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fraser/Dropbox/Smart Kids Archive/Validation/Assessment/Assessment/"/>
    </mc:Choice>
  </mc:AlternateContent>
  <xr:revisionPtr revIDLastSave="0" documentId="13_ncr:1_{50A5B02E-3C75-D74B-97DF-4E77C1C86A09}" xr6:coauthVersionLast="47" xr6:coauthVersionMax="47" xr10:uidLastSave="{00000000-0000-0000-0000-000000000000}"/>
  <bookViews>
    <workbookView xWindow="6900" yWindow="3840" windowWidth="32360" windowHeight="15260" xr2:uid="{92B79655-D291-B743-96DE-0AC9436E32E5}"/>
  </bookViews>
  <sheets>
    <sheet name="Overview 2-5" sheetId="6" r:id="rId1"/>
    <sheet name="PHASE 2" sheetId="1" r:id="rId2"/>
    <sheet name="PHASE 3a" sheetId="2" r:id="rId3"/>
    <sheet name="PHASE 3b" sheetId="10" r:id="rId4"/>
    <sheet name="PHASE 4a" sheetId="3" r:id="rId5"/>
    <sheet name="PHASE 4b" sheetId="11" r:id="rId6"/>
    <sheet name="Review 3-4" sheetId="4" r:id="rId7"/>
    <sheet name="PHASE 5a" sheetId="9" r:id="rId8"/>
    <sheet name="PHASE 5b" sheetId="8" r:id="rId9"/>
    <sheet name="PHASE 5c" sheetId="13" r:id="rId10"/>
    <sheet name="PHASE 5d" sheetId="14" r:id="rId11"/>
    <sheet name="InstructionsRecord Sheet Instru" sheetId="15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30" i="9" l="1"/>
  <c r="AB30" i="4"/>
  <c r="X30" i="8"/>
  <c r="X30" i="13"/>
  <c r="AE30" i="13"/>
  <c r="Y30" i="14"/>
  <c r="AF30" i="14"/>
  <c r="X29" i="13"/>
  <c r="X7" i="13"/>
  <c r="X8" i="13"/>
  <c r="X9" i="13"/>
  <c r="X10" i="13"/>
  <c r="X11" i="13"/>
  <c r="X12" i="13"/>
  <c r="X13" i="13"/>
  <c r="X14" i="13"/>
  <c r="X15" i="13"/>
  <c r="X16" i="13"/>
  <c r="X17" i="13"/>
  <c r="X18" i="13"/>
  <c r="X19" i="13"/>
  <c r="X20" i="13"/>
  <c r="X21" i="13"/>
  <c r="X22" i="13"/>
  <c r="X23" i="13"/>
  <c r="X24" i="13"/>
  <c r="X25" i="13"/>
  <c r="X26" i="13"/>
  <c r="X27" i="13"/>
  <c r="X28" i="13"/>
  <c r="X5" i="13"/>
  <c r="X6" i="13"/>
  <c r="AZ28" i="1"/>
  <c r="AZ27" i="1"/>
  <c r="AZ26" i="1"/>
  <c r="AZ25" i="1"/>
  <c r="AZ24" i="1"/>
  <c r="AZ23" i="1"/>
  <c r="AZ22" i="1"/>
  <c r="AZ21" i="1"/>
  <c r="AZ20" i="1"/>
  <c r="AZ19" i="1"/>
  <c r="AZ18" i="1"/>
  <c r="AZ17" i="1"/>
  <c r="AZ16" i="1"/>
  <c r="AZ15" i="1"/>
  <c r="AZ14" i="1"/>
  <c r="AZ13" i="1"/>
  <c r="AZ12" i="1"/>
  <c r="AZ11" i="1"/>
  <c r="AZ10" i="1"/>
  <c r="AZ9" i="1"/>
  <c r="AZ8" i="1"/>
  <c r="AZ7" i="1"/>
  <c r="AZ6" i="1"/>
  <c r="AZ5" i="1"/>
  <c r="S58" i="6" l="1"/>
  <c r="R58" i="6"/>
  <c r="AG30" i="8"/>
  <c r="N58" i="6" s="1"/>
  <c r="M58" i="6"/>
  <c r="H58" i="6"/>
  <c r="AL6" i="9"/>
  <c r="I34" i="6" s="1"/>
  <c r="Y6" i="9"/>
  <c r="H34" i="6" s="1"/>
  <c r="AL30" i="9"/>
  <c r="I58" i="6" s="1"/>
  <c r="B58" i="6"/>
  <c r="B57" i="6"/>
  <c r="B56" i="6"/>
  <c r="B55" i="6"/>
  <c r="B54" i="6"/>
  <c r="B53" i="6"/>
  <c r="B52" i="6"/>
  <c r="B51" i="6"/>
  <c r="B50" i="6"/>
  <c r="B49" i="6"/>
  <c r="B48" i="6"/>
  <c r="B47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N29" i="11"/>
  <c r="V29" i="6" s="1"/>
  <c r="X29" i="11"/>
  <c r="W29" i="6" s="1"/>
  <c r="AJ29" i="10"/>
  <c r="O29" i="6" s="1"/>
  <c r="AJ28" i="10"/>
  <c r="O28" i="6" s="1"/>
  <c r="AJ27" i="10"/>
  <c r="O27" i="6" s="1"/>
  <c r="AJ26" i="10"/>
  <c r="O26" i="6" s="1"/>
  <c r="AJ25" i="10"/>
  <c r="O25" i="6" s="1"/>
  <c r="AJ24" i="10"/>
  <c r="O24" i="6" s="1"/>
  <c r="AJ23" i="10"/>
  <c r="O23" i="6" s="1"/>
  <c r="AJ22" i="10"/>
  <c r="O22" i="6" s="1"/>
  <c r="AJ21" i="10"/>
  <c r="O21" i="6" s="1"/>
  <c r="AJ20" i="10"/>
  <c r="O20" i="6" s="1"/>
  <c r="AJ19" i="10"/>
  <c r="O19" i="6" s="1"/>
  <c r="AJ18" i="10"/>
  <c r="O18" i="6" s="1"/>
  <c r="AJ17" i="10"/>
  <c r="O17" i="6" s="1"/>
  <c r="AJ16" i="10"/>
  <c r="O16" i="6" s="1"/>
  <c r="AJ15" i="10"/>
  <c r="O15" i="6" s="1"/>
  <c r="AJ14" i="10"/>
  <c r="O14" i="6" s="1"/>
  <c r="AJ13" i="10"/>
  <c r="O13" i="6" s="1"/>
  <c r="AJ12" i="10"/>
  <c r="O12" i="6" s="1"/>
  <c r="AJ11" i="10"/>
  <c r="O11" i="6" s="1"/>
  <c r="AJ10" i="10"/>
  <c r="O10" i="6" s="1"/>
  <c r="AJ9" i="10"/>
  <c r="O9" i="6" s="1"/>
  <c r="AJ8" i="10"/>
  <c r="O8" i="6" s="1"/>
  <c r="AJ7" i="10"/>
  <c r="O7" i="6" s="1"/>
  <c r="AJ6" i="10"/>
  <c r="O6" i="6" s="1"/>
  <c r="AJ5" i="10"/>
  <c r="O5" i="6" s="1"/>
  <c r="AJ4" i="10"/>
  <c r="O4" i="6" s="1"/>
  <c r="AI29" i="2"/>
  <c r="J29" i="6" s="1"/>
  <c r="AI28" i="2"/>
  <c r="AI27" i="2"/>
  <c r="J27" i="6" s="1"/>
  <c r="AI26" i="2"/>
  <c r="J26" i="6" s="1"/>
  <c r="AI25" i="2"/>
  <c r="J25" i="6" s="1"/>
  <c r="AI24" i="2"/>
  <c r="J24" i="6" s="1"/>
  <c r="AI23" i="2"/>
  <c r="J23" i="6" s="1"/>
  <c r="AI22" i="2"/>
  <c r="J22" i="6" s="1"/>
  <c r="AI21" i="2"/>
  <c r="J21" i="6" s="1"/>
  <c r="AI20" i="2"/>
  <c r="J20" i="6" s="1"/>
  <c r="AI19" i="2"/>
  <c r="J19" i="6" s="1"/>
  <c r="AI18" i="2"/>
  <c r="AI17" i="2"/>
  <c r="J17" i="6" s="1"/>
  <c r="AI16" i="2"/>
  <c r="J16" i="6" s="1"/>
  <c r="AI15" i="2"/>
  <c r="J15" i="6" s="1"/>
  <c r="AI14" i="2"/>
  <c r="AI13" i="2"/>
  <c r="J13" i="6" s="1"/>
  <c r="AI12" i="2"/>
  <c r="J12" i="6" s="1"/>
  <c r="AI11" i="2"/>
  <c r="J11" i="6" s="1"/>
  <c r="AI10" i="2"/>
  <c r="J10" i="6" s="1"/>
  <c r="AI9" i="2"/>
  <c r="J9" i="6" s="1"/>
  <c r="AI8" i="2"/>
  <c r="J8" i="6" s="1"/>
  <c r="AI7" i="2"/>
  <c r="J7" i="6" s="1"/>
  <c r="AI6" i="2"/>
  <c r="AI5" i="2"/>
  <c r="J5" i="6" s="1"/>
  <c r="J18" i="6"/>
  <c r="J28" i="6"/>
  <c r="AI4" i="2"/>
  <c r="J4" i="6" s="1"/>
  <c r="J14" i="6"/>
  <c r="J6" i="6"/>
  <c r="B4" i="2"/>
  <c r="AZ29" i="1"/>
  <c r="E29" i="6" s="1"/>
  <c r="E28" i="6"/>
  <c r="E27" i="6"/>
  <c r="E26" i="6"/>
  <c r="E25" i="6"/>
  <c r="E24" i="6"/>
  <c r="E23" i="6"/>
  <c r="E22" i="6"/>
  <c r="E21" i="6"/>
  <c r="E20" i="6"/>
  <c r="E19" i="6"/>
  <c r="E18" i="6"/>
  <c r="E17" i="6"/>
  <c r="E16" i="6"/>
  <c r="E15" i="6"/>
  <c r="E14" i="6"/>
  <c r="E13" i="6"/>
  <c r="E12" i="6"/>
  <c r="E11" i="6"/>
  <c r="E10" i="6"/>
  <c r="E9" i="6"/>
  <c r="E8" i="6"/>
  <c r="E7" i="6"/>
  <c r="E6" i="6"/>
  <c r="E5" i="6"/>
  <c r="AZ4" i="1"/>
  <c r="E4" i="6" s="1"/>
  <c r="Z5" i="1"/>
  <c r="C5" i="6" s="1"/>
  <c r="W58" i="6"/>
  <c r="V58" i="6"/>
  <c r="AF29" i="14"/>
  <c r="W57" i="6" s="1"/>
  <c r="Y29" i="14"/>
  <c r="V57" i="6" s="1"/>
  <c r="B29" i="14"/>
  <c r="AF28" i="14"/>
  <c r="W56" i="6" s="1"/>
  <c r="Y28" i="14"/>
  <c r="V56" i="6" s="1"/>
  <c r="B28" i="14"/>
  <c r="AF27" i="14"/>
  <c r="W55" i="6" s="1"/>
  <c r="Y27" i="14"/>
  <c r="V55" i="6" s="1"/>
  <c r="B27" i="14"/>
  <c r="AF26" i="14"/>
  <c r="W54" i="6" s="1"/>
  <c r="Y26" i="14"/>
  <c r="V54" i="6" s="1"/>
  <c r="B26" i="14"/>
  <c r="AF25" i="14"/>
  <c r="W53" i="6" s="1"/>
  <c r="Y25" i="14"/>
  <c r="V53" i="6" s="1"/>
  <c r="B25" i="14"/>
  <c r="AF24" i="14"/>
  <c r="W52" i="6" s="1"/>
  <c r="Y24" i="14"/>
  <c r="V52" i="6" s="1"/>
  <c r="B24" i="14"/>
  <c r="AF23" i="14"/>
  <c r="W51" i="6" s="1"/>
  <c r="Y23" i="14"/>
  <c r="V51" i="6" s="1"/>
  <c r="B23" i="14"/>
  <c r="AF22" i="14"/>
  <c r="W50" i="6" s="1"/>
  <c r="Y22" i="14"/>
  <c r="V50" i="6" s="1"/>
  <c r="B22" i="14"/>
  <c r="AF21" i="14"/>
  <c r="W49" i="6" s="1"/>
  <c r="Y21" i="14"/>
  <c r="V49" i="6" s="1"/>
  <c r="B21" i="14"/>
  <c r="AF20" i="14"/>
  <c r="W48" i="6" s="1"/>
  <c r="Y20" i="14"/>
  <c r="V48" i="6" s="1"/>
  <c r="B20" i="14"/>
  <c r="AF19" i="14"/>
  <c r="W47" i="6" s="1"/>
  <c r="Y19" i="14"/>
  <c r="V47" i="6" s="1"/>
  <c r="B19" i="14"/>
  <c r="AF18" i="14"/>
  <c r="W46" i="6" s="1"/>
  <c r="Y18" i="14"/>
  <c r="V46" i="6" s="1"/>
  <c r="B18" i="14"/>
  <c r="AF17" i="14"/>
  <c r="W45" i="6" s="1"/>
  <c r="Y17" i="14"/>
  <c r="V45" i="6" s="1"/>
  <c r="B17" i="14"/>
  <c r="AF16" i="14"/>
  <c r="W44" i="6" s="1"/>
  <c r="Y16" i="14"/>
  <c r="V44" i="6" s="1"/>
  <c r="B16" i="14"/>
  <c r="AF15" i="14"/>
  <c r="W43" i="6" s="1"/>
  <c r="Y15" i="14"/>
  <c r="V43" i="6" s="1"/>
  <c r="B15" i="14"/>
  <c r="AF14" i="14"/>
  <c r="W42" i="6" s="1"/>
  <c r="Y14" i="14"/>
  <c r="V42" i="6" s="1"/>
  <c r="B14" i="14"/>
  <c r="AF13" i="14"/>
  <c r="W41" i="6" s="1"/>
  <c r="Y13" i="14"/>
  <c r="V41" i="6" s="1"/>
  <c r="B13" i="14"/>
  <c r="AF12" i="14"/>
  <c r="W40" i="6" s="1"/>
  <c r="Y12" i="14"/>
  <c r="V40" i="6" s="1"/>
  <c r="B12" i="14"/>
  <c r="AF11" i="14"/>
  <c r="W39" i="6" s="1"/>
  <c r="Y11" i="14"/>
  <c r="V39" i="6" s="1"/>
  <c r="B11" i="14"/>
  <c r="AF10" i="14"/>
  <c r="W38" i="6" s="1"/>
  <c r="Y10" i="14"/>
  <c r="V38" i="6" s="1"/>
  <c r="B10" i="14"/>
  <c r="AF9" i="14"/>
  <c r="W37" i="6" s="1"/>
  <c r="Y9" i="14"/>
  <c r="V37" i="6" s="1"/>
  <c r="B9" i="14"/>
  <c r="AF8" i="14"/>
  <c r="W36" i="6" s="1"/>
  <c r="Y8" i="14"/>
  <c r="V36" i="6" s="1"/>
  <c r="B8" i="14"/>
  <c r="AF7" i="14"/>
  <c r="W35" i="6" s="1"/>
  <c r="Y7" i="14"/>
  <c r="V35" i="6" s="1"/>
  <c r="B7" i="14"/>
  <c r="AF6" i="14"/>
  <c r="W34" i="6" s="1"/>
  <c r="Y6" i="14"/>
  <c r="V34" i="6" s="1"/>
  <c r="B6" i="14"/>
  <c r="AF5" i="14"/>
  <c r="W33" i="6" s="1"/>
  <c r="Y5" i="14"/>
  <c r="V33" i="6" s="1"/>
  <c r="B5" i="14"/>
  <c r="AE29" i="13"/>
  <c r="S57" i="6" s="1"/>
  <c r="R57" i="6"/>
  <c r="B29" i="13"/>
  <c r="AE28" i="13"/>
  <c r="S56" i="6" s="1"/>
  <c r="R56" i="6"/>
  <c r="B28" i="13"/>
  <c r="AE27" i="13"/>
  <c r="S55" i="6" s="1"/>
  <c r="R55" i="6"/>
  <c r="B27" i="13"/>
  <c r="AE26" i="13"/>
  <c r="S54" i="6" s="1"/>
  <c r="R54" i="6"/>
  <c r="B26" i="13"/>
  <c r="AE25" i="13"/>
  <c r="S53" i="6" s="1"/>
  <c r="R53" i="6"/>
  <c r="B25" i="13"/>
  <c r="AE24" i="13"/>
  <c r="S52" i="6" s="1"/>
  <c r="R52" i="6"/>
  <c r="B24" i="13"/>
  <c r="AE23" i="13"/>
  <c r="S51" i="6" s="1"/>
  <c r="R51" i="6"/>
  <c r="B23" i="13"/>
  <c r="AE22" i="13"/>
  <c r="S50" i="6" s="1"/>
  <c r="R50" i="6"/>
  <c r="B22" i="13"/>
  <c r="AE21" i="13"/>
  <c r="S49" i="6" s="1"/>
  <c r="R49" i="6"/>
  <c r="B21" i="13"/>
  <c r="AE20" i="13"/>
  <c r="S48" i="6" s="1"/>
  <c r="R48" i="6"/>
  <c r="B20" i="13"/>
  <c r="AE19" i="13"/>
  <c r="S47" i="6" s="1"/>
  <c r="R47" i="6"/>
  <c r="B19" i="13"/>
  <c r="AE18" i="13"/>
  <c r="S46" i="6" s="1"/>
  <c r="R46" i="6"/>
  <c r="B18" i="13"/>
  <c r="AE17" i="13"/>
  <c r="S45" i="6" s="1"/>
  <c r="R45" i="6"/>
  <c r="B17" i="13"/>
  <c r="AE16" i="13"/>
  <c r="S44" i="6" s="1"/>
  <c r="R44" i="6"/>
  <c r="B16" i="13"/>
  <c r="AE15" i="13"/>
  <c r="S43" i="6" s="1"/>
  <c r="R43" i="6"/>
  <c r="B15" i="13"/>
  <c r="AE14" i="13"/>
  <c r="S42" i="6" s="1"/>
  <c r="R42" i="6"/>
  <c r="B14" i="13"/>
  <c r="AE13" i="13"/>
  <c r="S41" i="6" s="1"/>
  <c r="R41" i="6"/>
  <c r="B13" i="13"/>
  <c r="AE12" i="13"/>
  <c r="S40" i="6" s="1"/>
  <c r="R40" i="6"/>
  <c r="B12" i="13"/>
  <c r="AE11" i="13"/>
  <c r="S39" i="6" s="1"/>
  <c r="R39" i="6"/>
  <c r="B11" i="13"/>
  <c r="AE10" i="13"/>
  <c r="S38" i="6" s="1"/>
  <c r="R38" i="6"/>
  <c r="B10" i="13"/>
  <c r="AE9" i="13"/>
  <c r="S37" i="6" s="1"/>
  <c r="R37" i="6"/>
  <c r="B9" i="13"/>
  <c r="AE8" i="13"/>
  <c r="S36" i="6" s="1"/>
  <c r="R36" i="6"/>
  <c r="B8" i="13"/>
  <c r="AE7" i="13"/>
  <c r="S35" i="6" s="1"/>
  <c r="R35" i="6"/>
  <c r="B7" i="13"/>
  <c r="AE6" i="13"/>
  <c r="S34" i="6" s="1"/>
  <c r="R34" i="6"/>
  <c r="B6" i="13"/>
  <c r="AE5" i="13"/>
  <c r="S33" i="6" s="1"/>
  <c r="R33" i="6"/>
  <c r="B5" i="13"/>
  <c r="B29" i="8"/>
  <c r="B28" i="8"/>
  <c r="B27" i="8"/>
  <c r="B26" i="8"/>
  <c r="B25" i="8"/>
  <c r="B24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8" i="8"/>
  <c r="B7" i="8"/>
  <c r="B6" i="8"/>
  <c r="B5" i="8"/>
  <c r="AG29" i="8"/>
  <c r="N57" i="6" s="1"/>
  <c r="X29" i="8"/>
  <c r="M57" i="6" s="1"/>
  <c r="AG28" i="8"/>
  <c r="N56" i="6" s="1"/>
  <c r="X28" i="8"/>
  <c r="M56" i="6" s="1"/>
  <c r="AG27" i="8"/>
  <c r="N55" i="6" s="1"/>
  <c r="X27" i="8"/>
  <c r="M55" i="6" s="1"/>
  <c r="AG26" i="8"/>
  <c r="N54" i="6" s="1"/>
  <c r="X26" i="8"/>
  <c r="M54" i="6" s="1"/>
  <c r="AG25" i="8"/>
  <c r="N53" i="6" s="1"/>
  <c r="X25" i="8"/>
  <c r="M53" i="6" s="1"/>
  <c r="AG24" i="8"/>
  <c r="N52" i="6" s="1"/>
  <c r="X24" i="8"/>
  <c r="M52" i="6" s="1"/>
  <c r="AG23" i="8"/>
  <c r="N51" i="6" s="1"/>
  <c r="X23" i="8"/>
  <c r="M51" i="6" s="1"/>
  <c r="AG22" i="8"/>
  <c r="N50" i="6" s="1"/>
  <c r="X22" i="8"/>
  <c r="M50" i="6" s="1"/>
  <c r="AG21" i="8"/>
  <c r="N49" i="6" s="1"/>
  <c r="X21" i="8"/>
  <c r="M49" i="6" s="1"/>
  <c r="AG20" i="8"/>
  <c r="N48" i="6" s="1"/>
  <c r="X20" i="8"/>
  <c r="M48" i="6" s="1"/>
  <c r="AG19" i="8"/>
  <c r="N47" i="6" s="1"/>
  <c r="X19" i="8"/>
  <c r="M47" i="6" s="1"/>
  <c r="AG18" i="8"/>
  <c r="N46" i="6" s="1"/>
  <c r="X18" i="8"/>
  <c r="M46" i="6" s="1"/>
  <c r="AG17" i="8"/>
  <c r="N45" i="6" s="1"/>
  <c r="X17" i="8"/>
  <c r="M45" i="6" s="1"/>
  <c r="AG16" i="8"/>
  <c r="N44" i="6" s="1"/>
  <c r="X16" i="8"/>
  <c r="M44" i="6" s="1"/>
  <c r="AG15" i="8"/>
  <c r="N43" i="6" s="1"/>
  <c r="X15" i="8"/>
  <c r="M43" i="6" s="1"/>
  <c r="AG14" i="8"/>
  <c r="N42" i="6" s="1"/>
  <c r="X14" i="8"/>
  <c r="M42" i="6" s="1"/>
  <c r="AG13" i="8"/>
  <c r="N41" i="6" s="1"/>
  <c r="X13" i="8"/>
  <c r="M41" i="6" s="1"/>
  <c r="AG12" i="8"/>
  <c r="N40" i="6" s="1"/>
  <c r="X12" i="8"/>
  <c r="M40" i="6" s="1"/>
  <c r="AG11" i="8"/>
  <c r="N39" i="6" s="1"/>
  <c r="X11" i="8"/>
  <c r="M39" i="6" s="1"/>
  <c r="AG10" i="8"/>
  <c r="N38" i="6" s="1"/>
  <c r="X10" i="8"/>
  <c r="M38" i="6" s="1"/>
  <c r="AG9" i="8"/>
  <c r="N37" i="6" s="1"/>
  <c r="X9" i="8"/>
  <c r="M37" i="6" s="1"/>
  <c r="AG8" i="8"/>
  <c r="N36" i="6" s="1"/>
  <c r="X8" i="8"/>
  <c r="M36" i="6" s="1"/>
  <c r="AG7" i="8"/>
  <c r="N35" i="6" s="1"/>
  <c r="X7" i="8"/>
  <c r="M35" i="6" s="1"/>
  <c r="AG6" i="8"/>
  <c r="N34" i="6" s="1"/>
  <c r="X6" i="8"/>
  <c r="M34" i="6" s="1"/>
  <c r="AG5" i="8"/>
  <c r="N33" i="6" s="1"/>
  <c r="X5" i="8"/>
  <c r="M33" i="6" s="1"/>
  <c r="C58" i="6"/>
  <c r="AB29" i="4"/>
  <c r="C57" i="6" s="1"/>
  <c r="AB28" i="4"/>
  <c r="C56" i="6" s="1"/>
  <c r="AB27" i="4"/>
  <c r="C55" i="6" s="1"/>
  <c r="AB26" i="4"/>
  <c r="C54" i="6" s="1"/>
  <c r="AB25" i="4"/>
  <c r="C53" i="6" s="1"/>
  <c r="AB24" i="4"/>
  <c r="C52" i="6" s="1"/>
  <c r="AB23" i="4"/>
  <c r="C51" i="6" s="1"/>
  <c r="AB22" i="4"/>
  <c r="C50" i="6" s="1"/>
  <c r="AB21" i="4"/>
  <c r="C49" i="6" s="1"/>
  <c r="AB20" i="4"/>
  <c r="C48" i="6" s="1"/>
  <c r="AB19" i="4"/>
  <c r="C47" i="6" s="1"/>
  <c r="AB18" i="4"/>
  <c r="C46" i="6" s="1"/>
  <c r="AB17" i="4"/>
  <c r="C45" i="6" s="1"/>
  <c r="AB16" i="4"/>
  <c r="C44" i="6" s="1"/>
  <c r="AB15" i="4"/>
  <c r="C43" i="6" s="1"/>
  <c r="AB14" i="4"/>
  <c r="C42" i="6" s="1"/>
  <c r="AB13" i="4"/>
  <c r="C41" i="6" s="1"/>
  <c r="AB12" i="4"/>
  <c r="C40" i="6" s="1"/>
  <c r="AB11" i="4"/>
  <c r="C39" i="6" s="1"/>
  <c r="AB10" i="4"/>
  <c r="C38" i="6" s="1"/>
  <c r="AB9" i="4"/>
  <c r="C37" i="6" s="1"/>
  <c r="AB8" i="4"/>
  <c r="C36" i="6" s="1"/>
  <c r="AB7" i="4"/>
  <c r="C35" i="6" s="1"/>
  <c r="AB6" i="4"/>
  <c r="C34" i="6" s="1"/>
  <c r="AB5" i="4"/>
  <c r="C33" i="6" s="1"/>
  <c r="B4" i="11"/>
  <c r="B5" i="11"/>
  <c r="X28" i="11"/>
  <c r="W28" i="6" s="1"/>
  <c r="N28" i="11"/>
  <c r="V28" i="6" s="1"/>
  <c r="B28" i="11"/>
  <c r="X27" i="11"/>
  <c r="W27" i="6" s="1"/>
  <c r="N27" i="11"/>
  <c r="V27" i="6" s="1"/>
  <c r="B27" i="11"/>
  <c r="X26" i="11"/>
  <c r="W26" i="6" s="1"/>
  <c r="N26" i="11"/>
  <c r="V26" i="6" s="1"/>
  <c r="B26" i="11"/>
  <c r="X25" i="11"/>
  <c r="W25" i="6" s="1"/>
  <c r="N25" i="11"/>
  <c r="V25" i="6" s="1"/>
  <c r="B25" i="11"/>
  <c r="X24" i="11"/>
  <c r="W24" i="6" s="1"/>
  <c r="N24" i="11"/>
  <c r="V24" i="6" s="1"/>
  <c r="B24" i="11"/>
  <c r="X23" i="11"/>
  <c r="W23" i="6" s="1"/>
  <c r="N23" i="11"/>
  <c r="V23" i="6" s="1"/>
  <c r="B23" i="11"/>
  <c r="X22" i="11"/>
  <c r="W22" i="6" s="1"/>
  <c r="N22" i="11"/>
  <c r="V22" i="6" s="1"/>
  <c r="B22" i="11"/>
  <c r="X21" i="11"/>
  <c r="W21" i="6" s="1"/>
  <c r="N21" i="11"/>
  <c r="V21" i="6" s="1"/>
  <c r="B21" i="11"/>
  <c r="X20" i="11"/>
  <c r="W20" i="6" s="1"/>
  <c r="N20" i="11"/>
  <c r="V20" i="6" s="1"/>
  <c r="B20" i="11"/>
  <c r="X19" i="11"/>
  <c r="W19" i="6" s="1"/>
  <c r="N19" i="11"/>
  <c r="V19" i="6" s="1"/>
  <c r="B19" i="11"/>
  <c r="X18" i="11"/>
  <c r="W18" i="6" s="1"/>
  <c r="N18" i="11"/>
  <c r="V18" i="6" s="1"/>
  <c r="B18" i="11"/>
  <c r="X17" i="11"/>
  <c r="W17" i="6" s="1"/>
  <c r="N17" i="11"/>
  <c r="V17" i="6" s="1"/>
  <c r="B17" i="11"/>
  <c r="X16" i="11"/>
  <c r="W16" i="6" s="1"/>
  <c r="N16" i="11"/>
  <c r="V16" i="6" s="1"/>
  <c r="B16" i="11"/>
  <c r="X15" i="11"/>
  <c r="W15" i="6" s="1"/>
  <c r="N15" i="11"/>
  <c r="V15" i="6" s="1"/>
  <c r="B15" i="11"/>
  <c r="X14" i="11"/>
  <c r="W14" i="6" s="1"/>
  <c r="N14" i="11"/>
  <c r="V14" i="6" s="1"/>
  <c r="B14" i="11"/>
  <c r="X13" i="11"/>
  <c r="W13" i="6" s="1"/>
  <c r="N13" i="11"/>
  <c r="V13" i="6" s="1"/>
  <c r="B13" i="11"/>
  <c r="X12" i="11"/>
  <c r="W12" i="6" s="1"/>
  <c r="N12" i="11"/>
  <c r="V12" i="6" s="1"/>
  <c r="B12" i="11"/>
  <c r="X11" i="11"/>
  <c r="W11" i="6" s="1"/>
  <c r="N11" i="11"/>
  <c r="V11" i="6" s="1"/>
  <c r="B11" i="11"/>
  <c r="X10" i="11"/>
  <c r="W10" i="6" s="1"/>
  <c r="N10" i="11"/>
  <c r="V10" i="6" s="1"/>
  <c r="B10" i="11"/>
  <c r="X9" i="11"/>
  <c r="W9" i="6" s="1"/>
  <c r="N9" i="11"/>
  <c r="V9" i="6" s="1"/>
  <c r="B9" i="11"/>
  <c r="X8" i="11"/>
  <c r="W8" i="6" s="1"/>
  <c r="N8" i="11"/>
  <c r="V8" i="6" s="1"/>
  <c r="B8" i="11"/>
  <c r="X7" i="11"/>
  <c r="W7" i="6" s="1"/>
  <c r="N7" i="11"/>
  <c r="V7" i="6" s="1"/>
  <c r="B7" i="11"/>
  <c r="X6" i="11"/>
  <c r="W6" i="6" s="1"/>
  <c r="N6" i="11"/>
  <c r="V6" i="6" s="1"/>
  <c r="B6" i="11"/>
  <c r="X5" i="11"/>
  <c r="W5" i="6" s="1"/>
  <c r="N5" i="11"/>
  <c r="V5" i="6" s="1"/>
  <c r="X4" i="11"/>
  <c r="W4" i="6" s="1"/>
  <c r="N4" i="11"/>
  <c r="V4" i="6" s="1"/>
  <c r="T41" i="6" l="1"/>
  <c r="T49" i="6"/>
  <c r="T57" i="6"/>
  <c r="T39" i="6"/>
  <c r="T47" i="6"/>
  <c r="T35" i="6"/>
  <c r="T37" i="6"/>
  <c r="T51" i="6"/>
  <c r="O37" i="6"/>
  <c r="O45" i="6"/>
  <c r="O34" i="6"/>
  <c r="O38" i="6"/>
  <c r="O46" i="6"/>
  <c r="O54" i="6"/>
  <c r="O58" i="6"/>
  <c r="T40" i="6"/>
  <c r="T48" i="6"/>
  <c r="T56" i="6"/>
  <c r="T36" i="6"/>
  <c r="T33" i="6"/>
  <c r="T45" i="6"/>
  <c r="T53" i="6"/>
  <c r="T34" i="6"/>
  <c r="T42" i="6"/>
  <c r="T50" i="6"/>
  <c r="T54" i="6"/>
  <c r="T58" i="6"/>
  <c r="T52" i="6"/>
  <c r="O39" i="6"/>
  <c r="O47" i="6"/>
  <c r="O51" i="6"/>
  <c r="T46" i="6"/>
  <c r="T43" i="6"/>
  <c r="O56" i="6"/>
  <c r="T44" i="6"/>
  <c r="T38" i="6"/>
  <c r="T55" i="6"/>
  <c r="O55" i="6"/>
  <c r="O44" i="6"/>
  <c r="O52" i="6"/>
  <c r="O49" i="6"/>
  <c r="O53" i="6"/>
  <c r="O57" i="6"/>
  <c r="O41" i="6"/>
  <c r="O48" i="6"/>
  <c r="O35" i="6"/>
  <c r="O42" i="6"/>
  <c r="O36" i="6"/>
  <c r="O43" i="6"/>
  <c r="O50" i="6"/>
  <c r="O33" i="6"/>
  <c r="O40" i="6"/>
  <c r="X13" i="6"/>
  <c r="X21" i="6"/>
  <c r="J34" i="6"/>
  <c r="J58" i="6"/>
  <c r="X11" i="6"/>
  <c r="X19" i="6"/>
  <c r="X10" i="6"/>
  <c r="X18" i="6"/>
  <c r="X26" i="6"/>
  <c r="X27" i="6"/>
  <c r="X9" i="6"/>
  <c r="X12" i="6"/>
  <c r="X20" i="6"/>
  <c r="X25" i="6"/>
  <c r="X7" i="6"/>
  <c r="X15" i="6"/>
  <c r="X23" i="6"/>
  <c r="X28" i="6"/>
  <c r="X8" i="6"/>
  <c r="X16" i="6"/>
  <c r="X24" i="6"/>
  <c r="X17" i="6"/>
  <c r="X6" i="6"/>
  <c r="X14" i="6"/>
  <c r="X22" i="6"/>
  <c r="X4" i="6"/>
  <c r="X5" i="6"/>
  <c r="X29" i="6"/>
  <c r="X35" i="6"/>
  <c r="X43" i="6"/>
  <c r="X51" i="6"/>
  <c r="X40" i="6"/>
  <c r="X48" i="6"/>
  <c r="X56" i="6"/>
  <c r="X42" i="6"/>
  <c r="X50" i="6"/>
  <c r="X37" i="6"/>
  <c r="X45" i="6"/>
  <c r="X53" i="6"/>
  <c r="X41" i="6"/>
  <c r="X49" i="6"/>
  <c r="X36" i="6"/>
  <c r="X44" i="6"/>
  <c r="X52" i="6"/>
  <c r="X33" i="6"/>
  <c r="X38" i="6"/>
  <c r="X46" i="6"/>
  <c r="X54" i="6"/>
  <c r="X39" i="6"/>
  <c r="X47" i="6"/>
  <c r="X55" i="6"/>
  <c r="X34" i="6"/>
  <c r="X57" i="6"/>
  <c r="X58" i="6"/>
  <c r="AD29" i="10"/>
  <c r="N29" i="6" s="1"/>
  <c r="AD28" i="10"/>
  <c r="N28" i="6" s="1"/>
  <c r="AD27" i="10"/>
  <c r="N27" i="6" s="1"/>
  <c r="AD26" i="10"/>
  <c r="N26" i="6" s="1"/>
  <c r="AD25" i="10"/>
  <c r="N25" i="6" s="1"/>
  <c r="AD24" i="10"/>
  <c r="N24" i="6" s="1"/>
  <c r="AD23" i="10"/>
  <c r="N23" i="6" s="1"/>
  <c r="AD22" i="10"/>
  <c r="N22" i="6" s="1"/>
  <c r="AD21" i="10"/>
  <c r="N21" i="6" s="1"/>
  <c r="AD20" i="10"/>
  <c r="N20" i="6" s="1"/>
  <c r="AD19" i="10"/>
  <c r="N19" i="6" s="1"/>
  <c r="AD18" i="10"/>
  <c r="N18" i="6" s="1"/>
  <c r="AD17" i="10"/>
  <c r="N17" i="6" s="1"/>
  <c r="AD16" i="10"/>
  <c r="N16" i="6" s="1"/>
  <c r="AD15" i="10"/>
  <c r="N15" i="6" s="1"/>
  <c r="AD14" i="10"/>
  <c r="N14" i="6" s="1"/>
  <c r="AD13" i="10"/>
  <c r="N13" i="6" s="1"/>
  <c r="AD12" i="10"/>
  <c r="N12" i="6" s="1"/>
  <c r="AD11" i="10"/>
  <c r="N11" i="6" s="1"/>
  <c r="AD10" i="10"/>
  <c r="N10" i="6" s="1"/>
  <c r="AD9" i="10"/>
  <c r="N9" i="6" s="1"/>
  <c r="AD8" i="10"/>
  <c r="N8" i="6" s="1"/>
  <c r="AD7" i="10"/>
  <c r="N7" i="6" s="1"/>
  <c r="AD6" i="10"/>
  <c r="N6" i="6" s="1"/>
  <c r="AD5" i="10"/>
  <c r="N5" i="6" s="1"/>
  <c r="AD4" i="10"/>
  <c r="N4" i="6" s="1"/>
  <c r="X29" i="2"/>
  <c r="I29" i="6" s="1"/>
  <c r="X28" i="2"/>
  <c r="I28" i="6" s="1"/>
  <c r="X27" i="2"/>
  <c r="I27" i="6" s="1"/>
  <c r="X26" i="2"/>
  <c r="I26" i="6" s="1"/>
  <c r="X25" i="2"/>
  <c r="I25" i="6" s="1"/>
  <c r="X24" i="2"/>
  <c r="I24" i="6" s="1"/>
  <c r="X23" i="2"/>
  <c r="I23" i="6" s="1"/>
  <c r="X22" i="2"/>
  <c r="I22" i="6" s="1"/>
  <c r="X21" i="2"/>
  <c r="I21" i="6" s="1"/>
  <c r="X20" i="2"/>
  <c r="I20" i="6" s="1"/>
  <c r="X19" i="2"/>
  <c r="I19" i="6" s="1"/>
  <c r="X18" i="2"/>
  <c r="I18" i="6" s="1"/>
  <c r="X17" i="2"/>
  <c r="I17" i="6" s="1"/>
  <c r="X16" i="2"/>
  <c r="I16" i="6" s="1"/>
  <c r="X15" i="2"/>
  <c r="I15" i="6" s="1"/>
  <c r="X14" i="2"/>
  <c r="I14" i="6" s="1"/>
  <c r="X13" i="2"/>
  <c r="I13" i="6" s="1"/>
  <c r="X12" i="2"/>
  <c r="I12" i="6" s="1"/>
  <c r="X11" i="2"/>
  <c r="I11" i="6" s="1"/>
  <c r="X10" i="2"/>
  <c r="I10" i="6" s="1"/>
  <c r="X9" i="2"/>
  <c r="I9" i="6" s="1"/>
  <c r="X8" i="2"/>
  <c r="I8" i="6" s="1"/>
  <c r="X7" i="2"/>
  <c r="I7" i="6" s="1"/>
  <c r="X6" i="2"/>
  <c r="I6" i="6" s="1"/>
  <c r="X5" i="2"/>
  <c r="I5" i="6" s="1"/>
  <c r="X4" i="2"/>
  <c r="I4" i="6" s="1"/>
  <c r="B5" i="10"/>
  <c r="R29" i="10"/>
  <c r="M29" i="6" s="1"/>
  <c r="R28" i="10"/>
  <c r="M28" i="6" s="1"/>
  <c r="B28" i="10"/>
  <c r="R27" i="10"/>
  <c r="M27" i="6" s="1"/>
  <c r="B27" i="10"/>
  <c r="R26" i="10"/>
  <c r="M26" i="6" s="1"/>
  <c r="B26" i="10"/>
  <c r="R25" i="10"/>
  <c r="M25" i="6" s="1"/>
  <c r="P25" i="6" s="1"/>
  <c r="B25" i="10"/>
  <c r="R24" i="10"/>
  <c r="M24" i="6" s="1"/>
  <c r="B24" i="10"/>
  <c r="R23" i="10"/>
  <c r="M23" i="6" s="1"/>
  <c r="B23" i="10"/>
  <c r="R22" i="10"/>
  <c r="M22" i="6" s="1"/>
  <c r="B22" i="10"/>
  <c r="R21" i="10"/>
  <c r="M21" i="6" s="1"/>
  <c r="B21" i="10"/>
  <c r="R20" i="10"/>
  <c r="M20" i="6" s="1"/>
  <c r="B20" i="10"/>
  <c r="R19" i="10"/>
  <c r="M19" i="6" s="1"/>
  <c r="B19" i="10"/>
  <c r="R18" i="10"/>
  <c r="M18" i="6" s="1"/>
  <c r="B18" i="10"/>
  <c r="R17" i="10"/>
  <c r="M17" i="6" s="1"/>
  <c r="B17" i="10"/>
  <c r="R16" i="10"/>
  <c r="M16" i="6" s="1"/>
  <c r="B16" i="10"/>
  <c r="R15" i="10"/>
  <c r="M15" i="6" s="1"/>
  <c r="P15" i="6" s="1"/>
  <c r="B15" i="10"/>
  <c r="R14" i="10"/>
  <c r="M14" i="6" s="1"/>
  <c r="B14" i="10"/>
  <c r="R13" i="10"/>
  <c r="M13" i="6" s="1"/>
  <c r="B13" i="10"/>
  <c r="R12" i="10"/>
  <c r="M12" i="6" s="1"/>
  <c r="B12" i="10"/>
  <c r="R11" i="10"/>
  <c r="M11" i="6" s="1"/>
  <c r="B11" i="10"/>
  <c r="R10" i="10"/>
  <c r="M10" i="6" s="1"/>
  <c r="B10" i="10"/>
  <c r="R9" i="10"/>
  <c r="M9" i="6" s="1"/>
  <c r="B9" i="10"/>
  <c r="R8" i="10"/>
  <c r="M8" i="6" s="1"/>
  <c r="B8" i="10"/>
  <c r="R7" i="10"/>
  <c r="M7" i="6" s="1"/>
  <c r="B7" i="10"/>
  <c r="R6" i="10"/>
  <c r="M6" i="6" s="1"/>
  <c r="B6" i="10"/>
  <c r="R5" i="10"/>
  <c r="M5" i="6" s="1"/>
  <c r="R4" i="10"/>
  <c r="M4" i="6" s="1"/>
  <c r="B4" i="10"/>
  <c r="AL29" i="9"/>
  <c r="I57" i="6" s="1"/>
  <c r="AL28" i="9"/>
  <c r="I56" i="6" s="1"/>
  <c r="AL27" i="9"/>
  <c r="I55" i="6" s="1"/>
  <c r="AL26" i="9"/>
  <c r="I54" i="6" s="1"/>
  <c r="AL25" i="9"/>
  <c r="I53" i="6" s="1"/>
  <c r="AL24" i="9"/>
  <c r="I52" i="6" s="1"/>
  <c r="AL23" i="9"/>
  <c r="I51" i="6" s="1"/>
  <c r="AL22" i="9"/>
  <c r="I50" i="6" s="1"/>
  <c r="AL21" i="9"/>
  <c r="I49" i="6" s="1"/>
  <c r="AL20" i="9"/>
  <c r="I48" i="6" s="1"/>
  <c r="AL19" i="9"/>
  <c r="I47" i="6" s="1"/>
  <c r="AL18" i="9"/>
  <c r="I46" i="6" s="1"/>
  <c r="AL17" i="9"/>
  <c r="I45" i="6" s="1"/>
  <c r="AL16" i="9"/>
  <c r="I44" i="6" s="1"/>
  <c r="AL15" i="9"/>
  <c r="I43" i="6" s="1"/>
  <c r="AL14" i="9"/>
  <c r="I42" i="6" s="1"/>
  <c r="AL13" i="9"/>
  <c r="I41" i="6" s="1"/>
  <c r="AL12" i="9"/>
  <c r="I40" i="6" s="1"/>
  <c r="AL11" i="9"/>
  <c r="I39" i="6" s="1"/>
  <c r="AL10" i="9"/>
  <c r="I38" i="6" s="1"/>
  <c r="AL9" i="9"/>
  <c r="I37" i="6" s="1"/>
  <c r="AL8" i="9"/>
  <c r="I36" i="6" s="1"/>
  <c r="AL7" i="9"/>
  <c r="I35" i="6" s="1"/>
  <c r="AL5" i="9"/>
  <c r="I33" i="6" s="1"/>
  <c r="Y29" i="9"/>
  <c r="H57" i="6" s="1"/>
  <c r="Y28" i="9"/>
  <c r="H56" i="6" s="1"/>
  <c r="Y27" i="9"/>
  <c r="H55" i="6" s="1"/>
  <c r="Y26" i="9"/>
  <c r="H54" i="6" s="1"/>
  <c r="Y25" i="9"/>
  <c r="H53" i="6" s="1"/>
  <c r="Y24" i="9"/>
  <c r="H52" i="6" s="1"/>
  <c r="Y23" i="9"/>
  <c r="H51" i="6" s="1"/>
  <c r="Y22" i="9"/>
  <c r="H50" i="6" s="1"/>
  <c r="Y21" i="9"/>
  <c r="H49" i="6" s="1"/>
  <c r="Y20" i="9"/>
  <c r="H48" i="6" s="1"/>
  <c r="Y19" i="9"/>
  <c r="H47" i="6" s="1"/>
  <c r="Y18" i="9"/>
  <c r="H46" i="6" s="1"/>
  <c r="Y17" i="9"/>
  <c r="H45" i="6" s="1"/>
  <c r="Y16" i="9"/>
  <c r="H44" i="6" s="1"/>
  <c r="Y15" i="9"/>
  <c r="H43" i="6" s="1"/>
  <c r="Y14" i="9"/>
  <c r="H42" i="6" s="1"/>
  <c r="Y13" i="9"/>
  <c r="H41" i="6" s="1"/>
  <c r="Y12" i="9"/>
  <c r="H40" i="6" s="1"/>
  <c r="Y11" i="9"/>
  <c r="H39" i="6" s="1"/>
  <c r="Y10" i="9"/>
  <c r="H38" i="6" s="1"/>
  <c r="Y9" i="9"/>
  <c r="H37" i="6" s="1"/>
  <c r="Y8" i="9"/>
  <c r="H36" i="6" s="1"/>
  <c r="Y7" i="9"/>
  <c r="H35" i="6" s="1"/>
  <c r="Y5" i="9"/>
  <c r="H33" i="6" s="1"/>
  <c r="Y28" i="3"/>
  <c r="S28" i="6" s="1"/>
  <c r="Y27" i="3"/>
  <c r="S27" i="6" s="1"/>
  <c r="Y26" i="3"/>
  <c r="S26" i="6" s="1"/>
  <c r="Y25" i="3"/>
  <c r="S25" i="6" s="1"/>
  <c r="Y24" i="3"/>
  <c r="S24" i="6" s="1"/>
  <c r="Y23" i="3"/>
  <c r="S23" i="6" s="1"/>
  <c r="Y22" i="3"/>
  <c r="S22" i="6" s="1"/>
  <c r="Y21" i="3"/>
  <c r="S21" i="6" s="1"/>
  <c r="Y20" i="3"/>
  <c r="S20" i="6" s="1"/>
  <c r="Y19" i="3"/>
  <c r="S19" i="6" s="1"/>
  <c r="Y18" i="3"/>
  <c r="S18" i="6" s="1"/>
  <c r="Y17" i="3"/>
  <c r="S17" i="6" s="1"/>
  <c r="Y16" i="3"/>
  <c r="S16" i="6" s="1"/>
  <c r="Y15" i="3"/>
  <c r="S15" i="6" s="1"/>
  <c r="Y14" i="3"/>
  <c r="S14" i="6" s="1"/>
  <c r="Y13" i="3"/>
  <c r="S13" i="6" s="1"/>
  <c r="Y12" i="3"/>
  <c r="S12" i="6" s="1"/>
  <c r="Y11" i="3"/>
  <c r="S11" i="6" s="1"/>
  <c r="Y10" i="3"/>
  <c r="S10" i="6" s="1"/>
  <c r="Y9" i="3"/>
  <c r="S9" i="6" s="1"/>
  <c r="Y8" i="3"/>
  <c r="S8" i="6" s="1"/>
  <c r="Y7" i="3"/>
  <c r="S7" i="6" s="1"/>
  <c r="Y6" i="3"/>
  <c r="S6" i="6" s="1"/>
  <c r="Y5" i="3"/>
  <c r="S5" i="6" s="1"/>
  <c r="Y4" i="3"/>
  <c r="S4" i="6" s="1"/>
  <c r="Y29" i="3"/>
  <c r="S29" i="6" s="1"/>
  <c r="M29" i="3"/>
  <c r="R29" i="6" s="1"/>
  <c r="M28" i="3"/>
  <c r="R28" i="6" s="1"/>
  <c r="M27" i="3"/>
  <c r="R27" i="6" s="1"/>
  <c r="M26" i="3"/>
  <c r="R26" i="6" s="1"/>
  <c r="M25" i="3"/>
  <c r="R25" i="6" s="1"/>
  <c r="M24" i="3"/>
  <c r="R24" i="6" s="1"/>
  <c r="M23" i="3"/>
  <c r="R23" i="6" s="1"/>
  <c r="M22" i="3"/>
  <c r="R22" i="6" s="1"/>
  <c r="M21" i="3"/>
  <c r="R21" i="6" s="1"/>
  <c r="M20" i="3"/>
  <c r="R20" i="6" s="1"/>
  <c r="M19" i="3"/>
  <c r="R19" i="6" s="1"/>
  <c r="M18" i="3"/>
  <c r="R18" i="6" s="1"/>
  <c r="M17" i="3"/>
  <c r="R17" i="6" s="1"/>
  <c r="M16" i="3"/>
  <c r="R16" i="6" s="1"/>
  <c r="M15" i="3"/>
  <c r="R15" i="6" s="1"/>
  <c r="M14" i="3"/>
  <c r="R14" i="6" s="1"/>
  <c r="M13" i="3"/>
  <c r="R13" i="6" s="1"/>
  <c r="M12" i="3"/>
  <c r="R12" i="6" s="1"/>
  <c r="M11" i="3"/>
  <c r="R11" i="6" s="1"/>
  <c r="M10" i="3"/>
  <c r="R10" i="6" s="1"/>
  <c r="M9" i="3"/>
  <c r="R9" i="6" s="1"/>
  <c r="M8" i="3"/>
  <c r="R8" i="6" s="1"/>
  <c r="M7" i="3"/>
  <c r="R7" i="6" s="1"/>
  <c r="M6" i="3"/>
  <c r="R6" i="6" s="1"/>
  <c r="M5" i="3"/>
  <c r="R5" i="6" s="1"/>
  <c r="M4" i="3"/>
  <c r="R4" i="6" s="1"/>
  <c r="O29" i="2"/>
  <c r="H29" i="6" s="1"/>
  <c r="O28" i="2"/>
  <c r="H28" i="6" s="1"/>
  <c r="O27" i="2"/>
  <c r="H27" i="6" s="1"/>
  <c r="K27" i="6" s="1"/>
  <c r="O26" i="2"/>
  <c r="H26" i="6" s="1"/>
  <c r="O25" i="2"/>
  <c r="H25" i="6" s="1"/>
  <c r="O24" i="2"/>
  <c r="H24" i="6" s="1"/>
  <c r="O23" i="2"/>
  <c r="H23" i="6" s="1"/>
  <c r="O22" i="2"/>
  <c r="H22" i="6" s="1"/>
  <c r="O21" i="2"/>
  <c r="H21" i="6" s="1"/>
  <c r="O20" i="2"/>
  <c r="H20" i="6" s="1"/>
  <c r="O19" i="2"/>
  <c r="H19" i="6" s="1"/>
  <c r="O18" i="2"/>
  <c r="H18" i="6" s="1"/>
  <c r="O17" i="2"/>
  <c r="H17" i="6" s="1"/>
  <c r="O16" i="2"/>
  <c r="H16" i="6" s="1"/>
  <c r="O15" i="2"/>
  <c r="H15" i="6" s="1"/>
  <c r="O14" i="2"/>
  <c r="H14" i="6" s="1"/>
  <c r="O13" i="2"/>
  <c r="H13" i="6" s="1"/>
  <c r="O12" i="2"/>
  <c r="H12" i="6" s="1"/>
  <c r="O11" i="2"/>
  <c r="H11" i="6" s="1"/>
  <c r="K11" i="6" s="1"/>
  <c r="O10" i="2"/>
  <c r="H10" i="6" s="1"/>
  <c r="O9" i="2"/>
  <c r="H9" i="6" s="1"/>
  <c r="O8" i="2"/>
  <c r="H8" i="6" s="1"/>
  <c r="K8" i="6" s="1"/>
  <c r="O7" i="2"/>
  <c r="H7" i="6" s="1"/>
  <c r="O6" i="2"/>
  <c r="H6" i="6" s="1"/>
  <c r="O5" i="2"/>
  <c r="H5" i="6" s="1"/>
  <c r="O4" i="2"/>
  <c r="H4" i="6" s="1"/>
  <c r="B29" i="9"/>
  <c r="B28" i="9"/>
  <c r="B27" i="9"/>
  <c r="B26" i="9"/>
  <c r="B25" i="9"/>
  <c r="B24" i="9"/>
  <c r="B23" i="9"/>
  <c r="B22" i="9"/>
  <c r="B21" i="9"/>
  <c r="B20" i="9"/>
  <c r="B19" i="9"/>
  <c r="B18" i="9"/>
  <c r="B17" i="9"/>
  <c r="B16" i="9"/>
  <c r="B15" i="9"/>
  <c r="B14" i="9"/>
  <c r="B13" i="9"/>
  <c r="B12" i="9"/>
  <c r="B11" i="9"/>
  <c r="B10" i="9"/>
  <c r="B9" i="9"/>
  <c r="B8" i="9"/>
  <c r="B7" i="9"/>
  <c r="B6" i="9"/>
  <c r="B5" i="9"/>
  <c r="B29" i="4"/>
  <c r="B28" i="4"/>
  <c r="B27" i="4"/>
  <c r="B26" i="4"/>
  <c r="B25" i="4"/>
  <c r="B24" i="4"/>
  <c r="B23" i="4"/>
  <c r="B22" i="4"/>
  <c r="B21" i="4"/>
  <c r="B20" i="4"/>
  <c r="B19" i="4"/>
  <c r="B18" i="4"/>
  <c r="B17" i="4"/>
  <c r="B16" i="4"/>
  <c r="B15" i="4"/>
  <c r="B14" i="4"/>
  <c r="B13" i="4"/>
  <c r="B12" i="4"/>
  <c r="B11" i="4"/>
  <c r="B10" i="4"/>
  <c r="B9" i="4"/>
  <c r="B8" i="4"/>
  <c r="B7" i="4"/>
  <c r="B6" i="4"/>
  <c r="B5" i="4"/>
  <c r="B28" i="3"/>
  <c r="B27" i="3"/>
  <c r="B26" i="3"/>
  <c r="B25" i="3"/>
  <c r="B24" i="3"/>
  <c r="B23" i="3"/>
  <c r="B22" i="3"/>
  <c r="B21" i="3"/>
  <c r="B20" i="3"/>
  <c r="B19" i="3"/>
  <c r="B18" i="3"/>
  <c r="B17" i="3"/>
  <c r="B16" i="3"/>
  <c r="B15" i="3"/>
  <c r="B14" i="3"/>
  <c r="B13" i="3"/>
  <c r="B12" i="3"/>
  <c r="B11" i="3"/>
  <c r="B10" i="3"/>
  <c r="B9" i="3"/>
  <c r="B8" i="3"/>
  <c r="B7" i="3"/>
  <c r="B6" i="3"/>
  <c r="B5" i="3"/>
  <c r="B4" i="3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AL28" i="1"/>
  <c r="D28" i="6" s="1"/>
  <c r="AL27" i="1"/>
  <c r="D27" i="6" s="1"/>
  <c r="AL26" i="1"/>
  <c r="D26" i="6" s="1"/>
  <c r="AL25" i="1"/>
  <c r="D25" i="6" s="1"/>
  <c r="AL24" i="1"/>
  <c r="D24" i="6" s="1"/>
  <c r="AL23" i="1"/>
  <c r="D23" i="6" s="1"/>
  <c r="AL22" i="1"/>
  <c r="D22" i="6" s="1"/>
  <c r="AL21" i="1"/>
  <c r="D21" i="6" s="1"/>
  <c r="AL20" i="1"/>
  <c r="D20" i="6" s="1"/>
  <c r="AL19" i="1"/>
  <c r="D19" i="6" s="1"/>
  <c r="AL18" i="1"/>
  <c r="D18" i="6" s="1"/>
  <c r="AL17" i="1"/>
  <c r="D17" i="6" s="1"/>
  <c r="AL16" i="1"/>
  <c r="D16" i="6" s="1"/>
  <c r="AL15" i="1"/>
  <c r="D15" i="6" s="1"/>
  <c r="AL14" i="1"/>
  <c r="D14" i="6" s="1"/>
  <c r="AL13" i="1"/>
  <c r="D13" i="6" s="1"/>
  <c r="AL12" i="1"/>
  <c r="D12" i="6" s="1"/>
  <c r="AL11" i="1"/>
  <c r="D11" i="6" s="1"/>
  <c r="AL10" i="1"/>
  <c r="D10" i="6" s="1"/>
  <c r="AL9" i="1"/>
  <c r="D9" i="6" s="1"/>
  <c r="AL8" i="1"/>
  <c r="D8" i="6" s="1"/>
  <c r="AL7" i="1"/>
  <c r="D7" i="6" s="1"/>
  <c r="AL6" i="1"/>
  <c r="D6" i="6" s="1"/>
  <c r="AL5" i="1"/>
  <c r="D5" i="6" s="1"/>
  <c r="F5" i="6" s="1"/>
  <c r="AL4" i="1"/>
  <c r="D4" i="6" s="1"/>
  <c r="Z28" i="1"/>
  <c r="C28" i="6" s="1"/>
  <c r="Z27" i="1"/>
  <c r="C27" i="6" s="1"/>
  <c r="Z26" i="1"/>
  <c r="C26" i="6" s="1"/>
  <c r="Z25" i="1"/>
  <c r="C25" i="6" s="1"/>
  <c r="Z24" i="1"/>
  <c r="C24" i="6" s="1"/>
  <c r="Z23" i="1"/>
  <c r="C23" i="6" s="1"/>
  <c r="Z22" i="1"/>
  <c r="C22" i="6" s="1"/>
  <c r="Z21" i="1"/>
  <c r="C21" i="6" s="1"/>
  <c r="Z20" i="1"/>
  <c r="C20" i="6" s="1"/>
  <c r="Z19" i="1"/>
  <c r="C19" i="6" s="1"/>
  <c r="Z18" i="1"/>
  <c r="C18" i="6" s="1"/>
  <c r="Z17" i="1"/>
  <c r="C17" i="6" s="1"/>
  <c r="Z16" i="1"/>
  <c r="C16" i="6" s="1"/>
  <c r="Z15" i="1"/>
  <c r="C15" i="6" s="1"/>
  <c r="Z14" i="1"/>
  <c r="C14" i="6" s="1"/>
  <c r="Z13" i="1"/>
  <c r="C13" i="6" s="1"/>
  <c r="Z12" i="1"/>
  <c r="C12" i="6" s="1"/>
  <c r="Z11" i="1"/>
  <c r="C11" i="6" s="1"/>
  <c r="Z10" i="1"/>
  <c r="C10" i="6" s="1"/>
  <c r="Z9" i="1"/>
  <c r="C9" i="6" s="1"/>
  <c r="Z8" i="1"/>
  <c r="C8" i="6" s="1"/>
  <c r="Z7" i="1"/>
  <c r="C7" i="6" s="1"/>
  <c r="Z6" i="1"/>
  <c r="C6" i="6" s="1"/>
  <c r="Z4" i="1"/>
  <c r="C4" i="6" s="1"/>
  <c r="AL29" i="1"/>
  <c r="D29" i="6" s="1"/>
  <c r="Z29" i="1"/>
  <c r="C29" i="6" s="1"/>
  <c r="F8" i="6" l="1"/>
  <c r="F18" i="6"/>
  <c r="F28" i="6"/>
  <c r="K19" i="6"/>
  <c r="P9" i="6"/>
  <c r="F14" i="6"/>
  <c r="F16" i="6"/>
  <c r="F26" i="6"/>
  <c r="F7" i="6"/>
  <c r="J53" i="6"/>
  <c r="K16" i="6"/>
  <c r="J45" i="6"/>
  <c r="J54" i="6"/>
  <c r="J46" i="6"/>
  <c r="F24" i="6"/>
  <c r="T25" i="6"/>
  <c r="T22" i="6"/>
  <c r="T6" i="6"/>
  <c r="T14" i="6"/>
  <c r="P17" i="6"/>
  <c r="P23" i="6"/>
  <c r="F10" i="6"/>
  <c r="F20" i="6"/>
  <c r="F22" i="6"/>
  <c r="F23" i="6"/>
  <c r="J42" i="6"/>
  <c r="J57" i="6"/>
  <c r="J37" i="6"/>
  <c r="J47" i="6"/>
  <c r="J40" i="6"/>
  <c r="J41" i="6"/>
  <c r="J48" i="6"/>
  <c r="J49" i="6"/>
  <c r="J50" i="6"/>
  <c r="J43" i="6"/>
  <c r="J35" i="6"/>
  <c r="J51" i="6"/>
  <c r="T12" i="6"/>
  <c r="T20" i="6"/>
  <c r="T28" i="6"/>
  <c r="T10" i="6"/>
  <c r="T18" i="6"/>
  <c r="T26" i="6"/>
  <c r="T16" i="6"/>
  <c r="P10" i="6"/>
  <c r="K24" i="6"/>
  <c r="K10" i="6"/>
  <c r="K18" i="6"/>
  <c r="K26" i="6"/>
  <c r="K12" i="6"/>
  <c r="F11" i="6"/>
  <c r="F19" i="6"/>
  <c r="F27" i="6"/>
  <c r="F15" i="6"/>
  <c r="F12" i="6"/>
  <c r="J55" i="6"/>
  <c r="J38" i="6"/>
  <c r="J39" i="6"/>
  <c r="J56" i="6"/>
  <c r="T8" i="6"/>
  <c r="T24" i="6"/>
  <c r="T9" i="6"/>
  <c r="T17" i="6"/>
  <c r="P11" i="6"/>
  <c r="P27" i="6"/>
  <c r="P8" i="6"/>
  <c r="P16" i="6"/>
  <c r="P24" i="6"/>
  <c r="P19" i="6"/>
  <c r="P7" i="6"/>
  <c r="K6" i="6"/>
  <c r="K22" i="6"/>
  <c r="K20" i="6"/>
  <c r="K28" i="6"/>
  <c r="K14" i="6"/>
  <c r="J36" i="6"/>
  <c r="J44" i="6"/>
  <c r="J33" i="6"/>
  <c r="J52" i="6"/>
  <c r="T7" i="6"/>
  <c r="T15" i="6"/>
  <c r="T23" i="6"/>
  <c r="T19" i="6"/>
  <c r="T27" i="6"/>
  <c r="T11" i="6"/>
  <c r="T4" i="6"/>
  <c r="T5" i="6"/>
  <c r="T13" i="6"/>
  <c r="T21" i="6"/>
  <c r="T29" i="6"/>
  <c r="P6" i="6"/>
  <c r="P14" i="6"/>
  <c r="P18" i="6"/>
  <c r="P22" i="6"/>
  <c r="P26" i="6"/>
  <c r="P12" i="6"/>
  <c r="P20" i="6"/>
  <c r="P28" i="6"/>
  <c r="P4" i="6"/>
  <c r="P29" i="6"/>
  <c r="P5" i="6"/>
  <c r="P13" i="6"/>
  <c r="P21" i="6"/>
  <c r="K9" i="6"/>
  <c r="K17" i="6"/>
  <c r="K25" i="6"/>
  <c r="K13" i="6"/>
  <c r="K21" i="6"/>
  <c r="K7" i="6"/>
  <c r="K15" i="6"/>
  <c r="K23" i="6"/>
  <c r="K5" i="6"/>
  <c r="K29" i="6"/>
  <c r="K4" i="6"/>
  <c r="F13" i="6"/>
  <c r="F21" i="6"/>
  <c r="F6" i="6"/>
  <c r="F9" i="6"/>
  <c r="F17" i="6"/>
  <c r="F25" i="6"/>
  <c r="F29" i="6"/>
  <c r="F4" i="6"/>
  <c r="B27" i="1"/>
  <c r="B25" i="1"/>
  <c r="B23" i="1"/>
  <c r="B21" i="1"/>
  <c r="B19" i="1"/>
  <c r="B17" i="1"/>
  <c r="B15" i="1"/>
  <c r="B13" i="1"/>
  <c r="B11" i="1"/>
  <c r="B9" i="1"/>
  <c r="B7" i="1"/>
  <c r="B5" i="1"/>
  <c r="B28" i="1"/>
  <c r="B26" i="1"/>
  <c r="B24" i="1"/>
  <c r="B22" i="1"/>
  <c r="B20" i="1"/>
  <c r="B18" i="1"/>
  <c r="B16" i="1"/>
  <c r="B14" i="1"/>
  <c r="B12" i="1"/>
  <c r="B10" i="1"/>
  <c r="B8" i="1"/>
  <c r="B6" i="1"/>
  <c r="B4" i="1"/>
  <c r="D49" i="6"/>
  <c r="D48" i="6"/>
  <c r="D54" i="6"/>
  <c r="D39" i="6"/>
  <c r="D36" i="6"/>
  <c r="D35" i="6"/>
  <c r="D45" i="6"/>
  <c r="D38" i="6"/>
  <c r="D53" i="6"/>
  <c r="D37" i="6"/>
  <c r="D56" i="6"/>
  <c r="D57" i="6"/>
  <c r="D44" i="6"/>
  <c r="D33" i="6"/>
  <c r="D55" i="6"/>
  <c r="D46" i="6"/>
  <c r="D47" i="6"/>
  <c r="D51" i="6"/>
  <c r="D43" i="6"/>
  <c r="D42" i="6"/>
  <c r="D58" i="6"/>
  <c r="D34" i="6"/>
  <c r="D50" i="6"/>
  <c r="D40" i="6"/>
  <c r="D52" i="6"/>
  <c r="D41" i="6"/>
</calcChain>
</file>

<file path=xl/sharedStrings.xml><?xml version="1.0" encoding="utf-8"?>
<sst xmlns="http://schemas.openxmlformats.org/spreadsheetml/2006/main" count="545" uniqueCount="410">
  <si>
    <t>Name:</t>
  </si>
  <si>
    <t>s</t>
  </si>
  <si>
    <t>a</t>
  </si>
  <si>
    <t>t</t>
  </si>
  <si>
    <t>p</t>
  </si>
  <si>
    <t>i</t>
  </si>
  <si>
    <t>n</t>
  </si>
  <si>
    <t>m</t>
  </si>
  <si>
    <t>d</t>
  </si>
  <si>
    <t>g</t>
  </si>
  <si>
    <t>o</t>
  </si>
  <si>
    <t>c</t>
  </si>
  <si>
    <t>k</t>
  </si>
  <si>
    <t>ch</t>
  </si>
  <si>
    <t>e</t>
  </si>
  <si>
    <t>u</t>
  </si>
  <si>
    <t>r</t>
  </si>
  <si>
    <t>h</t>
  </si>
  <si>
    <t>b</t>
  </si>
  <si>
    <t>f</t>
  </si>
  <si>
    <t>ff</t>
  </si>
  <si>
    <t>l</t>
  </si>
  <si>
    <t>ll</t>
  </si>
  <si>
    <t>ss</t>
  </si>
  <si>
    <t>j</t>
  </si>
  <si>
    <t>v</t>
  </si>
  <si>
    <t>w</t>
  </si>
  <si>
    <t>x</t>
  </si>
  <si>
    <t>y</t>
  </si>
  <si>
    <t>z</t>
  </si>
  <si>
    <t>zz</t>
  </si>
  <si>
    <t>qu</t>
  </si>
  <si>
    <t>sh</t>
  </si>
  <si>
    <t>th</t>
  </si>
  <si>
    <t>ng</t>
  </si>
  <si>
    <t>ai</t>
  </si>
  <si>
    <t>ee</t>
  </si>
  <si>
    <t>igh</t>
  </si>
  <si>
    <t>oa</t>
  </si>
  <si>
    <t>oi</t>
  </si>
  <si>
    <t>ow</t>
  </si>
  <si>
    <t>ar</t>
  </si>
  <si>
    <t>air</t>
  </si>
  <si>
    <t>ear</t>
  </si>
  <si>
    <t>er</t>
  </si>
  <si>
    <t>ur</t>
  </si>
  <si>
    <t>or</t>
  </si>
  <si>
    <t>ure</t>
  </si>
  <si>
    <t>Tricky Words</t>
  </si>
  <si>
    <t>to</t>
  </si>
  <si>
    <t>the</t>
  </si>
  <si>
    <t>into</t>
  </si>
  <si>
    <t>we</t>
  </si>
  <si>
    <t>me</t>
  </si>
  <si>
    <t>he</t>
  </si>
  <si>
    <t>she</t>
  </si>
  <si>
    <t>be</t>
  </si>
  <si>
    <t>was</t>
  </si>
  <si>
    <t>my</t>
  </si>
  <si>
    <t>you</t>
  </si>
  <si>
    <t>her</t>
  </si>
  <si>
    <t>they</t>
  </si>
  <si>
    <t>ck</t>
  </si>
  <si>
    <t>their</t>
  </si>
  <si>
    <t>Mr</t>
  </si>
  <si>
    <t>Mrs</t>
  </si>
  <si>
    <t>water</t>
  </si>
  <si>
    <t>again</t>
  </si>
  <si>
    <t>thought</t>
  </si>
  <si>
    <t>through</t>
  </si>
  <si>
    <t>mouse</t>
  </si>
  <si>
    <t>once</t>
  </si>
  <si>
    <t>different</t>
  </si>
  <si>
    <t>said</t>
  </si>
  <si>
    <t>so</t>
  </si>
  <si>
    <t>have</t>
  </si>
  <si>
    <t>like</t>
  </si>
  <si>
    <t>some</t>
  </si>
  <si>
    <t>come</t>
  </si>
  <si>
    <t>were</t>
  </si>
  <si>
    <t>there</t>
  </si>
  <si>
    <t>little</t>
  </si>
  <si>
    <t>when</t>
  </si>
  <si>
    <t>out</t>
  </si>
  <si>
    <t>what</t>
  </si>
  <si>
    <t>Phase 2</t>
  </si>
  <si>
    <t>{Insert}</t>
  </si>
  <si>
    <t>Total</t>
  </si>
  <si>
    <t>Blending</t>
  </si>
  <si>
    <t>Letter Sounds (GPCs)</t>
  </si>
  <si>
    <t>GPCs</t>
  </si>
  <si>
    <t>Class Target Met:</t>
  </si>
  <si>
    <t>TOTAL</t>
  </si>
  <si>
    <t>Overview</t>
  </si>
  <si>
    <t>Phase 5a</t>
  </si>
  <si>
    <t>Phase 5b</t>
  </si>
  <si>
    <t>Phase 5c</t>
  </si>
  <si>
    <t>Phase 3a</t>
  </si>
  <si>
    <t>Phase 3b</t>
  </si>
  <si>
    <t>Blending for Reading</t>
  </si>
  <si>
    <t>as</t>
  </si>
  <si>
    <t>is</t>
  </si>
  <si>
    <t>has</t>
  </si>
  <si>
    <t>his</t>
  </si>
  <si>
    <t>put</t>
  </si>
  <si>
    <t>pim</t>
  </si>
  <si>
    <t>cag</t>
  </si>
  <si>
    <t>meck</t>
  </si>
  <si>
    <t>zath</t>
  </si>
  <si>
    <t>dight</t>
  </si>
  <si>
    <t>doit</t>
  </si>
  <si>
    <t>zear</t>
  </si>
  <si>
    <t>yurk</t>
  </si>
  <si>
    <t>mure</t>
  </si>
  <si>
    <t>for</t>
  </si>
  <si>
    <t>all</t>
  </si>
  <si>
    <t>skarb</t>
  </si>
  <si>
    <t>splunch</t>
  </si>
  <si>
    <t>Blending for  Reading</t>
  </si>
  <si>
    <t>Phase 4a</t>
  </si>
  <si>
    <t>Phase 4b</t>
  </si>
  <si>
    <t>love</t>
  </si>
  <si>
    <t>about</t>
  </si>
  <si>
    <t>today</t>
  </si>
  <si>
    <t>says</t>
  </si>
  <si>
    <t>Ms</t>
  </si>
  <si>
    <t>your</t>
  </si>
  <si>
    <t>want</t>
  </si>
  <si>
    <t>eye</t>
  </si>
  <si>
    <t>hour</t>
  </si>
  <si>
    <t>shoe</t>
  </si>
  <si>
    <t>improve</t>
  </si>
  <si>
    <t>move</t>
  </si>
  <si>
    <t>two</t>
  </si>
  <si>
    <t>beautiful</t>
  </si>
  <si>
    <t>Phase 5d</t>
  </si>
  <si>
    <t>busy</t>
  </si>
  <si>
    <t>pretty</t>
  </si>
  <si>
    <t>laugh</t>
  </si>
  <si>
    <t>call</t>
  </si>
  <si>
    <t>Tricky</t>
  </si>
  <si>
    <t>Average</t>
  </si>
  <si>
    <t>oo (moon)</t>
  </si>
  <si>
    <t>oo (look)</t>
  </si>
  <si>
    <t xml:space="preserve">Total  </t>
  </si>
  <si>
    <t>people</t>
  </si>
  <si>
    <t>oh</t>
  </si>
  <si>
    <t>est</t>
  </si>
  <si>
    <t>ing</t>
  </si>
  <si>
    <t>modest</t>
  </si>
  <si>
    <t>running</t>
  </si>
  <si>
    <t>aimed</t>
  </si>
  <si>
    <t>jumped</t>
  </si>
  <si>
    <t>landed</t>
  </si>
  <si>
    <t>valley</t>
  </si>
  <si>
    <t>/d/ ed</t>
  </si>
  <si>
    <t>/t/ ed</t>
  </si>
  <si>
    <t>/i/d/</t>
  </si>
  <si>
    <t>/ch/ tch</t>
  </si>
  <si>
    <t>/ee/ey</t>
  </si>
  <si>
    <t>/ee/y</t>
  </si>
  <si>
    <t>/v/ve</t>
  </si>
  <si>
    <t>/i/l</t>
  </si>
  <si>
    <t>/ow/ ou</t>
  </si>
  <si>
    <t>/ee/ ea</t>
  </si>
  <si>
    <t>/ai/ ay</t>
  </si>
  <si>
    <t>cloud</t>
  </si>
  <si>
    <t>play</t>
  </si>
  <si>
    <t>here</t>
  </si>
  <si>
    <t>/igh/ ie</t>
  </si>
  <si>
    <t>/oo/ ue</t>
  </si>
  <si>
    <t>/yoo/ ue</t>
  </si>
  <si>
    <t>/oi/ oy</t>
  </si>
  <si>
    <t>/or/ aw</t>
  </si>
  <si>
    <t>/ur/ ir</t>
  </si>
  <si>
    <t>/w/ wh</t>
  </si>
  <si>
    <t>/f/ ph</t>
  </si>
  <si>
    <t>/or/ au</t>
  </si>
  <si>
    <t>/oo/ ew</t>
  </si>
  <si>
    <t>/yoo/ ew</t>
  </si>
  <si>
    <t>/oa/ oe</t>
  </si>
  <si>
    <t>/ai/ a-e</t>
  </si>
  <si>
    <t>/ee/ e-e</t>
  </si>
  <si>
    <t>/igh/ I'e</t>
  </si>
  <si>
    <t>/oa/ o-e</t>
  </si>
  <si>
    <t>/oo/ u-e</t>
  </si>
  <si>
    <t>/yoo/ u-e</t>
  </si>
  <si>
    <t>/zh/ si</t>
  </si>
  <si>
    <t>/s/ c</t>
  </si>
  <si>
    <t>blue</t>
  </si>
  <si>
    <t>claw</t>
  </si>
  <si>
    <t>wheel</t>
  </si>
  <si>
    <t>author</t>
  </si>
  <si>
    <t>new</t>
  </si>
  <si>
    <t>shake</t>
  </si>
  <si>
    <t>these</t>
  </si>
  <si>
    <t>time</t>
  </si>
  <si>
    <t>rude</t>
  </si>
  <si>
    <t>cute</t>
  </si>
  <si>
    <t>vision</t>
  </si>
  <si>
    <t>/j/ g</t>
  </si>
  <si>
    <t>/sh/ ch</t>
  </si>
  <si>
    <t>/k/ ch</t>
  </si>
  <si>
    <t>/igh/ y</t>
  </si>
  <si>
    <t>/igh/ i</t>
  </si>
  <si>
    <t>/ar/ a</t>
  </si>
  <si>
    <t>/oa/ o</t>
  </si>
  <si>
    <t>/yoo/ u</t>
  </si>
  <si>
    <t>/e/ ea</t>
  </si>
  <si>
    <t>/ee/ ie</t>
  </si>
  <si>
    <t>/ur/ er</t>
  </si>
  <si>
    <t>/oa/ ow</t>
  </si>
  <si>
    <t>/oo/ ou</t>
  </si>
  <si>
    <t>/i/ y</t>
  </si>
  <si>
    <t>/ai/ a</t>
  </si>
  <si>
    <t>/o/ a</t>
  </si>
  <si>
    <t>/ee/ e</t>
  </si>
  <si>
    <t>/oo/ u</t>
  </si>
  <si>
    <t>/ai/ ey</t>
  </si>
  <si>
    <t>/oa/ ou</t>
  </si>
  <si>
    <t>chef</t>
  </si>
  <si>
    <t>school</t>
  </si>
  <si>
    <t>fly</t>
  </si>
  <si>
    <t>blind</t>
  </si>
  <si>
    <t>father</t>
  </si>
  <si>
    <t>go</t>
  </si>
  <si>
    <t>unicorn</t>
  </si>
  <si>
    <t>head</t>
  </si>
  <si>
    <t>shield</t>
  </si>
  <si>
    <t>snow</t>
  </si>
  <si>
    <t>soup</t>
  </si>
  <si>
    <t>crystal</t>
  </si>
  <si>
    <t>paper</t>
  </si>
  <si>
    <t>push</t>
  </si>
  <si>
    <t>grey</t>
  </si>
  <si>
    <t>boulder</t>
  </si>
  <si>
    <t>/l/ el</t>
  </si>
  <si>
    <t>/l/ al</t>
  </si>
  <si>
    <t>/l/ il</t>
  </si>
  <si>
    <t>/s/ se</t>
  </si>
  <si>
    <t>/s/ ce</t>
  </si>
  <si>
    <t>/z/ se</t>
  </si>
  <si>
    <t>/z/ ze</t>
  </si>
  <si>
    <t>/ch/ ture</t>
  </si>
  <si>
    <t>/sh/ ti</t>
  </si>
  <si>
    <t>/sh/ ci</t>
  </si>
  <si>
    <t>/sh/ ssi</t>
  </si>
  <si>
    <t>/ng/ n(k)</t>
  </si>
  <si>
    <t>/zh/ ge</t>
  </si>
  <si>
    <t>/j/ dge</t>
  </si>
  <si>
    <t>/j/ ge</t>
  </si>
  <si>
    <t>/m/ mb</t>
  </si>
  <si>
    <t>/m/ mn</t>
  </si>
  <si>
    <t>/r/ wr</t>
  </si>
  <si>
    <t>/n/ kn</t>
  </si>
  <si>
    <t>/n/ gn</t>
  </si>
  <si>
    <t>tunnel</t>
  </si>
  <si>
    <t>metal</t>
  </si>
  <si>
    <t>pencil</t>
  </si>
  <si>
    <t>fence</t>
  </si>
  <si>
    <t>browse</t>
  </si>
  <si>
    <t>freeze</t>
  </si>
  <si>
    <t>adventure</t>
  </si>
  <si>
    <t>potion</t>
  </si>
  <si>
    <t>delicious</t>
  </si>
  <si>
    <t>mission</t>
  </si>
  <si>
    <t>link</t>
  </si>
  <si>
    <t>beige</t>
  </si>
  <si>
    <t>bridge</t>
  </si>
  <si>
    <t>large</t>
  </si>
  <si>
    <t>thumb</t>
  </si>
  <si>
    <t>autumn</t>
  </si>
  <si>
    <t>wrist</t>
  </si>
  <si>
    <t>knee</t>
  </si>
  <si>
    <t>gnaw</t>
  </si>
  <si>
    <t>/u/ oul</t>
  </si>
  <si>
    <t>/air/ are</t>
  </si>
  <si>
    <t>/air/ ear</t>
  </si>
  <si>
    <t>/ar/ al</t>
  </si>
  <si>
    <t>/ear/ eer</t>
  </si>
  <si>
    <t>/ear/ ere</t>
  </si>
  <si>
    <t>/or/ ore</t>
  </si>
  <si>
    <t>/ur/ ear</t>
  </si>
  <si>
    <t>/ai/ ea</t>
  </si>
  <si>
    <t>/ai/ eigh</t>
  </si>
  <si>
    <t>/ai/ aigh</t>
  </si>
  <si>
    <t>/u/ o-e</t>
  </si>
  <si>
    <t>/u/ ou</t>
  </si>
  <si>
    <t>/air/ ere</t>
  </si>
  <si>
    <t>/or/ oar</t>
  </si>
  <si>
    <t>/r/ oor</t>
  </si>
  <si>
    <t>/or/ a</t>
  </si>
  <si>
    <t>/or/ augh</t>
  </si>
  <si>
    <t>/or/ our</t>
  </si>
  <si>
    <t>/s/ st</t>
  </si>
  <si>
    <t>/s/ sc</t>
  </si>
  <si>
    <t>would</t>
  </si>
  <si>
    <t>share</t>
  </si>
  <si>
    <t>bear</t>
  </si>
  <si>
    <t>calm</t>
  </si>
  <si>
    <t>deer</t>
  </si>
  <si>
    <t>before</t>
  </si>
  <si>
    <t>word</t>
  </si>
  <si>
    <t>learn</t>
  </si>
  <si>
    <t>bacon</t>
  </si>
  <si>
    <t>break</t>
  </si>
  <si>
    <t>eight</t>
  </si>
  <si>
    <t>straight</t>
  </si>
  <si>
    <t>young</t>
  </si>
  <si>
    <t>board</t>
  </si>
  <si>
    <t>door</t>
  </si>
  <si>
    <t>daughter</t>
  </si>
  <si>
    <t>pour</t>
  </si>
  <si>
    <t>whistle</t>
  </si>
  <si>
    <t>/ur/ or</t>
  </si>
  <si>
    <t>science</t>
  </si>
  <si>
    <t>no</t>
  </si>
  <si>
    <t>I</t>
  </si>
  <si>
    <t>of</t>
  </si>
  <si>
    <t>one</t>
  </si>
  <si>
    <t>are</t>
  </si>
  <si>
    <t>Record Sheet Instructions:
• Before beginning the assessments enter all the children's names on the Excel overview sheet. This will auto-fill their names on all the phases.
• As the pupil reads out the GPC or word on the assessment sheets, record the correct answer by typing a 1, or an incorrect answer by typing a 2.
• Use the tab button to move to the next cell.
• A percentage total is automatically calculated and added to the overview page.
• Use the sort function in Excel to easily identify the lowest 20% and provide these children with keep-up support - see pages 8 &amp; 9 of 'The Code'.</t>
  </si>
  <si>
    <t>bog</t>
  </si>
  <si>
    <t>red</t>
  </si>
  <si>
    <t>sad</t>
  </si>
  <si>
    <t>het</t>
  </si>
  <si>
    <t>tug</t>
  </si>
  <si>
    <t>kiss</t>
  </si>
  <si>
    <t>luff</t>
  </si>
  <si>
    <t>jazz</t>
  </si>
  <si>
    <t>yix</t>
  </si>
  <si>
    <t>wish</t>
  </si>
  <si>
    <t>vong</t>
  </si>
  <si>
    <t>chip</t>
  </si>
  <si>
    <t>quack</t>
  </si>
  <si>
    <t>sheep</t>
  </si>
  <si>
    <t>road</t>
  </si>
  <si>
    <t>cook</t>
  </si>
  <si>
    <t>sort</t>
  </si>
  <si>
    <t>down</t>
  </si>
  <si>
    <t>gloom</t>
  </si>
  <si>
    <t>dreet</t>
  </si>
  <si>
    <t>grip</t>
  </si>
  <si>
    <t>damp</t>
  </si>
  <si>
    <t>shrowb</t>
  </si>
  <si>
    <t>plonk</t>
  </si>
  <si>
    <t>jumping</t>
  </si>
  <si>
    <t>sprong</t>
  </si>
  <si>
    <t>podest</t>
  </si>
  <si>
    <t>fetter</t>
  </si>
  <si>
    <t>numped</t>
  </si>
  <si>
    <t>stratch</t>
  </si>
  <si>
    <t>spury</t>
  </si>
  <si>
    <t>gontle</t>
  </si>
  <si>
    <t>fleads</t>
  </si>
  <si>
    <t>/ai/</t>
  </si>
  <si>
    <t>/ee/</t>
  </si>
  <si>
    <t>/igh/</t>
  </si>
  <si>
    <t>/oa/</t>
  </si>
  <si>
    <t>/oi/</t>
  </si>
  <si>
    <t>/oo/</t>
  </si>
  <si>
    <t>/ow/</t>
  </si>
  <si>
    <t>/ar/</t>
  </si>
  <si>
    <t>/air/</t>
  </si>
  <si>
    <t>/ear/</t>
  </si>
  <si>
    <t>/ur/</t>
  </si>
  <si>
    <t>/or/</t>
  </si>
  <si>
    <t>/ure/</t>
  </si>
  <si>
    <t>schwa</t>
  </si>
  <si>
    <t>wait</t>
  </si>
  <si>
    <t>veel</t>
  </si>
  <si>
    <t>high</t>
  </si>
  <si>
    <t>soat</t>
  </si>
  <si>
    <t>boil</t>
  </si>
  <si>
    <t>boot</t>
  </si>
  <si>
    <t>foot</t>
  </si>
  <si>
    <t>owb</t>
  </si>
  <si>
    <t>bark</t>
  </si>
  <si>
    <t>kair</t>
  </si>
  <si>
    <t>near</t>
  </si>
  <si>
    <t>hurn</t>
  </si>
  <si>
    <t>fork</t>
  </si>
  <si>
    <t>/t/-ed</t>
  </si>
  <si>
    <t>/d/-ed</t>
  </si>
  <si>
    <t>/i/d/-ed</t>
  </si>
  <si>
    <t>/ch/tch</t>
  </si>
  <si>
    <t>/l/le</t>
  </si>
  <si>
    <t>skring</t>
  </si>
  <si>
    <t>dinner</t>
  </si>
  <si>
    <t>glaimed</t>
  </si>
  <si>
    <t>stritch</t>
  </si>
  <si>
    <t>plury</t>
  </si>
  <si>
    <t>splave</t>
  </si>
  <si>
    <t>kettle</t>
  </si>
  <si>
    <t>clie</t>
  </si>
  <si>
    <t>mescue</t>
  </si>
  <si>
    <t>voy</t>
  </si>
  <si>
    <t>zird</t>
  </si>
  <si>
    <t>shew</t>
  </si>
  <si>
    <t>pham</t>
  </si>
  <si>
    <t>boe</t>
  </si>
  <si>
    <t>zome</t>
  </si>
  <si>
    <t>gem</t>
  </si>
  <si>
    <t>dice</t>
  </si>
  <si>
    <t>where</t>
  </si>
  <si>
    <t>asked</t>
  </si>
  <si>
    <t>Blending for Reading Phase 3b  Revise</t>
  </si>
  <si>
    <t>Blending for Reading Phase 4b  Revise</t>
  </si>
  <si>
    <t>Review 3-4</t>
  </si>
  <si>
    <t>Blending for reading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</si>
</sst>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 tint="-4.9989318521683403E-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0"/>
      <name val="Calibri (Body)"/>
    </font>
  </fonts>
  <fills count="19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rgb="FFFF9C2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406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/>
        <bgColor rgb="FFB40197"/>
      </patternFill>
    </fill>
    <fill>
      <patternFill patternType="solid">
        <fgColor rgb="FFC482F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DC9EAC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-0.249977111117893"/>
        <bgColor rgb="FFB40197"/>
      </patternFill>
    </fill>
    <fill>
      <patternFill patternType="solid">
        <fgColor theme="3" tint="0.39997558519241921"/>
        <bgColor rgb="FFB40197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200">
    <xf numFmtId="0" fontId="0" fillId="0" borderId="0" xfId="0"/>
    <xf numFmtId="0" fontId="5" fillId="0" borderId="0" xfId="0" applyFont="1"/>
    <xf numFmtId="0" fontId="2" fillId="0" borderId="0" xfId="0" applyFont="1"/>
    <xf numFmtId="0" fontId="2" fillId="6" borderId="1" xfId="0" applyFont="1" applyFill="1" applyBorder="1"/>
    <xf numFmtId="0" fontId="2" fillId="5" borderId="1" xfId="0" applyFont="1" applyFill="1" applyBorder="1"/>
    <xf numFmtId="0" fontId="2" fillId="6" borderId="5" xfId="0" applyFont="1" applyFill="1" applyBorder="1"/>
    <xf numFmtId="9" fontId="5" fillId="4" borderId="2" xfId="1" applyFont="1" applyFill="1" applyBorder="1" applyAlignment="1">
      <alignment horizontal="center"/>
    </xf>
    <xf numFmtId="0" fontId="5" fillId="4" borderId="1" xfId="0" applyFont="1" applyFill="1" applyBorder="1"/>
    <xf numFmtId="0" fontId="5" fillId="6" borderId="4" xfId="0" applyFont="1" applyFill="1" applyBorder="1"/>
    <xf numFmtId="0" fontId="5" fillId="5" borderId="3" xfId="0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/>
    </xf>
    <xf numFmtId="0" fontId="5" fillId="6" borderId="6" xfId="0" applyFont="1" applyFill="1" applyBorder="1" applyAlignment="1">
      <alignment horizontal="center"/>
    </xf>
    <xf numFmtId="0" fontId="5" fillId="5" borderId="9" xfId="0" applyFont="1" applyFill="1" applyBorder="1" applyAlignment="1">
      <alignment horizontal="center"/>
    </xf>
    <xf numFmtId="0" fontId="1" fillId="0" borderId="0" xfId="0" applyFont="1"/>
    <xf numFmtId="0" fontId="5" fillId="5" borderId="6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9" fontId="1" fillId="4" borderId="2" xfId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5" fillId="6" borderId="18" xfId="0" applyFont="1" applyFill="1" applyBorder="1" applyAlignment="1">
      <alignment horizontal="center"/>
    </xf>
    <xf numFmtId="0" fontId="5" fillId="6" borderId="19" xfId="0" applyFont="1" applyFill="1" applyBorder="1" applyAlignment="1">
      <alignment horizontal="center"/>
    </xf>
    <xf numFmtId="0" fontId="5" fillId="6" borderId="20" xfId="0" applyFont="1" applyFill="1" applyBorder="1" applyAlignment="1">
      <alignment horizontal="center"/>
    </xf>
    <xf numFmtId="0" fontId="5" fillId="5" borderId="21" xfId="0" applyFont="1" applyFill="1" applyBorder="1" applyAlignment="1">
      <alignment horizontal="center"/>
    </xf>
    <xf numFmtId="0" fontId="7" fillId="0" borderId="0" xfId="0" applyFont="1"/>
    <xf numFmtId="0" fontId="5" fillId="5" borderId="18" xfId="0" applyFont="1" applyFill="1" applyBorder="1" applyAlignment="1">
      <alignment horizontal="center"/>
    </xf>
    <xf numFmtId="0" fontId="5" fillId="5" borderId="19" xfId="0" applyFont="1" applyFill="1" applyBorder="1" applyAlignment="1">
      <alignment horizontal="center"/>
    </xf>
    <xf numFmtId="0" fontId="5" fillId="5" borderId="20" xfId="0" applyFont="1" applyFill="1" applyBorder="1" applyAlignment="1">
      <alignment horizontal="center"/>
    </xf>
    <xf numFmtId="0" fontId="5" fillId="5" borderId="6" xfId="0" applyFont="1" applyFill="1" applyBorder="1"/>
    <xf numFmtId="0" fontId="5" fillId="5" borderId="13" xfId="0" applyFont="1" applyFill="1" applyBorder="1" applyAlignment="1">
      <alignment horizontal="center"/>
    </xf>
    <xf numFmtId="0" fontId="5" fillId="5" borderId="4" xfId="0" applyFont="1" applyFill="1" applyBorder="1"/>
    <xf numFmtId="0" fontId="5" fillId="3" borderId="6" xfId="0" applyFont="1" applyFill="1" applyBorder="1" applyAlignment="1">
      <alignment horizontal="center"/>
    </xf>
    <xf numFmtId="0" fontId="4" fillId="10" borderId="1" xfId="0" applyFont="1" applyFill="1" applyBorder="1" applyAlignment="1">
      <alignment horizontal="center"/>
    </xf>
    <xf numFmtId="0" fontId="4" fillId="9" borderId="6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5" fillId="0" borderId="16" xfId="0" applyFont="1" applyBorder="1"/>
    <xf numFmtId="0" fontId="1" fillId="6" borderId="14" xfId="0" applyFont="1" applyFill="1" applyBorder="1"/>
    <xf numFmtId="9" fontId="1" fillId="4" borderId="28" xfId="1" applyFont="1" applyFill="1" applyBorder="1" applyAlignment="1">
      <alignment horizontal="center"/>
    </xf>
    <xf numFmtId="0" fontId="1" fillId="5" borderId="14" xfId="0" applyFont="1" applyFill="1" applyBorder="1"/>
    <xf numFmtId="0" fontId="1" fillId="5" borderId="29" xfId="0" applyFont="1" applyFill="1" applyBorder="1"/>
    <xf numFmtId="0" fontId="1" fillId="6" borderId="30" xfId="0" applyFont="1" applyFill="1" applyBorder="1"/>
    <xf numFmtId="0" fontId="5" fillId="6" borderId="31" xfId="0" applyFont="1" applyFill="1" applyBorder="1"/>
    <xf numFmtId="0" fontId="5" fillId="6" borderId="32" xfId="0" applyFont="1" applyFill="1" applyBorder="1"/>
    <xf numFmtId="9" fontId="5" fillId="4" borderId="33" xfId="1" applyFont="1" applyFill="1" applyBorder="1" applyAlignment="1">
      <alignment horizontal="center"/>
    </xf>
    <xf numFmtId="0" fontId="1" fillId="0" borderId="12" xfId="0" applyFont="1" applyBorder="1"/>
    <xf numFmtId="0" fontId="5" fillId="6" borderId="34" xfId="0" applyFont="1" applyFill="1" applyBorder="1"/>
    <xf numFmtId="9" fontId="5" fillId="4" borderId="36" xfId="1" applyFont="1" applyFill="1" applyBorder="1" applyAlignment="1">
      <alignment horizontal="center"/>
    </xf>
    <xf numFmtId="0" fontId="1" fillId="6" borderId="37" xfId="0" applyFont="1" applyFill="1" applyBorder="1"/>
    <xf numFmtId="0" fontId="1" fillId="6" borderId="29" xfId="0" applyFont="1" applyFill="1" applyBorder="1"/>
    <xf numFmtId="0" fontId="5" fillId="6" borderId="6" xfId="0" applyFont="1" applyFill="1" applyBorder="1"/>
    <xf numFmtId="0" fontId="1" fillId="6" borderId="38" xfId="0" applyFont="1" applyFill="1" applyBorder="1"/>
    <xf numFmtId="0" fontId="5" fillId="0" borderId="12" xfId="0" applyFont="1" applyBorder="1"/>
    <xf numFmtId="0" fontId="4" fillId="11" borderId="6" xfId="0" applyFont="1" applyFill="1" applyBorder="1" applyAlignment="1">
      <alignment horizontal="center"/>
    </xf>
    <xf numFmtId="0" fontId="8" fillId="12" borderId="6" xfId="0" applyFont="1" applyFill="1" applyBorder="1" applyAlignment="1">
      <alignment horizontal="center"/>
    </xf>
    <xf numFmtId="0" fontId="5" fillId="6" borderId="23" xfId="0" applyFont="1" applyFill="1" applyBorder="1" applyAlignment="1">
      <alignment horizontal="center"/>
    </xf>
    <xf numFmtId="0" fontId="5" fillId="5" borderId="7" xfId="0" applyFont="1" applyFill="1" applyBorder="1"/>
    <xf numFmtId="0" fontId="2" fillId="6" borderId="37" xfId="0" applyFont="1" applyFill="1" applyBorder="1"/>
    <xf numFmtId="0" fontId="2" fillId="5" borderId="29" xfId="0" applyFont="1" applyFill="1" applyBorder="1"/>
    <xf numFmtId="0" fontId="2" fillId="6" borderId="29" xfId="0" applyFont="1" applyFill="1" applyBorder="1"/>
    <xf numFmtId="0" fontId="2" fillId="6" borderId="30" xfId="0" applyFont="1" applyFill="1" applyBorder="1"/>
    <xf numFmtId="0" fontId="2" fillId="6" borderId="31" xfId="0" applyFont="1" applyFill="1" applyBorder="1"/>
    <xf numFmtId="0" fontId="2" fillId="6" borderId="32" xfId="0" applyFont="1" applyFill="1" applyBorder="1"/>
    <xf numFmtId="0" fontId="2" fillId="0" borderId="12" xfId="0" applyFont="1" applyBorder="1"/>
    <xf numFmtId="0" fontId="2" fillId="6" borderId="34" xfId="0" applyFont="1" applyFill="1" applyBorder="1"/>
    <xf numFmtId="0" fontId="8" fillId="13" borderId="6" xfId="0" applyFont="1" applyFill="1" applyBorder="1" applyAlignment="1">
      <alignment horizontal="center"/>
    </xf>
    <xf numFmtId="0" fontId="5" fillId="6" borderId="38" xfId="0" applyFont="1" applyFill="1" applyBorder="1"/>
    <xf numFmtId="0" fontId="5" fillId="5" borderId="31" xfId="0" applyFont="1" applyFill="1" applyBorder="1"/>
    <xf numFmtId="0" fontId="5" fillId="5" borderId="32" xfId="0" applyFont="1" applyFill="1" applyBorder="1"/>
    <xf numFmtId="0" fontId="5" fillId="6" borderId="14" xfId="0" applyFont="1" applyFill="1" applyBorder="1"/>
    <xf numFmtId="0" fontId="4" fillId="16" borderId="6" xfId="0" applyFont="1" applyFill="1" applyBorder="1" applyAlignment="1">
      <alignment horizontal="center"/>
    </xf>
    <xf numFmtId="0" fontId="4" fillId="17" borderId="6" xfId="0" applyFont="1" applyFill="1" applyBorder="1" applyAlignment="1">
      <alignment horizontal="center"/>
    </xf>
    <xf numFmtId="0" fontId="4" fillId="7" borderId="6" xfId="0" applyFont="1" applyFill="1" applyBorder="1" applyAlignment="1">
      <alignment horizontal="center"/>
    </xf>
    <xf numFmtId="0" fontId="5" fillId="5" borderId="38" xfId="0" applyFont="1" applyFill="1" applyBorder="1"/>
    <xf numFmtId="0" fontId="5" fillId="5" borderId="14" xfId="0" applyFont="1" applyFill="1" applyBorder="1"/>
    <xf numFmtId="0" fontId="5" fillId="5" borderId="36" xfId="0" applyFont="1" applyFill="1" applyBorder="1" applyAlignment="1">
      <alignment horizontal="center"/>
    </xf>
    <xf numFmtId="0" fontId="5" fillId="5" borderId="33" xfId="0" applyFont="1" applyFill="1" applyBorder="1" applyAlignment="1">
      <alignment horizontal="center"/>
    </xf>
    <xf numFmtId="0" fontId="5" fillId="6" borderId="1" xfId="0" applyFont="1" applyFill="1" applyBorder="1" applyAlignment="1">
      <alignment horizontal="center"/>
    </xf>
    <xf numFmtId="0" fontId="5" fillId="5" borderId="43" xfId="0" applyFont="1" applyFill="1" applyBorder="1" applyAlignment="1">
      <alignment horizontal="center"/>
    </xf>
    <xf numFmtId="0" fontId="5" fillId="8" borderId="22" xfId="0" applyFont="1" applyFill="1" applyBorder="1" applyAlignment="1">
      <alignment horizontal="left" vertical="center"/>
    </xf>
    <xf numFmtId="0" fontId="6" fillId="2" borderId="22" xfId="0" applyFont="1" applyFill="1" applyBorder="1" applyAlignment="1">
      <alignment horizontal="left" vertical="center"/>
    </xf>
    <xf numFmtId="0" fontId="5" fillId="12" borderId="39" xfId="0" applyFont="1" applyFill="1" applyBorder="1" applyAlignment="1">
      <alignment horizontal="left" vertical="center"/>
    </xf>
    <xf numFmtId="0" fontId="5" fillId="6" borderId="9" xfId="0" applyFont="1" applyFill="1" applyBorder="1" applyAlignment="1">
      <alignment horizontal="center"/>
    </xf>
    <xf numFmtId="0" fontId="5" fillId="6" borderId="10" xfId="0" applyFont="1" applyFill="1" applyBorder="1" applyAlignment="1">
      <alignment horizontal="center"/>
    </xf>
    <xf numFmtId="0" fontId="2" fillId="5" borderId="21" xfId="0" applyFont="1" applyFill="1" applyBorder="1" applyAlignment="1">
      <alignment horizontal="center"/>
    </xf>
    <xf numFmtId="0" fontId="5" fillId="5" borderId="35" xfId="0" applyFont="1" applyFill="1" applyBorder="1" applyAlignment="1">
      <alignment horizontal="center"/>
    </xf>
    <xf numFmtId="0" fontId="5" fillId="5" borderId="44" xfId="0" applyFont="1" applyFill="1" applyBorder="1" applyAlignment="1">
      <alignment horizontal="center"/>
    </xf>
    <xf numFmtId="0" fontId="5" fillId="6" borderId="45" xfId="0" applyFont="1" applyFill="1" applyBorder="1" applyAlignment="1">
      <alignment horizontal="center"/>
    </xf>
    <xf numFmtId="0" fontId="5" fillId="6" borderId="46" xfId="0" applyFont="1" applyFill="1" applyBorder="1" applyAlignment="1">
      <alignment horizontal="center"/>
    </xf>
    <xf numFmtId="0" fontId="5" fillId="6" borderId="27" xfId="0" applyFont="1" applyFill="1" applyBorder="1" applyAlignment="1">
      <alignment horizontal="center"/>
    </xf>
    <xf numFmtId="0" fontId="5" fillId="5" borderId="47" xfId="0" applyFont="1" applyFill="1" applyBorder="1" applyAlignment="1">
      <alignment horizontal="center"/>
    </xf>
    <xf numFmtId="0" fontId="5" fillId="5" borderId="48" xfId="0" applyFont="1" applyFill="1" applyBorder="1" applyAlignment="1">
      <alignment horizontal="center"/>
    </xf>
    <xf numFmtId="0" fontId="5" fillId="5" borderId="49" xfId="0" applyFont="1" applyFill="1" applyBorder="1" applyAlignment="1">
      <alignment horizontal="center"/>
    </xf>
    <xf numFmtId="0" fontId="5" fillId="5" borderId="26" xfId="0" applyFont="1" applyFill="1" applyBorder="1" applyAlignment="1">
      <alignment horizontal="center"/>
    </xf>
    <xf numFmtId="0" fontId="5" fillId="5" borderId="24" xfId="0" applyFont="1" applyFill="1" applyBorder="1" applyAlignment="1">
      <alignment horizontal="center"/>
    </xf>
    <xf numFmtId="0" fontId="5" fillId="5" borderId="40" xfId="0" applyFont="1" applyFill="1" applyBorder="1" applyAlignment="1">
      <alignment horizontal="center"/>
    </xf>
    <xf numFmtId="0" fontId="0" fillId="0" borderId="0" xfId="0" applyAlignment="1">
      <alignment wrapText="1"/>
    </xf>
    <xf numFmtId="0" fontId="5" fillId="5" borderId="23" xfId="0" applyFont="1" applyFill="1" applyBorder="1" applyAlignment="1">
      <alignment horizontal="center"/>
    </xf>
    <xf numFmtId="0" fontId="5" fillId="6" borderId="49" xfId="0" applyFont="1" applyFill="1" applyBorder="1" applyAlignment="1">
      <alignment horizontal="center"/>
    </xf>
    <xf numFmtId="0" fontId="5" fillId="6" borderId="26" xfId="0" applyFont="1" applyFill="1" applyBorder="1" applyAlignment="1">
      <alignment horizontal="center"/>
    </xf>
    <xf numFmtId="0" fontId="5" fillId="6" borderId="40" xfId="0" applyFont="1" applyFill="1" applyBorder="1" applyAlignment="1">
      <alignment horizontal="center"/>
    </xf>
    <xf numFmtId="0" fontId="8" fillId="11" borderId="22" xfId="0" applyFont="1" applyFill="1" applyBorder="1" applyAlignment="1">
      <alignment horizontal="left" vertical="center"/>
    </xf>
    <xf numFmtId="0" fontId="1" fillId="11" borderId="16" xfId="0" applyFont="1" applyFill="1" applyBorder="1"/>
    <xf numFmtId="0" fontId="5" fillId="3" borderId="7" xfId="0" applyFont="1" applyFill="1" applyBorder="1" applyAlignment="1">
      <alignment horizontal="center"/>
    </xf>
    <xf numFmtId="0" fontId="5" fillId="3" borderId="8" xfId="0" applyFont="1" applyFill="1" applyBorder="1" applyAlignment="1">
      <alignment horizontal="center"/>
    </xf>
    <xf numFmtId="0" fontId="5" fillId="3" borderId="9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11" borderId="7" xfId="0" applyFont="1" applyFill="1" applyBorder="1" applyAlignment="1">
      <alignment horizontal="center"/>
    </xf>
    <xf numFmtId="0" fontId="4" fillId="11" borderId="8" xfId="0" applyFont="1" applyFill="1" applyBorder="1" applyAlignment="1">
      <alignment horizontal="center"/>
    </xf>
    <xf numFmtId="0" fontId="4" fillId="11" borderId="9" xfId="0" applyFont="1" applyFill="1" applyBorder="1" applyAlignment="1">
      <alignment horizontal="center"/>
    </xf>
    <xf numFmtId="0" fontId="8" fillId="12" borderId="7" xfId="0" applyFont="1" applyFill="1" applyBorder="1" applyAlignment="1">
      <alignment horizontal="center"/>
    </xf>
    <xf numFmtId="0" fontId="8" fillId="12" borderId="8" xfId="0" applyFont="1" applyFill="1" applyBorder="1" applyAlignment="1">
      <alignment horizontal="center"/>
    </xf>
    <xf numFmtId="0" fontId="8" fillId="12" borderId="9" xfId="0" applyFont="1" applyFill="1" applyBorder="1" applyAlignment="1">
      <alignment horizontal="center"/>
    </xf>
    <xf numFmtId="0" fontId="8" fillId="13" borderId="7" xfId="0" applyFont="1" applyFill="1" applyBorder="1" applyAlignment="1">
      <alignment horizontal="center"/>
    </xf>
    <xf numFmtId="0" fontId="8" fillId="13" borderId="8" xfId="0" applyFont="1" applyFill="1" applyBorder="1" applyAlignment="1">
      <alignment horizontal="center"/>
    </xf>
    <xf numFmtId="0" fontId="8" fillId="13" borderId="9" xfId="0" applyFont="1" applyFill="1" applyBorder="1" applyAlignment="1">
      <alignment horizontal="center"/>
    </xf>
    <xf numFmtId="0" fontId="5" fillId="14" borderId="7" xfId="0" applyFont="1" applyFill="1" applyBorder="1" applyAlignment="1">
      <alignment horizontal="center"/>
    </xf>
    <xf numFmtId="0" fontId="5" fillId="14" borderId="9" xfId="0" applyFont="1" applyFill="1" applyBorder="1" applyAlignment="1">
      <alignment horizontal="center"/>
    </xf>
    <xf numFmtId="0" fontId="4" fillId="7" borderId="8" xfId="0" applyFont="1" applyFill="1" applyBorder="1" applyAlignment="1">
      <alignment horizontal="center"/>
    </xf>
    <xf numFmtId="0" fontId="4" fillId="7" borderId="9" xfId="0" applyFont="1" applyFill="1" applyBorder="1" applyAlignment="1">
      <alignment horizontal="center"/>
    </xf>
    <xf numFmtId="0" fontId="5" fillId="15" borderId="7" xfId="0" applyFont="1" applyFill="1" applyBorder="1" applyAlignment="1">
      <alignment horizontal="center"/>
    </xf>
    <xf numFmtId="0" fontId="5" fillId="15" borderId="8" xfId="0" applyFont="1" applyFill="1" applyBorder="1" applyAlignment="1">
      <alignment horizontal="center"/>
    </xf>
    <xf numFmtId="0" fontId="5" fillId="15" borderId="9" xfId="0" applyFont="1" applyFill="1" applyBorder="1" applyAlignment="1">
      <alignment horizontal="center"/>
    </xf>
    <xf numFmtId="0" fontId="4" fillId="16" borderId="7" xfId="0" applyFont="1" applyFill="1" applyBorder="1" applyAlignment="1">
      <alignment horizontal="center"/>
    </xf>
    <xf numFmtId="0" fontId="4" fillId="16" borderId="8" xfId="0" applyFont="1" applyFill="1" applyBorder="1" applyAlignment="1">
      <alignment horizontal="center"/>
    </xf>
    <xf numFmtId="0" fontId="4" fillId="16" borderId="9" xfId="0" applyFont="1" applyFill="1" applyBorder="1" applyAlignment="1">
      <alignment horizontal="center"/>
    </xf>
    <xf numFmtId="0" fontId="4" fillId="9" borderId="8" xfId="0" applyFont="1" applyFill="1" applyBorder="1" applyAlignment="1">
      <alignment horizontal="center"/>
    </xf>
    <xf numFmtId="0" fontId="4" fillId="9" borderId="9" xfId="0" applyFont="1" applyFill="1" applyBorder="1" applyAlignment="1">
      <alignment horizontal="center"/>
    </xf>
    <xf numFmtId="0" fontId="5" fillId="5" borderId="35" xfId="0" applyFont="1" applyFill="1" applyBorder="1" applyAlignment="1">
      <alignment horizontal="center"/>
    </xf>
    <xf numFmtId="0" fontId="5" fillId="8" borderId="7" xfId="0" applyFont="1" applyFill="1" applyBorder="1" applyAlignment="1">
      <alignment horizontal="center"/>
    </xf>
    <xf numFmtId="0" fontId="5" fillId="8" borderId="8" xfId="0" applyFont="1" applyFill="1" applyBorder="1" applyAlignment="1">
      <alignment horizontal="center"/>
    </xf>
    <xf numFmtId="0" fontId="5" fillId="8" borderId="9" xfId="0" applyFont="1" applyFill="1" applyBorder="1" applyAlignment="1">
      <alignment horizontal="center"/>
    </xf>
    <xf numFmtId="0" fontId="5" fillId="8" borderId="49" xfId="0" applyFont="1" applyFill="1" applyBorder="1" applyAlignment="1">
      <alignment horizontal="center"/>
    </xf>
    <xf numFmtId="0" fontId="5" fillId="8" borderId="26" xfId="0" applyFont="1" applyFill="1" applyBorder="1" applyAlignment="1">
      <alignment horizontal="center"/>
    </xf>
    <xf numFmtId="0" fontId="5" fillId="8" borderId="20" xfId="0" applyFont="1" applyFill="1" applyBorder="1" applyAlignment="1">
      <alignment horizontal="center"/>
    </xf>
    <xf numFmtId="0" fontId="5" fillId="5" borderId="34" xfId="0" applyFont="1" applyFill="1" applyBorder="1" applyAlignment="1">
      <alignment horizontal="center"/>
    </xf>
    <xf numFmtId="0" fontId="5" fillId="5" borderId="32" xfId="0" applyFont="1" applyFill="1" applyBorder="1" applyAlignment="1">
      <alignment horizontal="center"/>
    </xf>
    <xf numFmtId="0" fontId="5" fillId="5" borderId="41" xfId="0" applyFont="1" applyFill="1" applyBorder="1" applyAlignment="1">
      <alignment horizontal="center"/>
    </xf>
    <xf numFmtId="0" fontId="4" fillId="2" borderId="24" xfId="0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4" fillId="2" borderId="25" xfId="0" applyFont="1" applyFill="1" applyBorder="1" applyAlignment="1">
      <alignment horizontal="center"/>
    </xf>
    <xf numFmtId="0" fontId="4" fillId="2" borderId="26" xfId="0" applyFont="1" applyFill="1" applyBorder="1" applyAlignment="1">
      <alignment horizontal="center"/>
    </xf>
    <xf numFmtId="0" fontId="4" fillId="2" borderId="27" xfId="0" applyFont="1" applyFill="1" applyBorder="1" applyAlignment="1">
      <alignment horizontal="center"/>
    </xf>
    <xf numFmtId="0" fontId="5" fillId="11" borderId="7" xfId="0" applyFont="1" applyFill="1" applyBorder="1" applyAlignment="1">
      <alignment horizontal="center"/>
    </xf>
    <xf numFmtId="0" fontId="5" fillId="11" borderId="8" xfId="0" applyFont="1" applyFill="1" applyBorder="1" applyAlignment="1">
      <alignment horizontal="center"/>
    </xf>
    <xf numFmtId="0" fontId="5" fillId="11" borderId="9" xfId="0" applyFont="1" applyFill="1" applyBorder="1" applyAlignment="1">
      <alignment horizontal="center"/>
    </xf>
    <xf numFmtId="0" fontId="5" fillId="11" borderId="18" xfId="0" applyFont="1" applyFill="1" applyBorder="1" applyAlignment="1">
      <alignment horizontal="center"/>
    </xf>
    <xf numFmtId="0" fontId="5" fillId="11" borderId="23" xfId="0" applyFont="1" applyFill="1" applyBorder="1" applyAlignment="1">
      <alignment horizontal="center"/>
    </xf>
    <xf numFmtId="0" fontId="5" fillId="11" borderId="19" xfId="0" applyFont="1" applyFill="1" applyBorder="1" applyAlignment="1">
      <alignment horizontal="center"/>
    </xf>
    <xf numFmtId="0" fontId="5" fillId="11" borderId="20" xfId="0" applyFont="1" applyFill="1" applyBorder="1" applyAlignment="1">
      <alignment horizontal="center"/>
    </xf>
    <xf numFmtId="0" fontId="5" fillId="12" borderId="7" xfId="0" applyFont="1" applyFill="1" applyBorder="1" applyAlignment="1">
      <alignment horizontal="center"/>
    </xf>
    <xf numFmtId="0" fontId="5" fillId="12" borderId="8" xfId="0" applyFont="1" applyFill="1" applyBorder="1" applyAlignment="1">
      <alignment horizontal="center"/>
    </xf>
    <xf numFmtId="0" fontId="5" fillId="12" borderId="9" xfId="0" applyFont="1" applyFill="1" applyBorder="1" applyAlignment="1">
      <alignment horizontal="center"/>
    </xf>
    <xf numFmtId="0" fontId="5" fillId="12" borderId="18" xfId="0" applyFont="1" applyFill="1" applyBorder="1" applyAlignment="1">
      <alignment horizontal="center"/>
    </xf>
    <xf numFmtId="0" fontId="5" fillId="12" borderId="19" xfId="0" applyFont="1" applyFill="1" applyBorder="1" applyAlignment="1">
      <alignment horizontal="center"/>
    </xf>
    <xf numFmtId="0" fontId="5" fillId="12" borderId="20" xfId="0" applyFont="1" applyFill="1" applyBorder="1" applyAlignment="1">
      <alignment horizontal="center"/>
    </xf>
    <xf numFmtId="0" fontId="5" fillId="5" borderId="7" xfId="0" applyFont="1" applyFill="1" applyBorder="1" applyAlignment="1">
      <alignment horizontal="center"/>
    </xf>
    <xf numFmtId="0" fontId="5" fillId="5" borderId="8" xfId="0" applyFont="1" applyFill="1" applyBorder="1" applyAlignment="1">
      <alignment horizontal="center"/>
    </xf>
    <xf numFmtId="0" fontId="5" fillId="5" borderId="9" xfId="0" applyFont="1" applyFill="1" applyBorder="1" applyAlignment="1">
      <alignment horizontal="center"/>
    </xf>
    <xf numFmtId="0" fontId="4" fillId="11" borderId="51" xfId="0" applyFont="1" applyFill="1" applyBorder="1" applyAlignment="1">
      <alignment horizontal="center"/>
    </xf>
    <xf numFmtId="0" fontId="4" fillId="11" borderId="50" xfId="0" applyFont="1" applyFill="1" applyBorder="1" applyAlignment="1">
      <alignment horizontal="center"/>
    </xf>
    <xf numFmtId="0" fontId="4" fillId="12" borderId="50" xfId="0" applyFont="1" applyFill="1" applyBorder="1" applyAlignment="1">
      <alignment horizontal="center"/>
    </xf>
    <xf numFmtId="0" fontId="5" fillId="5" borderId="11" xfId="0" applyFont="1" applyFill="1" applyBorder="1" applyAlignment="1">
      <alignment horizontal="center" vertical="center"/>
    </xf>
    <xf numFmtId="0" fontId="5" fillId="5" borderId="12" xfId="0" applyFont="1" applyFill="1" applyBorder="1" applyAlignment="1">
      <alignment horizontal="center" vertical="center"/>
    </xf>
    <xf numFmtId="0" fontId="5" fillId="5" borderId="13" xfId="0" applyFont="1" applyFill="1" applyBorder="1" applyAlignment="1">
      <alignment horizontal="center" vertical="center"/>
    </xf>
    <xf numFmtId="0" fontId="5" fillId="6" borderId="32" xfId="0" applyFont="1" applyFill="1" applyBorder="1" applyAlignment="1">
      <alignment horizontal="center"/>
    </xf>
    <xf numFmtId="0" fontId="5" fillId="6" borderId="41" xfId="0" applyFont="1" applyFill="1" applyBorder="1" applyAlignment="1">
      <alignment horizontal="center"/>
    </xf>
    <xf numFmtId="0" fontId="5" fillId="15" borderId="22" xfId="0" applyFont="1" applyFill="1" applyBorder="1" applyAlignment="1">
      <alignment horizontal="center" vertical="center"/>
    </xf>
    <xf numFmtId="0" fontId="5" fillId="15" borderId="11" xfId="0" applyFont="1" applyFill="1" applyBorder="1" applyAlignment="1">
      <alignment horizontal="center" vertical="center"/>
    </xf>
    <xf numFmtId="0" fontId="6" fillId="16" borderId="15" xfId="0" applyFont="1" applyFill="1" applyBorder="1" applyAlignment="1">
      <alignment horizontal="center" vertical="center"/>
    </xf>
    <xf numFmtId="0" fontId="6" fillId="16" borderId="38" xfId="0" applyFont="1" applyFill="1" applyBorder="1" applyAlignment="1">
      <alignment horizontal="center" vertical="center"/>
    </xf>
    <xf numFmtId="0" fontId="4" fillId="16" borderId="15" xfId="0" applyFont="1" applyFill="1" applyBorder="1" applyAlignment="1">
      <alignment horizontal="center"/>
    </xf>
    <xf numFmtId="0" fontId="4" fillId="16" borderId="16" xfId="0" applyFont="1" applyFill="1" applyBorder="1" applyAlignment="1">
      <alignment horizontal="center"/>
    </xf>
    <xf numFmtId="0" fontId="4" fillId="9" borderId="24" xfId="0" applyFont="1" applyFill="1" applyBorder="1" applyAlignment="1">
      <alignment horizontal="center"/>
    </xf>
    <xf numFmtId="0" fontId="4" fillId="9" borderId="16" xfId="0" applyFont="1" applyFill="1" applyBorder="1" applyAlignment="1">
      <alignment horizontal="center"/>
    </xf>
    <xf numFmtId="0" fontId="4" fillId="9" borderId="17" xfId="0" applyFont="1" applyFill="1" applyBorder="1" applyAlignment="1">
      <alignment horizontal="center"/>
    </xf>
    <xf numFmtId="0" fontId="4" fillId="9" borderId="22" xfId="0" applyFont="1" applyFill="1" applyBorder="1" applyAlignment="1">
      <alignment horizontal="center" vertical="center"/>
    </xf>
    <xf numFmtId="0" fontId="4" fillId="9" borderId="11" xfId="0" applyFont="1" applyFill="1" applyBorder="1" applyAlignment="1">
      <alignment horizontal="center" vertical="center"/>
    </xf>
    <xf numFmtId="0" fontId="4" fillId="7" borderId="52" xfId="0" applyFont="1" applyFill="1" applyBorder="1" applyAlignment="1">
      <alignment horizontal="center"/>
    </xf>
    <xf numFmtId="0" fontId="5" fillId="13" borderId="18" xfId="0" applyFont="1" applyFill="1" applyBorder="1" applyAlignment="1">
      <alignment horizontal="center"/>
    </xf>
    <xf numFmtId="0" fontId="5" fillId="13" borderId="19" xfId="0" applyFont="1" applyFill="1" applyBorder="1" applyAlignment="1">
      <alignment horizontal="center"/>
    </xf>
    <xf numFmtId="0" fontId="5" fillId="13" borderId="20" xfId="0" applyFont="1" applyFill="1" applyBorder="1" applyAlignment="1">
      <alignment horizontal="center"/>
    </xf>
    <xf numFmtId="0" fontId="5" fillId="13" borderId="6" xfId="0" applyFont="1" applyFill="1" applyBorder="1" applyAlignment="1">
      <alignment horizontal="left" vertical="center"/>
    </xf>
    <xf numFmtId="0" fontId="4" fillId="0" borderId="0" xfId="0" applyFont="1" applyFill="1" applyBorder="1" applyAlignment="1"/>
    <xf numFmtId="0" fontId="4" fillId="7" borderId="7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5" fillId="7" borderId="11" xfId="0" applyFont="1" applyFill="1" applyBorder="1" applyAlignment="1">
      <alignment horizontal="center" vertical="center"/>
    </xf>
    <xf numFmtId="0" fontId="5" fillId="7" borderId="16" xfId="0" applyFont="1" applyFill="1" applyBorder="1" applyAlignment="1">
      <alignment horizontal="center"/>
    </xf>
    <xf numFmtId="0" fontId="5" fillId="7" borderId="9" xfId="0" applyFont="1" applyFill="1" applyBorder="1" applyAlignment="1">
      <alignment horizontal="center"/>
    </xf>
    <xf numFmtId="0" fontId="5" fillId="7" borderId="8" xfId="0" applyFont="1" applyFill="1" applyBorder="1" applyAlignment="1">
      <alignment horizontal="center"/>
    </xf>
    <xf numFmtId="0" fontId="9" fillId="7" borderId="22" xfId="0" applyFont="1" applyFill="1" applyBorder="1" applyAlignment="1">
      <alignment horizontal="center" vertical="center"/>
    </xf>
    <xf numFmtId="0" fontId="9" fillId="7" borderId="7" xfId="0" applyFont="1" applyFill="1" applyBorder="1" applyAlignment="1">
      <alignment horizontal="center"/>
    </xf>
    <xf numFmtId="0" fontId="9" fillId="7" borderId="16" xfId="0" applyFont="1" applyFill="1" applyBorder="1" applyAlignment="1">
      <alignment horizontal="center"/>
    </xf>
    <xf numFmtId="0" fontId="6" fillId="14" borderId="42" xfId="0" applyFont="1" applyFill="1" applyBorder="1" applyAlignment="1">
      <alignment horizontal="left" vertical="center"/>
    </xf>
    <xf numFmtId="0" fontId="6" fillId="14" borderId="14" xfId="0" applyFont="1" applyFill="1" applyBorder="1" applyAlignment="1">
      <alignment horizontal="left" vertical="center"/>
    </xf>
    <xf numFmtId="0" fontId="4" fillId="15" borderId="7" xfId="0" applyFont="1" applyFill="1" applyBorder="1" applyAlignment="1">
      <alignment horizontal="center"/>
    </xf>
    <xf numFmtId="0" fontId="4" fillId="15" borderId="8" xfId="0" applyFont="1" applyFill="1" applyBorder="1" applyAlignment="1">
      <alignment horizontal="center"/>
    </xf>
    <xf numFmtId="0" fontId="4" fillId="15" borderId="9" xfId="0" applyFont="1" applyFill="1" applyBorder="1" applyAlignment="1">
      <alignment horizontal="center"/>
    </xf>
    <xf numFmtId="0" fontId="4" fillId="18" borderId="6" xfId="0" applyFont="1" applyFill="1" applyBorder="1" applyAlignment="1">
      <alignment horizontal="center"/>
    </xf>
    <xf numFmtId="0" fontId="4" fillId="15" borderId="6" xfId="0" applyFont="1" applyFill="1" applyBorder="1" applyAlignment="1">
      <alignment horizontal="center"/>
    </xf>
    <xf numFmtId="0" fontId="5" fillId="14" borderId="21" xfId="0" applyFont="1" applyFill="1" applyBorder="1" applyAlignment="1">
      <alignment horizontal="center"/>
    </xf>
  </cellXfs>
  <cellStyles count="2">
    <cellStyle name="Normal" xfId="0" builtinId="0"/>
    <cellStyle name="Per cent" xfId="1" builtinId="5"/>
  </cellStyles>
  <dxfs count="185">
    <dxf>
      <font>
        <color auto="1"/>
      </font>
      <numFmt numFmtId="164" formatCode="&quot;&quot;"/>
      <fill>
        <patternFill>
          <bgColor rgb="FF92D050"/>
        </patternFill>
      </fill>
    </dxf>
    <dxf>
      <font>
        <color auto="1"/>
      </font>
      <numFmt numFmtId="164" formatCode="&quot;&quot;"/>
      <fill>
        <patternFill>
          <bgColor rgb="FFFFC000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auto="1"/>
      </font>
      <numFmt numFmtId="164" formatCode="&quot;&quot;"/>
      <fill>
        <patternFill>
          <bgColor rgb="FF92D050"/>
        </patternFill>
      </fill>
    </dxf>
    <dxf>
      <font>
        <color auto="1"/>
      </font>
      <numFmt numFmtId="164" formatCode="&quot;&quot;"/>
      <fill>
        <patternFill>
          <bgColor rgb="FFFFC000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color auto="1"/>
      </font>
      <numFmt numFmtId="164" formatCode="&quot;&quot;"/>
      <fill>
        <patternFill>
          <bgColor rgb="FF92D050"/>
        </patternFill>
      </fill>
    </dxf>
    <dxf>
      <font>
        <color auto="1"/>
      </font>
      <numFmt numFmtId="164" formatCode="&quot;&quot;"/>
      <fill>
        <patternFill>
          <bgColor rgb="FFFFC000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auto="1"/>
      </font>
      <numFmt numFmtId="164" formatCode="&quot;&quot;"/>
      <fill>
        <patternFill>
          <bgColor rgb="FF92D050"/>
        </patternFill>
      </fill>
    </dxf>
    <dxf>
      <font>
        <color auto="1"/>
      </font>
      <numFmt numFmtId="164" formatCode="&quot;&quot;"/>
      <fill>
        <patternFill>
          <bgColor rgb="FFFFC000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auto="1"/>
      </font>
      <numFmt numFmtId="164" formatCode="&quot;&quot;"/>
      <fill>
        <patternFill>
          <bgColor rgb="FF92D050"/>
        </patternFill>
      </fill>
    </dxf>
    <dxf>
      <font>
        <color auto="1"/>
      </font>
      <numFmt numFmtId="164" formatCode="&quot;&quot;"/>
      <fill>
        <patternFill>
          <bgColor rgb="FFFFC000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color auto="1"/>
      </font>
      <numFmt numFmtId="164" formatCode="&quot;&quot;"/>
      <fill>
        <patternFill>
          <bgColor rgb="FF92D050"/>
        </patternFill>
      </fill>
    </dxf>
    <dxf>
      <font>
        <color auto="1"/>
      </font>
      <numFmt numFmtId="164" formatCode="&quot;&quot;"/>
      <fill>
        <patternFill>
          <bgColor rgb="FFFFC000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auto="1"/>
      </font>
      <numFmt numFmtId="164" formatCode="&quot;&quot;"/>
      <fill>
        <patternFill>
          <bgColor rgb="FF92D050"/>
        </patternFill>
      </fill>
    </dxf>
    <dxf>
      <font>
        <color auto="1"/>
      </font>
      <numFmt numFmtId="164" formatCode="&quot;&quot;"/>
      <fill>
        <patternFill>
          <bgColor rgb="FFFFC000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color auto="1"/>
      </font>
      <numFmt numFmtId="164" formatCode="&quot;&quot;"/>
      <fill>
        <patternFill>
          <bgColor rgb="FF92D050"/>
        </patternFill>
      </fill>
    </dxf>
    <dxf>
      <font>
        <color auto="1"/>
      </font>
      <numFmt numFmtId="164" formatCode="&quot;&quot;"/>
      <fill>
        <patternFill>
          <bgColor rgb="FFFFC000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auto="1"/>
      </font>
      <numFmt numFmtId="164" formatCode="&quot;&quot;"/>
      <fill>
        <patternFill>
          <bgColor rgb="FF92D050"/>
        </patternFill>
      </fill>
    </dxf>
    <dxf>
      <font>
        <color auto="1"/>
      </font>
      <numFmt numFmtId="164" formatCode="&quot;&quot;"/>
      <fill>
        <patternFill>
          <bgColor rgb="FFFFC000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auto="1"/>
      </font>
      <numFmt numFmtId="164" formatCode="&quot;&quot;"/>
      <fill>
        <patternFill>
          <bgColor rgb="FF92D050"/>
        </patternFill>
      </fill>
    </dxf>
    <dxf>
      <font>
        <color auto="1"/>
      </font>
      <numFmt numFmtId="164" formatCode="&quot;&quot;"/>
      <fill>
        <patternFill>
          <bgColor rgb="FFFFC000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color auto="1"/>
      </font>
      <numFmt numFmtId="164" formatCode="&quot;&quot;"/>
      <fill>
        <patternFill>
          <bgColor rgb="FF92D050"/>
        </patternFill>
      </fill>
    </dxf>
    <dxf>
      <font>
        <color auto="1"/>
      </font>
      <numFmt numFmtId="164" formatCode="&quot;&quot;"/>
      <fill>
        <patternFill>
          <bgColor rgb="FFFFC000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color auto="1"/>
      </font>
      <numFmt numFmtId="164" formatCode="&quot;&quot;"/>
      <fill>
        <patternFill>
          <bgColor rgb="FF92D050"/>
        </patternFill>
      </fill>
    </dxf>
    <dxf>
      <font>
        <color auto="1"/>
      </font>
      <numFmt numFmtId="164" formatCode="&quot;&quot;"/>
      <fill>
        <patternFill>
          <bgColor rgb="FFFFC000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auto="1"/>
      </font>
      <numFmt numFmtId="164" formatCode="&quot;&quot;"/>
      <fill>
        <patternFill>
          <bgColor rgb="FF92D050"/>
        </patternFill>
      </fill>
    </dxf>
    <dxf>
      <font>
        <color auto="1"/>
      </font>
      <numFmt numFmtId="164" formatCode="&quot;&quot;"/>
      <fill>
        <patternFill>
          <bgColor rgb="FFFFC000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color auto="1"/>
      </font>
      <numFmt numFmtId="164" formatCode="&quot;&quot;"/>
      <fill>
        <patternFill>
          <bgColor rgb="FF92D050"/>
        </patternFill>
      </fill>
    </dxf>
    <dxf>
      <font>
        <color auto="1"/>
      </font>
      <numFmt numFmtId="164" formatCode="&quot;&quot;"/>
      <fill>
        <patternFill>
          <bgColor rgb="FFFFC000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auto="1"/>
      </font>
      <numFmt numFmtId="164" formatCode="&quot;&quot;"/>
      <fill>
        <patternFill>
          <bgColor rgb="FF92D050"/>
        </patternFill>
      </fill>
    </dxf>
    <dxf>
      <font>
        <color auto="1"/>
      </font>
      <numFmt numFmtId="164" formatCode="&quot;&quot;"/>
      <fill>
        <patternFill>
          <bgColor rgb="FFFFC000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color auto="1"/>
      </font>
      <numFmt numFmtId="164" formatCode="&quot;&quot;"/>
      <fill>
        <patternFill>
          <bgColor rgb="FF92D050"/>
        </patternFill>
      </fill>
    </dxf>
    <dxf>
      <font>
        <color auto="1"/>
      </font>
      <numFmt numFmtId="164" formatCode="&quot;&quot;"/>
      <fill>
        <patternFill>
          <bgColor rgb="FFFFC000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auto="1"/>
      </font>
      <numFmt numFmtId="164" formatCode="&quot;&quot;"/>
      <fill>
        <patternFill>
          <bgColor rgb="FF92D050"/>
        </patternFill>
      </fill>
    </dxf>
    <dxf>
      <font>
        <color auto="1"/>
      </font>
      <numFmt numFmtId="164" formatCode="&quot;&quot;"/>
      <fill>
        <patternFill>
          <bgColor rgb="FFFFC000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color auto="1"/>
      </font>
      <numFmt numFmtId="164" formatCode="&quot;&quot;"/>
      <fill>
        <patternFill>
          <bgColor rgb="FF92D050"/>
        </patternFill>
      </fill>
    </dxf>
    <dxf>
      <font>
        <color auto="1"/>
      </font>
      <numFmt numFmtId="164" formatCode="&quot;&quot;"/>
      <fill>
        <patternFill>
          <bgColor rgb="FFFFC000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auto="1"/>
      </font>
      <numFmt numFmtId="164" formatCode="&quot;&quot;"/>
      <fill>
        <patternFill>
          <bgColor rgb="FF92D050"/>
        </patternFill>
      </fill>
    </dxf>
    <dxf>
      <font>
        <color auto="1"/>
      </font>
      <numFmt numFmtId="164" formatCode="&quot;&quot;"/>
      <fill>
        <patternFill>
          <bgColor rgb="FFFFC000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color auto="1"/>
      </font>
      <numFmt numFmtId="164" formatCode="&quot;&quot;"/>
      <fill>
        <patternFill>
          <bgColor rgb="FF92D050"/>
        </patternFill>
      </fill>
    </dxf>
    <dxf>
      <font>
        <color auto="1"/>
      </font>
      <numFmt numFmtId="164" formatCode="&quot;&quot;"/>
      <fill>
        <patternFill>
          <bgColor rgb="FFFFC000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color auto="1"/>
      </font>
      <numFmt numFmtId="164" formatCode="&quot;&quot;"/>
      <fill>
        <patternFill>
          <bgColor rgb="FF92D050"/>
        </patternFill>
      </fill>
    </dxf>
    <dxf>
      <font>
        <color auto="1"/>
      </font>
      <numFmt numFmtId="164" formatCode="&quot;&quot;"/>
      <fill>
        <patternFill>
          <bgColor rgb="FFFFC000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colors>
    <mruColors>
      <color rgb="FF940662"/>
      <color rgb="FFBA0081"/>
      <color rgb="FFB40197"/>
      <color rgb="FFDC9EAC"/>
      <color rgb="FFC482F7"/>
      <color rgb="FF660033"/>
      <color rgb="FFFF3300"/>
      <color rgb="FF65B198"/>
      <color rgb="FFFF9C28"/>
      <color rgb="FF00FD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7E1468-04F5-D340-A71B-FE7BDCC322FC}">
  <sheetPr>
    <tabColor rgb="FF65B198"/>
    <pageSetUpPr fitToPage="1"/>
  </sheetPr>
  <dimension ref="A1:AV59"/>
  <sheetViews>
    <sheetView tabSelected="1" zoomScale="85" zoomScaleNormal="85" workbookViewId="0">
      <pane xSplit="2" topLeftCell="C1" activePane="topRight" state="frozen"/>
      <selection pane="topRight" activeCell="C31" sqref="C31:D31"/>
    </sheetView>
  </sheetViews>
  <sheetFormatPr baseColWidth="10" defaultColWidth="11.1640625" defaultRowHeight="16" x14ac:dyDescent="0.2"/>
  <cols>
    <col min="1" max="1" width="1.6640625" style="13" customWidth="1"/>
    <col min="2" max="2" width="16.1640625" style="2" customWidth="1"/>
    <col min="3" max="6" width="10.6640625" style="2" customWidth="1"/>
    <col min="7" max="7" width="1.6640625" style="13" customWidth="1"/>
    <col min="8" max="11" width="10.6640625" style="2" customWidth="1"/>
    <col min="12" max="12" width="1.6640625" style="13" customWidth="1"/>
    <col min="13" max="16" width="10.6640625" style="2" customWidth="1"/>
    <col min="17" max="17" width="1.6640625" style="13" customWidth="1"/>
    <col min="18" max="20" width="10.6640625" style="2" customWidth="1"/>
    <col min="21" max="21" width="1.6640625" style="13" customWidth="1"/>
    <col min="22" max="24" width="10.6640625" style="2" customWidth="1"/>
    <col min="25" max="25" width="1.6640625" style="13" customWidth="1"/>
    <col min="26" max="29" width="10.6640625" style="2" customWidth="1"/>
    <col min="30" max="30" width="1.6640625" style="13" customWidth="1"/>
    <col min="31" max="34" width="10.6640625" style="2" customWidth="1"/>
    <col min="35" max="35" width="1.6640625" style="13" customWidth="1"/>
    <col min="36" max="38" width="10.6640625" style="2" customWidth="1"/>
    <col min="39" max="39" width="1.6640625" style="13" customWidth="1"/>
    <col min="40" max="42" width="10.6640625" style="2" customWidth="1"/>
    <col min="43" max="43" width="1.6640625" style="13" customWidth="1"/>
    <col min="44" max="47" width="10.6640625" style="2" customWidth="1"/>
    <col min="49" max="16384" width="11.1640625" style="2"/>
  </cols>
  <sheetData>
    <row r="1" spans="1:47" ht="7.25" customHeight="1" thickBot="1" x14ac:dyDescent="0.25"/>
    <row r="2" spans="1:47" ht="17" thickBot="1" x14ac:dyDescent="0.25">
      <c r="A2" s="1"/>
      <c r="B2" s="28" t="s">
        <v>93</v>
      </c>
      <c r="C2" s="100" t="s">
        <v>85</v>
      </c>
      <c r="D2" s="101"/>
      <c r="E2" s="101"/>
      <c r="F2" s="102"/>
      <c r="G2" s="1"/>
      <c r="H2" s="103" t="s">
        <v>97</v>
      </c>
      <c r="I2" s="104"/>
      <c r="J2" s="104"/>
      <c r="K2" s="105"/>
      <c r="L2" s="1"/>
      <c r="M2" s="106" t="s">
        <v>98</v>
      </c>
      <c r="N2" s="107"/>
      <c r="O2" s="107"/>
      <c r="P2" s="108"/>
      <c r="Q2" s="1"/>
      <c r="R2" s="109" t="s">
        <v>119</v>
      </c>
      <c r="S2" s="110"/>
      <c r="T2" s="111"/>
      <c r="U2" s="1"/>
      <c r="V2" s="112" t="s">
        <v>120</v>
      </c>
      <c r="W2" s="113"/>
      <c r="X2" s="114"/>
      <c r="Y2" s="1"/>
      <c r="AM2" s="1"/>
      <c r="AU2"/>
    </row>
    <row r="3" spans="1:47" ht="17" thickBot="1" x14ac:dyDescent="0.25">
      <c r="A3" s="1"/>
      <c r="B3" s="8" t="s">
        <v>0</v>
      </c>
      <c r="C3" s="29" t="s">
        <v>90</v>
      </c>
      <c r="D3" s="29" t="s">
        <v>88</v>
      </c>
      <c r="E3" s="29" t="s">
        <v>140</v>
      </c>
      <c r="F3" s="29" t="s">
        <v>141</v>
      </c>
      <c r="G3" s="1"/>
      <c r="H3" s="32" t="s">
        <v>90</v>
      </c>
      <c r="I3" s="32" t="s">
        <v>88</v>
      </c>
      <c r="J3" s="32" t="s">
        <v>140</v>
      </c>
      <c r="K3" s="32" t="s">
        <v>141</v>
      </c>
      <c r="L3" s="1"/>
      <c r="M3" s="50" t="s">
        <v>90</v>
      </c>
      <c r="N3" s="50" t="s">
        <v>88</v>
      </c>
      <c r="O3" s="50" t="s">
        <v>140</v>
      </c>
      <c r="P3" s="50" t="s">
        <v>141</v>
      </c>
      <c r="Q3" s="1"/>
      <c r="R3" s="51" t="s">
        <v>88</v>
      </c>
      <c r="S3" s="51" t="s">
        <v>140</v>
      </c>
      <c r="T3" s="51" t="s">
        <v>141</v>
      </c>
      <c r="U3" s="1"/>
      <c r="V3" s="62" t="s">
        <v>88</v>
      </c>
      <c r="W3" s="62" t="s">
        <v>140</v>
      </c>
      <c r="X3" s="62" t="s">
        <v>141</v>
      </c>
      <c r="Y3" s="1"/>
      <c r="AM3" s="1"/>
      <c r="AU3"/>
    </row>
    <row r="4" spans="1:47" x14ac:dyDescent="0.2">
      <c r="A4" s="1"/>
      <c r="B4" s="3" t="s">
        <v>86</v>
      </c>
      <c r="C4" s="16" t="str">
        <f>'PHASE 2'!Z4</f>
        <v/>
      </c>
      <c r="D4" s="16" t="str">
        <f>'PHASE 2'!AL4</f>
        <v/>
      </c>
      <c r="E4" s="16" t="str">
        <f>'PHASE 2'!AZ4</f>
        <v/>
      </c>
      <c r="F4" s="16" t="str">
        <f>IF(SUM(C4:E4)=0,"",AVERAGE(C4:E4))</f>
        <v/>
      </c>
      <c r="G4" s="1"/>
      <c r="H4" s="16" t="str">
        <f>'PHASE 3a'!O4</f>
        <v/>
      </c>
      <c r="I4" s="16" t="str">
        <f>'PHASE 3a'!X4</f>
        <v/>
      </c>
      <c r="J4" s="16" t="str">
        <f>'PHASE 3a'!AI4</f>
        <v/>
      </c>
      <c r="K4" s="16" t="str">
        <f>IF(SUM(H4:J4)=0,"",AVERAGE(H4:J4))</f>
        <v/>
      </c>
      <c r="L4" s="1"/>
      <c r="M4" s="16" t="str">
        <f>'PHASE 3b'!R4</f>
        <v/>
      </c>
      <c r="N4" s="16" t="str">
        <f>'PHASE 3b'!AD4</f>
        <v/>
      </c>
      <c r="O4" s="16" t="str">
        <f>'PHASE 3b'!AJ4</f>
        <v/>
      </c>
      <c r="P4" s="16" t="str">
        <f>IF(SUM(M4:O4)=0,"",AVERAGE(M4:O4))</f>
        <v/>
      </c>
      <c r="Q4" s="1"/>
      <c r="R4" s="16" t="str">
        <f>'PHASE 4a'!M4</f>
        <v/>
      </c>
      <c r="S4" s="16" t="str">
        <f>'PHASE 4a'!Y4</f>
        <v/>
      </c>
      <c r="T4" s="16" t="str">
        <f>IF(SUM(R4:S4)=0,"",AVERAGE(R4:S4))</f>
        <v/>
      </c>
      <c r="U4" s="1"/>
      <c r="V4" s="16" t="str">
        <f>'PHASE 4b'!N4</f>
        <v/>
      </c>
      <c r="W4" s="16" t="str">
        <f>'PHASE 4b'!X4</f>
        <v/>
      </c>
      <c r="X4" s="16" t="str">
        <f>IF(SUM(V4:W4)=0,"",AVERAGE(V4:W4))</f>
        <v/>
      </c>
      <c r="Y4" s="1"/>
      <c r="AM4" s="1"/>
      <c r="AU4"/>
    </row>
    <row r="5" spans="1:47" x14ac:dyDescent="0.2">
      <c r="A5" s="1"/>
      <c r="B5" s="4" t="s">
        <v>86</v>
      </c>
      <c r="C5" s="16" t="str">
        <f>'PHASE 2'!Z5</f>
        <v/>
      </c>
      <c r="D5" s="16" t="str">
        <f>'PHASE 2'!AL5</f>
        <v/>
      </c>
      <c r="E5" s="16" t="str">
        <f>'PHASE 2'!AZ5</f>
        <v/>
      </c>
      <c r="F5" s="16" t="str">
        <f t="shared" ref="F5:F29" si="0">IF(SUM(C5:E5)=0,"",AVERAGE(C5:E5))</f>
        <v/>
      </c>
      <c r="G5" s="1"/>
      <c r="H5" s="16" t="str">
        <f>'PHASE 3a'!O5</f>
        <v/>
      </c>
      <c r="I5" s="16" t="str">
        <f>'PHASE 3a'!X5</f>
        <v/>
      </c>
      <c r="J5" s="16" t="str">
        <f>'PHASE 3a'!AI5</f>
        <v/>
      </c>
      <c r="K5" s="16" t="str">
        <f t="shared" ref="K5:K29" si="1">IF(SUM(H5:J5)=0,"",AVERAGE(H5:J5))</f>
        <v/>
      </c>
      <c r="L5" s="1"/>
      <c r="M5" s="16" t="str">
        <f>'PHASE 3b'!R5</f>
        <v/>
      </c>
      <c r="N5" s="16" t="str">
        <f>'PHASE 3b'!AD5</f>
        <v/>
      </c>
      <c r="O5" s="16" t="str">
        <f>'PHASE 3b'!AJ5</f>
        <v/>
      </c>
      <c r="P5" s="16" t="str">
        <f t="shared" ref="P5:P28" si="2">IF(SUM(M5:O5)=0,"",AVERAGE(M5:O5))</f>
        <v/>
      </c>
      <c r="Q5" s="1"/>
      <c r="R5" s="16" t="str">
        <f>'PHASE 4a'!M5</f>
        <v/>
      </c>
      <c r="S5" s="16" t="str">
        <f>'PHASE 4a'!Y5</f>
        <v/>
      </c>
      <c r="T5" s="16" t="str">
        <f t="shared" ref="T5:T28" si="3">IF(SUM(R5:S5)=0,"",AVERAGE(R5:S5))</f>
        <v/>
      </c>
      <c r="U5" s="1"/>
      <c r="V5" s="16" t="str">
        <f>'PHASE 4b'!N5</f>
        <v/>
      </c>
      <c r="W5" s="16" t="str">
        <f>'PHASE 4b'!X5</f>
        <v/>
      </c>
      <c r="X5" s="16" t="str">
        <f t="shared" ref="X5:X29" si="4">IF(SUM(V5:W5)=0,"",AVERAGE(V5:W5))</f>
        <v/>
      </c>
      <c r="Y5" s="1"/>
      <c r="AM5" s="1"/>
      <c r="AU5"/>
    </row>
    <row r="6" spans="1:47" x14ac:dyDescent="0.2">
      <c r="B6" s="3" t="s">
        <v>86</v>
      </c>
      <c r="C6" s="16" t="str">
        <f>'PHASE 2'!Z6</f>
        <v/>
      </c>
      <c r="D6" s="16" t="str">
        <f>'PHASE 2'!AL6</f>
        <v/>
      </c>
      <c r="E6" s="16" t="str">
        <f>'PHASE 2'!AZ6</f>
        <v/>
      </c>
      <c r="F6" s="16" t="str">
        <f t="shared" si="0"/>
        <v/>
      </c>
      <c r="H6" s="16" t="str">
        <f>'PHASE 3a'!O6</f>
        <v/>
      </c>
      <c r="I6" s="16" t="str">
        <f>'PHASE 3a'!X6</f>
        <v/>
      </c>
      <c r="J6" s="16" t="str">
        <f>'PHASE 3a'!AI6</f>
        <v/>
      </c>
      <c r="K6" s="16" t="str">
        <f t="shared" si="1"/>
        <v/>
      </c>
      <c r="M6" s="16" t="str">
        <f>'PHASE 3b'!R6</f>
        <v/>
      </c>
      <c r="N6" s="16" t="str">
        <f>'PHASE 3b'!AD6</f>
        <v/>
      </c>
      <c r="O6" s="16" t="str">
        <f>'PHASE 3b'!AJ6</f>
        <v/>
      </c>
      <c r="P6" s="16" t="str">
        <f t="shared" si="2"/>
        <v/>
      </c>
      <c r="R6" s="16" t="str">
        <f>'PHASE 4a'!M6</f>
        <v/>
      </c>
      <c r="S6" s="16" t="str">
        <f>'PHASE 4a'!Y6</f>
        <v/>
      </c>
      <c r="T6" s="16" t="str">
        <f t="shared" si="3"/>
        <v/>
      </c>
      <c r="V6" s="16" t="str">
        <f>'PHASE 4b'!N6</f>
        <v/>
      </c>
      <c r="W6" s="16" t="str">
        <f>'PHASE 4b'!X6</f>
        <v/>
      </c>
      <c r="X6" s="16" t="str">
        <f t="shared" si="4"/>
        <v/>
      </c>
      <c r="AU6"/>
    </row>
    <row r="7" spans="1:47" x14ac:dyDescent="0.2">
      <c r="B7" s="4" t="s">
        <v>86</v>
      </c>
      <c r="C7" s="16" t="str">
        <f>'PHASE 2'!Z7</f>
        <v/>
      </c>
      <c r="D7" s="16" t="str">
        <f>'PHASE 2'!AL7</f>
        <v/>
      </c>
      <c r="E7" s="16" t="str">
        <f>'PHASE 2'!AZ7</f>
        <v/>
      </c>
      <c r="F7" s="16" t="str">
        <f t="shared" si="0"/>
        <v/>
      </c>
      <c r="H7" s="16" t="str">
        <f>'PHASE 3a'!O7</f>
        <v/>
      </c>
      <c r="I7" s="16" t="str">
        <f>'PHASE 3a'!X7</f>
        <v/>
      </c>
      <c r="J7" s="16" t="str">
        <f>'PHASE 3a'!AI7</f>
        <v/>
      </c>
      <c r="K7" s="16" t="str">
        <f t="shared" si="1"/>
        <v/>
      </c>
      <c r="M7" s="16" t="str">
        <f>'PHASE 3b'!R7</f>
        <v/>
      </c>
      <c r="N7" s="16" t="str">
        <f>'PHASE 3b'!AD7</f>
        <v/>
      </c>
      <c r="O7" s="16" t="str">
        <f>'PHASE 3b'!AJ7</f>
        <v/>
      </c>
      <c r="P7" s="16" t="str">
        <f t="shared" si="2"/>
        <v/>
      </c>
      <c r="R7" s="16" t="str">
        <f>'PHASE 4a'!M7</f>
        <v/>
      </c>
      <c r="S7" s="16" t="str">
        <f>'PHASE 4a'!Y7</f>
        <v/>
      </c>
      <c r="T7" s="16" t="str">
        <f t="shared" si="3"/>
        <v/>
      </c>
      <c r="V7" s="16" t="str">
        <f>'PHASE 4b'!N7</f>
        <v/>
      </c>
      <c r="W7" s="16" t="str">
        <f>'PHASE 4b'!X7</f>
        <v/>
      </c>
      <c r="X7" s="16" t="str">
        <f t="shared" si="4"/>
        <v/>
      </c>
      <c r="AU7"/>
    </row>
    <row r="8" spans="1:47" x14ac:dyDescent="0.2">
      <c r="B8" s="3" t="s">
        <v>86</v>
      </c>
      <c r="C8" s="16" t="str">
        <f>'PHASE 2'!Z8</f>
        <v/>
      </c>
      <c r="D8" s="16" t="str">
        <f>'PHASE 2'!AL8</f>
        <v/>
      </c>
      <c r="E8" s="16" t="str">
        <f>'PHASE 2'!AZ8</f>
        <v/>
      </c>
      <c r="F8" s="16" t="str">
        <f t="shared" si="0"/>
        <v/>
      </c>
      <c r="H8" s="16" t="str">
        <f>'PHASE 3a'!O8</f>
        <v/>
      </c>
      <c r="I8" s="16" t="str">
        <f>'PHASE 3a'!X8</f>
        <v/>
      </c>
      <c r="J8" s="16" t="str">
        <f>'PHASE 3a'!AI8</f>
        <v/>
      </c>
      <c r="K8" s="16" t="str">
        <f t="shared" si="1"/>
        <v/>
      </c>
      <c r="M8" s="16" t="str">
        <f>'PHASE 3b'!R8</f>
        <v/>
      </c>
      <c r="N8" s="16" t="str">
        <f>'PHASE 3b'!AD8</f>
        <v/>
      </c>
      <c r="O8" s="16" t="str">
        <f>'PHASE 3b'!AJ8</f>
        <v/>
      </c>
      <c r="P8" s="16" t="str">
        <f t="shared" si="2"/>
        <v/>
      </c>
      <c r="R8" s="16" t="str">
        <f>'PHASE 4a'!M8</f>
        <v/>
      </c>
      <c r="S8" s="16" t="str">
        <f>'PHASE 4a'!Y8</f>
        <v/>
      </c>
      <c r="T8" s="16" t="str">
        <f t="shared" si="3"/>
        <v/>
      </c>
      <c r="V8" s="16" t="str">
        <f>'PHASE 4b'!N8</f>
        <v/>
      </c>
      <c r="W8" s="16" t="str">
        <f>'PHASE 4b'!X8</f>
        <v/>
      </c>
      <c r="X8" s="16" t="str">
        <f t="shared" si="4"/>
        <v/>
      </c>
      <c r="AU8"/>
    </row>
    <row r="9" spans="1:47" x14ac:dyDescent="0.2">
      <c r="B9" s="4" t="s">
        <v>86</v>
      </c>
      <c r="C9" s="16" t="str">
        <f>'PHASE 2'!Z9</f>
        <v/>
      </c>
      <c r="D9" s="16" t="str">
        <f>'PHASE 2'!AL9</f>
        <v/>
      </c>
      <c r="E9" s="16" t="str">
        <f>'PHASE 2'!AZ9</f>
        <v/>
      </c>
      <c r="F9" s="16" t="str">
        <f t="shared" si="0"/>
        <v/>
      </c>
      <c r="H9" s="16" t="str">
        <f>'PHASE 3a'!O9</f>
        <v/>
      </c>
      <c r="I9" s="16" t="str">
        <f>'PHASE 3a'!X9</f>
        <v/>
      </c>
      <c r="J9" s="16" t="str">
        <f>'PHASE 3a'!AI9</f>
        <v/>
      </c>
      <c r="K9" s="16" t="str">
        <f t="shared" si="1"/>
        <v/>
      </c>
      <c r="M9" s="16" t="str">
        <f>'PHASE 3b'!R9</f>
        <v/>
      </c>
      <c r="N9" s="16" t="str">
        <f>'PHASE 3b'!AD9</f>
        <v/>
      </c>
      <c r="O9" s="16" t="str">
        <f>'PHASE 3b'!AJ9</f>
        <v/>
      </c>
      <c r="P9" s="16" t="str">
        <f t="shared" si="2"/>
        <v/>
      </c>
      <c r="R9" s="16" t="str">
        <f>'PHASE 4a'!M9</f>
        <v/>
      </c>
      <c r="S9" s="16" t="str">
        <f>'PHASE 4a'!Y9</f>
        <v/>
      </c>
      <c r="T9" s="16" t="str">
        <f t="shared" si="3"/>
        <v/>
      </c>
      <c r="V9" s="16" t="str">
        <f>'PHASE 4b'!N9</f>
        <v/>
      </c>
      <c r="W9" s="16" t="str">
        <f>'PHASE 4b'!X9</f>
        <v/>
      </c>
      <c r="X9" s="16" t="str">
        <f t="shared" si="4"/>
        <v/>
      </c>
      <c r="AU9"/>
    </row>
    <row r="10" spans="1:47" x14ac:dyDescent="0.2">
      <c r="B10" s="3" t="s">
        <v>86</v>
      </c>
      <c r="C10" s="16" t="str">
        <f>'PHASE 2'!Z10</f>
        <v/>
      </c>
      <c r="D10" s="16" t="str">
        <f>'PHASE 2'!AL10</f>
        <v/>
      </c>
      <c r="E10" s="16" t="str">
        <f>'PHASE 2'!AZ10</f>
        <v/>
      </c>
      <c r="F10" s="16" t="str">
        <f t="shared" si="0"/>
        <v/>
      </c>
      <c r="H10" s="16" t="str">
        <f>'PHASE 3a'!O10</f>
        <v/>
      </c>
      <c r="I10" s="16" t="str">
        <f>'PHASE 3a'!X10</f>
        <v/>
      </c>
      <c r="J10" s="16" t="str">
        <f>'PHASE 3a'!AI10</f>
        <v/>
      </c>
      <c r="K10" s="16" t="str">
        <f t="shared" si="1"/>
        <v/>
      </c>
      <c r="M10" s="16" t="str">
        <f>'PHASE 3b'!R10</f>
        <v/>
      </c>
      <c r="N10" s="16" t="str">
        <f>'PHASE 3b'!AD10</f>
        <v/>
      </c>
      <c r="O10" s="16" t="str">
        <f>'PHASE 3b'!AJ10</f>
        <v/>
      </c>
      <c r="P10" s="16" t="str">
        <f t="shared" si="2"/>
        <v/>
      </c>
      <c r="R10" s="16" t="str">
        <f>'PHASE 4a'!M10</f>
        <v/>
      </c>
      <c r="S10" s="16" t="str">
        <f>'PHASE 4a'!Y10</f>
        <v/>
      </c>
      <c r="T10" s="16" t="str">
        <f t="shared" si="3"/>
        <v/>
      </c>
      <c r="V10" s="16" t="str">
        <f>'PHASE 4b'!N10</f>
        <v/>
      </c>
      <c r="W10" s="16" t="str">
        <f>'PHASE 4b'!X10</f>
        <v/>
      </c>
      <c r="X10" s="16" t="str">
        <f t="shared" si="4"/>
        <v/>
      </c>
      <c r="AU10"/>
    </row>
    <row r="11" spans="1:47" x14ac:dyDescent="0.2">
      <c r="B11" s="4" t="s">
        <v>86</v>
      </c>
      <c r="C11" s="16" t="str">
        <f>'PHASE 2'!Z11</f>
        <v/>
      </c>
      <c r="D11" s="16" t="str">
        <f>'PHASE 2'!AL11</f>
        <v/>
      </c>
      <c r="E11" s="16" t="str">
        <f>'PHASE 2'!AZ11</f>
        <v/>
      </c>
      <c r="F11" s="16" t="str">
        <f t="shared" si="0"/>
        <v/>
      </c>
      <c r="H11" s="16" t="str">
        <f>'PHASE 3a'!O11</f>
        <v/>
      </c>
      <c r="I11" s="16" t="str">
        <f>'PHASE 3a'!X11</f>
        <v/>
      </c>
      <c r="J11" s="16" t="str">
        <f>'PHASE 3a'!AI11</f>
        <v/>
      </c>
      <c r="K11" s="16" t="str">
        <f t="shared" si="1"/>
        <v/>
      </c>
      <c r="M11" s="16" t="str">
        <f>'PHASE 3b'!R11</f>
        <v/>
      </c>
      <c r="N11" s="16" t="str">
        <f>'PHASE 3b'!AD11</f>
        <v/>
      </c>
      <c r="O11" s="16" t="str">
        <f>'PHASE 3b'!AJ11</f>
        <v/>
      </c>
      <c r="P11" s="16" t="str">
        <f t="shared" si="2"/>
        <v/>
      </c>
      <c r="R11" s="16" t="str">
        <f>'PHASE 4a'!M11</f>
        <v/>
      </c>
      <c r="S11" s="16" t="str">
        <f>'PHASE 4a'!Y11</f>
        <v/>
      </c>
      <c r="T11" s="16" t="str">
        <f t="shared" si="3"/>
        <v/>
      </c>
      <c r="V11" s="16" t="str">
        <f>'PHASE 4b'!N11</f>
        <v/>
      </c>
      <c r="W11" s="16" t="str">
        <f>'PHASE 4b'!X11</f>
        <v/>
      </c>
      <c r="X11" s="16" t="str">
        <f t="shared" si="4"/>
        <v/>
      </c>
      <c r="AU11"/>
    </row>
    <row r="12" spans="1:47" x14ac:dyDescent="0.2">
      <c r="B12" s="3" t="s">
        <v>86</v>
      </c>
      <c r="C12" s="16" t="str">
        <f>'PHASE 2'!Z12</f>
        <v/>
      </c>
      <c r="D12" s="16" t="str">
        <f>'PHASE 2'!AL12</f>
        <v/>
      </c>
      <c r="E12" s="16" t="str">
        <f>'PHASE 2'!AZ12</f>
        <v/>
      </c>
      <c r="F12" s="16" t="str">
        <f t="shared" si="0"/>
        <v/>
      </c>
      <c r="H12" s="16" t="str">
        <f>'PHASE 3a'!O12</f>
        <v/>
      </c>
      <c r="I12" s="16" t="str">
        <f>'PHASE 3a'!X12</f>
        <v/>
      </c>
      <c r="J12" s="16" t="str">
        <f>'PHASE 3a'!AI12</f>
        <v/>
      </c>
      <c r="K12" s="16" t="str">
        <f t="shared" si="1"/>
        <v/>
      </c>
      <c r="M12" s="16" t="str">
        <f>'PHASE 3b'!R12</f>
        <v/>
      </c>
      <c r="N12" s="16" t="str">
        <f>'PHASE 3b'!AD12</f>
        <v/>
      </c>
      <c r="O12" s="16" t="str">
        <f>'PHASE 3b'!AJ12</f>
        <v/>
      </c>
      <c r="P12" s="16" t="str">
        <f t="shared" si="2"/>
        <v/>
      </c>
      <c r="R12" s="16" t="str">
        <f>'PHASE 4a'!M12</f>
        <v/>
      </c>
      <c r="S12" s="16" t="str">
        <f>'PHASE 4a'!Y12</f>
        <v/>
      </c>
      <c r="T12" s="16" t="str">
        <f t="shared" si="3"/>
        <v/>
      </c>
      <c r="V12" s="16" t="str">
        <f>'PHASE 4b'!N12</f>
        <v/>
      </c>
      <c r="W12" s="16" t="str">
        <f>'PHASE 4b'!X12</f>
        <v/>
      </c>
      <c r="X12" s="16" t="str">
        <f t="shared" si="4"/>
        <v/>
      </c>
      <c r="AU12"/>
    </row>
    <row r="13" spans="1:47" x14ac:dyDescent="0.2">
      <c r="B13" s="4" t="s">
        <v>86</v>
      </c>
      <c r="C13" s="16" t="str">
        <f>'PHASE 2'!Z13</f>
        <v/>
      </c>
      <c r="D13" s="16" t="str">
        <f>'PHASE 2'!AL13</f>
        <v/>
      </c>
      <c r="E13" s="16" t="str">
        <f>'PHASE 2'!AZ13</f>
        <v/>
      </c>
      <c r="F13" s="16" t="str">
        <f t="shared" si="0"/>
        <v/>
      </c>
      <c r="H13" s="16" t="str">
        <f>'PHASE 3a'!O13</f>
        <v/>
      </c>
      <c r="I13" s="16" t="str">
        <f>'PHASE 3a'!X13</f>
        <v/>
      </c>
      <c r="J13" s="16" t="str">
        <f>'PHASE 3a'!AI13</f>
        <v/>
      </c>
      <c r="K13" s="16" t="str">
        <f t="shared" si="1"/>
        <v/>
      </c>
      <c r="M13" s="16" t="str">
        <f>'PHASE 3b'!R13</f>
        <v/>
      </c>
      <c r="N13" s="16" t="str">
        <f>'PHASE 3b'!AD13</f>
        <v/>
      </c>
      <c r="O13" s="16" t="str">
        <f>'PHASE 3b'!AJ13</f>
        <v/>
      </c>
      <c r="P13" s="16" t="str">
        <f t="shared" si="2"/>
        <v/>
      </c>
      <c r="R13" s="16" t="str">
        <f>'PHASE 4a'!M13</f>
        <v/>
      </c>
      <c r="S13" s="16" t="str">
        <f>'PHASE 4a'!Y13</f>
        <v/>
      </c>
      <c r="T13" s="16" t="str">
        <f t="shared" si="3"/>
        <v/>
      </c>
      <c r="V13" s="16" t="str">
        <f>'PHASE 4b'!N13</f>
        <v/>
      </c>
      <c r="W13" s="16" t="str">
        <f>'PHASE 4b'!X13</f>
        <v/>
      </c>
      <c r="X13" s="16" t="str">
        <f t="shared" si="4"/>
        <v/>
      </c>
      <c r="AU13"/>
    </row>
    <row r="14" spans="1:47" x14ac:dyDescent="0.2">
      <c r="B14" s="3" t="s">
        <v>86</v>
      </c>
      <c r="C14" s="16" t="str">
        <f>'PHASE 2'!Z14</f>
        <v/>
      </c>
      <c r="D14" s="16" t="str">
        <f>'PHASE 2'!AL14</f>
        <v/>
      </c>
      <c r="E14" s="16" t="str">
        <f>'PHASE 2'!AZ14</f>
        <v/>
      </c>
      <c r="F14" s="16" t="str">
        <f t="shared" si="0"/>
        <v/>
      </c>
      <c r="H14" s="16" t="str">
        <f>'PHASE 3a'!O14</f>
        <v/>
      </c>
      <c r="I14" s="16" t="str">
        <f>'PHASE 3a'!X14</f>
        <v/>
      </c>
      <c r="J14" s="16" t="str">
        <f>'PHASE 3a'!AI14</f>
        <v/>
      </c>
      <c r="K14" s="16" t="str">
        <f t="shared" si="1"/>
        <v/>
      </c>
      <c r="M14" s="16" t="str">
        <f>'PHASE 3b'!R14</f>
        <v/>
      </c>
      <c r="N14" s="16" t="str">
        <f>'PHASE 3b'!AD14</f>
        <v/>
      </c>
      <c r="O14" s="16" t="str">
        <f>'PHASE 3b'!AJ14</f>
        <v/>
      </c>
      <c r="P14" s="16" t="str">
        <f t="shared" si="2"/>
        <v/>
      </c>
      <c r="R14" s="16" t="str">
        <f>'PHASE 4a'!M14</f>
        <v/>
      </c>
      <c r="S14" s="16" t="str">
        <f>'PHASE 4a'!Y14</f>
        <v/>
      </c>
      <c r="T14" s="16" t="str">
        <f t="shared" si="3"/>
        <v/>
      </c>
      <c r="V14" s="16" t="str">
        <f>'PHASE 4b'!N14</f>
        <v/>
      </c>
      <c r="W14" s="16" t="str">
        <f>'PHASE 4b'!X14</f>
        <v/>
      </c>
      <c r="X14" s="16" t="str">
        <f t="shared" si="4"/>
        <v/>
      </c>
      <c r="AU14"/>
    </row>
    <row r="15" spans="1:47" x14ac:dyDescent="0.2">
      <c r="B15" s="4" t="s">
        <v>86</v>
      </c>
      <c r="C15" s="16" t="str">
        <f>'PHASE 2'!Z15</f>
        <v/>
      </c>
      <c r="D15" s="16" t="str">
        <f>'PHASE 2'!AL15</f>
        <v/>
      </c>
      <c r="E15" s="16" t="str">
        <f>'PHASE 2'!AZ15</f>
        <v/>
      </c>
      <c r="F15" s="16" t="str">
        <f t="shared" si="0"/>
        <v/>
      </c>
      <c r="H15" s="16" t="str">
        <f>'PHASE 3a'!O15</f>
        <v/>
      </c>
      <c r="I15" s="16" t="str">
        <f>'PHASE 3a'!X15</f>
        <v/>
      </c>
      <c r="J15" s="16" t="str">
        <f>'PHASE 3a'!AI15</f>
        <v/>
      </c>
      <c r="K15" s="16" t="str">
        <f t="shared" si="1"/>
        <v/>
      </c>
      <c r="M15" s="16" t="str">
        <f>'PHASE 3b'!R15</f>
        <v/>
      </c>
      <c r="N15" s="16" t="str">
        <f>'PHASE 3b'!AD15</f>
        <v/>
      </c>
      <c r="O15" s="16" t="str">
        <f>'PHASE 3b'!AJ15</f>
        <v/>
      </c>
      <c r="P15" s="16" t="str">
        <f t="shared" si="2"/>
        <v/>
      </c>
      <c r="R15" s="16" t="str">
        <f>'PHASE 4a'!M15</f>
        <v/>
      </c>
      <c r="S15" s="16" t="str">
        <f>'PHASE 4a'!Y15</f>
        <v/>
      </c>
      <c r="T15" s="16" t="str">
        <f t="shared" si="3"/>
        <v/>
      </c>
      <c r="V15" s="16" t="str">
        <f>'PHASE 4b'!N15</f>
        <v/>
      </c>
      <c r="W15" s="16" t="str">
        <f>'PHASE 4b'!X15</f>
        <v/>
      </c>
      <c r="X15" s="16" t="str">
        <f t="shared" si="4"/>
        <v/>
      </c>
      <c r="AU15"/>
    </row>
    <row r="16" spans="1:47" x14ac:dyDescent="0.2">
      <c r="B16" s="3" t="s">
        <v>86</v>
      </c>
      <c r="C16" s="16" t="str">
        <f>'PHASE 2'!Z16</f>
        <v/>
      </c>
      <c r="D16" s="16" t="str">
        <f>'PHASE 2'!AL16</f>
        <v/>
      </c>
      <c r="E16" s="16" t="str">
        <f>'PHASE 2'!AZ16</f>
        <v/>
      </c>
      <c r="F16" s="16" t="str">
        <f t="shared" si="0"/>
        <v/>
      </c>
      <c r="H16" s="16" t="str">
        <f>'PHASE 3a'!O16</f>
        <v/>
      </c>
      <c r="I16" s="16" t="str">
        <f>'PHASE 3a'!X16</f>
        <v/>
      </c>
      <c r="J16" s="16" t="str">
        <f>'PHASE 3a'!AI16</f>
        <v/>
      </c>
      <c r="K16" s="16" t="str">
        <f t="shared" si="1"/>
        <v/>
      </c>
      <c r="M16" s="16" t="str">
        <f>'PHASE 3b'!R16</f>
        <v/>
      </c>
      <c r="N16" s="16" t="str">
        <f>'PHASE 3b'!AD16</f>
        <v/>
      </c>
      <c r="O16" s="16" t="str">
        <f>'PHASE 3b'!AJ16</f>
        <v/>
      </c>
      <c r="P16" s="16" t="str">
        <f t="shared" si="2"/>
        <v/>
      </c>
      <c r="R16" s="16" t="str">
        <f>'PHASE 4a'!M16</f>
        <v/>
      </c>
      <c r="S16" s="16" t="str">
        <f>'PHASE 4a'!Y16</f>
        <v/>
      </c>
      <c r="T16" s="16" t="str">
        <f t="shared" si="3"/>
        <v/>
      </c>
      <c r="V16" s="16" t="str">
        <f>'PHASE 4b'!N16</f>
        <v/>
      </c>
      <c r="W16" s="16" t="str">
        <f>'PHASE 4b'!X16</f>
        <v/>
      </c>
      <c r="X16" s="16" t="str">
        <f t="shared" si="4"/>
        <v/>
      </c>
      <c r="AU16"/>
    </row>
    <row r="17" spans="1:48" x14ac:dyDescent="0.2">
      <c r="B17" s="4" t="s">
        <v>86</v>
      </c>
      <c r="C17" s="16" t="str">
        <f>'PHASE 2'!Z17</f>
        <v/>
      </c>
      <c r="D17" s="16" t="str">
        <f>'PHASE 2'!AL17</f>
        <v/>
      </c>
      <c r="E17" s="16" t="str">
        <f>'PHASE 2'!AZ17</f>
        <v/>
      </c>
      <c r="F17" s="16" t="str">
        <f t="shared" si="0"/>
        <v/>
      </c>
      <c r="H17" s="16" t="str">
        <f>'PHASE 3a'!O17</f>
        <v/>
      </c>
      <c r="I17" s="16" t="str">
        <f>'PHASE 3a'!X17</f>
        <v/>
      </c>
      <c r="J17" s="16" t="str">
        <f>'PHASE 3a'!AI17</f>
        <v/>
      </c>
      <c r="K17" s="16" t="str">
        <f t="shared" si="1"/>
        <v/>
      </c>
      <c r="M17" s="16" t="str">
        <f>'PHASE 3b'!R17</f>
        <v/>
      </c>
      <c r="N17" s="16" t="str">
        <f>'PHASE 3b'!AD17</f>
        <v/>
      </c>
      <c r="O17" s="16" t="str">
        <f>'PHASE 3b'!AJ17</f>
        <v/>
      </c>
      <c r="P17" s="16" t="str">
        <f t="shared" si="2"/>
        <v/>
      </c>
      <c r="R17" s="16" t="str">
        <f>'PHASE 4a'!M17</f>
        <v/>
      </c>
      <c r="S17" s="16" t="str">
        <f>'PHASE 4a'!Y17</f>
        <v/>
      </c>
      <c r="T17" s="16" t="str">
        <f t="shared" si="3"/>
        <v/>
      </c>
      <c r="V17" s="16" t="str">
        <f>'PHASE 4b'!N17</f>
        <v/>
      </c>
      <c r="W17" s="16" t="str">
        <f>'PHASE 4b'!X17</f>
        <v/>
      </c>
      <c r="X17" s="16" t="str">
        <f t="shared" si="4"/>
        <v/>
      </c>
      <c r="AU17"/>
    </row>
    <row r="18" spans="1:48" x14ac:dyDescent="0.2">
      <c r="B18" s="3" t="s">
        <v>86</v>
      </c>
      <c r="C18" s="16" t="str">
        <f>'PHASE 2'!Z18</f>
        <v/>
      </c>
      <c r="D18" s="16" t="str">
        <f>'PHASE 2'!AL18</f>
        <v/>
      </c>
      <c r="E18" s="16" t="str">
        <f>'PHASE 2'!AZ18</f>
        <v/>
      </c>
      <c r="F18" s="16" t="str">
        <f t="shared" si="0"/>
        <v/>
      </c>
      <c r="H18" s="16" t="str">
        <f>'PHASE 3a'!O18</f>
        <v/>
      </c>
      <c r="I18" s="16" t="str">
        <f>'PHASE 3a'!X18</f>
        <v/>
      </c>
      <c r="J18" s="16" t="str">
        <f>'PHASE 3a'!AI18</f>
        <v/>
      </c>
      <c r="K18" s="16" t="str">
        <f t="shared" si="1"/>
        <v/>
      </c>
      <c r="M18" s="16" t="str">
        <f>'PHASE 3b'!R18</f>
        <v/>
      </c>
      <c r="N18" s="16" t="str">
        <f>'PHASE 3b'!AD18</f>
        <v/>
      </c>
      <c r="O18" s="16" t="str">
        <f>'PHASE 3b'!AJ18</f>
        <v/>
      </c>
      <c r="P18" s="16" t="str">
        <f t="shared" si="2"/>
        <v/>
      </c>
      <c r="R18" s="16" t="str">
        <f>'PHASE 4a'!M18</f>
        <v/>
      </c>
      <c r="S18" s="16" t="str">
        <f>'PHASE 4a'!Y18</f>
        <v/>
      </c>
      <c r="T18" s="16" t="str">
        <f t="shared" si="3"/>
        <v/>
      </c>
      <c r="V18" s="16" t="str">
        <f>'PHASE 4b'!N18</f>
        <v/>
      </c>
      <c r="W18" s="16" t="str">
        <f>'PHASE 4b'!X18</f>
        <v/>
      </c>
      <c r="X18" s="16" t="str">
        <f t="shared" si="4"/>
        <v/>
      </c>
      <c r="AU18"/>
    </row>
    <row r="19" spans="1:48" x14ac:dyDescent="0.2">
      <c r="B19" s="4" t="s">
        <v>86</v>
      </c>
      <c r="C19" s="16" t="str">
        <f>'PHASE 2'!Z19</f>
        <v/>
      </c>
      <c r="D19" s="16" t="str">
        <f>'PHASE 2'!AL19</f>
        <v/>
      </c>
      <c r="E19" s="16" t="str">
        <f>'PHASE 2'!AZ19</f>
        <v/>
      </c>
      <c r="F19" s="16" t="str">
        <f t="shared" si="0"/>
        <v/>
      </c>
      <c r="H19" s="16" t="str">
        <f>'PHASE 3a'!O19</f>
        <v/>
      </c>
      <c r="I19" s="16" t="str">
        <f>'PHASE 3a'!X19</f>
        <v/>
      </c>
      <c r="J19" s="16" t="str">
        <f>'PHASE 3a'!AI19</f>
        <v/>
      </c>
      <c r="K19" s="16" t="str">
        <f t="shared" si="1"/>
        <v/>
      </c>
      <c r="M19" s="16" t="str">
        <f>'PHASE 3b'!R19</f>
        <v/>
      </c>
      <c r="N19" s="16" t="str">
        <f>'PHASE 3b'!AD19</f>
        <v/>
      </c>
      <c r="O19" s="16" t="str">
        <f>'PHASE 3b'!AJ19</f>
        <v/>
      </c>
      <c r="P19" s="16" t="str">
        <f t="shared" si="2"/>
        <v/>
      </c>
      <c r="R19" s="16" t="str">
        <f>'PHASE 4a'!M19</f>
        <v/>
      </c>
      <c r="S19" s="16" t="str">
        <f>'PHASE 4a'!Y19</f>
        <v/>
      </c>
      <c r="T19" s="16" t="str">
        <f t="shared" si="3"/>
        <v/>
      </c>
      <c r="V19" s="16" t="str">
        <f>'PHASE 4b'!N19</f>
        <v/>
      </c>
      <c r="W19" s="16" t="str">
        <f>'PHASE 4b'!X19</f>
        <v/>
      </c>
      <c r="X19" s="16" t="str">
        <f t="shared" si="4"/>
        <v/>
      </c>
      <c r="AU19"/>
    </row>
    <row r="20" spans="1:48" x14ac:dyDescent="0.2">
      <c r="B20" s="3" t="s">
        <v>86</v>
      </c>
      <c r="C20" s="16" t="str">
        <f>'PHASE 2'!Z20</f>
        <v/>
      </c>
      <c r="D20" s="16" t="str">
        <f>'PHASE 2'!AL20</f>
        <v/>
      </c>
      <c r="E20" s="16" t="str">
        <f>'PHASE 2'!AZ20</f>
        <v/>
      </c>
      <c r="F20" s="16" t="str">
        <f t="shared" si="0"/>
        <v/>
      </c>
      <c r="H20" s="16" t="str">
        <f>'PHASE 3a'!O20</f>
        <v/>
      </c>
      <c r="I20" s="16" t="str">
        <f>'PHASE 3a'!X20</f>
        <v/>
      </c>
      <c r="J20" s="16" t="str">
        <f>'PHASE 3a'!AI20</f>
        <v/>
      </c>
      <c r="K20" s="16" t="str">
        <f t="shared" si="1"/>
        <v/>
      </c>
      <c r="M20" s="16" t="str">
        <f>'PHASE 3b'!R20</f>
        <v/>
      </c>
      <c r="N20" s="16" t="str">
        <f>'PHASE 3b'!AD20</f>
        <v/>
      </c>
      <c r="O20" s="16" t="str">
        <f>'PHASE 3b'!AJ20</f>
        <v/>
      </c>
      <c r="P20" s="16" t="str">
        <f t="shared" si="2"/>
        <v/>
      </c>
      <c r="R20" s="16" t="str">
        <f>'PHASE 4a'!M20</f>
        <v/>
      </c>
      <c r="S20" s="16" t="str">
        <f>'PHASE 4a'!Y20</f>
        <v/>
      </c>
      <c r="T20" s="16" t="str">
        <f t="shared" si="3"/>
        <v/>
      </c>
      <c r="V20" s="16" t="str">
        <f>'PHASE 4b'!N20</f>
        <v/>
      </c>
      <c r="W20" s="16" t="str">
        <f>'PHASE 4b'!X20</f>
        <v/>
      </c>
      <c r="X20" s="16" t="str">
        <f t="shared" si="4"/>
        <v/>
      </c>
      <c r="AU20"/>
    </row>
    <row r="21" spans="1:48" x14ac:dyDescent="0.2">
      <c r="B21" s="4" t="s">
        <v>86</v>
      </c>
      <c r="C21" s="16" t="str">
        <f>'PHASE 2'!Z21</f>
        <v/>
      </c>
      <c r="D21" s="16" t="str">
        <f>'PHASE 2'!AL21</f>
        <v/>
      </c>
      <c r="E21" s="16" t="str">
        <f>'PHASE 2'!AZ21</f>
        <v/>
      </c>
      <c r="F21" s="16" t="str">
        <f t="shared" si="0"/>
        <v/>
      </c>
      <c r="H21" s="16" t="str">
        <f>'PHASE 3a'!O21</f>
        <v/>
      </c>
      <c r="I21" s="16" t="str">
        <f>'PHASE 3a'!X21</f>
        <v/>
      </c>
      <c r="J21" s="16" t="str">
        <f>'PHASE 3a'!AI21</f>
        <v/>
      </c>
      <c r="K21" s="16" t="str">
        <f t="shared" si="1"/>
        <v/>
      </c>
      <c r="M21" s="16" t="str">
        <f>'PHASE 3b'!R21</f>
        <v/>
      </c>
      <c r="N21" s="16" t="str">
        <f>'PHASE 3b'!AD21</f>
        <v/>
      </c>
      <c r="O21" s="16" t="str">
        <f>'PHASE 3b'!AJ21</f>
        <v/>
      </c>
      <c r="P21" s="16" t="str">
        <f t="shared" si="2"/>
        <v/>
      </c>
      <c r="R21" s="16" t="str">
        <f>'PHASE 4a'!M21</f>
        <v/>
      </c>
      <c r="S21" s="16" t="str">
        <f>'PHASE 4a'!Y21</f>
        <v/>
      </c>
      <c r="T21" s="16" t="str">
        <f t="shared" si="3"/>
        <v/>
      </c>
      <c r="V21" s="16" t="str">
        <f>'PHASE 4b'!N21</f>
        <v/>
      </c>
      <c r="W21" s="16" t="str">
        <f>'PHASE 4b'!X21</f>
        <v/>
      </c>
      <c r="X21" s="16" t="str">
        <f t="shared" si="4"/>
        <v/>
      </c>
      <c r="AU21"/>
    </row>
    <row r="22" spans="1:48" x14ac:dyDescent="0.2">
      <c r="B22" s="3" t="s">
        <v>86</v>
      </c>
      <c r="C22" s="16" t="str">
        <f>'PHASE 2'!Z22</f>
        <v/>
      </c>
      <c r="D22" s="16" t="str">
        <f>'PHASE 2'!AL22</f>
        <v/>
      </c>
      <c r="E22" s="16" t="str">
        <f>'PHASE 2'!AZ22</f>
        <v/>
      </c>
      <c r="F22" s="16" t="str">
        <f t="shared" si="0"/>
        <v/>
      </c>
      <c r="H22" s="16" t="str">
        <f>'PHASE 3a'!O22</f>
        <v/>
      </c>
      <c r="I22" s="16" t="str">
        <f>'PHASE 3a'!X22</f>
        <v/>
      </c>
      <c r="J22" s="16" t="str">
        <f>'PHASE 3a'!AI22</f>
        <v/>
      </c>
      <c r="K22" s="16" t="str">
        <f t="shared" si="1"/>
        <v/>
      </c>
      <c r="M22" s="16" t="str">
        <f>'PHASE 3b'!R22</f>
        <v/>
      </c>
      <c r="N22" s="16" t="str">
        <f>'PHASE 3b'!AD22</f>
        <v/>
      </c>
      <c r="O22" s="16" t="str">
        <f>'PHASE 3b'!AJ22</f>
        <v/>
      </c>
      <c r="P22" s="16" t="str">
        <f t="shared" si="2"/>
        <v/>
      </c>
      <c r="R22" s="16" t="str">
        <f>'PHASE 4a'!M22</f>
        <v/>
      </c>
      <c r="S22" s="16" t="str">
        <f>'PHASE 4a'!Y22</f>
        <v/>
      </c>
      <c r="T22" s="16" t="str">
        <f t="shared" si="3"/>
        <v/>
      </c>
      <c r="V22" s="16" t="str">
        <f>'PHASE 4b'!N22</f>
        <v/>
      </c>
      <c r="W22" s="16" t="str">
        <f>'PHASE 4b'!X22</f>
        <v/>
      </c>
      <c r="X22" s="16" t="str">
        <f t="shared" si="4"/>
        <v/>
      </c>
      <c r="AU22"/>
    </row>
    <row r="23" spans="1:48" x14ac:dyDescent="0.2">
      <c r="B23" s="4" t="s">
        <v>86</v>
      </c>
      <c r="C23" s="16" t="str">
        <f>'PHASE 2'!Z23</f>
        <v/>
      </c>
      <c r="D23" s="16" t="str">
        <f>'PHASE 2'!AL23</f>
        <v/>
      </c>
      <c r="E23" s="16" t="str">
        <f>'PHASE 2'!AZ23</f>
        <v/>
      </c>
      <c r="F23" s="16" t="str">
        <f t="shared" si="0"/>
        <v/>
      </c>
      <c r="H23" s="16" t="str">
        <f>'PHASE 3a'!O23</f>
        <v/>
      </c>
      <c r="I23" s="16" t="str">
        <f>'PHASE 3a'!X23</f>
        <v/>
      </c>
      <c r="J23" s="16" t="str">
        <f>'PHASE 3a'!AI23</f>
        <v/>
      </c>
      <c r="K23" s="16" t="str">
        <f t="shared" si="1"/>
        <v/>
      </c>
      <c r="M23" s="16" t="str">
        <f>'PHASE 3b'!R23</f>
        <v/>
      </c>
      <c r="N23" s="16" t="str">
        <f>'PHASE 3b'!AD23</f>
        <v/>
      </c>
      <c r="O23" s="16" t="str">
        <f>'PHASE 3b'!AJ23</f>
        <v/>
      </c>
      <c r="P23" s="16" t="str">
        <f t="shared" si="2"/>
        <v/>
      </c>
      <c r="R23" s="16" t="str">
        <f>'PHASE 4a'!M23</f>
        <v/>
      </c>
      <c r="S23" s="16" t="str">
        <f>'PHASE 4a'!Y23</f>
        <v/>
      </c>
      <c r="T23" s="16" t="str">
        <f t="shared" si="3"/>
        <v/>
      </c>
      <c r="V23" s="16" t="str">
        <f>'PHASE 4b'!N23</f>
        <v/>
      </c>
      <c r="W23" s="16" t="str">
        <f>'PHASE 4b'!X23</f>
        <v/>
      </c>
      <c r="X23" s="16" t="str">
        <f t="shared" si="4"/>
        <v/>
      </c>
      <c r="AU23"/>
    </row>
    <row r="24" spans="1:48" x14ac:dyDescent="0.2">
      <c r="B24" s="3" t="s">
        <v>86</v>
      </c>
      <c r="C24" s="16" t="str">
        <f>'PHASE 2'!Z24</f>
        <v/>
      </c>
      <c r="D24" s="16" t="str">
        <f>'PHASE 2'!AL24</f>
        <v/>
      </c>
      <c r="E24" s="16" t="str">
        <f>'PHASE 2'!AZ24</f>
        <v/>
      </c>
      <c r="F24" s="16" t="str">
        <f t="shared" si="0"/>
        <v/>
      </c>
      <c r="H24" s="16" t="str">
        <f>'PHASE 3a'!O24</f>
        <v/>
      </c>
      <c r="I24" s="16" t="str">
        <f>'PHASE 3a'!X24</f>
        <v/>
      </c>
      <c r="J24" s="16" t="str">
        <f>'PHASE 3a'!AI24</f>
        <v/>
      </c>
      <c r="K24" s="16" t="str">
        <f t="shared" si="1"/>
        <v/>
      </c>
      <c r="M24" s="16" t="str">
        <f>'PHASE 3b'!R24</f>
        <v/>
      </c>
      <c r="N24" s="16" t="str">
        <f>'PHASE 3b'!AD24</f>
        <v/>
      </c>
      <c r="O24" s="16" t="str">
        <f>'PHASE 3b'!AJ24</f>
        <v/>
      </c>
      <c r="P24" s="16" t="str">
        <f t="shared" si="2"/>
        <v/>
      </c>
      <c r="R24" s="16" t="str">
        <f>'PHASE 4a'!M24</f>
        <v/>
      </c>
      <c r="S24" s="16" t="str">
        <f>'PHASE 4a'!Y24</f>
        <v/>
      </c>
      <c r="T24" s="16" t="str">
        <f t="shared" si="3"/>
        <v/>
      </c>
      <c r="V24" s="16" t="str">
        <f>'PHASE 4b'!N24</f>
        <v/>
      </c>
      <c r="W24" s="16" t="str">
        <f>'PHASE 4b'!X24</f>
        <v/>
      </c>
      <c r="X24" s="16" t="str">
        <f t="shared" si="4"/>
        <v/>
      </c>
      <c r="AU24"/>
    </row>
    <row r="25" spans="1:48" x14ac:dyDescent="0.2">
      <c r="B25" s="4" t="s">
        <v>86</v>
      </c>
      <c r="C25" s="16" t="str">
        <f>'PHASE 2'!Z25</f>
        <v/>
      </c>
      <c r="D25" s="16" t="str">
        <f>'PHASE 2'!AL25</f>
        <v/>
      </c>
      <c r="E25" s="16" t="str">
        <f>'PHASE 2'!AZ25</f>
        <v/>
      </c>
      <c r="F25" s="16" t="str">
        <f t="shared" si="0"/>
        <v/>
      </c>
      <c r="H25" s="16" t="str">
        <f>'PHASE 3a'!O25</f>
        <v/>
      </c>
      <c r="I25" s="16" t="str">
        <f>'PHASE 3a'!X25</f>
        <v/>
      </c>
      <c r="J25" s="16" t="str">
        <f>'PHASE 3a'!AI25</f>
        <v/>
      </c>
      <c r="K25" s="16" t="str">
        <f t="shared" si="1"/>
        <v/>
      </c>
      <c r="M25" s="16" t="str">
        <f>'PHASE 3b'!R25</f>
        <v/>
      </c>
      <c r="N25" s="16" t="str">
        <f>'PHASE 3b'!AD25</f>
        <v/>
      </c>
      <c r="O25" s="16" t="str">
        <f>'PHASE 3b'!AJ25</f>
        <v/>
      </c>
      <c r="P25" s="16" t="str">
        <f t="shared" si="2"/>
        <v/>
      </c>
      <c r="R25" s="16" t="str">
        <f>'PHASE 4a'!M25</f>
        <v/>
      </c>
      <c r="S25" s="16" t="str">
        <f>'PHASE 4a'!Y25</f>
        <v/>
      </c>
      <c r="T25" s="16" t="str">
        <f t="shared" si="3"/>
        <v/>
      </c>
      <c r="V25" s="16" t="str">
        <f>'PHASE 4b'!N25</f>
        <v/>
      </c>
      <c r="W25" s="16" t="str">
        <f>'PHASE 4b'!X25</f>
        <v/>
      </c>
      <c r="X25" s="16" t="str">
        <f t="shared" si="4"/>
        <v/>
      </c>
      <c r="AU25"/>
    </row>
    <row r="26" spans="1:48" x14ac:dyDescent="0.2">
      <c r="B26" s="3" t="s">
        <v>86</v>
      </c>
      <c r="C26" s="16" t="str">
        <f>'PHASE 2'!Z26</f>
        <v/>
      </c>
      <c r="D26" s="16" t="str">
        <f>'PHASE 2'!AL26</f>
        <v/>
      </c>
      <c r="E26" s="16" t="str">
        <f>'PHASE 2'!AZ26</f>
        <v/>
      </c>
      <c r="F26" s="16" t="str">
        <f t="shared" si="0"/>
        <v/>
      </c>
      <c r="H26" s="16" t="str">
        <f>'PHASE 3a'!O26</f>
        <v/>
      </c>
      <c r="I26" s="16" t="str">
        <f>'PHASE 3a'!X26</f>
        <v/>
      </c>
      <c r="J26" s="16" t="str">
        <f>'PHASE 3a'!AI26</f>
        <v/>
      </c>
      <c r="K26" s="16" t="str">
        <f t="shared" si="1"/>
        <v/>
      </c>
      <c r="M26" s="16" t="str">
        <f>'PHASE 3b'!R26</f>
        <v/>
      </c>
      <c r="N26" s="16" t="str">
        <f>'PHASE 3b'!AD26</f>
        <v/>
      </c>
      <c r="O26" s="16" t="str">
        <f>'PHASE 3b'!AJ26</f>
        <v/>
      </c>
      <c r="P26" s="16" t="str">
        <f t="shared" si="2"/>
        <v/>
      </c>
      <c r="R26" s="16" t="str">
        <f>'PHASE 4a'!M26</f>
        <v/>
      </c>
      <c r="S26" s="16" t="str">
        <f>'PHASE 4a'!Y26</f>
        <v/>
      </c>
      <c r="T26" s="16" t="str">
        <f t="shared" si="3"/>
        <v/>
      </c>
      <c r="V26" s="16" t="str">
        <f>'PHASE 4b'!N26</f>
        <v/>
      </c>
      <c r="W26" s="16" t="str">
        <f>'PHASE 4b'!X26</f>
        <v/>
      </c>
      <c r="X26" s="16" t="str">
        <f t="shared" si="4"/>
        <v/>
      </c>
      <c r="AU26"/>
    </row>
    <row r="27" spans="1:48" x14ac:dyDescent="0.2">
      <c r="B27" s="4" t="s">
        <v>86</v>
      </c>
      <c r="C27" s="16" t="str">
        <f>'PHASE 2'!Z27</f>
        <v/>
      </c>
      <c r="D27" s="16" t="str">
        <f>'PHASE 2'!AL27</f>
        <v/>
      </c>
      <c r="E27" s="16" t="str">
        <f>'PHASE 2'!AZ27</f>
        <v/>
      </c>
      <c r="F27" s="16" t="str">
        <f t="shared" si="0"/>
        <v/>
      </c>
      <c r="H27" s="16" t="str">
        <f>'PHASE 3a'!O27</f>
        <v/>
      </c>
      <c r="I27" s="16" t="str">
        <f>'PHASE 3a'!X27</f>
        <v/>
      </c>
      <c r="J27" s="16" t="str">
        <f>'PHASE 3a'!AI27</f>
        <v/>
      </c>
      <c r="K27" s="16" t="str">
        <f t="shared" si="1"/>
        <v/>
      </c>
      <c r="M27" s="16" t="str">
        <f>'PHASE 3b'!R27</f>
        <v/>
      </c>
      <c r="N27" s="16" t="str">
        <f>'PHASE 3b'!AD27</f>
        <v/>
      </c>
      <c r="O27" s="16" t="str">
        <f>'PHASE 3b'!AJ27</f>
        <v/>
      </c>
      <c r="P27" s="16" t="str">
        <f t="shared" si="2"/>
        <v/>
      </c>
      <c r="R27" s="16" t="str">
        <f>'PHASE 4a'!M27</f>
        <v/>
      </c>
      <c r="S27" s="16" t="str">
        <f>'PHASE 4a'!Y27</f>
        <v/>
      </c>
      <c r="T27" s="16" t="str">
        <f t="shared" si="3"/>
        <v/>
      </c>
      <c r="V27" s="16" t="str">
        <f>'PHASE 4b'!N27</f>
        <v/>
      </c>
      <c r="W27" s="16" t="str">
        <f>'PHASE 4b'!X27</f>
        <v/>
      </c>
      <c r="X27" s="16" t="str">
        <f t="shared" si="4"/>
        <v/>
      </c>
      <c r="AU27"/>
    </row>
    <row r="28" spans="1:48" x14ac:dyDescent="0.2">
      <c r="B28" s="5" t="s">
        <v>86</v>
      </c>
      <c r="C28" s="16" t="str">
        <f>'PHASE 2'!Z28</f>
        <v/>
      </c>
      <c r="D28" s="16" t="str">
        <f>'PHASE 2'!AL28</f>
        <v/>
      </c>
      <c r="E28" s="16" t="str">
        <f>'PHASE 2'!AZ28</f>
        <v/>
      </c>
      <c r="F28" s="16" t="str">
        <f t="shared" si="0"/>
        <v/>
      </c>
      <c r="H28" s="16" t="str">
        <f>'PHASE 3a'!O28</f>
        <v/>
      </c>
      <c r="I28" s="16" t="str">
        <f>'PHASE 3a'!X28</f>
        <v/>
      </c>
      <c r="J28" s="16" t="str">
        <f>'PHASE 3a'!AI28</f>
        <v/>
      </c>
      <c r="K28" s="16" t="str">
        <f t="shared" si="1"/>
        <v/>
      </c>
      <c r="M28" s="16" t="str">
        <f>'PHASE 3b'!R28</f>
        <v/>
      </c>
      <c r="N28" s="16" t="str">
        <f>'PHASE 3b'!AD28</f>
        <v/>
      </c>
      <c r="O28" s="16" t="str">
        <f>'PHASE 3b'!AJ28</f>
        <v/>
      </c>
      <c r="P28" s="16" t="str">
        <f t="shared" si="2"/>
        <v/>
      </c>
      <c r="R28" s="16" t="str">
        <f>'PHASE 4a'!M28</f>
        <v/>
      </c>
      <c r="S28" s="16" t="str">
        <f>'PHASE 4a'!Y28</f>
        <v/>
      </c>
      <c r="T28" s="16" t="str">
        <f t="shared" si="3"/>
        <v/>
      </c>
      <c r="V28" s="16" t="str">
        <f>'PHASE 4b'!N28</f>
        <v/>
      </c>
      <c r="W28" s="16" t="str">
        <f>'PHASE 4b'!X28</f>
        <v/>
      </c>
      <c r="X28" s="16" t="str">
        <f t="shared" si="4"/>
        <v/>
      </c>
      <c r="AU28"/>
    </row>
    <row r="29" spans="1:48" s="1" customFormat="1" x14ac:dyDescent="0.2">
      <c r="A29" s="13"/>
      <c r="B29" s="7" t="s">
        <v>91</v>
      </c>
      <c r="C29" s="6" t="str">
        <f>'PHASE 2'!Z29</f>
        <v/>
      </c>
      <c r="D29" s="6" t="str">
        <f>'PHASE 2'!AL29</f>
        <v/>
      </c>
      <c r="E29" s="6" t="str">
        <f>'PHASE 2'!AZ29</f>
        <v/>
      </c>
      <c r="F29" s="6" t="str">
        <f t="shared" si="0"/>
        <v/>
      </c>
      <c r="G29" s="13"/>
      <c r="H29" s="6" t="str">
        <f>'PHASE 3a'!O29</f>
        <v/>
      </c>
      <c r="I29" s="6" t="str">
        <f>'PHASE 3a'!X29</f>
        <v/>
      </c>
      <c r="J29" s="6" t="str">
        <f>'PHASE 3a'!AI29</f>
        <v/>
      </c>
      <c r="K29" s="6" t="str">
        <f t="shared" si="1"/>
        <v/>
      </c>
      <c r="L29" s="13"/>
      <c r="M29" s="6" t="str">
        <f>'PHASE 3b'!R29</f>
        <v/>
      </c>
      <c r="N29" s="6" t="str">
        <f>'PHASE 3b'!AD29</f>
        <v/>
      </c>
      <c r="O29" s="6" t="str">
        <f>'PHASE 3b'!AJ29</f>
        <v/>
      </c>
      <c r="P29" s="6" t="str">
        <f t="shared" ref="P29" si="5">IF(SUM(M29:O29)=0,"",AVERAGE(M29:O29))</f>
        <v/>
      </c>
      <c r="Q29" s="13"/>
      <c r="R29" s="6" t="str">
        <f>'PHASE 4a'!M29</f>
        <v/>
      </c>
      <c r="S29" s="6" t="str">
        <f>'PHASE 4a'!Y29</f>
        <v/>
      </c>
      <c r="T29" s="6" t="str">
        <f t="shared" ref="T29" si="6">IF(SUM(R29:S29)=0,"",AVERAGE(R29:S29))</f>
        <v/>
      </c>
      <c r="U29" s="13"/>
      <c r="V29" s="6" t="str">
        <f>'PHASE 4b'!N29</f>
        <v/>
      </c>
      <c r="W29" s="6" t="str">
        <f>'PHASE 4b'!X29</f>
        <v/>
      </c>
      <c r="X29" s="6" t="str">
        <f t="shared" si="4"/>
        <v/>
      </c>
      <c r="Y29" s="13"/>
      <c r="AM29" s="13"/>
      <c r="AU29" s="22"/>
      <c r="AV29" s="22"/>
    </row>
    <row r="30" spans="1:48" ht="7.25" customHeight="1" thickBot="1" x14ac:dyDescent="0.25"/>
    <row r="31" spans="1:48" ht="17" thickBot="1" x14ac:dyDescent="0.25">
      <c r="B31" s="28"/>
      <c r="C31" s="115" t="s">
        <v>408</v>
      </c>
      <c r="D31" s="116"/>
      <c r="E31" s="182"/>
      <c r="G31" s="1"/>
      <c r="H31" s="183" t="s">
        <v>94</v>
      </c>
      <c r="I31" s="117"/>
      <c r="J31" s="118"/>
      <c r="L31" s="1"/>
      <c r="M31" s="194" t="s">
        <v>95</v>
      </c>
      <c r="N31" s="195"/>
      <c r="O31" s="196"/>
      <c r="R31" s="122" t="s">
        <v>96</v>
      </c>
      <c r="S31" s="123"/>
      <c r="T31" s="124"/>
      <c r="U31" s="1"/>
      <c r="V31" s="125" t="s">
        <v>135</v>
      </c>
      <c r="W31" s="125"/>
      <c r="X31" s="126"/>
      <c r="Y31" s="2"/>
      <c r="AB31" s="13"/>
      <c r="AD31" s="2"/>
      <c r="AG31" s="13"/>
      <c r="AH31"/>
      <c r="AI31"/>
      <c r="AJ31"/>
      <c r="AK31" s="13"/>
      <c r="AL31"/>
      <c r="AM31"/>
      <c r="AN31"/>
      <c r="AO31" s="13"/>
      <c r="AP31"/>
      <c r="AQ31"/>
      <c r="AR31"/>
      <c r="AS31"/>
      <c r="AT31"/>
      <c r="AV31" s="2"/>
    </row>
    <row r="32" spans="1:48" ht="17" thickBot="1" x14ac:dyDescent="0.25">
      <c r="B32" s="8" t="str">
        <f t="shared" ref="B32:B58" si="7">B3</f>
        <v>Name:</v>
      </c>
      <c r="C32" s="199" t="s">
        <v>88</v>
      </c>
      <c r="D32" s="199" t="s">
        <v>141</v>
      </c>
      <c r="G32" s="1"/>
      <c r="H32" s="69" t="s">
        <v>88</v>
      </c>
      <c r="I32" s="69" t="s">
        <v>140</v>
      </c>
      <c r="J32" s="69" t="s">
        <v>141</v>
      </c>
      <c r="L32" s="1"/>
      <c r="M32" s="197" t="s">
        <v>88</v>
      </c>
      <c r="N32" s="198" t="s">
        <v>140</v>
      </c>
      <c r="O32" s="198" t="s">
        <v>141</v>
      </c>
      <c r="R32" s="68" t="s">
        <v>88</v>
      </c>
      <c r="S32" s="67" t="s">
        <v>140</v>
      </c>
      <c r="T32" s="67" t="s">
        <v>141</v>
      </c>
      <c r="U32" s="1"/>
      <c r="V32" s="30" t="s">
        <v>88</v>
      </c>
      <c r="W32" s="31" t="s">
        <v>140</v>
      </c>
      <c r="X32" s="31" t="s">
        <v>141</v>
      </c>
      <c r="Y32" s="2"/>
      <c r="AB32" s="13"/>
      <c r="AD32" s="2"/>
      <c r="AG32" s="13"/>
      <c r="AH32"/>
      <c r="AI32"/>
      <c r="AJ32"/>
      <c r="AK32" s="13"/>
      <c r="AL32"/>
      <c r="AM32"/>
      <c r="AN32"/>
      <c r="AO32" s="13"/>
      <c r="AP32"/>
      <c r="AQ32"/>
      <c r="AR32"/>
      <c r="AS32"/>
      <c r="AT32"/>
      <c r="AV32" s="2"/>
    </row>
    <row r="33" spans="2:48" x14ac:dyDescent="0.2">
      <c r="B33" s="3" t="str">
        <f t="shared" si="7"/>
        <v>{Insert}</v>
      </c>
      <c r="C33" s="16" t="str">
        <f>'Review 3-4'!AB5</f>
        <v/>
      </c>
      <c r="D33" s="16" t="str">
        <f ca="1">IF(SUM(C33:D33)=0,"",AVERAGE(C33:D33))</f>
        <v/>
      </c>
      <c r="G33" s="1"/>
      <c r="H33" s="16" t="str">
        <f>'PHASE 5a'!Y5</f>
        <v/>
      </c>
      <c r="I33" s="16" t="str">
        <f>'PHASE 5a'!AL5</f>
        <v/>
      </c>
      <c r="J33" s="16" t="str">
        <f t="shared" ref="J33:J58" si="8">IF(SUM(H33:I33)=0,"",AVERAGE(H33:I33))</f>
        <v/>
      </c>
      <c r="L33" s="1"/>
      <c r="M33" s="16" t="str">
        <f>'PHASE 5b'!X5</f>
        <v/>
      </c>
      <c r="N33" s="16" t="str">
        <f>'PHASE 5b'!AG5</f>
        <v/>
      </c>
      <c r="O33" s="16" t="str">
        <f>IF(SUM(M33:N33)=0,"",AVERAGE(M33:N33))</f>
        <v/>
      </c>
      <c r="R33" s="16" t="str">
        <f>'PHASE 5c'!X5</f>
        <v/>
      </c>
      <c r="S33" s="16" t="str">
        <f>'PHASE 5c'!AE5</f>
        <v/>
      </c>
      <c r="T33" s="16" t="str">
        <f>IF(SUM(R33:S33)=0,"",AVERAGE(R33:S33))</f>
        <v/>
      </c>
      <c r="U33" s="1"/>
      <c r="V33" s="16" t="str">
        <f>'PHASE 5d'!Y5</f>
        <v/>
      </c>
      <c r="W33" s="16" t="str">
        <f>'PHASE 5d'!AF5</f>
        <v/>
      </c>
      <c r="X33" s="16" t="str">
        <f>IF(SUM(V33:W33)=0,"",AVERAGE(V33:W33))</f>
        <v/>
      </c>
      <c r="Y33" s="2"/>
      <c r="AB33" s="13"/>
      <c r="AD33" s="2"/>
      <c r="AG33" s="13"/>
      <c r="AH33"/>
      <c r="AI33"/>
      <c r="AJ33"/>
      <c r="AK33" s="13"/>
      <c r="AL33"/>
      <c r="AM33"/>
      <c r="AN33"/>
      <c r="AO33" s="13"/>
      <c r="AP33"/>
      <c r="AQ33"/>
      <c r="AR33"/>
      <c r="AS33"/>
      <c r="AT33"/>
      <c r="AV33" s="2"/>
    </row>
    <row r="34" spans="2:48" x14ac:dyDescent="0.2">
      <c r="B34" s="4" t="str">
        <f t="shared" si="7"/>
        <v>{Insert}</v>
      </c>
      <c r="C34" s="16" t="str">
        <f>'Review 3-4'!AB6</f>
        <v/>
      </c>
      <c r="D34" s="16" t="str">
        <f ca="1">IF(SUM(C34:D34)=0,"",AVERAGE(C34:D34))</f>
        <v/>
      </c>
      <c r="G34" s="1"/>
      <c r="H34" s="16" t="str">
        <f>'PHASE 5a'!Y6</f>
        <v/>
      </c>
      <c r="I34" s="16" t="str">
        <f>'PHASE 5a'!AL6</f>
        <v/>
      </c>
      <c r="J34" s="16" t="str">
        <f t="shared" si="8"/>
        <v/>
      </c>
      <c r="L34" s="1"/>
      <c r="M34" s="16" t="str">
        <f>'PHASE 5b'!X6</f>
        <v/>
      </c>
      <c r="N34" s="16" t="str">
        <f>'PHASE 5b'!AG6</f>
        <v/>
      </c>
      <c r="O34" s="16" t="str">
        <f t="shared" ref="O34:O58" si="9">IF(SUM(M34:N34)=0,"",AVERAGE(M34:N34))</f>
        <v/>
      </c>
      <c r="R34" s="16" t="str">
        <f>'PHASE 5c'!X6</f>
        <v/>
      </c>
      <c r="S34" s="16" t="str">
        <f>'PHASE 5c'!AE6</f>
        <v/>
      </c>
      <c r="T34" s="16" t="str">
        <f t="shared" ref="T34:T58" si="10">IF(SUM(R34:S34)=0,"",AVERAGE(R34:S34))</f>
        <v/>
      </c>
      <c r="U34" s="1"/>
      <c r="V34" s="16" t="str">
        <f>'PHASE 5d'!Y6</f>
        <v/>
      </c>
      <c r="W34" s="16" t="str">
        <f>'PHASE 5d'!AF6</f>
        <v/>
      </c>
      <c r="X34" s="16" t="str">
        <f t="shared" ref="X34:X58" si="11">IF(SUM(V34:W34)=0,"",AVERAGE(V34:W34))</f>
        <v/>
      </c>
      <c r="Y34" s="2"/>
      <c r="AB34" s="13"/>
      <c r="AD34" s="2"/>
      <c r="AG34" s="13"/>
      <c r="AI34" s="2"/>
      <c r="AK34" s="13"/>
      <c r="AM34" s="2"/>
      <c r="AO34" s="13"/>
      <c r="AQ34" s="2"/>
      <c r="AT34"/>
      <c r="AV34" s="2"/>
    </row>
    <row r="35" spans="2:48" x14ac:dyDescent="0.2">
      <c r="B35" s="3" t="str">
        <f t="shared" si="7"/>
        <v>{Insert}</v>
      </c>
      <c r="C35" s="16" t="str">
        <f>'Review 3-4'!AB7</f>
        <v/>
      </c>
      <c r="D35" s="16" t="str">
        <f ca="1">IF(SUM(C35:D35)=0,"",AVERAGE(C35:D35))</f>
        <v/>
      </c>
      <c r="H35" s="16" t="str">
        <f>'PHASE 5a'!Y7</f>
        <v/>
      </c>
      <c r="I35" s="16" t="str">
        <f>'PHASE 5a'!AL7</f>
        <v/>
      </c>
      <c r="J35" s="16" t="str">
        <f t="shared" si="8"/>
        <v/>
      </c>
      <c r="M35" s="16" t="str">
        <f>'PHASE 5b'!X7</f>
        <v/>
      </c>
      <c r="N35" s="16" t="str">
        <f>'PHASE 5b'!AG7</f>
        <v/>
      </c>
      <c r="O35" s="16" t="str">
        <f t="shared" si="9"/>
        <v/>
      </c>
      <c r="R35" s="16" t="str">
        <f>'PHASE 5c'!X7</f>
        <v/>
      </c>
      <c r="S35" s="16" t="str">
        <f>'PHASE 5c'!AE7</f>
        <v/>
      </c>
      <c r="T35" s="16" t="str">
        <f t="shared" si="10"/>
        <v/>
      </c>
      <c r="V35" s="16" t="str">
        <f>'PHASE 5d'!Y7</f>
        <v/>
      </c>
      <c r="W35" s="16" t="str">
        <f>'PHASE 5d'!AF7</f>
        <v/>
      </c>
      <c r="X35" s="16" t="str">
        <f t="shared" si="11"/>
        <v/>
      </c>
      <c r="Y35" s="2"/>
      <c r="AB35" s="13"/>
      <c r="AD35" s="2"/>
      <c r="AG35" s="13"/>
      <c r="AI35" s="2"/>
      <c r="AK35" s="13"/>
      <c r="AM35" s="2"/>
      <c r="AO35" s="13"/>
      <c r="AQ35" s="2"/>
      <c r="AT35"/>
      <c r="AV35" s="2"/>
    </row>
    <row r="36" spans="2:48" x14ac:dyDescent="0.2">
      <c r="B36" s="4" t="str">
        <f t="shared" si="7"/>
        <v>{Insert}</v>
      </c>
      <c r="C36" s="16" t="str">
        <f>'Review 3-4'!AB8</f>
        <v/>
      </c>
      <c r="D36" s="16" t="str">
        <f ca="1">IF(SUM(C36:D36)=0,"",AVERAGE(C36:D36))</f>
        <v/>
      </c>
      <c r="H36" s="16" t="str">
        <f>'PHASE 5a'!Y8</f>
        <v/>
      </c>
      <c r="I36" s="16" t="str">
        <f>'PHASE 5a'!AL8</f>
        <v/>
      </c>
      <c r="J36" s="16" t="str">
        <f t="shared" si="8"/>
        <v/>
      </c>
      <c r="M36" s="16" t="str">
        <f>'PHASE 5b'!X8</f>
        <v/>
      </c>
      <c r="N36" s="16" t="str">
        <f>'PHASE 5b'!AG8</f>
        <v/>
      </c>
      <c r="O36" s="16" t="str">
        <f t="shared" si="9"/>
        <v/>
      </c>
      <c r="R36" s="16" t="str">
        <f>'PHASE 5c'!X8</f>
        <v/>
      </c>
      <c r="S36" s="16" t="str">
        <f>'PHASE 5c'!AE8</f>
        <v/>
      </c>
      <c r="T36" s="16" t="str">
        <f t="shared" si="10"/>
        <v/>
      </c>
      <c r="V36" s="16" t="str">
        <f>'PHASE 5d'!Y8</f>
        <v/>
      </c>
      <c r="W36" s="16" t="str">
        <f>'PHASE 5d'!AF8</f>
        <v/>
      </c>
      <c r="X36" s="16" t="str">
        <f t="shared" si="11"/>
        <v/>
      </c>
      <c r="Y36" s="2"/>
      <c r="AB36" s="13"/>
      <c r="AD36" s="2"/>
      <c r="AG36" s="13"/>
      <c r="AI36" s="2"/>
      <c r="AK36" s="13"/>
      <c r="AM36" s="2"/>
      <c r="AO36" s="13"/>
      <c r="AQ36" s="2"/>
      <c r="AT36"/>
      <c r="AV36" s="2"/>
    </row>
    <row r="37" spans="2:48" x14ac:dyDescent="0.2">
      <c r="B37" s="3" t="str">
        <f t="shared" si="7"/>
        <v>{Insert}</v>
      </c>
      <c r="C37" s="16" t="str">
        <f>'Review 3-4'!AB9</f>
        <v/>
      </c>
      <c r="D37" s="16" t="str">
        <f ca="1">IF(SUM(C37:D37)=0,"",AVERAGE(C37:D37))</f>
        <v/>
      </c>
      <c r="H37" s="16" t="str">
        <f>'PHASE 5a'!Y9</f>
        <v/>
      </c>
      <c r="I37" s="16" t="str">
        <f>'PHASE 5a'!AL9</f>
        <v/>
      </c>
      <c r="J37" s="16" t="str">
        <f t="shared" si="8"/>
        <v/>
      </c>
      <c r="M37" s="16" t="str">
        <f>'PHASE 5b'!X9</f>
        <v/>
      </c>
      <c r="N37" s="16" t="str">
        <f>'PHASE 5b'!AG9</f>
        <v/>
      </c>
      <c r="O37" s="16" t="str">
        <f t="shared" si="9"/>
        <v/>
      </c>
      <c r="R37" s="16" t="str">
        <f>'PHASE 5c'!X9</f>
        <v/>
      </c>
      <c r="S37" s="16" t="str">
        <f>'PHASE 5c'!AE9</f>
        <v/>
      </c>
      <c r="T37" s="16" t="str">
        <f t="shared" si="10"/>
        <v/>
      </c>
      <c r="V37" s="16" t="str">
        <f>'PHASE 5d'!Y9</f>
        <v/>
      </c>
      <c r="W37" s="16" t="str">
        <f>'PHASE 5d'!AF9</f>
        <v/>
      </c>
      <c r="X37" s="16" t="str">
        <f t="shared" si="11"/>
        <v/>
      </c>
      <c r="Y37" s="2"/>
      <c r="AB37" s="13"/>
      <c r="AD37" s="2"/>
      <c r="AG37" s="13"/>
      <c r="AI37" s="2"/>
      <c r="AK37" s="13"/>
      <c r="AM37" s="2"/>
      <c r="AO37" s="13"/>
      <c r="AQ37" s="2"/>
      <c r="AT37"/>
      <c r="AV37" s="2"/>
    </row>
    <row r="38" spans="2:48" x14ac:dyDescent="0.2">
      <c r="B38" s="4" t="str">
        <f t="shared" si="7"/>
        <v>{Insert}</v>
      </c>
      <c r="C38" s="16" t="str">
        <f>'Review 3-4'!AB10</f>
        <v/>
      </c>
      <c r="D38" s="16" t="str">
        <f ca="1">IF(SUM(C38:D38)=0,"",AVERAGE(C38:D38))</f>
        <v/>
      </c>
      <c r="H38" s="16" t="str">
        <f>'PHASE 5a'!Y10</f>
        <v/>
      </c>
      <c r="I38" s="16" t="str">
        <f>'PHASE 5a'!AL10</f>
        <v/>
      </c>
      <c r="J38" s="16" t="str">
        <f t="shared" si="8"/>
        <v/>
      </c>
      <c r="M38" s="16" t="str">
        <f>'PHASE 5b'!X10</f>
        <v/>
      </c>
      <c r="N38" s="16" t="str">
        <f>'PHASE 5b'!AG10</f>
        <v/>
      </c>
      <c r="O38" s="16" t="str">
        <f t="shared" si="9"/>
        <v/>
      </c>
      <c r="R38" s="16" t="str">
        <f>'PHASE 5c'!X10</f>
        <v/>
      </c>
      <c r="S38" s="16" t="str">
        <f>'PHASE 5c'!AE10</f>
        <v/>
      </c>
      <c r="T38" s="16" t="str">
        <f t="shared" si="10"/>
        <v/>
      </c>
      <c r="V38" s="16" t="str">
        <f>'PHASE 5d'!Y10</f>
        <v/>
      </c>
      <c r="W38" s="16" t="str">
        <f>'PHASE 5d'!AF10</f>
        <v/>
      </c>
      <c r="X38" s="16" t="str">
        <f t="shared" si="11"/>
        <v/>
      </c>
      <c r="Y38" s="2"/>
      <c r="AB38" s="13"/>
      <c r="AD38" s="2"/>
      <c r="AG38" s="13"/>
      <c r="AI38" s="2"/>
      <c r="AK38" s="13"/>
      <c r="AM38" s="2"/>
      <c r="AO38" s="13"/>
      <c r="AQ38" s="2"/>
      <c r="AT38"/>
      <c r="AV38" s="2"/>
    </row>
    <row r="39" spans="2:48" x14ac:dyDescent="0.2">
      <c r="B39" s="3" t="str">
        <f t="shared" si="7"/>
        <v>{Insert}</v>
      </c>
      <c r="C39" s="16" t="str">
        <f>'Review 3-4'!AB11</f>
        <v/>
      </c>
      <c r="D39" s="16" t="str">
        <f ca="1">IF(SUM(C39:D39)=0,"",AVERAGE(C39:D39))</f>
        <v/>
      </c>
      <c r="H39" s="16" t="str">
        <f>'PHASE 5a'!Y11</f>
        <v/>
      </c>
      <c r="I39" s="16" t="str">
        <f>'PHASE 5a'!AL11</f>
        <v/>
      </c>
      <c r="J39" s="16" t="str">
        <f t="shared" si="8"/>
        <v/>
      </c>
      <c r="M39" s="16" t="str">
        <f>'PHASE 5b'!X11</f>
        <v/>
      </c>
      <c r="N39" s="16" t="str">
        <f>'PHASE 5b'!AG11</f>
        <v/>
      </c>
      <c r="O39" s="16" t="str">
        <f t="shared" si="9"/>
        <v/>
      </c>
      <c r="R39" s="16" t="str">
        <f>'PHASE 5c'!X11</f>
        <v/>
      </c>
      <c r="S39" s="16" t="str">
        <f>'PHASE 5c'!AE11</f>
        <v/>
      </c>
      <c r="T39" s="16" t="str">
        <f t="shared" si="10"/>
        <v/>
      </c>
      <c r="V39" s="16" t="str">
        <f>'PHASE 5d'!Y11</f>
        <v/>
      </c>
      <c r="W39" s="16" t="str">
        <f>'PHASE 5d'!AF11</f>
        <v/>
      </c>
      <c r="X39" s="16" t="str">
        <f t="shared" si="11"/>
        <v/>
      </c>
      <c r="Y39" s="2"/>
      <c r="AB39" s="13"/>
      <c r="AD39" s="2"/>
      <c r="AG39" s="13"/>
      <c r="AI39" s="2"/>
      <c r="AK39" s="13"/>
      <c r="AM39" s="2"/>
      <c r="AO39" s="13"/>
      <c r="AQ39" s="2"/>
      <c r="AT39"/>
      <c r="AV39" s="2"/>
    </row>
    <row r="40" spans="2:48" x14ac:dyDescent="0.2">
      <c r="B40" s="4" t="str">
        <f t="shared" si="7"/>
        <v>{Insert}</v>
      </c>
      <c r="C40" s="16" t="str">
        <f>'Review 3-4'!AB12</f>
        <v/>
      </c>
      <c r="D40" s="16" t="str">
        <f ca="1">IF(SUM(C40:D40)=0,"",AVERAGE(C40:D40))</f>
        <v/>
      </c>
      <c r="H40" s="16" t="str">
        <f>'PHASE 5a'!Y12</f>
        <v/>
      </c>
      <c r="I40" s="16" t="str">
        <f>'PHASE 5a'!AL12</f>
        <v/>
      </c>
      <c r="J40" s="16" t="str">
        <f t="shared" si="8"/>
        <v/>
      </c>
      <c r="M40" s="16" t="str">
        <f>'PHASE 5b'!X12</f>
        <v/>
      </c>
      <c r="N40" s="16" t="str">
        <f>'PHASE 5b'!AG12</f>
        <v/>
      </c>
      <c r="O40" s="16" t="str">
        <f t="shared" si="9"/>
        <v/>
      </c>
      <c r="R40" s="16" t="str">
        <f>'PHASE 5c'!X12</f>
        <v/>
      </c>
      <c r="S40" s="16" t="str">
        <f>'PHASE 5c'!AE12</f>
        <v/>
      </c>
      <c r="T40" s="16" t="str">
        <f t="shared" si="10"/>
        <v/>
      </c>
      <c r="V40" s="16" t="str">
        <f>'PHASE 5d'!Y12</f>
        <v/>
      </c>
      <c r="W40" s="16" t="str">
        <f>'PHASE 5d'!AF12</f>
        <v/>
      </c>
      <c r="X40" s="16" t="str">
        <f t="shared" si="11"/>
        <v/>
      </c>
      <c r="Y40" s="2"/>
      <c r="AB40" s="13"/>
      <c r="AD40" s="2"/>
      <c r="AG40" s="13"/>
      <c r="AI40" s="2"/>
      <c r="AK40" s="13"/>
      <c r="AM40" s="2"/>
      <c r="AO40" s="13"/>
      <c r="AQ40" s="2"/>
      <c r="AT40"/>
      <c r="AV40" s="2"/>
    </row>
    <row r="41" spans="2:48" x14ac:dyDescent="0.2">
      <c r="B41" s="3" t="str">
        <f t="shared" si="7"/>
        <v>{Insert}</v>
      </c>
      <c r="C41" s="16" t="str">
        <f>'Review 3-4'!AB13</f>
        <v/>
      </c>
      <c r="D41" s="16" t="str">
        <f ca="1">IF(SUM(C41:D41)=0,"",AVERAGE(C41:D41))</f>
        <v/>
      </c>
      <c r="H41" s="16" t="str">
        <f>'PHASE 5a'!Y13</f>
        <v/>
      </c>
      <c r="I41" s="16" t="str">
        <f>'PHASE 5a'!AL13</f>
        <v/>
      </c>
      <c r="J41" s="16" t="str">
        <f t="shared" si="8"/>
        <v/>
      </c>
      <c r="M41" s="16" t="str">
        <f>'PHASE 5b'!X13</f>
        <v/>
      </c>
      <c r="N41" s="16" t="str">
        <f>'PHASE 5b'!AG13</f>
        <v/>
      </c>
      <c r="O41" s="16" t="str">
        <f t="shared" si="9"/>
        <v/>
      </c>
      <c r="R41" s="16" t="str">
        <f>'PHASE 5c'!X13</f>
        <v/>
      </c>
      <c r="S41" s="16" t="str">
        <f>'PHASE 5c'!AE13</f>
        <v/>
      </c>
      <c r="T41" s="16" t="str">
        <f t="shared" si="10"/>
        <v/>
      </c>
      <c r="V41" s="16" t="str">
        <f>'PHASE 5d'!Y13</f>
        <v/>
      </c>
      <c r="W41" s="16" t="str">
        <f>'PHASE 5d'!AF13</f>
        <v/>
      </c>
      <c r="X41" s="16" t="str">
        <f t="shared" si="11"/>
        <v/>
      </c>
      <c r="Y41" s="2"/>
      <c r="AB41" s="13"/>
      <c r="AD41" s="2"/>
      <c r="AG41" s="13"/>
      <c r="AI41" s="2"/>
      <c r="AK41" s="13"/>
      <c r="AM41" s="2"/>
      <c r="AO41" s="13"/>
      <c r="AQ41" s="2"/>
      <c r="AT41"/>
      <c r="AV41" s="2"/>
    </row>
    <row r="42" spans="2:48" x14ac:dyDescent="0.2">
      <c r="B42" s="4" t="str">
        <f t="shared" si="7"/>
        <v>{Insert}</v>
      </c>
      <c r="C42" s="16" t="str">
        <f>'Review 3-4'!AB14</f>
        <v/>
      </c>
      <c r="D42" s="16" t="str">
        <f ca="1">IF(SUM(C42:D42)=0,"",AVERAGE(C42:D42))</f>
        <v/>
      </c>
      <c r="H42" s="16" t="str">
        <f>'PHASE 5a'!Y14</f>
        <v/>
      </c>
      <c r="I42" s="16" t="str">
        <f>'PHASE 5a'!AL14</f>
        <v/>
      </c>
      <c r="J42" s="16" t="str">
        <f t="shared" si="8"/>
        <v/>
      </c>
      <c r="M42" s="16" t="str">
        <f>'PHASE 5b'!X14</f>
        <v/>
      </c>
      <c r="N42" s="16" t="str">
        <f>'PHASE 5b'!AG14</f>
        <v/>
      </c>
      <c r="O42" s="16" t="str">
        <f t="shared" si="9"/>
        <v/>
      </c>
      <c r="R42" s="16" t="str">
        <f>'PHASE 5c'!X14</f>
        <v/>
      </c>
      <c r="S42" s="16" t="str">
        <f>'PHASE 5c'!AE14</f>
        <v/>
      </c>
      <c r="T42" s="16" t="str">
        <f t="shared" si="10"/>
        <v/>
      </c>
      <c r="V42" s="16" t="str">
        <f>'PHASE 5d'!Y14</f>
        <v/>
      </c>
      <c r="W42" s="16" t="str">
        <f>'PHASE 5d'!AF14</f>
        <v/>
      </c>
      <c r="X42" s="16" t="str">
        <f t="shared" si="11"/>
        <v/>
      </c>
      <c r="Y42" s="2"/>
      <c r="AB42" s="13"/>
      <c r="AD42" s="2"/>
      <c r="AG42" s="13"/>
      <c r="AI42" s="2"/>
      <c r="AK42" s="13"/>
      <c r="AM42" s="2"/>
      <c r="AO42" s="13"/>
      <c r="AQ42" s="2"/>
      <c r="AT42"/>
      <c r="AV42" s="2"/>
    </row>
    <row r="43" spans="2:48" x14ac:dyDescent="0.2">
      <c r="B43" s="3" t="str">
        <f t="shared" si="7"/>
        <v>{Insert}</v>
      </c>
      <c r="C43" s="16" t="str">
        <f>'Review 3-4'!AB15</f>
        <v/>
      </c>
      <c r="D43" s="16" t="str">
        <f ca="1">IF(SUM(C43:D43)=0,"",AVERAGE(C43:D43))</f>
        <v/>
      </c>
      <c r="H43" s="16" t="str">
        <f>'PHASE 5a'!Y15</f>
        <v/>
      </c>
      <c r="I43" s="16" t="str">
        <f>'PHASE 5a'!AL15</f>
        <v/>
      </c>
      <c r="J43" s="16" t="str">
        <f t="shared" si="8"/>
        <v/>
      </c>
      <c r="M43" s="16" t="str">
        <f>'PHASE 5b'!X15</f>
        <v/>
      </c>
      <c r="N43" s="16" t="str">
        <f>'PHASE 5b'!AG15</f>
        <v/>
      </c>
      <c r="O43" s="16" t="str">
        <f t="shared" si="9"/>
        <v/>
      </c>
      <c r="R43" s="16" t="str">
        <f>'PHASE 5c'!X15</f>
        <v/>
      </c>
      <c r="S43" s="16" t="str">
        <f>'PHASE 5c'!AE15</f>
        <v/>
      </c>
      <c r="T43" s="16" t="str">
        <f t="shared" si="10"/>
        <v/>
      </c>
      <c r="V43" s="16" t="str">
        <f>'PHASE 5d'!Y15</f>
        <v/>
      </c>
      <c r="W43" s="16" t="str">
        <f>'PHASE 5d'!AF15</f>
        <v/>
      </c>
      <c r="X43" s="16" t="str">
        <f t="shared" si="11"/>
        <v/>
      </c>
      <c r="Y43" s="2"/>
      <c r="AB43" s="13"/>
      <c r="AD43" s="2"/>
      <c r="AG43" s="13"/>
      <c r="AI43" s="2"/>
      <c r="AK43" s="13"/>
      <c r="AM43" s="2"/>
      <c r="AO43" s="13"/>
      <c r="AQ43" s="2"/>
      <c r="AT43"/>
      <c r="AV43" s="2"/>
    </row>
    <row r="44" spans="2:48" x14ac:dyDescent="0.2">
      <c r="B44" s="4" t="str">
        <f t="shared" si="7"/>
        <v>{Insert}</v>
      </c>
      <c r="C44" s="16" t="str">
        <f>'Review 3-4'!AB16</f>
        <v/>
      </c>
      <c r="D44" s="16" t="str">
        <f ca="1">IF(SUM(C44:D44)=0,"",AVERAGE(C44:D44))</f>
        <v/>
      </c>
      <c r="H44" s="16" t="str">
        <f>'PHASE 5a'!Y16</f>
        <v/>
      </c>
      <c r="I44" s="16" t="str">
        <f>'PHASE 5a'!AL16</f>
        <v/>
      </c>
      <c r="J44" s="16" t="str">
        <f t="shared" si="8"/>
        <v/>
      </c>
      <c r="M44" s="16" t="str">
        <f>'PHASE 5b'!X16</f>
        <v/>
      </c>
      <c r="N44" s="16" t="str">
        <f>'PHASE 5b'!AG16</f>
        <v/>
      </c>
      <c r="O44" s="16" t="str">
        <f t="shared" si="9"/>
        <v/>
      </c>
      <c r="R44" s="16" t="str">
        <f>'PHASE 5c'!X16</f>
        <v/>
      </c>
      <c r="S44" s="16" t="str">
        <f>'PHASE 5c'!AE16</f>
        <v/>
      </c>
      <c r="T44" s="16" t="str">
        <f t="shared" si="10"/>
        <v/>
      </c>
      <c r="V44" s="16" t="str">
        <f>'PHASE 5d'!Y16</f>
        <v/>
      </c>
      <c r="W44" s="16" t="str">
        <f>'PHASE 5d'!AF16</f>
        <v/>
      </c>
      <c r="X44" s="16" t="str">
        <f t="shared" si="11"/>
        <v/>
      </c>
      <c r="Y44" s="2"/>
      <c r="AB44" s="13"/>
      <c r="AD44" s="2"/>
      <c r="AG44" s="13"/>
      <c r="AI44" s="2"/>
      <c r="AK44" s="13"/>
      <c r="AM44" s="2"/>
      <c r="AO44" s="13"/>
      <c r="AQ44" s="2"/>
      <c r="AT44"/>
      <c r="AV44" s="2"/>
    </row>
    <row r="45" spans="2:48" x14ac:dyDescent="0.2">
      <c r="B45" s="3" t="str">
        <f t="shared" si="7"/>
        <v>{Insert}</v>
      </c>
      <c r="C45" s="16" t="str">
        <f>'Review 3-4'!AB17</f>
        <v/>
      </c>
      <c r="D45" s="16" t="str">
        <f ca="1">IF(SUM(C45:D45)=0,"",AVERAGE(C45:D45))</f>
        <v/>
      </c>
      <c r="H45" s="16" t="str">
        <f>'PHASE 5a'!Y17</f>
        <v/>
      </c>
      <c r="I45" s="16" t="str">
        <f>'PHASE 5a'!AL17</f>
        <v/>
      </c>
      <c r="J45" s="16" t="str">
        <f t="shared" si="8"/>
        <v/>
      </c>
      <c r="M45" s="16" t="str">
        <f>'PHASE 5b'!X17</f>
        <v/>
      </c>
      <c r="N45" s="16" t="str">
        <f>'PHASE 5b'!AG17</f>
        <v/>
      </c>
      <c r="O45" s="16" t="str">
        <f t="shared" si="9"/>
        <v/>
      </c>
      <c r="R45" s="16" t="str">
        <f>'PHASE 5c'!X17</f>
        <v/>
      </c>
      <c r="S45" s="16" t="str">
        <f>'PHASE 5c'!AE17</f>
        <v/>
      </c>
      <c r="T45" s="16" t="str">
        <f t="shared" si="10"/>
        <v/>
      </c>
      <c r="V45" s="16" t="str">
        <f>'PHASE 5d'!Y17</f>
        <v/>
      </c>
      <c r="W45" s="16" t="str">
        <f>'PHASE 5d'!AF17</f>
        <v/>
      </c>
      <c r="X45" s="16" t="str">
        <f t="shared" si="11"/>
        <v/>
      </c>
      <c r="Y45" s="2"/>
      <c r="AB45" s="13"/>
      <c r="AD45" s="2"/>
      <c r="AG45" s="13"/>
      <c r="AI45" s="2"/>
      <c r="AK45" s="13"/>
      <c r="AM45" s="2"/>
      <c r="AO45" s="13"/>
      <c r="AQ45" s="2"/>
      <c r="AT45"/>
      <c r="AV45" s="2"/>
    </row>
    <row r="46" spans="2:48" x14ac:dyDescent="0.2">
      <c r="B46" s="4" t="str">
        <f t="shared" si="7"/>
        <v>{Insert}</v>
      </c>
      <c r="C46" s="16" t="str">
        <f>'Review 3-4'!AB18</f>
        <v/>
      </c>
      <c r="D46" s="16" t="str">
        <f ca="1">IF(SUM(C46:D46)=0,"",AVERAGE(C46:D46))</f>
        <v/>
      </c>
      <c r="H46" s="16" t="str">
        <f>'PHASE 5a'!Y18</f>
        <v/>
      </c>
      <c r="I46" s="16" t="str">
        <f>'PHASE 5a'!AL18</f>
        <v/>
      </c>
      <c r="J46" s="16" t="str">
        <f t="shared" si="8"/>
        <v/>
      </c>
      <c r="M46" s="16" t="str">
        <f>'PHASE 5b'!X18</f>
        <v/>
      </c>
      <c r="N46" s="16" t="str">
        <f>'PHASE 5b'!AG18</f>
        <v/>
      </c>
      <c r="O46" s="16" t="str">
        <f t="shared" si="9"/>
        <v/>
      </c>
      <c r="R46" s="16" t="str">
        <f>'PHASE 5c'!X18</f>
        <v/>
      </c>
      <c r="S46" s="16" t="str">
        <f>'PHASE 5c'!AE18</f>
        <v/>
      </c>
      <c r="T46" s="16" t="str">
        <f t="shared" si="10"/>
        <v/>
      </c>
      <c r="V46" s="16" t="str">
        <f>'PHASE 5d'!Y18</f>
        <v/>
      </c>
      <c r="W46" s="16" t="str">
        <f>'PHASE 5d'!AF18</f>
        <v/>
      </c>
      <c r="X46" s="16" t="str">
        <f t="shared" si="11"/>
        <v/>
      </c>
      <c r="Y46" s="2"/>
      <c r="AB46" s="13"/>
      <c r="AD46" s="2"/>
      <c r="AG46" s="13"/>
      <c r="AI46" s="2"/>
      <c r="AK46" s="13"/>
      <c r="AM46" s="2"/>
      <c r="AO46" s="13"/>
      <c r="AQ46" s="2"/>
      <c r="AT46"/>
      <c r="AV46" s="2"/>
    </row>
    <row r="47" spans="2:48" x14ac:dyDescent="0.2">
      <c r="B47" s="3" t="str">
        <f t="shared" si="7"/>
        <v>{Insert}</v>
      </c>
      <c r="C47" s="16" t="str">
        <f>'Review 3-4'!AB19</f>
        <v/>
      </c>
      <c r="D47" s="16" t="str">
        <f ca="1">IF(SUM(C47:D47)=0,"",AVERAGE(C47:D47))</f>
        <v/>
      </c>
      <c r="H47" s="16" t="str">
        <f>'PHASE 5a'!Y19</f>
        <v/>
      </c>
      <c r="I47" s="16" t="str">
        <f>'PHASE 5a'!AL19</f>
        <v/>
      </c>
      <c r="J47" s="16" t="str">
        <f t="shared" si="8"/>
        <v/>
      </c>
      <c r="M47" s="16" t="str">
        <f>'PHASE 5b'!X19</f>
        <v/>
      </c>
      <c r="N47" s="16" t="str">
        <f>'PHASE 5b'!AG19</f>
        <v/>
      </c>
      <c r="O47" s="16" t="str">
        <f t="shared" si="9"/>
        <v/>
      </c>
      <c r="R47" s="16" t="str">
        <f>'PHASE 5c'!X19</f>
        <v/>
      </c>
      <c r="S47" s="16" t="str">
        <f>'PHASE 5c'!AE19</f>
        <v/>
      </c>
      <c r="T47" s="16" t="str">
        <f t="shared" si="10"/>
        <v/>
      </c>
      <c r="V47" s="16" t="str">
        <f>'PHASE 5d'!Y19</f>
        <v/>
      </c>
      <c r="W47" s="16" t="str">
        <f>'PHASE 5d'!AF19</f>
        <v/>
      </c>
      <c r="X47" s="16" t="str">
        <f t="shared" si="11"/>
        <v/>
      </c>
      <c r="Y47" s="2"/>
      <c r="AB47" s="13"/>
      <c r="AD47" s="2"/>
      <c r="AG47" s="13"/>
      <c r="AI47" s="2"/>
      <c r="AK47" s="13"/>
      <c r="AM47" s="2"/>
      <c r="AO47" s="13"/>
      <c r="AQ47" s="2"/>
      <c r="AT47"/>
      <c r="AV47" s="2"/>
    </row>
    <row r="48" spans="2:48" x14ac:dyDescent="0.2">
      <c r="B48" s="4" t="str">
        <f t="shared" si="7"/>
        <v>{Insert}</v>
      </c>
      <c r="C48" s="16" t="str">
        <f>'Review 3-4'!AB20</f>
        <v/>
      </c>
      <c r="D48" s="16" t="str">
        <f ca="1">IF(SUM(C48:D48)=0,"",AVERAGE(C48:D48))</f>
        <v/>
      </c>
      <c r="H48" s="16" t="str">
        <f>'PHASE 5a'!Y20</f>
        <v/>
      </c>
      <c r="I48" s="16" t="str">
        <f>'PHASE 5a'!AL20</f>
        <v/>
      </c>
      <c r="J48" s="16" t="str">
        <f t="shared" si="8"/>
        <v/>
      </c>
      <c r="M48" s="16" t="str">
        <f>'PHASE 5b'!X20</f>
        <v/>
      </c>
      <c r="N48" s="16" t="str">
        <f>'PHASE 5b'!AG20</f>
        <v/>
      </c>
      <c r="O48" s="16" t="str">
        <f t="shared" si="9"/>
        <v/>
      </c>
      <c r="R48" s="16" t="str">
        <f>'PHASE 5c'!X20</f>
        <v/>
      </c>
      <c r="S48" s="16" t="str">
        <f>'PHASE 5c'!AE20</f>
        <v/>
      </c>
      <c r="T48" s="16" t="str">
        <f t="shared" si="10"/>
        <v/>
      </c>
      <c r="V48" s="16" t="str">
        <f>'PHASE 5d'!Y20</f>
        <v/>
      </c>
      <c r="W48" s="16" t="str">
        <f>'PHASE 5d'!AF20</f>
        <v/>
      </c>
      <c r="X48" s="16" t="str">
        <f t="shared" si="11"/>
        <v/>
      </c>
      <c r="Y48" s="2"/>
      <c r="AB48" s="13"/>
      <c r="AD48" s="2"/>
      <c r="AG48" s="13"/>
      <c r="AI48" s="2"/>
      <c r="AK48" s="13"/>
      <c r="AM48" s="2"/>
      <c r="AO48" s="13"/>
      <c r="AQ48" s="2"/>
      <c r="AT48"/>
      <c r="AV48" s="2"/>
    </row>
    <row r="49" spans="2:48" x14ac:dyDescent="0.2">
      <c r="B49" s="3" t="str">
        <f t="shared" si="7"/>
        <v>{Insert}</v>
      </c>
      <c r="C49" s="16" t="str">
        <f>'Review 3-4'!AB21</f>
        <v/>
      </c>
      <c r="D49" s="16" t="str">
        <f ca="1">IF(SUM(C49:D49)=0,"",AVERAGE(C49:D49))</f>
        <v/>
      </c>
      <c r="H49" s="16" t="str">
        <f>'PHASE 5a'!Y21</f>
        <v/>
      </c>
      <c r="I49" s="16" t="str">
        <f>'PHASE 5a'!AL21</f>
        <v/>
      </c>
      <c r="J49" s="16" t="str">
        <f t="shared" si="8"/>
        <v/>
      </c>
      <c r="M49" s="16" t="str">
        <f>'PHASE 5b'!X21</f>
        <v/>
      </c>
      <c r="N49" s="16" t="str">
        <f>'PHASE 5b'!AG21</f>
        <v/>
      </c>
      <c r="O49" s="16" t="str">
        <f t="shared" si="9"/>
        <v/>
      </c>
      <c r="R49" s="16" t="str">
        <f>'PHASE 5c'!X21</f>
        <v/>
      </c>
      <c r="S49" s="16" t="str">
        <f>'PHASE 5c'!AE21</f>
        <v/>
      </c>
      <c r="T49" s="16" t="str">
        <f t="shared" si="10"/>
        <v/>
      </c>
      <c r="V49" s="16" t="str">
        <f>'PHASE 5d'!Y21</f>
        <v/>
      </c>
      <c r="W49" s="16" t="str">
        <f>'PHASE 5d'!AF21</f>
        <v/>
      </c>
      <c r="X49" s="16" t="str">
        <f t="shared" si="11"/>
        <v/>
      </c>
      <c r="Y49" s="2"/>
      <c r="AB49" s="13"/>
      <c r="AD49" s="2"/>
      <c r="AG49" s="13"/>
      <c r="AI49" s="2"/>
      <c r="AK49" s="13"/>
      <c r="AM49" s="2"/>
      <c r="AO49" s="13"/>
      <c r="AQ49" s="2"/>
      <c r="AT49"/>
      <c r="AV49" s="2"/>
    </row>
    <row r="50" spans="2:48" x14ac:dyDescent="0.2">
      <c r="B50" s="4" t="str">
        <f t="shared" si="7"/>
        <v>{Insert}</v>
      </c>
      <c r="C50" s="16" t="str">
        <f>'Review 3-4'!AB22</f>
        <v/>
      </c>
      <c r="D50" s="16" t="str">
        <f ca="1">IF(SUM(C50:D50)=0,"",AVERAGE(C50:D50))</f>
        <v/>
      </c>
      <c r="H50" s="16" t="str">
        <f>'PHASE 5a'!Y22</f>
        <v/>
      </c>
      <c r="I50" s="16" t="str">
        <f>'PHASE 5a'!AL22</f>
        <v/>
      </c>
      <c r="J50" s="16" t="str">
        <f t="shared" si="8"/>
        <v/>
      </c>
      <c r="M50" s="16" t="str">
        <f>'PHASE 5b'!X22</f>
        <v/>
      </c>
      <c r="N50" s="16" t="str">
        <f>'PHASE 5b'!AG22</f>
        <v/>
      </c>
      <c r="O50" s="16" t="str">
        <f t="shared" si="9"/>
        <v/>
      </c>
      <c r="R50" s="16" t="str">
        <f>'PHASE 5c'!X22</f>
        <v/>
      </c>
      <c r="S50" s="16" t="str">
        <f>'PHASE 5c'!AE22</f>
        <v/>
      </c>
      <c r="T50" s="16" t="str">
        <f t="shared" si="10"/>
        <v/>
      </c>
      <c r="V50" s="16" t="str">
        <f>'PHASE 5d'!Y22</f>
        <v/>
      </c>
      <c r="W50" s="16" t="str">
        <f>'PHASE 5d'!AF22</f>
        <v/>
      </c>
      <c r="X50" s="16" t="str">
        <f t="shared" si="11"/>
        <v/>
      </c>
      <c r="Y50" s="2"/>
      <c r="AB50" s="13"/>
      <c r="AD50" s="2"/>
      <c r="AG50" s="13"/>
      <c r="AI50" s="2"/>
      <c r="AK50" s="13"/>
      <c r="AM50" s="2"/>
      <c r="AO50" s="13"/>
      <c r="AQ50" s="2"/>
      <c r="AT50"/>
      <c r="AV50" s="2"/>
    </row>
    <row r="51" spans="2:48" x14ac:dyDescent="0.2">
      <c r="B51" s="3" t="str">
        <f t="shared" si="7"/>
        <v>{Insert}</v>
      </c>
      <c r="C51" s="16" t="str">
        <f>'Review 3-4'!AB23</f>
        <v/>
      </c>
      <c r="D51" s="16" t="str">
        <f ca="1">IF(SUM(C51:D51)=0,"",AVERAGE(C51:D51))</f>
        <v/>
      </c>
      <c r="H51" s="16" t="str">
        <f>'PHASE 5a'!Y23</f>
        <v/>
      </c>
      <c r="I51" s="16" t="str">
        <f>'PHASE 5a'!AL23</f>
        <v/>
      </c>
      <c r="J51" s="16" t="str">
        <f t="shared" si="8"/>
        <v/>
      </c>
      <c r="M51" s="16" t="str">
        <f>'PHASE 5b'!X23</f>
        <v/>
      </c>
      <c r="N51" s="16" t="str">
        <f>'PHASE 5b'!AG23</f>
        <v/>
      </c>
      <c r="O51" s="16" t="str">
        <f t="shared" si="9"/>
        <v/>
      </c>
      <c r="R51" s="16" t="str">
        <f>'PHASE 5c'!X23</f>
        <v/>
      </c>
      <c r="S51" s="16" t="str">
        <f>'PHASE 5c'!AE23</f>
        <v/>
      </c>
      <c r="T51" s="16" t="str">
        <f t="shared" si="10"/>
        <v/>
      </c>
      <c r="V51" s="16" t="str">
        <f>'PHASE 5d'!Y23</f>
        <v/>
      </c>
      <c r="W51" s="16" t="str">
        <f>'PHASE 5d'!AF23</f>
        <v/>
      </c>
      <c r="X51" s="16" t="str">
        <f t="shared" si="11"/>
        <v/>
      </c>
      <c r="Y51" s="2"/>
      <c r="AB51" s="13"/>
      <c r="AD51" s="2"/>
      <c r="AG51" s="13"/>
      <c r="AI51" s="2"/>
      <c r="AK51" s="13"/>
      <c r="AM51" s="2"/>
      <c r="AO51" s="13"/>
      <c r="AQ51" s="2"/>
      <c r="AT51"/>
      <c r="AV51" s="2"/>
    </row>
    <row r="52" spans="2:48" x14ac:dyDescent="0.2">
      <c r="B52" s="4" t="str">
        <f t="shared" si="7"/>
        <v>{Insert}</v>
      </c>
      <c r="C52" s="16" t="str">
        <f>'Review 3-4'!AB24</f>
        <v/>
      </c>
      <c r="D52" s="16" t="str">
        <f ca="1">IF(SUM(C52:D52)=0,"",AVERAGE(C52:D52))</f>
        <v/>
      </c>
      <c r="H52" s="16" t="str">
        <f>'PHASE 5a'!Y24</f>
        <v/>
      </c>
      <c r="I52" s="16" t="str">
        <f>'PHASE 5a'!AL24</f>
        <v/>
      </c>
      <c r="J52" s="16" t="str">
        <f t="shared" si="8"/>
        <v/>
      </c>
      <c r="M52" s="16" t="str">
        <f>'PHASE 5b'!X24</f>
        <v/>
      </c>
      <c r="N52" s="16" t="str">
        <f>'PHASE 5b'!AG24</f>
        <v/>
      </c>
      <c r="O52" s="16" t="str">
        <f t="shared" si="9"/>
        <v/>
      </c>
      <c r="R52" s="16" t="str">
        <f>'PHASE 5c'!X24</f>
        <v/>
      </c>
      <c r="S52" s="16" t="str">
        <f>'PHASE 5c'!AE24</f>
        <v/>
      </c>
      <c r="T52" s="16" t="str">
        <f t="shared" si="10"/>
        <v/>
      </c>
      <c r="V52" s="16" t="str">
        <f>'PHASE 5d'!Y24</f>
        <v/>
      </c>
      <c r="W52" s="16" t="str">
        <f>'PHASE 5d'!AF24</f>
        <v/>
      </c>
      <c r="X52" s="16" t="str">
        <f t="shared" si="11"/>
        <v/>
      </c>
      <c r="Y52" s="2"/>
      <c r="AB52" s="13"/>
      <c r="AD52" s="2"/>
      <c r="AG52" s="13"/>
      <c r="AI52" s="2"/>
      <c r="AK52" s="13"/>
      <c r="AM52" s="2"/>
      <c r="AO52" s="13"/>
      <c r="AQ52" s="2"/>
      <c r="AT52"/>
      <c r="AV52" s="2"/>
    </row>
    <row r="53" spans="2:48" x14ac:dyDescent="0.2">
      <c r="B53" s="3" t="str">
        <f t="shared" si="7"/>
        <v>{Insert}</v>
      </c>
      <c r="C53" s="16" t="str">
        <f>'Review 3-4'!AB25</f>
        <v/>
      </c>
      <c r="D53" s="16" t="str">
        <f ca="1">IF(SUM(C53:D53)=0,"",AVERAGE(C53:D53))</f>
        <v/>
      </c>
      <c r="H53" s="16" t="str">
        <f>'PHASE 5a'!Y25</f>
        <v/>
      </c>
      <c r="I53" s="16" t="str">
        <f>'PHASE 5a'!AL25</f>
        <v/>
      </c>
      <c r="J53" s="16" t="str">
        <f t="shared" si="8"/>
        <v/>
      </c>
      <c r="M53" s="16" t="str">
        <f>'PHASE 5b'!X25</f>
        <v/>
      </c>
      <c r="N53" s="16" t="str">
        <f>'PHASE 5b'!AG25</f>
        <v/>
      </c>
      <c r="O53" s="16" t="str">
        <f t="shared" si="9"/>
        <v/>
      </c>
      <c r="R53" s="16" t="str">
        <f>'PHASE 5c'!X25</f>
        <v/>
      </c>
      <c r="S53" s="16" t="str">
        <f>'PHASE 5c'!AE25</f>
        <v/>
      </c>
      <c r="T53" s="16" t="str">
        <f t="shared" si="10"/>
        <v/>
      </c>
      <c r="V53" s="16" t="str">
        <f>'PHASE 5d'!Y25</f>
        <v/>
      </c>
      <c r="W53" s="16" t="str">
        <f>'PHASE 5d'!AF25</f>
        <v/>
      </c>
      <c r="X53" s="16" t="str">
        <f t="shared" si="11"/>
        <v/>
      </c>
      <c r="Y53" s="2"/>
      <c r="AB53" s="13"/>
      <c r="AD53" s="2"/>
      <c r="AG53" s="13"/>
      <c r="AI53" s="2"/>
      <c r="AK53" s="13"/>
      <c r="AM53" s="2"/>
      <c r="AO53" s="13"/>
      <c r="AQ53" s="2"/>
      <c r="AT53"/>
      <c r="AV53" s="2"/>
    </row>
    <row r="54" spans="2:48" x14ac:dyDescent="0.2">
      <c r="B54" s="4" t="str">
        <f t="shared" si="7"/>
        <v>{Insert}</v>
      </c>
      <c r="C54" s="16" t="str">
        <f>'Review 3-4'!AB26</f>
        <v/>
      </c>
      <c r="D54" s="16" t="str">
        <f ca="1">IF(SUM(C54:D54)=0,"",AVERAGE(C54:D54))</f>
        <v/>
      </c>
      <c r="H54" s="16" t="str">
        <f>'PHASE 5a'!Y26</f>
        <v/>
      </c>
      <c r="I54" s="16" t="str">
        <f>'PHASE 5a'!AL26</f>
        <v/>
      </c>
      <c r="J54" s="16" t="str">
        <f t="shared" si="8"/>
        <v/>
      </c>
      <c r="M54" s="16" t="str">
        <f>'PHASE 5b'!X26</f>
        <v/>
      </c>
      <c r="N54" s="16" t="str">
        <f>'PHASE 5b'!AG26</f>
        <v/>
      </c>
      <c r="O54" s="16" t="str">
        <f t="shared" si="9"/>
        <v/>
      </c>
      <c r="R54" s="16" t="str">
        <f>'PHASE 5c'!X26</f>
        <v/>
      </c>
      <c r="S54" s="16" t="str">
        <f>'PHASE 5c'!AE26</f>
        <v/>
      </c>
      <c r="T54" s="16" t="str">
        <f t="shared" si="10"/>
        <v/>
      </c>
      <c r="V54" s="16" t="str">
        <f>'PHASE 5d'!Y26</f>
        <v/>
      </c>
      <c r="W54" s="16" t="str">
        <f>'PHASE 5d'!AF26</f>
        <v/>
      </c>
      <c r="X54" s="16" t="str">
        <f t="shared" si="11"/>
        <v/>
      </c>
      <c r="Y54" s="2"/>
      <c r="AB54" s="13"/>
      <c r="AD54" s="2"/>
      <c r="AG54" s="13"/>
      <c r="AI54" s="2"/>
      <c r="AK54" s="13"/>
      <c r="AM54" s="2"/>
      <c r="AO54" s="13"/>
      <c r="AQ54" s="2"/>
      <c r="AT54"/>
      <c r="AV54" s="2"/>
    </row>
    <row r="55" spans="2:48" x14ac:dyDescent="0.2">
      <c r="B55" s="3" t="str">
        <f t="shared" si="7"/>
        <v>{Insert}</v>
      </c>
      <c r="C55" s="16" t="str">
        <f>'Review 3-4'!AB27</f>
        <v/>
      </c>
      <c r="D55" s="16" t="str">
        <f ca="1">IF(SUM(C55:D55)=0,"",AVERAGE(C55:D55))</f>
        <v/>
      </c>
      <c r="H55" s="16" t="str">
        <f>'PHASE 5a'!Y27</f>
        <v/>
      </c>
      <c r="I55" s="16" t="str">
        <f>'PHASE 5a'!AL27</f>
        <v/>
      </c>
      <c r="J55" s="16" t="str">
        <f t="shared" si="8"/>
        <v/>
      </c>
      <c r="M55" s="16" t="str">
        <f>'PHASE 5b'!X27</f>
        <v/>
      </c>
      <c r="N55" s="16" t="str">
        <f>'PHASE 5b'!AG27</f>
        <v/>
      </c>
      <c r="O55" s="16" t="str">
        <f t="shared" si="9"/>
        <v/>
      </c>
      <c r="R55" s="16" t="str">
        <f>'PHASE 5c'!X27</f>
        <v/>
      </c>
      <c r="S55" s="16" t="str">
        <f>'PHASE 5c'!AE27</f>
        <v/>
      </c>
      <c r="T55" s="16" t="str">
        <f t="shared" si="10"/>
        <v/>
      </c>
      <c r="V55" s="16" t="str">
        <f>'PHASE 5d'!Y27</f>
        <v/>
      </c>
      <c r="W55" s="16" t="str">
        <f>'PHASE 5d'!AF27</f>
        <v/>
      </c>
      <c r="X55" s="16" t="str">
        <f t="shared" si="11"/>
        <v/>
      </c>
      <c r="Y55" s="2"/>
      <c r="AB55" s="13"/>
      <c r="AD55" s="2"/>
      <c r="AG55" s="13"/>
      <c r="AI55" s="2"/>
      <c r="AK55" s="13"/>
      <c r="AM55" s="2"/>
      <c r="AO55" s="13"/>
      <c r="AQ55" s="2"/>
      <c r="AT55"/>
      <c r="AV55" s="2"/>
    </row>
    <row r="56" spans="2:48" x14ac:dyDescent="0.2">
      <c r="B56" s="4" t="str">
        <f t="shared" si="7"/>
        <v>{Insert}</v>
      </c>
      <c r="C56" s="16" t="str">
        <f>'Review 3-4'!AB28</f>
        <v/>
      </c>
      <c r="D56" s="16" t="str">
        <f ca="1">IF(SUM(C56:D56)=0,"",AVERAGE(C56:D56))</f>
        <v/>
      </c>
      <c r="H56" s="16" t="str">
        <f>'PHASE 5a'!Y28</f>
        <v/>
      </c>
      <c r="I56" s="16" t="str">
        <f>'PHASE 5a'!AL28</f>
        <v/>
      </c>
      <c r="J56" s="16" t="str">
        <f t="shared" si="8"/>
        <v/>
      </c>
      <c r="M56" s="16" t="str">
        <f>'PHASE 5b'!X28</f>
        <v/>
      </c>
      <c r="N56" s="16" t="str">
        <f>'PHASE 5b'!AG28</f>
        <v/>
      </c>
      <c r="O56" s="16" t="str">
        <f t="shared" si="9"/>
        <v/>
      </c>
      <c r="R56" s="16" t="str">
        <f>'PHASE 5c'!X28</f>
        <v/>
      </c>
      <c r="S56" s="16" t="str">
        <f>'PHASE 5c'!AE28</f>
        <v/>
      </c>
      <c r="T56" s="16" t="str">
        <f t="shared" si="10"/>
        <v/>
      </c>
      <c r="V56" s="16" t="str">
        <f>'PHASE 5d'!Y28</f>
        <v/>
      </c>
      <c r="W56" s="16" t="str">
        <f>'PHASE 5d'!AF28</f>
        <v/>
      </c>
      <c r="X56" s="16" t="str">
        <f t="shared" si="11"/>
        <v/>
      </c>
      <c r="Y56" s="2"/>
      <c r="AB56" s="13"/>
      <c r="AD56" s="2"/>
      <c r="AG56" s="13"/>
      <c r="AI56" s="2"/>
      <c r="AK56" s="13"/>
      <c r="AM56" s="2"/>
      <c r="AO56" s="13"/>
      <c r="AQ56" s="2"/>
      <c r="AT56"/>
      <c r="AV56" s="2"/>
    </row>
    <row r="57" spans="2:48" x14ac:dyDescent="0.2">
      <c r="B57" s="5" t="str">
        <f t="shared" si="7"/>
        <v>{Insert}</v>
      </c>
      <c r="C57" s="16" t="str">
        <f>'Review 3-4'!AB29</f>
        <v/>
      </c>
      <c r="D57" s="16" t="str">
        <f ca="1">IF(SUM(C57:D57)=0,"",AVERAGE(C57:D57))</f>
        <v/>
      </c>
      <c r="H57" s="16" t="str">
        <f>'PHASE 5a'!Y29</f>
        <v/>
      </c>
      <c r="I57" s="16" t="str">
        <f>'PHASE 5a'!AL29</f>
        <v/>
      </c>
      <c r="J57" s="16" t="str">
        <f t="shared" si="8"/>
        <v/>
      </c>
      <c r="M57" s="16" t="str">
        <f>'PHASE 5b'!X29</f>
        <v/>
      </c>
      <c r="N57" s="16" t="str">
        <f>'PHASE 5b'!AG29</f>
        <v/>
      </c>
      <c r="O57" s="16" t="str">
        <f t="shared" si="9"/>
        <v/>
      </c>
      <c r="R57" s="16" t="str">
        <f>'PHASE 5c'!X29</f>
        <v/>
      </c>
      <c r="S57" s="16" t="str">
        <f>'PHASE 5c'!AE29</f>
        <v/>
      </c>
      <c r="T57" s="16" t="str">
        <f t="shared" si="10"/>
        <v/>
      </c>
      <c r="V57" s="16" t="str">
        <f>'PHASE 5d'!Y29</f>
        <v/>
      </c>
      <c r="W57" s="16" t="str">
        <f>'PHASE 5d'!AF29</f>
        <v/>
      </c>
      <c r="X57" s="16" t="str">
        <f t="shared" si="11"/>
        <v/>
      </c>
      <c r="Y57" s="2"/>
      <c r="AB57" s="13"/>
      <c r="AD57" s="2"/>
      <c r="AG57" s="13"/>
      <c r="AI57" s="2"/>
      <c r="AK57" s="13"/>
      <c r="AM57" s="2"/>
      <c r="AO57" s="13"/>
      <c r="AQ57" s="2"/>
      <c r="AT57"/>
      <c r="AV57" s="2"/>
    </row>
    <row r="58" spans="2:48" x14ac:dyDescent="0.2">
      <c r="B58" s="7" t="str">
        <f t="shared" si="7"/>
        <v>Class Target Met:</v>
      </c>
      <c r="C58" s="6" t="str">
        <f>'Review 3-4'!AB30</f>
        <v/>
      </c>
      <c r="D58" s="6" t="str">
        <f ca="1">IF(SUM(C58:D58)=0,"",AVERAGE(C58:D58))</f>
        <v/>
      </c>
      <c r="H58" s="6" t="str">
        <f>'PHASE 5a'!Y30</f>
        <v/>
      </c>
      <c r="I58" s="6" t="str">
        <f>'PHASE 5a'!AL30</f>
        <v/>
      </c>
      <c r="J58" s="6" t="str">
        <f t="shared" si="8"/>
        <v/>
      </c>
      <c r="M58" s="6" t="str">
        <f>'PHASE 5b'!X30</f>
        <v/>
      </c>
      <c r="N58" s="6" t="str">
        <f>'PHASE 5b'!AG30</f>
        <v/>
      </c>
      <c r="O58" s="6" t="str">
        <f t="shared" si="9"/>
        <v/>
      </c>
      <c r="R58" s="6" t="str">
        <f>'PHASE 5c'!X30</f>
        <v/>
      </c>
      <c r="S58" s="6" t="str">
        <f>'PHASE 5c'!AE30</f>
        <v/>
      </c>
      <c r="T58" s="6" t="str">
        <f t="shared" si="10"/>
        <v/>
      </c>
      <c r="V58" s="6" t="str">
        <f>'PHASE 5d'!Y30</f>
        <v/>
      </c>
      <c r="W58" s="6" t="str">
        <f>'PHASE 5d'!AF30</f>
        <v/>
      </c>
      <c r="X58" s="6" t="str">
        <f t="shared" si="11"/>
        <v/>
      </c>
      <c r="Y58" s="2"/>
      <c r="AB58" s="13"/>
      <c r="AD58" s="2"/>
      <c r="AG58" s="13"/>
      <c r="AI58" s="2"/>
      <c r="AK58" s="13"/>
      <c r="AM58" s="2"/>
      <c r="AO58" s="13"/>
      <c r="AQ58" s="2"/>
      <c r="AT58"/>
      <c r="AV58" s="2"/>
    </row>
    <row r="59" spans="2:48" x14ac:dyDescent="0.2">
      <c r="G59" s="2"/>
      <c r="H59" s="13"/>
      <c r="L59" s="2"/>
      <c r="M59" s="13"/>
      <c r="Q59" s="2"/>
      <c r="R59" s="13"/>
      <c r="U59" s="2"/>
      <c r="V59" s="13"/>
      <c r="Y59" s="2"/>
    </row>
  </sheetData>
  <mergeCells count="10">
    <mergeCell ref="C31:D31"/>
    <mergeCell ref="H31:J31"/>
    <mergeCell ref="M31:O31"/>
    <mergeCell ref="R31:T31"/>
    <mergeCell ref="V31:X31"/>
    <mergeCell ref="C2:F2"/>
    <mergeCell ref="H2:K2"/>
    <mergeCell ref="M2:P2"/>
    <mergeCell ref="R2:T2"/>
    <mergeCell ref="V2:X2"/>
  </mergeCells>
  <conditionalFormatting sqref="C4:F29 H33:J58 C33:D58">
    <cfRule type="cellIs" dxfId="184" priority="37" operator="between">
      <formula>0</formula>
      <formula>0.99</formula>
    </cfRule>
    <cfRule type="cellIs" dxfId="183" priority="38" stopIfTrue="1" operator="equal">
      <formula>1</formula>
    </cfRule>
  </conditionalFormatting>
  <conditionalFormatting sqref="M33:O57">
    <cfRule type="cellIs" dxfId="182" priority="31" operator="between">
      <formula>0</formula>
      <formula>0.99</formula>
    </cfRule>
    <cfRule type="cellIs" dxfId="181" priority="32" stopIfTrue="1" operator="equal">
      <formula>1</formula>
    </cfRule>
  </conditionalFormatting>
  <conditionalFormatting sqref="R33:T57">
    <cfRule type="cellIs" dxfId="180" priority="29" operator="between">
      <formula>0</formula>
      <formula>0.99</formula>
    </cfRule>
    <cfRule type="cellIs" dxfId="179" priority="30" stopIfTrue="1" operator="equal">
      <formula>1</formula>
    </cfRule>
  </conditionalFormatting>
  <conditionalFormatting sqref="V33:X57">
    <cfRule type="cellIs" dxfId="178" priority="27" operator="between">
      <formula>0</formula>
      <formula>0.99</formula>
    </cfRule>
    <cfRule type="cellIs" dxfId="177" priority="28" stopIfTrue="1" operator="equal">
      <formula>1</formula>
    </cfRule>
  </conditionalFormatting>
  <conditionalFormatting sqref="V4:X28">
    <cfRule type="cellIs" dxfId="176" priority="25" operator="between">
      <formula>0</formula>
      <formula>0.99</formula>
    </cfRule>
    <cfRule type="cellIs" dxfId="175" priority="26" stopIfTrue="1" operator="equal">
      <formula>1</formula>
    </cfRule>
  </conditionalFormatting>
  <conditionalFormatting sqref="R4:T28">
    <cfRule type="cellIs" dxfId="174" priority="23" operator="between">
      <formula>0</formula>
      <formula>0.99</formula>
    </cfRule>
    <cfRule type="cellIs" dxfId="173" priority="24" stopIfTrue="1" operator="equal">
      <formula>1</formula>
    </cfRule>
  </conditionalFormatting>
  <conditionalFormatting sqref="M4:P28">
    <cfRule type="cellIs" dxfId="172" priority="21" operator="between">
      <formula>0</formula>
      <formula>0.99</formula>
    </cfRule>
    <cfRule type="cellIs" dxfId="171" priority="22" stopIfTrue="1" operator="equal">
      <formula>1</formula>
    </cfRule>
  </conditionalFormatting>
  <conditionalFormatting sqref="H4:K28">
    <cfRule type="cellIs" dxfId="170" priority="19" operator="between">
      <formula>0</formula>
      <formula>0.99</formula>
    </cfRule>
    <cfRule type="cellIs" dxfId="169" priority="20" stopIfTrue="1" operator="equal">
      <formula>1</formula>
    </cfRule>
  </conditionalFormatting>
  <conditionalFormatting sqref="H29:K29">
    <cfRule type="cellIs" dxfId="168" priority="17" operator="between">
      <formula>0</formula>
      <formula>0.99</formula>
    </cfRule>
    <cfRule type="cellIs" dxfId="167" priority="18" stopIfTrue="1" operator="equal">
      <formula>1</formula>
    </cfRule>
  </conditionalFormatting>
  <conditionalFormatting sqref="M29:P29">
    <cfRule type="cellIs" dxfId="166" priority="15" operator="between">
      <formula>0</formula>
      <formula>0.99</formula>
    </cfRule>
    <cfRule type="cellIs" dxfId="165" priority="16" stopIfTrue="1" operator="equal">
      <formula>1</formula>
    </cfRule>
  </conditionalFormatting>
  <conditionalFormatting sqref="R29:T29">
    <cfRule type="cellIs" dxfId="164" priority="13" operator="between">
      <formula>0</formula>
      <formula>0.99</formula>
    </cfRule>
    <cfRule type="cellIs" dxfId="163" priority="14" stopIfTrue="1" operator="equal">
      <formula>1</formula>
    </cfRule>
  </conditionalFormatting>
  <conditionalFormatting sqref="V29:X29">
    <cfRule type="cellIs" dxfId="162" priority="11" operator="between">
      <formula>0</formula>
      <formula>0.99</formula>
    </cfRule>
    <cfRule type="cellIs" dxfId="161" priority="12" stopIfTrue="1" operator="equal">
      <formula>1</formula>
    </cfRule>
  </conditionalFormatting>
  <conditionalFormatting sqref="V58:X58">
    <cfRule type="cellIs" dxfId="160" priority="9" operator="between">
      <formula>0</formula>
      <formula>0.99</formula>
    </cfRule>
    <cfRule type="cellIs" dxfId="159" priority="10" stopIfTrue="1" operator="equal">
      <formula>1</formula>
    </cfRule>
  </conditionalFormatting>
  <conditionalFormatting sqref="R58:T58">
    <cfRule type="cellIs" dxfId="158" priority="7" operator="between">
      <formula>0</formula>
      <formula>0.99</formula>
    </cfRule>
    <cfRule type="cellIs" dxfId="157" priority="8" stopIfTrue="1" operator="equal">
      <formula>1</formula>
    </cfRule>
  </conditionalFormatting>
  <conditionalFormatting sqref="M58:O58">
    <cfRule type="cellIs" dxfId="156" priority="5" operator="between">
      <formula>0</formula>
      <formula>0.99</formula>
    </cfRule>
    <cfRule type="cellIs" dxfId="155" priority="6" stopIfTrue="1" operator="equal">
      <formula>1</formula>
    </cfRule>
  </conditionalFormatting>
  <pageMargins left="0.31496062992125984" right="0.31496062992125984" top="0.74803149606299213" bottom="0.74803149606299213" header="0.31496062992125984" footer="0.31496062992125984"/>
  <pageSetup scale="56" orientation="landscape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BC922B-E5E0-8849-A8F7-2AF6E0671C3A}">
  <sheetPr>
    <tabColor theme="4" tint="-0.249977111117893"/>
    <pageSetUpPr fitToPage="1"/>
  </sheetPr>
  <dimension ref="B1:AE30"/>
  <sheetViews>
    <sheetView workbookViewId="0">
      <selection activeCell="B2" sqref="B2:B3"/>
    </sheetView>
  </sheetViews>
  <sheetFormatPr baseColWidth="10" defaultColWidth="11.1640625" defaultRowHeight="16" x14ac:dyDescent="0.2"/>
  <cols>
    <col min="1" max="1" width="1.6640625" customWidth="1"/>
    <col min="3" max="23" width="8.83203125" customWidth="1"/>
    <col min="24" max="24" width="9" customWidth="1"/>
    <col min="25" max="27" width="8.1640625" customWidth="1"/>
    <col min="28" max="28" width="8.6640625" customWidth="1"/>
    <col min="29" max="30" width="8.1640625" customWidth="1"/>
  </cols>
  <sheetData>
    <row r="1" spans="2:31" ht="6" customHeight="1" thickBot="1" x14ac:dyDescent="0.25"/>
    <row r="2" spans="2:31" ht="17" thickBot="1" x14ac:dyDescent="0.25">
      <c r="B2" s="168" t="s">
        <v>96</v>
      </c>
      <c r="C2" s="170" t="s">
        <v>99</v>
      </c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  <c r="R2" s="171"/>
      <c r="S2" s="171"/>
      <c r="T2" s="171"/>
      <c r="U2" s="171"/>
      <c r="V2" s="171"/>
      <c r="W2" s="171"/>
      <c r="X2" s="124"/>
      <c r="Z2" s="122" t="s">
        <v>48</v>
      </c>
      <c r="AA2" s="123"/>
      <c r="AB2" s="123"/>
      <c r="AC2" s="123"/>
      <c r="AD2" s="123"/>
      <c r="AE2" s="124"/>
    </row>
    <row r="3" spans="2:31" ht="17" thickBot="1" x14ac:dyDescent="0.25">
      <c r="B3" s="169"/>
      <c r="C3" s="95" t="s">
        <v>236</v>
      </c>
      <c r="D3" s="96" t="s">
        <v>237</v>
      </c>
      <c r="E3" s="96" t="s">
        <v>238</v>
      </c>
      <c r="F3" s="96" t="s">
        <v>239</v>
      </c>
      <c r="G3" s="96" t="s">
        <v>240</v>
      </c>
      <c r="H3" s="96" t="s">
        <v>241</v>
      </c>
      <c r="I3" s="96" t="s">
        <v>242</v>
      </c>
      <c r="J3" s="96" t="s">
        <v>243</v>
      </c>
      <c r="K3" s="96" t="s">
        <v>244</v>
      </c>
      <c r="L3" s="96" t="s">
        <v>245</v>
      </c>
      <c r="M3" s="96" t="s">
        <v>246</v>
      </c>
      <c r="N3" s="96" t="s">
        <v>247</v>
      </c>
      <c r="O3" s="96" t="s">
        <v>248</v>
      </c>
      <c r="P3" s="96" t="s">
        <v>249</v>
      </c>
      <c r="Q3" s="96" t="s">
        <v>250</v>
      </c>
      <c r="R3" s="96" t="s">
        <v>251</v>
      </c>
      <c r="S3" s="96" t="s">
        <v>252</v>
      </c>
      <c r="T3" s="96" t="s">
        <v>253</v>
      </c>
      <c r="U3" s="96" t="s">
        <v>254</v>
      </c>
      <c r="V3" s="96" t="s">
        <v>255</v>
      </c>
      <c r="W3" s="97" t="s">
        <v>275</v>
      </c>
      <c r="X3" s="11"/>
      <c r="Z3" s="161"/>
      <c r="AA3" s="162"/>
      <c r="AB3" s="162"/>
      <c r="AC3" s="162"/>
      <c r="AD3" s="162"/>
      <c r="AE3" s="21"/>
    </row>
    <row r="4" spans="2:31" ht="17" thickBot="1" x14ac:dyDescent="0.25">
      <c r="B4" s="71" t="s">
        <v>0</v>
      </c>
      <c r="C4" s="23" t="s">
        <v>256</v>
      </c>
      <c r="D4" s="24" t="s">
        <v>257</v>
      </c>
      <c r="E4" s="24" t="s">
        <v>258</v>
      </c>
      <c r="F4" s="24" t="s">
        <v>70</v>
      </c>
      <c r="G4" s="24" t="s">
        <v>259</v>
      </c>
      <c r="H4" s="24" t="s">
        <v>260</v>
      </c>
      <c r="I4" s="24" t="s">
        <v>261</v>
      </c>
      <c r="J4" s="24" t="s">
        <v>262</v>
      </c>
      <c r="K4" s="24" t="s">
        <v>263</v>
      </c>
      <c r="L4" s="24" t="s">
        <v>264</v>
      </c>
      <c r="M4" s="24" t="s">
        <v>265</v>
      </c>
      <c r="N4" s="24" t="s">
        <v>266</v>
      </c>
      <c r="O4" s="24" t="s">
        <v>267</v>
      </c>
      <c r="P4" s="24" t="s">
        <v>268</v>
      </c>
      <c r="Q4" s="24" t="s">
        <v>269</v>
      </c>
      <c r="R4" s="24" t="s">
        <v>270</v>
      </c>
      <c r="S4" s="24" t="s">
        <v>271</v>
      </c>
      <c r="T4" s="24" t="s">
        <v>272</v>
      </c>
      <c r="U4" s="24" t="s">
        <v>273</v>
      </c>
      <c r="V4" s="24" t="s">
        <v>274</v>
      </c>
      <c r="W4" s="25" t="s">
        <v>296</v>
      </c>
      <c r="X4" s="21" t="s">
        <v>144</v>
      </c>
      <c r="Z4" s="23" t="s">
        <v>71</v>
      </c>
      <c r="AA4" s="24" t="s">
        <v>134</v>
      </c>
      <c r="AB4" s="24" t="s">
        <v>72</v>
      </c>
      <c r="AC4" s="24" t="s">
        <v>68</v>
      </c>
      <c r="AD4" s="25" t="s">
        <v>136</v>
      </c>
      <c r="AE4" s="14" t="s">
        <v>144</v>
      </c>
    </row>
    <row r="5" spans="2:31" x14ac:dyDescent="0.2">
      <c r="B5" s="56" t="str">
        <f>'Overview 2-5'!B4</f>
        <v>{Insert}</v>
      </c>
      <c r="C5" s="15">
        <v>0</v>
      </c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>
        <v>0</v>
      </c>
      <c r="X5" s="16" t="str">
        <f>IF(COUNTIF(C5:W5,1)+COUNTIF(C5:W5,2)=0,"",(COUNTIF(C5:W5,1)/(COUNTIF(C5:W5,1)+COUNTIF(C5:W5,2))))</f>
        <v/>
      </c>
      <c r="Z5" s="15"/>
      <c r="AA5" s="15"/>
      <c r="AB5" s="15"/>
      <c r="AC5" s="15"/>
      <c r="AD5" s="15"/>
      <c r="AE5" s="16" t="str">
        <f t="shared" ref="AE5:AE29" si="0">IF(COUNTIF(Z5:AD5,1)+COUNTIF(Z5:AD5,2)=0,"",(COUNTIF(Z5:AD5,1)/(COUNTIF(Z5:AD5,1)+COUNTIF(Z5:AD5,2))))</f>
        <v/>
      </c>
    </row>
    <row r="6" spans="2:31" x14ac:dyDescent="0.2">
      <c r="B6" s="55" t="str">
        <f>'Overview 2-5'!B5</f>
        <v>{Insert}</v>
      </c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6" t="str">
        <f>IF(COUNTIF(C6:V6,1)+COUNTIF(C6:W6,2)=0,"",(COUNTIF(C6:W6,1)/(COUNTIF(C6:W6,1)+COUNTIF(C6:W6,2))))</f>
        <v/>
      </c>
      <c r="Z6" s="15"/>
      <c r="AA6" s="15"/>
      <c r="AB6" s="15"/>
      <c r="AC6" s="15"/>
      <c r="AD6" s="15"/>
      <c r="AE6" s="16" t="str">
        <f t="shared" si="0"/>
        <v/>
      </c>
    </row>
    <row r="7" spans="2:31" x14ac:dyDescent="0.2">
      <c r="B7" s="56" t="str">
        <f>'Overview 2-5'!B6</f>
        <v>{Insert}</v>
      </c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6" t="str">
        <f t="shared" ref="X7:X28" si="1">IF(COUNTIF(C7:V7,1)+COUNTIF(C7:W7,2)=0,"",(COUNTIF(C7:W7,1)/(COUNTIF(C7:W7,1)+COUNTIF(C7:W7,2))))</f>
        <v/>
      </c>
      <c r="Z7" s="15"/>
      <c r="AA7" s="15"/>
      <c r="AB7" s="15"/>
      <c r="AC7" s="15"/>
      <c r="AD7" s="15"/>
      <c r="AE7" s="16" t="str">
        <f t="shared" si="0"/>
        <v/>
      </c>
    </row>
    <row r="8" spans="2:31" x14ac:dyDescent="0.2">
      <c r="B8" s="55" t="str">
        <f>'Overview 2-5'!B7</f>
        <v>{Insert}</v>
      </c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6" t="str">
        <f t="shared" si="1"/>
        <v/>
      </c>
      <c r="Z8" s="15"/>
      <c r="AA8" s="15"/>
      <c r="AB8" s="15"/>
      <c r="AC8" s="15"/>
      <c r="AD8" s="15"/>
      <c r="AE8" s="16" t="str">
        <f t="shared" si="0"/>
        <v/>
      </c>
    </row>
    <row r="9" spans="2:31" x14ac:dyDescent="0.2">
      <c r="B9" s="56" t="str">
        <f>'Overview 2-5'!B8</f>
        <v>{Insert}</v>
      </c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6" t="str">
        <f t="shared" si="1"/>
        <v/>
      </c>
      <c r="Z9" s="15"/>
      <c r="AA9" s="15"/>
      <c r="AB9" s="15"/>
      <c r="AC9" s="15"/>
      <c r="AD9" s="15"/>
      <c r="AE9" s="16" t="str">
        <f t="shared" si="0"/>
        <v/>
      </c>
    </row>
    <row r="10" spans="2:31" x14ac:dyDescent="0.2">
      <c r="B10" s="55" t="str">
        <f>'Overview 2-5'!B9</f>
        <v>{Insert}</v>
      </c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6" t="str">
        <f t="shared" si="1"/>
        <v/>
      </c>
      <c r="Z10" s="15"/>
      <c r="AA10" s="15"/>
      <c r="AB10" s="15"/>
      <c r="AC10" s="15"/>
      <c r="AD10" s="15"/>
      <c r="AE10" s="16" t="str">
        <f t="shared" si="0"/>
        <v/>
      </c>
    </row>
    <row r="11" spans="2:31" x14ac:dyDescent="0.2">
      <c r="B11" s="56" t="str">
        <f>'Overview 2-5'!B10</f>
        <v>{Insert}</v>
      </c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6" t="str">
        <f t="shared" si="1"/>
        <v/>
      </c>
      <c r="Z11" s="15"/>
      <c r="AA11" s="15"/>
      <c r="AB11" s="15"/>
      <c r="AC11" s="15"/>
      <c r="AD11" s="15"/>
      <c r="AE11" s="16" t="str">
        <f t="shared" si="0"/>
        <v/>
      </c>
    </row>
    <row r="12" spans="2:31" x14ac:dyDescent="0.2">
      <c r="B12" s="55" t="str">
        <f>'Overview 2-5'!B11</f>
        <v>{Insert}</v>
      </c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6" t="str">
        <f t="shared" si="1"/>
        <v/>
      </c>
      <c r="Z12" s="15"/>
      <c r="AA12" s="15"/>
      <c r="AB12" s="15"/>
      <c r="AC12" s="15"/>
      <c r="AD12" s="15"/>
      <c r="AE12" s="16" t="str">
        <f t="shared" si="0"/>
        <v/>
      </c>
    </row>
    <row r="13" spans="2:31" x14ac:dyDescent="0.2">
      <c r="B13" s="56" t="str">
        <f>'Overview 2-5'!B12</f>
        <v>{Insert}</v>
      </c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6" t="str">
        <f t="shared" si="1"/>
        <v/>
      </c>
      <c r="Z13" s="15"/>
      <c r="AA13" s="15"/>
      <c r="AB13" s="15"/>
      <c r="AC13" s="15"/>
      <c r="AD13" s="15"/>
      <c r="AE13" s="16" t="str">
        <f t="shared" si="0"/>
        <v/>
      </c>
    </row>
    <row r="14" spans="2:31" x14ac:dyDescent="0.2">
      <c r="B14" s="55" t="str">
        <f>'Overview 2-5'!B13</f>
        <v>{Insert}</v>
      </c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6" t="str">
        <f t="shared" si="1"/>
        <v/>
      </c>
      <c r="Z14" s="15"/>
      <c r="AA14" s="15"/>
      <c r="AB14" s="15"/>
      <c r="AC14" s="15"/>
      <c r="AD14" s="15"/>
      <c r="AE14" s="16" t="str">
        <f t="shared" si="0"/>
        <v/>
      </c>
    </row>
    <row r="15" spans="2:31" x14ac:dyDescent="0.2">
      <c r="B15" s="56" t="str">
        <f>'Overview 2-5'!B14</f>
        <v>{Insert}</v>
      </c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6" t="str">
        <f t="shared" si="1"/>
        <v/>
      </c>
      <c r="Z15" s="15"/>
      <c r="AA15" s="15"/>
      <c r="AB15" s="15"/>
      <c r="AC15" s="15"/>
      <c r="AD15" s="15"/>
      <c r="AE15" s="16" t="str">
        <f t="shared" si="0"/>
        <v/>
      </c>
    </row>
    <row r="16" spans="2:31" x14ac:dyDescent="0.2">
      <c r="B16" s="55" t="str">
        <f>'Overview 2-5'!B15</f>
        <v>{Insert}</v>
      </c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6" t="str">
        <f t="shared" si="1"/>
        <v/>
      </c>
      <c r="Z16" s="15"/>
      <c r="AA16" s="15"/>
      <c r="AB16" s="15"/>
      <c r="AC16" s="15"/>
      <c r="AD16" s="15"/>
      <c r="AE16" s="16" t="str">
        <f t="shared" si="0"/>
        <v/>
      </c>
    </row>
    <row r="17" spans="2:31" x14ac:dyDescent="0.2">
      <c r="B17" s="56" t="str">
        <f>'Overview 2-5'!B16</f>
        <v>{Insert}</v>
      </c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6" t="str">
        <f t="shared" si="1"/>
        <v/>
      </c>
      <c r="Z17" s="15"/>
      <c r="AA17" s="15"/>
      <c r="AB17" s="15"/>
      <c r="AC17" s="15"/>
      <c r="AD17" s="15"/>
      <c r="AE17" s="16" t="str">
        <f t="shared" si="0"/>
        <v/>
      </c>
    </row>
    <row r="18" spans="2:31" x14ac:dyDescent="0.2">
      <c r="B18" s="55" t="str">
        <f>'Overview 2-5'!B17</f>
        <v>{Insert}</v>
      </c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6" t="str">
        <f t="shared" si="1"/>
        <v/>
      </c>
      <c r="Z18" s="15"/>
      <c r="AA18" s="15"/>
      <c r="AB18" s="15"/>
      <c r="AC18" s="15"/>
      <c r="AD18" s="15"/>
      <c r="AE18" s="16" t="str">
        <f t="shared" si="0"/>
        <v/>
      </c>
    </row>
    <row r="19" spans="2:31" x14ac:dyDescent="0.2">
      <c r="B19" s="56" t="str">
        <f>'Overview 2-5'!B18</f>
        <v>{Insert}</v>
      </c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6" t="str">
        <f t="shared" si="1"/>
        <v/>
      </c>
      <c r="Z19" s="15"/>
      <c r="AA19" s="15"/>
      <c r="AB19" s="15"/>
      <c r="AC19" s="15"/>
      <c r="AD19" s="15"/>
      <c r="AE19" s="16" t="str">
        <f t="shared" si="0"/>
        <v/>
      </c>
    </row>
    <row r="20" spans="2:31" x14ac:dyDescent="0.2">
      <c r="B20" s="55" t="str">
        <f>'Overview 2-5'!B19</f>
        <v>{Insert}</v>
      </c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6" t="str">
        <f t="shared" si="1"/>
        <v/>
      </c>
      <c r="Z20" s="15"/>
      <c r="AA20" s="15"/>
      <c r="AB20" s="15"/>
      <c r="AC20" s="15"/>
      <c r="AD20" s="15"/>
      <c r="AE20" s="16" t="str">
        <f t="shared" si="0"/>
        <v/>
      </c>
    </row>
    <row r="21" spans="2:31" x14ac:dyDescent="0.2">
      <c r="B21" s="56" t="str">
        <f>'Overview 2-5'!B20</f>
        <v>{Insert}</v>
      </c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6" t="str">
        <f t="shared" si="1"/>
        <v/>
      </c>
      <c r="Z21" s="15"/>
      <c r="AA21" s="15"/>
      <c r="AB21" s="15"/>
      <c r="AC21" s="15"/>
      <c r="AD21" s="15"/>
      <c r="AE21" s="16" t="str">
        <f t="shared" si="0"/>
        <v/>
      </c>
    </row>
    <row r="22" spans="2:31" x14ac:dyDescent="0.2">
      <c r="B22" s="55" t="str">
        <f>'Overview 2-5'!B21</f>
        <v>{Insert}</v>
      </c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6" t="str">
        <f t="shared" si="1"/>
        <v/>
      </c>
      <c r="Z22" s="15"/>
      <c r="AA22" s="15"/>
      <c r="AB22" s="15"/>
      <c r="AC22" s="15"/>
      <c r="AD22" s="15"/>
      <c r="AE22" s="16" t="str">
        <f t="shared" si="0"/>
        <v/>
      </c>
    </row>
    <row r="23" spans="2:31" x14ac:dyDescent="0.2">
      <c r="B23" s="56" t="str">
        <f>'Overview 2-5'!B22</f>
        <v>{Insert}</v>
      </c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6" t="str">
        <f t="shared" si="1"/>
        <v/>
      </c>
      <c r="Z23" s="15"/>
      <c r="AA23" s="15"/>
      <c r="AB23" s="15"/>
      <c r="AC23" s="15"/>
      <c r="AD23" s="15"/>
      <c r="AE23" s="16" t="str">
        <f t="shared" si="0"/>
        <v/>
      </c>
    </row>
    <row r="24" spans="2:31" x14ac:dyDescent="0.2">
      <c r="B24" s="55" t="str">
        <f>'Overview 2-5'!B23</f>
        <v>{Insert}</v>
      </c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6" t="str">
        <f t="shared" si="1"/>
        <v/>
      </c>
      <c r="Z24" s="15"/>
      <c r="AA24" s="15"/>
      <c r="AB24" s="15"/>
      <c r="AC24" s="15"/>
      <c r="AD24" s="15"/>
      <c r="AE24" s="16" t="str">
        <f t="shared" si="0"/>
        <v/>
      </c>
    </row>
    <row r="25" spans="2:31" x14ac:dyDescent="0.2">
      <c r="B25" s="56" t="str">
        <f>'Overview 2-5'!B24</f>
        <v>{Insert}</v>
      </c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6" t="str">
        <f t="shared" si="1"/>
        <v/>
      </c>
      <c r="Z25" s="15"/>
      <c r="AA25" s="15"/>
      <c r="AB25" s="15"/>
      <c r="AC25" s="15"/>
      <c r="AD25" s="15"/>
      <c r="AE25" s="16" t="str">
        <f t="shared" si="0"/>
        <v/>
      </c>
    </row>
    <row r="26" spans="2:31" x14ac:dyDescent="0.2">
      <c r="B26" s="55" t="str">
        <f>'Overview 2-5'!B25</f>
        <v>{Insert}</v>
      </c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6" t="str">
        <f t="shared" si="1"/>
        <v/>
      </c>
      <c r="Z26" s="15"/>
      <c r="AA26" s="15"/>
      <c r="AB26" s="15"/>
      <c r="AC26" s="15"/>
      <c r="AD26" s="15"/>
      <c r="AE26" s="16" t="str">
        <f t="shared" si="0"/>
        <v/>
      </c>
    </row>
    <row r="27" spans="2:31" x14ac:dyDescent="0.2">
      <c r="B27" s="56" t="str">
        <f>'Overview 2-5'!B26</f>
        <v>{Insert}</v>
      </c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6" t="str">
        <f t="shared" si="1"/>
        <v/>
      </c>
      <c r="Z27" s="15"/>
      <c r="AA27" s="15"/>
      <c r="AB27" s="15"/>
      <c r="AC27" s="15"/>
      <c r="AD27" s="15"/>
      <c r="AE27" s="16" t="str">
        <f t="shared" si="0"/>
        <v/>
      </c>
    </row>
    <row r="28" spans="2:31" x14ac:dyDescent="0.2">
      <c r="B28" s="55" t="str">
        <f>'Overview 2-5'!B27</f>
        <v>{Insert}</v>
      </c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6" t="str">
        <f t="shared" si="1"/>
        <v/>
      </c>
      <c r="Z28" s="15"/>
      <c r="AA28" s="15"/>
      <c r="AB28" s="15"/>
      <c r="AC28" s="15"/>
      <c r="AD28" s="15"/>
      <c r="AE28" s="16" t="str">
        <f t="shared" si="0"/>
        <v/>
      </c>
    </row>
    <row r="29" spans="2:31" x14ac:dyDescent="0.2">
      <c r="B29" s="57" t="str">
        <f>'Overview 2-5'!B28</f>
        <v>{Insert}</v>
      </c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6" t="str">
        <f>IF(COUNTIF(C29:V29,1)+COUNTIF(C29:W29,2)=0,"",(COUNTIF(C29:W29,1)/(COUNTIF(C29:W29,1)+COUNTIF(C29:W29,2))))</f>
        <v/>
      </c>
      <c r="Z29" s="15"/>
      <c r="AA29" s="15"/>
      <c r="AB29" s="15"/>
      <c r="AC29" s="15"/>
      <c r="AD29" s="15"/>
      <c r="AE29" s="16" t="str">
        <f t="shared" si="0"/>
        <v/>
      </c>
    </row>
    <row r="30" spans="2:31" ht="17" thickBot="1" x14ac:dyDescent="0.25">
      <c r="B30" s="39" t="s">
        <v>92</v>
      </c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1" t="str">
        <f>IF(COUNTIF(C5:W29,2)=0,"",(COUNTIF(C5:W29,1)/(COUNTIF(C5:W29,1)+COUNTIF(C5:W29,2))))</f>
        <v/>
      </c>
      <c r="Z30" s="43"/>
      <c r="AA30" s="40"/>
      <c r="AB30" s="40"/>
      <c r="AC30" s="40"/>
      <c r="AD30" s="40"/>
      <c r="AE30" s="41" t="str">
        <f>IF(COUNTIF(Z5:AD29,1)+COUNTIF(Z5:AD29,2)=0,"",(COUNTIF(Z5:AD29,1)/(COUNTIF(Z5:AD29,1)+COUNTIF(Z5:AD29,2))))</f>
        <v/>
      </c>
    </row>
  </sheetData>
  <mergeCells count="4">
    <mergeCell ref="B2:B3"/>
    <mergeCell ref="Z3:AD3"/>
    <mergeCell ref="C2:X2"/>
    <mergeCell ref="Z2:AE2"/>
  </mergeCells>
  <conditionalFormatting sqref="X5:X29">
    <cfRule type="cellIs" dxfId="30" priority="16" operator="between">
      <formula>0</formula>
      <formula>0.99</formula>
    </cfRule>
    <cfRule type="cellIs" dxfId="29" priority="17" stopIfTrue="1" operator="equal">
      <formula>1</formula>
    </cfRule>
  </conditionalFormatting>
  <conditionalFormatting sqref="AE5:AE29">
    <cfRule type="cellIs" dxfId="28" priority="14" operator="between">
      <formula>0</formula>
      <formula>0.99</formula>
    </cfRule>
    <cfRule type="cellIs" dxfId="27" priority="15" stopIfTrue="1" operator="equal">
      <formula>1</formula>
    </cfRule>
  </conditionalFormatting>
  <conditionalFormatting sqref="X30">
    <cfRule type="cellIs" dxfId="26" priority="12" operator="between">
      <formula>0</formula>
      <formula>0.99</formula>
    </cfRule>
    <cfRule type="cellIs" dxfId="25" priority="13" stopIfTrue="1" operator="equal">
      <formula>1</formula>
    </cfRule>
  </conditionalFormatting>
  <conditionalFormatting sqref="AE30">
    <cfRule type="cellIs" dxfId="24" priority="10" operator="between">
      <formula>0</formula>
      <formula>0.99</formula>
    </cfRule>
    <cfRule type="cellIs" dxfId="23" priority="11" stopIfTrue="1" operator="equal">
      <formula>1</formula>
    </cfRule>
  </conditionalFormatting>
  <conditionalFormatting sqref="Z5:AD29">
    <cfRule type="cellIs" dxfId="22" priority="7" stopIfTrue="1" operator="equal">
      <formula>0</formula>
    </cfRule>
    <cfRule type="cellIs" dxfId="21" priority="8" stopIfTrue="1" operator="equal">
      <formula>2</formula>
    </cfRule>
    <cfRule type="cellIs" dxfId="20" priority="9" stopIfTrue="1" operator="equal">
      <formula>1</formula>
    </cfRule>
  </conditionalFormatting>
  <conditionalFormatting sqref="C5:V29">
    <cfRule type="cellIs" dxfId="19" priority="4" stopIfTrue="1" operator="equal">
      <formula>0</formula>
    </cfRule>
    <cfRule type="cellIs" dxfId="18" priority="5" stopIfTrue="1" operator="equal">
      <formula>2</formula>
    </cfRule>
    <cfRule type="cellIs" dxfId="17" priority="6" stopIfTrue="1" operator="equal">
      <formula>1</formula>
    </cfRule>
  </conditionalFormatting>
  <conditionalFormatting sqref="W5:W29">
    <cfRule type="cellIs" dxfId="16" priority="1" stopIfTrue="1" operator="equal">
      <formula>0</formula>
    </cfRule>
    <cfRule type="cellIs" dxfId="15" priority="2" stopIfTrue="1" operator="equal">
      <formula>2</formula>
    </cfRule>
    <cfRule type="cellIs" dxfId="14" priority="3" stopIfTrue="1" operator="equal">
      <formula>1</formula>
    </cfRule>
  </conditionalFormatting>
  <pageMargins left="0.70866141732283472" right="0.70866141732283472" top="0.74803149606299213" bottom="0.74803149606299213" header="0.31496062992125984" footer="0.31496062992125984"/>
  <pageSetup scale="65" orientation="landscape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C940FA-A2F8-1E4F-82B5-B73B05D25E9E}">
  <sheetPr>
    <tabColor theme="1"/>
    <pageSetUpPr fitToPage="1"/>
  </sheetPr>
  <dimension ref="B1:AF30"/>
  <sheetViews>
    <sheetView topLeftCell="E1" workbookViewId="0">
      <selection activeCell="B4" sqref="B4"/>
    </sheetView>
  </sheetViews>
  <sheetFormatPr baseColWidth="10" defaultColWidth="11.1640625" defaultRowHeight="16" x14ac:dyDescent="0.2"/>
  <cols>
    <col min="1" max="1" width="1.6640625" customWidth="1"/>
    <col min="3" max="25" width="10" customWidth="1"/>
    <col min="26" max="26" width="1.6640625" customWidth="1"/>
    <col min="27" max="28" width="6.6640625" customWidth="1"/>
    <col min="29" max="29" width="8.33203125" customWidth="1"/>
    <col min="30" max="32" width="6.6640625" customWidth="1"/>
  </cols>
  <sheetData>
    <row r="1" spans="2:32" ht="6" customHeight="1" thickBot="1" x14ac:dyDescent="0.25"/>
    <row r="2" spans="2:32" s="22" customFormat="1" ht="17" thickBot="1" x14ac:dyDescent="0.25">
      <c r="B2" s="175" t="s">
        <v>135</v>
      </c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3"/>
      <c r="P2" s="173"/>
      <c r="Q2" s="173"/>
      <c r="R2" s="173"/>
      <c r="S2" s="173"/>
      <c r="T2" s="173"/>
      <c r="U2" s="173"/>
      <c r="V2" s="173"/>
      <c r="W2" s="173"/>
      <c r="X2" s="173"/>
      <c r="Y2" s="126"/>
      <c r="Z2" s="33"/>
      <c r="AA2" s="172" t="s">
        <v>48</v>
      </c>
      <c r="AB2" s="173"/>
      <c r="AC2" s="173"/>
      <c r="AD2" s="173"/>
      <c r="AE2" s="173"/>
      <c r="AF2" s="174"/>
    </row>
    <row r="3" spans="2:32" s="22" customFormat="1" ht="17" thickBot="1" x14ac:dyDescent="0.25">
      <c r="B3" s="176"/>
      <c r="C3" s="85" t="s">
        <v>276</v>
      </c>
      <c r="D3" s="85" t="s">
        <v>277</v>
      </c>
      <c r="E3" s="85" t="s">
        <v>278</v>
      </c>
      <c r="F3" s="85" t="s">
        <v>279</v>
      </c>
      <c r="G3" s="85" t="s">
        <v>280</v>
      </c>
      <c r="H3" s="85" t="s">
        <v>281</v>
      </c>
      <c r="I3" s="85" t="s">
        <v>314</v>
      </c>
      <c r="J3" s="85" t="s">
        <v>282</v>
      </c>
      <c r="K3" s="85" t="s">
        <v>214</v>
      </c>
      <c r="L3" s="85" t="s">
        <v>283</v>
      </c>
      <c r="M3" s="85" t="s">
        <v>284</v>
      </c>
      <c r="N3" s="85" t="s">
        <v>285</v>
      </c>
      <c r="O3" s="85" t="s">
        <v>286</v>
      </c>
      <c r="P3" s="85" t="s">
        <v>287</v>
      </c>
      <c r="Q3" s="85" t="s">
        <v>288</v>
      </c>
      <c r="R3" s="85" t="s">
        <v>289</v>
      </c>
      <c r="S3" s="85" t="s">
        <v>290</v>
      </c>
      <c r="T3" s="85" t="s">
        <v>291</v>
      </c>
      <c r="U3" s="85" t="s">
        <v>292</v>
      </c>
      <c r="V3" s="85" t="s">
        <v>293</v>
      </c>
      <c r="W3" s="85" t="s">
        <v>294</v>
      </c>
      <c r="X3" s="86" t="s">
        <v>295</v>
      </c>
      <c r="Y3" s="79"/>
      <c r="Z3" s="1"/>
      <c r="AA3" s="161"/>
      <c r="AB3" s="162"/>
      <c r="AC3" s="162"/>
      <c r="AD3" s="162"/>
      <c r="AE3" s="162"/>
      <c r="AF3" s="163"/>
    </row>
    <row r="4" spans="2:32" s="22" customFormat="1" ht="17" thickBot="1" x14ac:dyDescent="0.25">
      <c r="B4" s="53" t="s">
        <v>0</v>
      </c>
      <c r="C4" s="82" t="s">
        <v>297</v>
      </c>
      <c r="D4" s="82" t="s">
        <v>298</v>
      </c>
      <c r="E4" s="82" t="s">
        <v>299</v>
      </c>
      <c r="F4" s="82" t="s">
        <v>300</v>
      </c>
      <c r="G4" s="82" t="s">
        <v>168</v>
      </c>
      <c r="H4" s="82" t="s">
        <v>301</v>
      </c>
      <c r="I4" s="82" t="s">
        <v>302</v>
      </c>
      <c r="J4" s="82" t="s">
        <v>303</v>
      </c>
      <c r="K4" s="82" t="s">
        <v>304</v>
      </c>
      <c r="L4" s="82" t="s">
        <v>305</v>
      </c>
      <c r="M4" s="82" t="s">
        <v>306</v>
      </c>
      <c r="N4" s="82" t="s">
        <v>307</v>
      </c>
      <c r="O4" s="82" t="s">
        <v>77</v>
      </c>
      <c r="P4" s="82" t="s">
        <v>308</v>
      </c>
      <c r="Q4" s="82" t="s">
        <v>80</v>
      </c>
      <c r="R4" s="82" t="s">
        <v>309</v>
      </c>
      <c r="S4" s="82" t="s">
        <v>310</v>
      </c>
      <c r="T4" s="82" t="s">
        <v>66</v>
      </c>
      <c r="U4" s="82" t="s">
        <v>311</v>
      </c>
      <c r="V4" s="82" t="s">
        <v>312</v>
      </c>
      <c r="W4" s="82" t="s">
        <v>313</v>
      </c>
      <c r="X4" s="88" t="s">
        <v>315</v>
      </c>
      <c r="Y4" s="12" t="s">
        <v>87</v>
      </c>
      <c r="Z4" s="1"/>
      <c r="AA4" s="23" t="s">
        <v>138</v>
      </c>
      <c r="AB4" s="94" t="s">
        <v>404</v>
      </c>
      <c r="AC4" s="24" t="s">
        <v>131</v>
      </c>
      <c r="AD4" s="24" t="s">
        <v>132</v>
      </c>
      <c r="AE4" s="24" t="s">
        <v>139</v>
      </c>
      <c r="AF4" s="27" t="s">
        <v>87</v>
      </c>
    </row>
    <row r="5" spans="2:32" x14ac:dyDescent="0.2">
      <c r="B5" s="54" t="str">
        <f>'Overview 2-5'!B4</f>
        <v>{Insert}</v>
      </c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6" t="str">
        <f t="shared" ref="Y5:Y29" si="0">IF(COUNTIF(C5:X5,1)+COUNTIF(C5:X5,2)=0,"",(COUNTIF(C5:X5,1)/(COUNTIF(C5:X5,1)+COUNTIF(C5:X5,2))))</f>
        <v/>
      </c>
      <c r="Z5" s="2"/>
      <c r="AA5" s="15"/>
      <c r="AB5" s="15"/>
      <c r="AC5" s="15"/>
      <c r="AD5" s="15"/>
      <c r="AE5" s="15"/>
      <c r="AF5" s="16" t="str">
        <f t="shared" ref="AF5:AF29" si="1">IF(COUNTIF(AA5:AE5,1)+COUNTIF(AA5:AE5,2)=0,"",(COUNTIF(AA5:AE5,1)/(COUNTIF(AA5:AE5,1)+COUNTIF(AA5:AE5,2))))</f>
        <v/>
      </c>
    </row>
    <row r="6" spans="2:32" x14ac:dyDescent="0.2">
      <c r="B6" s="55" t="str">
        <f>'Overview 2-5'!B5</f>
        <v>{Insert}</v>
      </c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6" t="str">
        <f t="shared" si="0"/>
        <v/>
      </c>
      <c r="Z6" s="2"/>
      <c r="AA6" s="15"/>
      <c r="AB6" s="15"/>
      <c r="AC6" s="15"/>
      <c r="AD6" s="15"/>
      <c r="AE6" s="15"/>
      <c r="AF6" s="16" t="str">
        <f t="shared" si="1"/>
        <v/>
      </c>
    </row>
    <row r="7" spans="2:32" x14ac:dyDescent="0.2">
      <c r="B7" s="56" t="str">
        <f>'Overview 2-5'!B6</f>
        <v>{Insert}</v>
      </c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6" t="str">
        <f t="shared" si="0"/>
        <v/>
      </c>
      <c r="Z7" s="2"/>
      <c r="AA7" s="15"/>
      <c r="AB7" s="15"/>
      <c r="AC7" s="15"/>
      <c r="AD7" s="15"/>
      <c r="AE7" s="15"/>
      <c r="AF7" s="16" t="str">
        <f t="shared" si="1"/>
        <v/>
      </c>
    </row>
    <row r="8" spans="2:32" x14ac:dyDescent="0.2">
      <c r="B8" s="55" t="str">
        <f>'Overview 2-5'!B7</f>
        <v>{Insert}</v>
      </c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6" t="str">
        <f t="shared" si="0"/>
        <v/>
      </c>
      <c r="Z8" s="2"/>
      <c r="AA8" s="15"/>
      <c r="AB8" s="15"/>
      <c r="AC8" s="15"/>
      <c r="AD8" s="15"/>
      <c r="AE8" s="15"/>
      <c r="AF8" s="16" t="str">
        <f t="shared" si="1"/>
        <v/>
      </c>
    </row>
    <row r="9" spans="2:32" x14ac:dyDescent="0.2">
      <c r="B9" s="56" t="str">
        <f>'Overview 2-5'!B8</f>
        <v>{Insert}</v>
      </c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6" t="str">
        <f t="shared" si="0"/>
        <v/>
      </c>
      <c r="Z9" s="2"/>
      <c r="AA9" s="15"/>
      <c r="AB9" s="15"/>
      <c r="AC9" s="15"/>
      <c r="AD9" s="15"/>
      <c r="AE9" s="15"/>
      <c r="AF9" s="16" t="str">
        <f t="shared" si="1"/>
        <v/>
      </c>
    </row>
    <row r="10" spans="2:32" x14ac:dyDescent="0.2">
      <c r="B10" s="55" t="str">
        <f>'Overview 2-5'!B9</f>
        <v>{Insert}</v>
      </c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6" t="str">
        <f t="shared" si="0"/>
        <v/>
      </c>
      <c r="Z10" s="2"/>
      <c r="AA10" s="15"/>
      <c r="AB10" s="15"/>
      <c r="AC10" s="15"/>
      <c r="AD10" s="15"/>
      <c r="AE10" s="15"/>
      <c r="AF10" s="16" t="str">
        <f t="shared" si="1"/>
        <v/>
      </c>
    </row>
    <row r="11" spans="2:32" x14ac:dyDescent="0.2">
      <c r="B11" s="56" t="str">
        <f>'Overview 2-5'!B10</f>
        <v>{Insert}</v>
      </c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6" t="str">
        <f t="shared" si="0"/>
        <v/>
      </c>
      <c r="Z11" s="2"/>
      <c r="AA11" s="15"/>
      <c r="AB11" s="15"/>
      <c r="AC11" s="15"/>
      <c r="AD11" s="15"/>
      <c r="AE11" s="15"/>
      <c r="AF11" s="16" t="str">
        <f t="shared" si="1"/>
        <v/>
      </c>
    </row>
    <row r="12" spans="2:32" x14ac:dyDescent="0.2">
      <c r="B12" s="55" t="str">
        <f>'Overview 2-5'!B11</f>
        <v>{Insert}</v>
      </c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6" t="str">
        <f t="shared" si="0"/>
        <v/>
      </c>
      <c r="Z12" s="2"/>
      <c r="AA12" s="15"/>
      <c r="AB12" s="15"/>
      <c r="AC12" s="15"/>
      <c r="AD12" s="15"/>
      <c r="AE12" s="15"/>
      <c r="AF12" s="16" t="str">
        <f t="shared" si="1"/>
        <v/>
      </c>
    </row>
    <row r="13" spans="2:32" x14ac:dyDescent="0.2">
      <c r="B13" s="56" t="str">
        <f>'Overview 2-5'!B12</f>
        <v>{Insert}</v>
      </c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6" t="str">
        <f t="shared" si="0"/>
        <v/>
      </c>
      <c r="Z13" s="2"/>
      <c r="AA13" s="15"/>
      <c r="AB13" s="15"/>
      <c r="AC13" s="15"/>
      <c r="AD13" s="15"/>
      <c r="AE13" s="15"/>
      <c r="AF13" s="16" t="str">
        <f t="shared" si="1"/>
        <v/>
      </c>
    </row>
    <row r="14" spans="2:32" x14ac:dyDescent="0.2">
      <c r="B14" s="55" t="str">
        <f>'Overview 2-5'!B13</f>
        <v>{Insert}</v>
      </c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6" t="str">
        <f t="shared" si="0"/>
        <v/>
      </c>
      <c r="Z14" s="2"/>
      <c r="AA14" s="15"/>
      <c r="AB14" s="15"/>
      <c r="AC14" s="15"/>
      <c r="AD14" s="15"/>
      <c r="AE14" s="15"/>
      <c r="AF14" s="16" t="str">
        <f t="shared" si="1"/>
        <v/>
      </c>
    </row>
    <row r="15" spans="2:32" x14ac:dyDescent="0.2">
      <c r="B15" s="56" t="str">
        <f>'Overview 2-5'!B14</f>
        <v>{Insert}</v>
      </c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6" t="str">
        <f t="shared" si="0"/>
        <v/>
      </c>
      <c r="Z15" s="2"/>
      <c r="AA15" s="15"/>
      <c r="AB15" s="15"/>
      <c r="AC15" s="15"/>
      <c r="AD15" s="15"/>
      <c r="AE15" s="15"/>
      <c r="AF15" s="16" t="str">
        <f t="shared" si="1"/>
        <v/>
      </c>
    </row>
    <row r="16" spans="2:32" x14ac:dyDescent="0.2">
      <c r="B16" s="55" t="str">
        <f>'Overview 2-5'!B15</f>
        <v>{Insert}</v>
      </c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6" t="str">
        <f t="shared" si="0"/>
        <v/>
      </c>
      <c r="Z16" s="2"/>
      <c r="AA16" s="15"/>
      <c r="AB16" s="15"/>
      <c r="AC16" s="15"/>
      <c r="AD16" s="15"/>
      <c r="AE16" s="15"/>
      <c r="AF16" s="16" t="str">
        <f t="shared" si="1"/>
        <v/>
      </c>
    </row>
    <row r="17" spans="2:32" x14ac:dyDescent="0.2">
      <c r="B17" s="56" t="str">
        <f>'Overview 2-5'!B16</f>
        <v>{Insert}</v>
      </c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6" t="str">
        <f t="shared" si="0"/>
        <v/>
      </c>
      <c r="Z17" s="2"/>
      <c r="AA17" s="15"/>
      <c r="AB17" s="15"/>
      <c r="AC17" s="15"/>
      <c r="AD17" s="15"/>
      <c r="AE17" s="15"/>
      <c r="AF17" s="16" t="str">
        <f t="shared" si="1"/>
        <v/>
      </c>
    </row>
    <row r="18" spans="2:32" x14ac:dyDescent="0.2">
      <c r="B18" s="55" t="str">
        <f>'Overview 2-5'!B17</f>
        <v>{Insert}</v>
      </c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6" t="str">
        <f t="shared" si="0"/>
        <v/>
      </c>
      <c r="Z18" s="2"/>
      <c r="AA18" s="15"/>
      <c r="AB18" s="15"/>
      <c r="AC18" s="15"/>
      <c r="AD18" s="15"/>
      <c r="AE18" s="15"/>
      <c r="AF18" s="16" t="str">
        <f t="shared" si="1"/>
        <v/>
      </c>
    </row>
    <row r="19" spans="2:32" x14ac:dyDescent="0.2">
      <c r="B19" s="56" t="str">
        <f>'Overview 2-5'!B18</f>
        <v>{Insert}</v>
      </c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6" t="str">
        <f t="shared" si="0"/>
        <v/>
      </c>
      <c r="Z19" s="2"/>
      <c r="AA19" s="15"/>
      <c r="AB19" s="15"/>
      <c r="AC19" s="15"/>
      <c r="AD19" s="15"/>
      <c r="AE19" s="15"/>
      <c r="AF19" s="16" t="str">
        <f t="shared" si="1"/>
        <v/>
      </c>
    </row>
    <row r="20" spans="2:32" x14ac:dyDescent="0.2">
      <c r="B20" s="55" t="str">
        <f>'Overview 2-5'!B19</f>
        <v>{Insert}</v>
      </c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6" t="str">
        <f t="shared" si="0"/>
        <v/>
      </c>
      <c r="Z20" s="2"/>
      <c r="AA20" s="15"/>
      <c r="AB20" s="15"/>
      <c r="AC20" s="15"/>
      <c r="AD20" s="15"/>
      <c r="AE20" s="15"/>
      <c r="AF20" s="16" t="str">
        <f t="shared" si="1"/>
        <v/>
      </c>
    </row>
    <row r="21" spans="2:32" x14ac:dyDescent="0.2">
      <c r="B21" s="56" t="str">
        <f>'Overview 2-5'!B20</f>
        <v>{Insert}</v>
      </c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6" t="str">
        <f t="shared" si="0"/>
        <v/>
      </c>
      <c r="Z21" s="2"/>
      <c r="AA21" s="15"/>
      <c r="AB21" s="15"/>
      <c r="AC21" s="15"/>
      <c r="AD21" s="15"/>
      <c r="AE21" s="15"/>
      <c r="AF21" s="16" t="str">
        <f t="shared" si="1"/>
        <v/>
      </c>
    </row>
    <row r="22" spans="2:32" x14ac:dyDescent="0.2">
      <c r="B22" s="55" t="str">
        <f>'Overview 2-5'!B21</f>
        <v>{Insert}</v>
      </c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6" t="str">
        <f t="shared" si="0"/>
        <v/>
      </c>
      <c r="Z22" s="2"/>
      <c r="AA22" s="15"/>
      <c r="AB22" s="15"/>
      <c r="AC22" s="15"/>
      <c r="AD22" s="15"/>
      <c r="AE22" s="15"/>
      <c r="AF22" s="16" t="str">
        <f t="shared" si="1"/>
        <v/>
      </c>
    </row>
    <row r="23" spans="2:32" x14ac:dyDescent="0.2">
      <c r="B23" s="56" t="str">
        <f>'Overview 2-5'!B22</f>
        <v>{Insert}</v>
      </c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6" t="str">
        <f t="shared" si="0"/>
        <v/>
      </c>
      <c r="Z23" s="2"/>
      <c r="AA23" s="15"/>
      <c r="AB23" s="15"/>
      <c r="AC23" s="15"/>
      <c r="AD23" s="15"/>
      <c r="AE23" s="15"/>
      <c r="AF23" s="16" t="str">
        <f t="shared" si="1"/>
        <v/>
      </c>
    </row>
    <row r="24" spans="2:32" x14ac:dyDescent="0.2">
      <c r="B24" s="55" t="str">
        <f>'Overview 2-5'!B23</f>
        <v>{Insert}</v>
      </c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6" t="str">
        <f t="shared" si="0"/>
        <v/>
      </c>
      <c r="Z24" s="2"/>
      <c r="AA24" s="15"/>
      <c r="AB24" s="15"/>
      <c r="AC24" s="15"/>
      <c r="AD24" s="15"/>
      <c r="AE24" s="15"/>
      <c r="AF24" s="16" t="str">
        <f t="shared" si="1"/>
        <v/>
      </c>
    </row>
    <row r="25" spans="2:32" x14ac:dyDescent="0.2">
      <c r="B25" s="56" t="str">
        <f>'Overview 2-5'!B24</f>
        <v>{Insert}</v>
      </c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6" t="str">
        <f t="shared" si="0"/>
        <v/>
      </c>
      <c r="Z25" s="2"/>
      <c r="AA25" s="15"/>
      <c r="AB25" s="15"/>
      <c r="AC25" s="15"/>
      <c r="AD25" s="15"/>
      <c r="AE25" s="15"/>
      <c r="AF25" s="16" t="str">
        <f t="shared" si="1"/>
        <v/>
      </c>
    </row>
    <row r="26" spans="2:32" x14ac:dyDescent="0.2">
      <c r="B26" s="55" t="str">
        <f>'Overview 2-5'!B25</f>
        <v>{Insert}</v>
      </c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6" t="str">
        <f t="shared" si="0"/>
        <v/>
      </c>
      <c r="Z26" s="2"/>
      <c r="AA26" s="15"/>
      <c r="AB26" s="15"/>
      <c r="AC26" s="15"/>
      <c r="AD26" s="15"/>
      <c r="AE26" s="15"/>
      <c r="AF26" s="16" t="str">
        <f t="shared" si="1"/>
        <v/>
      </c>
    </row>
    <row r="27" spans="2:32" x14ac:dyDescent="0.2">
      <c r="B27" s="56" t="str">
        <f>'Overview 2-5'!B26</f>
        <v>{Insert}</v>
      </c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6" t="str">
        <f t="shared" si="0"/>
        <v/>
      </c>
      <c r="Z27" s="2"/>
      <c r="AA27" s="15"/>
      <c r="AB27" s="15"/>
      <c r="AC27" s="15"/>
      <c r="AD27" s="15"/>
      <c r="AE27" s="15"/>
      <c r="AF27" s="16" t="str">
        <f t="shared" si="1"/>
        <v/>
      </c>
    </row>
    <row r="28" spans="2:32" x14ac:dyDescent="0.2">
      <c r="B28" s="55" t="str">
        <f>'Overview 2-5'!B27</f>
        <v>{Insert}</v>
      </c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6" t="str">
        <f t="shared" si="0"/>
        <v/>
      </c>
      <c r="Z28" s="2"/>
      <c r="AA28" s="15"/>
      <c r="AB28" s="15"/>
      <c r="AC28" s="15"/>
      <c r="AD28" s="15"/>
      <c r="AE28" s="15"/>
      <c r="AF28" s="16" t="str">
        <f t="shared" si="1"/>
        <v/>
      </c>
    </row>
    <row r="29" spans="2:32" x14ac:dyDescent="0.2">
      <c r="B29" s="57" t="str">
        <f>'Overview 2-5'!B28</f>
        <v>{Insert}</v>
      </c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6" t="str">
        <f t="shared" si="0"/>
        <v/>
      </c>
      <c r="Z29" s="2"/>
      <c r="AA29" s="15"/>
      <c r="AB29" s="15"/>
      <c r="AC29" s="15"/>
      <c r="AD29" s="15"/>
      <c r="AE29" s="15"/>
      <c r="AF29" s="16" t="str">
        <f t="shared" si="1"/>
        <v/>
      </c>
    </row>
    <row r="30" spans="2:32" ht="17" thickBot="1" x14ac:dyDescent="0.25">
      <c r="B30" s="58" t="s">
        <v>92</v>
      </c>
      <c r="C30" s="59"/>
      <c r="D30" s="59"/>
      <c r="E30" s="59"/>
      <c r="F30" s="59"/>
      <c r="G30" s="59"/>
      <c r="H30" s="59"/>
      <c r="I30" s="59"/>
      <c r="J30" s="59"/>
      <c r="K30" s="59"/>
      <c r="L30" s="59"/>
      <c r="M30" s="59"/>
      <c r="N30" s="59"/>
      <c r="O30" s="59"/>
      <c r="P30" s="59"/>
      <c r="Q30" s="59"/>
      <c r="R30" s="59"/>
      <c r="S30" s="59"/>
      <c r="T30" s="59"/>
      <c r="U30" s="59"/>
      <c r="V30" s="59"/>
      <c r="W30" s="59"/>
      <c r="X30" s="59"/>
      <c r="Y30" s="41" t="str">
        <f>IF(COUNTIF(C5:X30,1)+COUNTIF(C5:X30,2)=0,"",(COUNTIF(C5:X30,1)/(COUNTIF(C5:X30,1)+COUNTIF(C5:X30,2))))</f>
        <v/>
      </c>
      <c r="Z30" s="60"/>
      <c r="AA30" s="61"/>
      <c r="AB30" s="59"/>
      <c r="AC30" s="59"/>
      <c r="AD30" s="59"/>
      <c r="AE30" s="59"/>
      <c r="AF30" s="41" t="str">
        <f>IF(COUNTIF(AA5:AE30,1)+COUNTIF(AA5:AE30,2)=0,"",(COUNTIF(AA5:AE30,1)/(COUNTIF(AA5:AE30,1)+COUNTIF(AA5:AE30,2))))</f>
        <v/>
      </c>
    </row>
  </sheetData>
  <mergeCells count="4">
    <mergeCell ref="AA2:AF2"/>
    <mergeCell ref="AA3:AF3"/>
    <mergeCell ref="B2:B3"/>
    <mergeCell ref="C2:Y2"/>
  </mergeCells>
  <conditionalFormatting sqref="Y5:Y29">
    <cfRule type="cellIs" dxfId="13" priority="13" operator="between">
      <formula>0</formula>
      <formula>0.99</formula>
    </cfRule>
    <cfRule type="cellIs" dxfId="12" priority="14" stopIfTrue="1" operator="equal">
      <formula>1</formula>
    </cfRule>
  </conditionalFormatting>
  <conditionalFormatting sqref="AF5:AF29">
    <cfRule type="cellIs" dxfId="11" priority="11" operator="between">
      <formula>0</formula>
      <formula>0.99</formula>
    </cfRule>
    <cfRule type="cellIs" dxfId="10" priority="12" stopIfTrue="1" operator="equal">
      <formula>1</formula>
    </cfRule>
  </conditionalFormatting>
  <conditionalFormatting sqref="Y30">
    <cfRule type="cellIs" dxfId="9" priority="9" operator="between">
      <formula>0</formula>
      <formula>0.99</formula>
    </cfRule>
    <cfRule type="cellIs" dxfId="8" priority="10" stopIfTrue="1" operator="equal">
      <formula>1</formula>
    </cfRule>
  </conditionalFormatting>
  <conditionalFormatting sqref="AF30">
    <cfRule type="cellIs" dxfId="7" priority="7" operator="between">
      <formula>0</formula>
      <formula>0.99</formula>
    </cfRule>
    <cfRule type="cellIs" dxfId="6" priority="8" stopIfTrue="1" operator="equal">
      <formula>1</formula>
    </cfRule>
  </conditionalFormatting>
  <conditionalFormatting sqref="C5:X29">
    <cfRule type="cellIs" dxfId="5" priority="4" stopIfTrue="1" operator="equal">
      <formula>0</formula>
    </cfRule>
    <cfRule type="cellIs" dxfId="4" priority="5" stopIfTrue="1" operator="equal">
      <formula>2</formula>
    </cfRule>
    <cfRule type="cellIs" dxfId="3" priority="6" stopIfTrue="1" operator="equal">
      <formula>1</formula>
    </cfRule>
  </conditionalFormatting>
  <conditionalFormatting sqref="AA5:AE29">
    <cfRule type="cellIs" dxfId="2" priority="1" stopIfTrue="1" operator="equal">
      <formula>0</formula>
    </cfRule>
    <cfRule type="cellIs" dxfId="1" priority="2" stopIfTrue="1" operator="equal">
      <formula>2</formula>
    </cfRule>
    <cfRule type="cellIs" dxfId="0" priority="3" stopIfTrue="1" operator="equal">
      <formula>1</formula>
    </cfRule>
  </conditionalFormatting>
  <pageMargins left="0.70866141732283472" right="0.70866141732283472" top="0.74803149606299213" bottom="0.74803149606299213" header="0.31496062992125984" footer="0.31496062992125984"/>
  <pageSetup scale="56" orientation="landscape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A92F11-ACF0-4963-95B9-A53CF0239A41}">
  <dimension ref="A1"/>
  <sheetViews>
    <sheetView workbookViewId="0">
      <selection activeCell="D1" sqref="D1"/>
    </sheetView>
  </sheetViews>
  <sheetFormatPr baseColWidth="10" defaultColWidth="8.83203125" defaultRowHeight="16" x14ac:dyDescent="0.2"/>
  <cols>
    <col min="1" max="1" width="49.6640625" customWidth="1"/>
  </cols>
  <sheetData>
    <row r="1" spans="1:1" ht="221" x14ac:dyDescent="0.2">
      <c r="A1" s="93" t="s">
        <v>321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0C4B97-D950-8249-93BC-B597B4B84EB2}">
  <sheetPr>
    <tabColor theme="5"/>
    <pageSetUpPr fitToPage="1"/>
  </sheetPr>
  <dimension ref="B1:AZ108"/>
  <sheetViews>
    <sheetView workbookViewId="0">
      <pane xSplit="2" topLeftCell="C1" activePane="topRight" state="frozen"/>
      <selection pane="topRight" activeCell="AZ1" sqref="AZ1:AZ1048576"/>
    </sheetView>
  </sheetViews>
  <sheetFormatPr baseColWidth="10" defaultColWidth="10.83203125" defaultRowHeight="15" x14ac:dyDescent="0.2"/>
  <cols>
    <col min="1" max="1" width="1.6640625" style="13" customWidth="1"/>
    <col min="2" max="2" width="19.83203125" style="13" customWidth="1"/>
    <col min="3" max="20" width="3.83203125" style="13" customWidth="1"/>
    <col min="21" max="21" width="4.1640625" style="13" customWidth="1"/>
    <col min="22" max="25" width="3.83203125" style="13" customWidth="1"/>
    <col min="26" max="26" width="6.1640625" style="17" customWidth="1"/>
    <col min="27" max="27" width="1.6640625" style="13" customWidth="1"/>
    <col min="28" max="37" width="4.83203125" style="13" customWidth="1"/>
    <col min="38" max="38" width="6" style="13" bestFit="1" customWidth="1"/>
    <col min="39" max="39" width="1.6640625" style="13" customWidth="1"/>
    <col min="40" max="45" width="5" style="13" customWidth="1"/>
    <col min="46" max="51" width="4.83203125" style="13" customWidth="1"/>
    <col min="52" max="52" width="6" style="13" bestFit="1" customWidth="1"/>
    <col min="53" max="16384" width="10.83203125" style="13"/>
  </cols>
  <sheetData>
    <row r="1" spans="2:52" ht="6" customHeight="1" thickBot="1" x14ac:dyDescent="0.25"/>
    <row r="2" spans="2:52" s="1" customFormat="1" ht="16" thickBot="1" x14ac:dyDescent="0.25">
      <c r="B2" s="76" t="s">
        <v>85</v>
      </c>
      <c r="C2" s="128" t="s">
        <v>89</v>
      </c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30"/>
      <c r="AA2" s="33"/>
      <c r="AB2" s="128" t="s">
        <v>99</v>
      </c>
      <c r="AC2" s="129"/>
      <c r="AD2" s="129"/>
      <c r="AE2" s="129"/>
      <c r="AF2" s="129"/>
      <c r="AG2" s="129"/>
      <c r="AH2" s="129"/>
      <c r="AI2" s="129"/>
      <c r="AJ2" s="129"/>
      <c r="AK2" s="129"/>
      <c r="AL2" s="130"/>
      <c r="AM2" s="33"/>
      <c r="AN2" s="131" t="s">
        <v>48</v>
      </c>
      <c r="AO2" s="132"/>
      <c r="AP2" s="132"/>
      <c r="AQ2" s="132"/>
      <c r="AR2" s="132"/>
      <c r="AS2" s="132"/>
      <c r="AT2" s="132"/>
      <c r="AU2" s="132"/>
      <c r="AV2" s="132"/>
      <c r="AW2" s="132"/>
      <c r="AX2" s="132"/>
      <c r="AY2" s="132"/>
      <c r="AZ2" s="133"/>
    </row>
    <row r="3" spans="2:52" s="1" customFormat="1" ht="16" thickBot="1" x14ac:dyDescent="0.25">
      <c r="B3" s="26" t="s">
        <v>0</v>
      </c>
      <c r="C3" s="11" t="s">
        <v>1</v>
      </c>
      <c r="D3" s="11" t="s">
        <v>2</v>
      </c>
      <c r="E3" s="11" t="s">
        <v>3</v>
      </c>
      <c r="F3" s="11" t="s">
        <v>4</v>
      </c>
      <c r="G3" s="11" t="s">
        <v>5</v>
      </c>
      <c r="H3" s="11" t="s">
        <v>6</v>
      </c>
      <c r="I3" s="11" t="s">
        <v>7</v>
      </c>
      <c r="J3" s="11" t="s">
        <v>8</v>
      </c>
      <c r="K3" s="11" t="s">
        <v>9</v>
      </c>
      <c r="L3" s="11" t="s">
        <v>10</v>
      </c>
      <c r="M3" s="11" t="s">
        <v>11</v>
      </c>
      <c r="N3" s="11" t="s">
        <v>12</v>
      </c>
      <c r="O3" s="11" t="s">
        <v>62</v>
      </c>
      <c r="P3" s="11" t="s">
        <v>14</v>
      </c>
      <c r="Q3" s="11" t="s">
        <v>15</v>
      </c>
      <c r="R3" s="11" t="s">
        <v>16</v>
      </c>
      <c r="S3" s="11" t="s">
        <v>17</v>
      </c>
      <c r="T3" s="11" t="s">
        <v>18</v>
      </c>
      <c r="U3" s="11" t="s">
        <v>19</v>
      </c>
      <c r="V3" s="11" t="s">
        <v>20</v>
      </c>
      <c r="W3" s="11" t="s">
        <v>21</v>
      </c>
      <c r="X3" s="11" t="s">
        <v>22</v>
      </c>
      <c r="Y3" s="11" t="s">
        <v>23</v>
      </c>
      <c r="Z3" s="11" t="s">
        <v>87</v>
      </c>
      <c r="AB3" s="18" t="s">
        <v>322</v>
      </c>
      <c r="AC3" s="19" t="s">
        <v>105</v>
      </c>
      <c r="AD3" s="19" t="s">
        <v>323</v>
      </c>
      <c r="AE3" s="19" t="s">
        <v>106</v>
      </c>
      <c r="AF3" s="20" t="s">
        <v>324</v>
      </c>
      <c r="AG3" s="18" t="s">
        <v>325</v>
      </c>
      <c r="AH3" s="19" t="s">
        <v>326</v>
      </c>
      <c r="AI3" s="19" t="s">
        <v>107</v>
      </c>
      <c r="AJ3" s="19" t="s">
        <v>327</v>
      </c>
      <c r="AK3" s="20" t="s">
        <v>328</v>
      </c>
      <c r="AL3" s="11" t="s">
        <v>87</v>
      </c>
      <c r="AN3" s="18" t="s">
        <v>100</v>
      </c>
      <c r="AO3" s="19" t="s">
        <v>101</v>
      </c>
      <c r="AP3" s="19" t="s">
        <v>50</v>
      </c>
      <c r="AQ3" s="19" t="s">
        <v>316</v>
      </c>
      <c r="AR3" s="19" t="s">
        <v>225</v>
      </c>
      <c r="AS3" s="19" t="s">
        <v>317</v>
      </c>
      <c r="AT3" s="19" t="s">
        <v>49</v>
      </c>
      <c r="AU3" s="19" t="s">
        <v>51</v>
      </c>
      <c r="AV3" s="19" t="s">
        <v>102</v>
      </c>
      <c r="AW3" s="19" t="s">
        <v>103</v>
      </c>
      <c r="AX3" s="19" t="s">
        <v>104</v>
      </c>
      <c r="AY3" s="19" t="s">
        <v>318</v>
      </c>
      <c r="AZ3" s="79" t="s">
        <v>87</v>
      </c>
    </row>
    <row r="4" spans="2:52" x14ac:dyDescent="0.2">
      <c r="B4" s="45" t="str">
        <f>'Overview 2-5'!B4</f>
        <v>{Insert}</v>
      </c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6" t="str">
        <f t="shared" ref="Z4:Z28" si="0">IF(COUNTIF(C4:Y4,1)+COUNTIF(C4:Y4,2)=0,"",(COUNTIF(C4:Y4,1)/(COUNTIF(C4:Y4,1)+COUNTIF(C4:Y4,2))))</f>
        <v/>
      </c>
      <c r="AA4" s="1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6" t="str">
        <f t="shared" ref="AL4:AL28" si="1">IF(COUNTIF(AB4:AK4,1)+COUNTIF(AB4:AK4,2)=0,"",(COUNTIF(AB4:AK4,1)/(COUNTIF(AB4:AK4,1)+COUNTIF(AB4:AK4,2))))</f>
        <v/>
      </c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35" t="str">
        <f t="shared" ref="AZ4:AZ28" si="2">IF(COUNTIF(AN4:AY4,1)+COUNTIF(AN4:AY4,2)=0,"",(COUNTIF(AN4:AY4,1)/(COUNTIF(AN4:AY4,1)+COUNTIF(AN4:AY4,2))))</f>
        <v/>
      </c>
    </row>
    <row r="5" spans="2:52" x14ac:dyDescent="0.2">
      <c r="B5" s="37" t="str">
        <f>'Overview 2-5'!B5</f>
        <v>{Insert}</v>
      </c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6" t="str">
        <f>IF(COUNTIF(C5:Y5,1)+COUNTIF(C5:Y5,2)=0,"",(COUNTIF(C5:Y5,1)/(COUNTIF(C5:Y5,1)+COUNTIF(C5:Y5,2))))</f>
        <v/>
      </c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6" t="str">
        <f t="shared" si="1"/>
        <v/>
      </c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35" t="str">
        <f t="shared" si="2"/>
        <v/>
      </c>
    </row>
    <row r="6" spans="2:52" x14ac:dyDescent="0.2">
      <c r="B6" s="46" t="str">
        <f>'Overview 2-5'!B6</f>
        <v>{Insert}</v>
      </c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6" t="str">
        <f t="shared" si="0"/>
        <v/>
      </c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6" t="str">
        <f t="shared" si="1"/>
        <v/>
      </c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35" t="str">
        <f t="shared" si="2"/>
        <v/>
      </c>
    </row>
    <row r="7" spans="2:52" x14ac:dyDescent="0.2">
      <c r="B7" s="37" t="str">
        <f>'Overview 2-5'!B7</f>
        <v>{Insert}</v>
      </c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6" t="str">
        <f t="shared" si="0"/>
        <v/>
      </c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6" t="str">
        <f t="shared" si="1"/>
        <v/>
      </c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35" t="str">
        <f t="shared" si="2"/>
        <v/>
      </c>
    </row>
    <row r="8" spans="2:52" x14ac:dyDescent="0.2">
      <c r="B8" s="46" t="str">
        <f>'Overview 2-5'!B8</f>
        <v>{Insert}</v>
      </c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6" t="str">
        <f t="shared" si="0"/>
        <v/>
      </c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6" t="str">
        <f t="shared" si="1"/>
        <v/>
      </c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35" t="str">
        <f t="shared" si="2"/>
        <v/>
      </c>
    </row>
    <row r="9" spans="2:52" x14ac:dyDescent="0.2">
      <c r="B9" s="37" t="str">
        <f>'Overview 2-5'!B9</f>
        <v>{Insert}</v>
      </c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6" t="str">
        <f t="shared" si="0"/>
        <v/>
      </c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6" t="str">
        <f t="shared" si="1"/>
        <v/>
      </c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35" t="str">
        <f t="shared" si="2"/>
        <v/>
      </c>
    </row>
    <row r="10" spans="2:52" x14ac:dyDescent="0.2">
      <c r="B10" s="46" t="str">
        <f>'Overview 2-5'!B10</f>
        <v>{Insert}</v>
      </c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6" t="str">
        <f t="shared" si="0"/>
        <v/>
      </c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6" t="str">
        <f t="shared" si="1"/>
        <v/>
      </c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35" t="str">
        <f t="shared" si="2"/>
        <v/>
      </c>
    </row>
    <row r="11" spans="2:52" x14ac:dyDescent="0.2">
      <c r="B11" s="37" t="str">
        <f>'Overview 2-5'!B11</f>
        <v>{Insert}</v>
      </c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6" t="str">
        <f t="shared" si="0"/>
        <v/>
      </c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6" t="str">
        <f t="shared" si="1"/>
        <v/>
      </c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35" t="str">
        <f t="shared" si="2"/>
        <v/>
      </c>
    </row>
    <row r="12" spans="2:52" x14ac:dyDescent="0.2">
      <c r="B12" s="46" t="str">
        <f>'Overview 2-5'!B12</f>
        <v>{Insert}</v>
      </c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6" t="str">
        <f t="shared" si="0"/>
        <v/>
      </c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6" t="str">
        <f t="shared" si="1"/>
        <v/>
      </c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35" t="str">
        <f t="shared" si="2"/>
        <v/>
      </c>
    </row>
    <row r="13" spans="2:52" x14ac:dyDescent="0.2">
      <c r="B13" s="37" t="str">
        <f>'Overview 2-5'!B13</f>
        <v>{Insert}</v>
      </c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6" t="str">
        <f t="shared" si="0"/>
        <v/>
      </c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6" t="str">
        <f t="shared" si="1"/>
        <v/>
      </c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35" t="str">
        <f t="shared" si="2"/>
        <v/>
      </c>
    </row>
    <row r="14" spans="2:52" x14ac:dyDescent="0.2">
      <c r="B14" s="46" t="str">
        <f>'Overview 2-5'!B14</f>
        <v>{Insert}</v>
      </c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6" t="str">
        <f t="shared" si="0"/>
        <v/>
      </c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6" t="str">
        <f t="shared" si="1"/>
        <v/>
      </c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35" t="str">
        <f t="shared" si="2"/>
        <v/>
      </c>
    </row>
    <row r="15" spans="2:52" x14ac:dyDescent="0.2">
      <c r="B15" s="37" t="str">
        <f>'Overview 2-5'!B15</f>
        <v>{Insert}</v>
      </c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6" t="str">
        <f t="shared" si="0"/>
        <v/>
      </c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6" t="str">
        <f t="shared" si="1"/>
        <v/>
      </c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35" t="str">
        <f t="shared" si="2"/>
        <v/>
      </c>
    </row>
    <row r="16" spans="2:52" x14ac:dyDescent="0.2">
      <c r="B16" s="46" t="str">
        <f>'Overview 2-5'!B16</f>
        <v>{Insert}</v>
      </c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6" t="str">
        <f t="shared" si="0"/>
        <v/>
      </c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6" t="str">
        <f t="shared" si="1"/>
        <v/>
      </c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35" t="str">
        <f t="shared" si="2"/>
        <v/>
      </c>
    </row>
    <row r="17" spans="2:52" x14ac:dyDescent="0.2">
      <c r="B17" s="37" t="str">
        <f>'Overview 2-5'!B17</f>
        <v>{Insert}</v>
      </c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6" t="str">
        <f t="shared" si="0"/>
        <v/>
      </c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6" t="str">
        <f t="shared" si="1"/>
        <v/>
      </c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35" t="str">
        <f t="shared" si="2"/>
        <v/>
      </c>
    </row>
    <row r="18" spans="2:52" x14ac:dyDescent="0.2">
      <c r="B18" s="46" t="str">
        <f>'Overview 2-5'!B18</f>
        <v>{Insert}</v>
      </c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6" t="str">
        <f t="shared" si="0"/>
        <v/>
      </c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6" t="str">
        <f t="shared" si="1"/>
        <v/>
      </c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35" t="str">
        <f t="shared" si="2"/>
        <v/>
      </c>
    </row>
    <row r="19" spans="2:52" x14ac:dyDescent="0.2">
      <c r="B19" s="37" t="str">
        <f>'Overview 2-5'!B19</f>
        <v>{Insert}</v>
      </c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6" t="str">
        <f t="shared" si="0"/>
        <v/>
      </c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6" t="str">
        <f t="shared" si="1"/>
        <v/>
      </c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35" t="str">
        <f t="shared" si="2"/>
        <v/>
      </c>
    </row>
    <row r="20" spans="2:52" x14ac:dyDescent="0.2">
      <c r="B20" s="46" t="str">
        <f>'Overview 2-5'!B20</f>
        <v>{Insert}</v>
      </c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6" t="str">
        <f t="shared" si="0"/>
        <v/>
      </c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6" t="str">
        <f t="shared" si="1"/>
        <v/>
      </c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35" t="str">
        <f t="shared" si="2"/>
        <v/>
      </c>
    </row>
    <row r="21" spans="2:52" x14ac:dyDescent="0.2">
      <c r="B21" s="37" t="str">
        <f>'Overview 2-5'!B21</f>
        <v>{Insert}</v>
      </c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6" t="str">
        <f t="shared" si="0"/>
        <v/>
      </c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6" t="str">
        <f t="shared" si="1"/>
        <v/>
      </c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35" t="str">
        <f t="shared" si="2"/>
        <v/>
      </c>
    </row>
    <row r="22" spans="2:52" x14ac:dyDescent="0.2">
      <c r="B22" s="46" t="str">
        <f>'Overview 2-5'!B22</f>
        <v>{Insert}</v>
      </c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6" t="str">
        <f t="shared" si="0"/>
        <v/>
      </c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6" t="str">
        <f t="shared" si="1"/>
        <v/>
      </c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35" t="str">
        <f t="shared" si="2"/>
        <v/>
      </c>
    </row>
    <row r="23" spans="2:52" x14ac:dyDescent="0.2">
      <c r="B23" s="37" t="str">
        <f>'Overview 2-5'!B23</f>
        <v>{Insert}</v>
      </c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6" t="str">
        <f t="shared" si="0"/>
        <v/>
      </c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6" t="str">
        <f t="shared" si="1"/>
        <v/>
      </c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35" t="str">
        <f t="shared" si="2"/>
        <v/>
      </c>
    </row>
    <row r="24" spans="2:52" x14ac:dyDescent="0.2">
      <c r="B24" s="46" t="str">
        <f>'Overview 2-5'!B24</f>
        <v>{Insert}</v>
      </c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6" t="str">
        <f t="shared" si="0"/>
        <v/>
      </c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6" t="str">
        <f t="shared" si="1"/>
        <v/>
      </c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35" t="str">
        <f t="shared" si="2"/>
        <v/>
      </c>
    </row>
    <row r="25" spans="2:52" x14ac:dyDescent="0.2">
      <c r="B25" s="37" t="str">
        <f>'Overview 2-5'!B25</f>
        <v>{Insert}</v>
      </c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6" t="str">
        <f t="shared" si="0"/>
        <v/>
      </c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6" t="str">
        <f t="shared" si="1"/>
        <v/>
      </c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35" t="str">
        <f t="shared" si="2"/>
        <v/>
      </c>
    </row>
    <row r="26" spans="2:52" x14ac:dyDescent="0.2">
      <c r="B26" s="46" t="str">
        <f>'Overview 2-5'!B26</f>
        <v>{Insert}</v>
      </c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6" t="str">
        <f t="shared" si="0"/>
        <v/>
      </c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6" t="str">
        <f t="shared" si="1"/>
        <v/>
      </c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35" t="str">
        <f t="shared" si="2"/>
        <v/>
      </c>
    </row>
    <row r="27" spans="2:52" x14ac:dyDescent="0.2">
      <c r="B27" s="37" t="str">
        <f>'Overview 2-5'!B27</f>
        <v>{Insert}</v>
      </c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6" t="str">
        <f t="shared" si="0"/>
        <v/>
      </c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6" t="str">
        <f t="shared" si="1"/>
        <v/>
      </c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35" t="str">
        <f t="shared" si="2"/>
        <v/>
      </c>
    </row>
    <row r="28" spans="2:52" x14ac:dyDescent="0.2">
      <c r="B28" s="38" t="str">
        <f>'Overview 2-5'!B28</f>
        <v>{Insert}</v>
      </c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6" t="str">
        <f t="shared" si="0"/>
        <v/>
      </c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6" t="str">
        <f t="shared" si="1"/>
        <v/>
      </c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35" t="str">
        <f t="shared" si="2"/>
        <v/>
      </c>
    </row>
    <row r="29" spans="2:52" s="1" customFormat="1" ht="16.25" customHeight="1" thickBot="1" x14ac:dyDescent="0.25">
      <c r="B29" s="64" t="s">
        <v>92</v>
      </c>
      <c r="C29" s="65"/>
      <c r="D29" s="65"/>
      <c r="E29" s="65"/>
      <c r="F29" s="65"/>
      <c r="G29" s="65"/>
      <c r="H29" s="65"/>
      <c r="I29" s="65"/>
      <c r="J29" s="65"/>
      <c r="K29" s="65"/>
      <c r="L29" s="65"/>
      <c r="M29" s="65"/>
      <c r="N29" s="65"/>
      <c r="O29" s="65"/>
      <c r="P29" s="65"/>
      <c r="Q29" s="65"/>
      <c r="R29" s="65"/>
      <c r="S29" s="65"/>
      <c r="T29" s="135"/>
      <c r="U29" s="135"/>
      <c r="V29" s="135"/>
      <c r="W29" s="135"/>
      <c r="X29" s="135"/>
      <c r="Y29" s="136"/>
      <c r="Z29" s="41" t="str">
        <f>IF(COUNTIF(C4:Y28,1)+COUNTIF(C4:Y28,2)=0,"",(COUNTIF(C4:Y28,1)/(COUNTIF(C4:Y28,1)+COUNTIF(C4:Y28,2))))</f>
        <v/>
      </c>
      <c r="AA29" s="49"/>
      <c r="AB29" s="134"/>
      <c r="AC29" s="135"/>
      <c r="AD29" s="135"/>
      <c r="AE29" s="135"/>
      <c r="AF29" s="135"/>
      <c r="AG29" s="135"/>
      <c r="AH29" s="135"/>
      <c r="AI29" s="135"/>
      <c r="AJ29" s="135"/>
      <c r="AK29" s="136"/>
      <c r="AL29" s="41" t="str">
        <f>IF(COUNTIF(AB4:AK28,1)+COUNTIF(AB4:AK28,2)=0,"",(COUNTIF(AB4:AK28,1)/(COUNTIF(AB4:AK28,1)+COUNTIF(AB4:AK28,2))))</f>
        <v/>
      </c>
      <c r="AM29" s="49"/>
      <c r="AN29" s="127"/>
      <c r="AO29" s="127"/>
      <c r="AP29" s="127"/>
      <c r="AQ29" s="127"/>
      <c r="AR29" s="127"/>
      <c r="AS29" s="127"/>
      <c r="AT29" s="127"/>
      <c r="AU29" s="127"/>
      <c r="AV29" s="127"/>
      <c r="AW29" s="127"/>
      <c r="AX29" s="127"/>
      <c r="AY29" s="127"/>
      <c r="AZ29" s="44" t="str">
        <f>IF(COUNTIF(AN4:AY28,1)+COUNTIF(AN4:AY28,2)=0,"",(COUNTIF(AN4:AY28,1)/(COUNTIF(AN4:AY28,1)+COUNTIF(AN4:AY28,2))))</f>
        <v/>
      </c>
    </row>
    <row r="30" spans="2:52" x14ac:dyDescent="0.2">
      <c r="Z30" s="13"/>
    </row>
    <row r="31" spans="2:52" x14ac:dyDescent="0.2">
      <c r="Z31" s="13"/>
    </row>
    <row r="32" spans="2:52" ht="16.25" customHeight="1" x14ac:dyDescent="0.2">
      <c r="Z32" s="13"/>
    </row>
    <row r="33" spans="26:26" x14ac:dyDescent="0.2">
      <c r="Z33" s="13"/>
    </row>
    <row r="34" spans="26:26" x14ac:dyDescent="0.2">
      <c r="Z34" s="13"/>
    </row>
    <row r="35" spans="26:26" x14ac:dyDescent="0.2">
      <c r="Z35" s="13"/>
    </row>
    <row r="36" spans="26:26" x14ac:dyDescent="0.2">
      <c r="Z36" s="13"/>
    </row>
    <row r="37" spans="26:26" x14ac:dyDescent="0.2">
      <c r="Z37" s="13"/>
    </row>
    <row r="38" spans="26:26" x14ac:dyDescent="0.2">
      <c r="Z38" s="13"/>
    </row>
    <row r="39" spans="26:26" x14ac:dyDescent="0.2">
      <c r="Z39" s="13"/>
    </row>
    <row r="40" spans="26:26" x14ac:dyDescent="0.2">
      <c r="Z40" s="13"/>
    </row>
    <row r="41" spans="26:26" x14ac:dyDescent="0.2">
      <c r="Z41" s="13"/>
    </row>
    <row r="42" spans="26:26" x14ac:dyDescent="0.2">
      <c r="Z42" s="13"/>
    </row>
    <row r="43" spans="26:26" x14ac:dyDescent="0.2">
      <c r="Z43" s="13"/>
    </row>
    <row r="44" spans="26:26" x14ac:dyDescent="0.2">
      <c r="Z44" s="13"/>
    </row>
    <row r="45" spans="26:26" x14ac:dyDescent="0.2">
      <c r="Z45" s="13"/>
    </row>
    <row r="46" spans="26:26" x14ac:dyDescent="0.2">
      <c r="Z46" s="13"/>
    </row>
    <row r="47" spans="26:26" x14ac:dyDescent="0.2">
      <c r="Z47" s="13"/>
    </row>
    <row r="48" spans="26:26" x14ac:dyDescent="0.2">
      <c r="Z48" s="13"/>
    </row>
    <row r="49" spans="26:26" x14ac:dyDescent="0.2">
      <c r="Z49" s="13"/>
    </row>
    <row r="50" spans="26:26" x14ac:dyDescent="0.2">
      <c r="Z50" s="13"/>
    </row>
    <row r="51" spans="26:26" x14ac:dyDescent="0.2">
      <c r="Z51" s="13"/>
    </row>
    <row r="52" spans="26:26" x14ac:dyDescent="0.2">
      <c r="Z52" s="13"/>
    </row>
    <row r="53" spans="26:26" x14ac:dyDescent="0.2">
      <c r="Z53" s="13"/>
    </row>
    <row r="54" spans="26:26" x14ac:dyDescent="0.2">
      <c r="Z54" s="13"/>
    </row>
    <row r="55" spans="26:26" x14ac:dyDescent="0.2">
      <c r="Z55" s="13"/>
    </row>
    <row r="56" spans="26:26" x14ac:dyDescent="0.2">
      <c r="Z56" s="13"/>
    </row>
    <row r="57" spans="26:26" x14ac:dyDescent="0.2">
      <c r="Z57" s="13"/>
    </row>
    <row r="58" spans="26:26" x14ac:dyDescent="0.2">
      <c r="Z58" s="13"/>
    </row>
    <row r="59" spans="26:26" x14ac:dyDescent="0.2">
      <c r="Z59" s="13"/>
    </row>
    <row r="60" spans="26:26" x14ac:dyDescent="0.2">
      <c r="Z60" s="13"/>
    </row>
    <row r="61" spans="26:26" x14ac:dyDescent="0.2">
      <c r="Z61" s="13"/>
    </row>
    <row r="62" spans="26:26" x14ac:dyDescent="0.2">
      <c r="Z62" s="13"/>
    </row>
    <row r="63" spans="26:26" x14ac:dyDescent="0.2">
      <c r="Z63" s="13"/>
    </row>
    <row r="64" spans="26:26" x14ac:dyDescent="0.2">
      <c r="Z64" s="13"/>
    </row>
    <row r="65" spans="26:26" x14ac:dyDescent="0.2">
      <c r="Z65" s="13"/>
    </row>
    <row r="66" spans="26:26" x14ac:dyDescent="0.2">
      <c r="Z66" s="13"/>
    </row>
    <row r="67" spans="26:26" x14ac:dyDescent="0.2">
      <c r="Z67" s="13"/>
    </row>
    <row r="68" spans="26:26" x14ac:dyDescent="0.2">
      <c r="Z68" s="13"/>
    </row>
    <row r="69" spans="26:26" x14ac:dyDescent="0.2">
      <c r="Z69" s="13"/>
    </row>
    <row r="70" spans="26:26" x14ac:dyDescent="0.2">
      <c r="Z70" s="13"/>
    </row>
    <row r="71" spans="26:26" x14ac:dyDescent="0.2">
      <c r="Z71" s="13"/>
    </row>
    <row r="72" spans="26:26" x14ac:dyDescent="0.2">
      <c r="Z72" s="13"/>
    </row>
    <row r="73" spans="26:26" x14ac:dyDescent="0.2">
      <c r="Z73" s="13"/>
    </row>
    <row r="74" spans="26:26" x14ac:dyDescent="0.2">
      <c r="Z74" s="13"/>
    </row>
    <row r="75" spans="26:26" x14ac:dyDescent="0.2">
      <c r="Z75" s="13"/>
    </row>
    <row r="76" spans="26:26" x14ac:dyDescent="0.2">
      <c r="Z76" s="13"/>
    </row>
    <row r="77" spans="26:26" x14ac:dyDescent="0.2">
      <c r="Z77" s="13"/>
    </row>
    <row r="78" spans="26:26" x14ac:dyDescent="0.2">
      <c r="Z78" s="13"/>
    </row>
    <row r="79" spans="26:26" x14ac:dyDescent="0.2">
      <c r="Z79" s="13"/>
    </row>
    <row r="80" spans="26:26" x14ac:dyDescent="0.2">
      <c r="Z80" s="13"/>
    </row>
    <row r="81" spans="26:26" x14ac:dyDescent="0.2">
      <c r="Z81" s="13"/>
    </row>
    <row r="82" spans="26:26" x14ac:dyDescent="0.2">
      <c r="Z82" s="13"/>
    </row>
    <row r="83" spans="26:26" x14ac:dyDescent="0.2">
      <c r="Z83" s="13"/>
    </row>
    <row r="84" spans="26:26" x14ac:dyDescent="0.2">
      <c r="Z84" s="13"/>
    </row>
    <row r="85" spans="26:26" x14ac:dyDescent="0.2">
      <c r="Z85" s="13"/>
    </row>
    <row r="86" spans="26:26" x14ac:dyDescent="0.2">
      <c r="Z86" s="13"/>
    </row>
    <row r="87" spans="26:26" x14ac:dyDescent="0.2">
      <c r="Z87" s="13"/>
    </row>
    <row r="88" spans="26:26" x14ac:dyDescent="0.2">
      <c r="Z88" s="13"/>
    </row>
    <row r="89" spans="26:26" x14ac:dyDescent="0.2">
      <c r="Z89" s="13"/>
    </row>
    <row r="90" spans="26:26" x14ac:dyDescent="0.2">
      <c r="Z90" s="13"/>
    </row>
    <row r="91" spans="26:26" x14ac:dyDescent="0.2">
      <c r="Z91" s="13"/>
    </row>
    <row r="92" spans="26:26" x14ac:dyDescent="0.2">
      <c r="Z92" s="13"/>
    </row>
    <row r="93" spans="26:26" x14ac:dyDescent="0.2">
      <c r="Z93" s="13"/>
    </row>
    <row r="94" spans="26:26" x14ac:dyDescent="0.2">
      <c r="Z94" s="13"/>
    </row>
    <row r="95" spans="26:26" x14ac:dyDescent="0.2">
      <c r="Z95" s="13"/>
    </row>
    <row r="96" spans="26:26" x14ac:dyDescent="0.2">
      <c r="Z96" s="13"/>
    </row>
    <row r="97" spans="26:26" x14ac:dyDescent="0.2">
      <c r="Z97" s="13"/>
    </row>
    <row r="98" spans="26:26" x14ac:dyDescent="0.2">
      <c r="Z98" s="13"/>
    </row>
    <row r="99" spans="26:26" x14ac:dyDescent="0.2">
      <c r="Z99" s="13"/>
    </row>
    <row r="100" spans="26:26" x14ac:dyDescent="0.2">
      <c r="Z100" s="13"/>
    </row>
    <row r="101" spans="26:26" x14ac:dyDescent="0.2">
      <c r="Z101" s="13"/>
    </row>
    <row r="102" spans="26:26" x14ac:dyDescent="0.2">
      <c r="Z102" s="13"/>
    </row>
    <row r="103" spans="26:26" x14ac:dyDescent="0.2">
      <c r="Z103" s="13"/>
    </row>
    <row r="104" spans="26:26" x14ac:dyDescent="0.2">
      <c r="Z104" s="13"/>
    </row>
    <row r="105" spans="26:26" x14ac:dyDescent="0.2">
      <c r="Z105" s="13"/>
    </row>
    <row r="106" spans="26:26" x14ac:dyDescent="0.2">
      <c r="Z106" s="13"/>
    </row>
    <row r="107" spans="26:26" x14ac:dyDescent="0.2">
      <c r="Z107" s="13"/>
    </row>
    <row r="108" spans="26:26" x14ac:dyDescent="0.2">
      <c r="Z108" s="13"/>
    </row>
  </sheetData>
  <mergeCells count="6">
    <mergeCell ref="AN29:AY29"/>
    <mergeCell ref="C2:Z2"/>
    <mergeCell ref="AB2:AL2"/>
    <mergeCell ref="AN2:AZ2"/>
    <mergeCell ref="AB29:AK29"/>
    <mergeCell ref="T29:Y29"/>
  </mergeCells>
  <conditionalFormatting sqref="C4:Y28 AN4:AY28">
    <cfRule type="cellIs" dxfId="154" priority="187" stopIfTrue="1" operator="equal">
      <formula>0</formula>
    </cfRule>
    <cfRule type="cellIs" dxfId="153" priority="188" stopIfTrue="1" operator="equal">
      <formula>2</formula>
    </cfRule>
    <cfRule type="cellIs" dxfId="152" priority="189" stopIfTrue="1" operator="equal">
      <formula>1</formula>
    </cfRule>
  </conditionalFormatting>
  <conditionalFormatting sqref="AL4:AL28">
    <cfRule type="cellIs" dxfId="151" priority="185" operator="between">
      <formula>0</formula>
      <formula>0.99</formula>
    </cfRule>
    <cfRule type="cellIs" dxfId="150" priority="186" stopIfTrue="1" operator="equal">
      <formula>1</formula>
    </cfRule>
  </conditionalFormatting>
  <conditionalFormatting sqref="Z4:Z28">
    <cfRule type="cellIs" dxfId="149" priority="181" operator="between">
      <formula>0</formula>
      <formula>0.99</formula>
    </cfRule>
    <cfRule type="cellIs" dxfId="148" priority="182" stopIfTrue="1" operator="equal">
      <formula>1</formula>
    </cfRule>
  </conditionalFormatting>
  <conditionalFormatting sqref="AZ4">
    <cfRule type="cellIs" dxfId="147" priority="15" operator="between">
      <formula>0</formula>
      <formula>0.99</formula>
    </cfRule>
    <cfRule type="cellIs" dxfId="146" priority="16" stopIfTrue="1" operator="equal">
      <formula>1</formula>
    </cfRule>
  </conditionalFormatting>
  <conditionalFormatting sqref="AZ5:AZ28">
    <cfRule type="cellIs" dxfId="145" priority="13" operator="between">
      <formula>0</formula>
      <formula>0.99</formula>
    </cfRule>
    <cfRule type="cellIs" dxfId="144" priority="14" stopIfTrue="1" operator="equal">
      <formula>1</formula>
    </cfRule>
  </conditionalFormatting>
  <conditionalFormatting sqref="AZ29">
    <cfRule type="cellIs" dxfId="143" priority="11" operator="between">
      <formula>0</formula>
      <formula>0.99</formula>
    </cfRule>
    <cfRule type="cellIs" dxfId="142" priority="12" stopIfTrue="1" operator="equal">
      <formula>1</formula>
    </cfRule>
  </conditionalFormatting>
  <conditionalFormatting sqref="AL29">
    <cfRule type="cellIs" dxfId="141" priority="9" operator="between">
      <formula>0</formula>
      <formula>0.99</formula>
    </cfRule>
    <cfRule type="cellIs" dxfId="140" priority="10" stopIfTrue="1" operator="equal">
      <formula>1</formula>
    </cfRule>
  </conditionalFormatting>
  <conditionalFormatting sqref="Z29">
    <cfRule type="cellIs" dxfId="139" priority="7" operator="between">
      <formula>0</formula>
      <formula>0.99</formula>
    </cfRule>
    <cfRule type="cellIs" dxfId="138" priority="8" stopIfTrue="1" operator="equal">
      <formula>1</formula>
    </cfRule>
  </conditionalFormatting>
  <conditionalFormatting sqref="AB4:AK28">
    <cfRule type="cellIs" dxfId="137" priority="4" stopIfTrue="1" operator="equal">
      <formula>0</formula>
    </cfRule>
    <cfRule type="cellIs" dxfId="136" priority="5" stopIfTrue="1" operator="equal">
      <formula>2</formula>
    </cfRule>
    <cfRule type="cellIs" dxfId="135" priority="6" stopIfTrue="1" operator="equal">
      <formula>1</formula>
    </cfRule>
  </conditionalFormatting>
  <pageMargins left="0.31496062992125984" right="0.31496062992125984" top="0.74803149606299213" bottom="0.74803149606299213" header="0.31496062992125984" footer="0.31496062992125984"/>
  <pageSetup scale="54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899317-FE49-DD4A-8482-A32E75837EBB}">
  <sheetPr>
    <tabColor rgb="FF7030A0"/>
    <pageSetUpPr fitToPage="1"/>
  </sheetPr>
  <dimension ref="B1:AJ29"/>
  <sheetViews>
    <sheetView workbookViewId="0">
      <pane xSplit="2" topLeftCell="C1" activePane="topRight" state="frozen"/>
      <selection pane="topRight" activeCell="AF3" sqref="AF3"/>
    </sheetView>
  </sheetViews>
  <sheetFormatPr baseColWidth="10" defaultColWidth="11.1640625" defaultRowHeight="15" x14ac:dyDescent="0.2"/>
  <cols>
    <col min="1" max="1" width="1.6640625" style="13" customWidth="1"/>
    <col min="2" max="2" width="16.83203125" style="13" customWidth="1"/>
    <col min="3" max="14" width="4.1640625" style="13" customWidth="1"/>
    <col min="15" max="15" width="6.1640625" style="13" customWidth="1"/>
    <col min="16" max="16" width="1.6640625" style="13" customWidth="1"/>
    <col min="17" max="24" width="5.33203125" style="13" customWidth="1"/>
    <col min="25" max="25" width="1.6640625" style="13" customWidth="1"/>
    <col min="26" max="35" width="5.1640625" style="13" customWidth="1"/>
    <col min="36" max="16384" width="11.1640625" style="13"/>
  </cols>
  <sheetData>
    <row r="1" spans="2:35" ht="6" customHeight="1" thickBot="1" x14ac:dyDescent="0.25"/>
    <row r="2" spans="2:35" s="1" customFormat="1" ht="16" thickBot="1" x14ac:dyDescent="0.25">
      <c r="B2" s="77" t="s">
        <v>97</v>
      </c>
      <c r="C2" s="104" t="s">
        <v>89</v>
      </c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5"/>
      <c r="P2" s="33"/>
      <c r="Q2" s="137" t="s">
        <v>99</v>
      </c>
      <c r="R2" s="138"/>
      <c r="S2" s="138"/>
      <c r="T2" s="138"/>
      <c r="U2" s="138"/>
      <c r="V2" s="138"/>
      <c r="W2" s="138"/>
      <c r="X2" s="139"/>
      <c r="Y2" s="33"/>
      <c r="Z2" s="140" t="s">
        <v>48</v>
      </c>
      <c r="AA2" s="140"/>
      <c r="AB2" s="140"/>
      <c r="AC2" s="140"/>
      <c r="AD2" s="140"/>
      <c r="AE2" s="140"/>
      <c r="AF2" s="140"/>
      <c r="AG2" s="140"/>
      <c r="AH2" s="140"/>
      <c r="AI2" s="141"/>
    </row>
    <row r="3" spans="2:35" s="1" customFormat="1" ht="16" thickBot="1" x14ac:dyDescent="0.25">
      <c r="B3" s="26" t="s">
        <v>0</v>
      </c>
      <c r="C3" s="11" t="s">
        <v>24</v>
      </c>
      <c r="D3" s="11" t="s">
        <v>25</v>
      </c>
      <c r="E3" s="11" t="s">
        <v>26</v>
      </c>
      <c r="F3" s="11" t="s">
        <v>27</v>
      </c>
      <c r="G3" s="11" t="s">
        <v>28</v>
      </c>
      <c r="H3" s="11" t="s">
        <v>29</v>
      </c>
      <c r="I3" s="11" t="s">
        <v>30</v>
      </c>
      <c r="J3" s="11" t="s">
        <v>31</v>
      </c>
      <c r="K3" s="11" t="s">
        <v>13</v>
      </c>
      <c r="L3" s="11" t="s">
        <v>32</v>
      </c>
      <c r="M3" s="11" t="s">
        <v>33</v>
      </c>
      <c r="N3" s="11" t="s">
        <v>34</v>
      </c>
      <c r="O3" s="11" t="s">
        <v>87</v>
      </c>
      <c r="Q3" s="18" t="s">
        <v>329</v>
      </c>
      <c r="R3" s="19" t="s">
        <v>330</v>
      </c>
      <c r="S3" s="19" t="s">
        <v>331</v>
      </c>
      <c r="T3" s="20" t="s">
        <v>332</v>
      </c>
      <c r="U3" s="18" t="s">
        <v>333</v>
      </c>
      <c r="V3" s="19" t="s">
        <v>334</v>
      </c>
      <c r="W3" s="20" t="s">
        <v>108</v>
      </c>
      <c r="X3" s="11" t="s">
        <v>87</v>
      </c>
      <c r="Z3" s="18" t="s">
        <v>73</v>
      </c>
      <c r="AA3" s="19" t="s">
        <v>60</v>
      </c>
      <c r="AB3" s="19" t="s">
        <v>54</v>
      </c>
      <c r="AC3" s="20" t="s">
        <v>58</v>
      </c>
      <c r="AD3" s="18" t="s">
        <v>114</v>
      </c>
      <c r="AE3" s="52" t="s">
        <v>52</v>
      </c>
      <c r="AF3" s="52" t="s">
        <v>53</v>
      </c>
      <c r="AG3" s="19" t="s">
        <v>56</v>
      </c>
      <c r="AH3" s="20" t="s">
        <v>59</v>
      </c>
      <c r="AI3" s="11" t="s">
        <v>87</v>
      </c>
    </row>
    <row r="4" spans="2:35" x14ac:dyDescent="0.2">
      <c r="B4" s="34" t="str">
        <f>'Overview 2-5'!B4</f>
        <v>{Insert}</v>
      </c>
      <c r="C4" s="15">
        <v>0</v>
      </c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6" t="str">
        <f t="shared" ref="O4:O28" si="0">IF(COUNTIF(C4:N4,1)+COUNTIF(C4:N4,2)=0,"",(COUNTIF(C4:N4,1)/(COUNTIF(C4:N4,1)+COUNTIF(C4:N4,2))))</f>
        <v/>
      </c>
      <c r="Q4" s="15"/>
      <c r="R4" s="15"/>
      <c r="S4" s="15"/>
      <c r="T4" s="15"/>
      <c r="U4" s="15"/>
      <c r="V4" s="15"/>
      <c r="W4" s="15"/>
      <c r="X4" s="16" t="str">
        <f t="shared" ref="X4:X28" si="1">IF(COUNTIF(Q4:W4,1)+COUNTIF(Q4:W4,2)=0,"",(COUNTIF(Q4:W4,1)/(COUNTIF(Q4:W4,1)+COUNTIF(Q4:W4,2))))</f>
        <v/>
      </c>
      <c r="Z4" s="15"/>
      <c r="AA4" s="15"/>
      <c r="AB4" s="15"/>
      <c r="AC4" s="15"/>
      <c r="AD4" s="15"/>
      <c r="AE4" s="15"/>
      <c r="AF4" s="15"/>
      <c r="AG4" s="15"/>
      <c r="AH4" s="15"/>
      <c r="AI4" s="16" t="str">
        <f t="shared" ref="AI4:AI28" si="2">IF(COUNTIF(Z4:AH4,1)+COUNTIF(Z4:AH4,2)=0,"",(COUNTIF(Z4:AH4,1)/(COUNTIF(Z4:AH4,1)+COUNTIF(Z4:AH4,2))))</f>
        <v/>
      </c>
    </row>
    <row r="5" spans="2:35" x14ac:dyDescent="0.2">
      <c r="B5" s="36" t="str">
        <f>'Overview 2-5'!B5</f>
        <v>{Insert}</v>
      </c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6" t="str">
        <f t="shared" si="0"/>
        <v/>
      </c>
      <c r="Q5" s="15"/>
      <c r="R5" s="15"/>
      <c r="S5" s="15"/>
      <c r="T5" s="15"/>
      <c r="U5" s="15"/>
      <c r="V5" s="15"/>
      <c r="W5" s="15"/>
      <c r="X5" s="16" t="str">
        <f t="shared" si="1"/>
        <v/>
      </c>
      <c r="Z5" s="15"/>
      <c r="AA5" s="15"/>
      <c r="AB5" s="15"/>
      <c r="AC5" s="15"/>
      <c r="AD5" s="15"/>
      <c r="AE5" s="15"/>
      <c r="AF5" s="15"/>
      <c r="AG5" s="15"/>
      <c r="AH5" s="15"/>
      <c r="AI5" s="16" t="str">
        <f t="shared" si="2"/>
        <v/>
      </c>
    </row>
    <row r="6" spans="2:35" x14ac:dyDescent="0.2">
      <c r="B6" s="34" t="str">
        <f>'Overview 2-5'!B6</f>
        <v>{Insert}</v>
      </c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6" t="str">
        <f t="shared" si="0"/>
        <v/>
      </c>
      <c r="Q6" s="15"/>
      <c r="R6" s="15"/>
      <c r="S6" s="15"/>
      <c r="T6" s="15"/>
      <c r="U6" s="15"/>
      <c r="V6" s="15"/>
      <c r="W6" s="15"/>
      <c r="X6" s="16" t="str">
        <f t="shared" si="1"/>
        <v/>
      </c>
      <c r="Z6" s="15"/>
      <c r="AA6" s="15"/>
      <c r="AB6" s="15"/>
      <c r="AC6" s="15"/>
      <c r="AD6" s="15"/>
      <c r="AE6" s="15"/>
      <c r="AF6" s="15"/>
      <c r="AG6" s="15"/>
      <c r="AH6" s="15"/>
      <c r="AI6" s="16" t="str">
        <f t="shared" si="2"/>
        <v/>
      </c>
    </row>
    <row r="7" spans="2:35" x14ac:dyDescent="0.2">
      <c r="B7" s="36" t="str">
        <f>'Overview 2-5'!B7</f>
        <v>{Insert}</v>
      </c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6" t="str">
        <f t="shared" si="0"/>
        <v/>
      </c>
      <c r="Q7" s="15"/>
      <c r="R7" s="15"/>
      <c r="S7" s="15"/>
      <c r="T7" s="15"/>
      <c r="U7" s="15"/>
      <c r="V7" s="15"/>
      <c r="W7" s="15"/>
      <c r="X7" s="16" t="str">
        <f t="shared" si="1"/>
        <v/>
      </c>
      <c r="Z7" s="15"/>
      <c r="AA7" s="15"/>
      <c r="AB7" s="15"/>
      <c r="AC7" s="15"/>
      <c r="AD7" s="15"/>
      <c r="AE7" s="15"/>
      <c r="AF7" s="15"/>
      <c r="AG7" s="15"/>
      <c r="AH7" s="15"/>
      <c r="AI7" s="16" t="str">
        <f t="shared" si="2"/>
        <v/>
      </c>
    </row>
    <row r="8" spans="2:35" x14ac:dyDescent="0.2">
      <c r="B8" s="34" t="str">
        <f>'Overview 2-5'!B8</f>
        <v>{Insert}</v>
      </c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6" t="str">
        <f t="shared" si="0"/>
        <v/>
      </c>
      <c r="Q8" s="15"/>
      <c r="R8" s="15"/>
      <c r="S8" s="15"/>
      <c r="T8" s="15"/>
      <c r="U8" s="15"/>
      <c r="V8" s="15"/>
      <c r="W8" s="15"/>
      <c r="X8" s="16" t="str">
        <f t="shared" si="1"/>
        <v/>
      </c>
      <c r="Z8" s="15"/>
      <c r="AA8" s="15"/>
      <c r="AB8" s="15"/>
      <c r="AC8" s="15"/>
      <c r="AD8" s="15"/>
      <c r="AE8" s="15"/>
      <c r="AF8" s="15"/>
      <c r="AG8" s="15"/>
      <c r="AH8" s="15"/>
      <c r="AI8" s="16" t="str">
        <f t="shared" si="2"/>
        <v/>
      </c>
    </row>
    <row r="9" spans="2:35" x14ac:dyDescent="0.2">
      <c r="B9" s="36" t="str">
        <f>'Overview 2-5'!B9</f>
        <v>{Insert}</v>
      </c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6" t="str">
        <f t="shared" si="0"/>
        <v/>
      </c>
      <c r="Q9" s="15"/>
      <c r="R9" s="15"/>
      <c r="S9" s="15"/>
      <c r="T9" s="15"/>
      <c r="U9" s="15"/>
      <c r="V9" s="15"/>
      <c r="W9" s="15"/>
      <c r="X9" s="16" t="str">
        <f t="shared" si="1"/>
        <v/>
      </c>
      <c r="Z9" s="15"/>
      <c r="AA9" s="15"/>
      <c r="AB9" s="15"/>
      <c r="AC9" s="15"/>
      <c r="AD9" s="15"/>
      <c r="AE9" s="15"/>
      <c r="AF9" s="15"/>
      <c r="AG9" s="15"/>
      <c r="AH9" s="15"/>
      <c r="AI9" s="16" t="str">
        <f t="shared" si="2"/>
        <v/>
      </c>
    </row>
    <row r="10" spans="2:35" x14ac:dyDescent="0.2">
      <c r="B10" s="34" t="str">
        <f>'Overview 2-5'!B10</f>
        <v>{Insert}</v>
      </c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6" t="str">
        <f t="shared" si="0"/>
        <v/>
      </c>
      <c r="Q10" s="15"/>
      <c r="R10" s="15"/>
      <c r="S10" s="15"/>
      <c r="T10" s="15"/>
      <c r="U10" s="15"/>
      <c r="V10" s="15"/>
      <c r="W10" s="15"/>
      <c r="X10" s="16" t="str">
        <f t="shared" si="1"/>
        <v/>
      </c>
      <c r="Z10" s="15"/>
      <c r="AA10" s="15"/>
      <c r="AB10" s="15"/>
      <c r="AC10" s="15"/>
      <c r="AD10" s="15"/>
      <c r="AE10" s="15"/>
      <c r="AF10" s="15"/>
      <c r="AG10" s="15"/>
      <c r="AH10" s="15"/>
      <c r="AI10" s="16" t="str">
        <f t="shared" si="2"/>
        <v/>
      </c>
    </row>
    <row r="11" spans="2:35" x14ac:dyDescent="0.2">
      <c r="B11" s="36" t="str">
        <f>'Overview 2-5'!B11</f>
        <v>{Insert}</v>
      </c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6" t="str">
        <f t="shared" si="0"/>
        <v/>
      </c>
      <c r="Q11" s="15"/>
      <c r="R11" s="15"/>
      <c r="S11" s="15"/>
      <c r="T11" s="15"/>
      <c r="U11" s="15"/>
      <c r="V11" s="15"/>
      <c r="W11" s="15"/>
      <c r="X11" s="16" t="str">
        <f t="shared" si="1"/>
        <v/>
      </c>
      <c r="Z11" s="15"/>
      <c r="AA11" s="15"/>
      <c r="AB11" s="15"/>
      <c r="AC11" s="15"/>
      <c r="AD11" s="15"/>
      <c r="AE11" s="15"/>
      <c r="AF11" s="15"/>
      <c r="AG11" s="15"/>
      <c r="AH11" s="15"/>
      <c r="AI11" s="16" t="str">
        <f t="shared" si="2"/>
        <v/>
      </c>
    </row>
    <row r="12" spans="2:35" x14ac:dyDescent="0.2">
      <c r="B12" s="34" t="str">
        <f>'Overview 2-5'!B12</f>
        <v>{Insert}</v>
      </c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6" t="str">
        <f t="shared" si="0"/>
        <v/>
      </c>
      <c r="Q12" s="15"/>
      <c r="R12" s="15"/>
      <c r="S12" s="15"/>
      <c r="T12" s="15"/>
      <c r="U12" s="15"/>
      <c r="V12" s="15"/>
      <c r="W12" s="15"/>
      <c r="X12" s="16" t="str">
        <f t="shared" si="1"/>
        <v/>
      </c>
      <c r="Z12" s="15"/>
      <c r="AA12" s="15"/>
      <c r="AB12" s="15"/>
      <c r="AC12" s="15"/>
      <c r="AD12" s="15"/>
      <c r="AE12" s="15"/>
      <c r="AF12" s="15"/>
      <c r="AG12" s="15"/>
      <c r="AH12" s="15"/>
      <c r="AI12" s="16" t="str">
        <f t="shared" si="2"/>
        <v/>
      </c>
    </row>
    <row r="13" spans="2:35" x14ac:dyDescent="0.2">
      <c r="B13" s="36" t="str">
        <f>'Overview 2-5'!B13</f>
        <v>{Insert}</v>
      </c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6" t="str">
        <f t="shared" si="0"/>
        <v/>
      </c>
      <c r="Q13" s="15"/>
      <c r="R13" s="15"/>
      <c r="S13" s="15"/>
      <c r="T13" s="15"/>
      <c r="U13" s="15"/>
      <c r="V13" s="15"/>
      <c r="W13" s="15"/>
      <c r="X13" s="16" t="str">
        <f t="shared" si="1"/>
        <v/>
      </c>
      <c r="Z13" s="15"/>
      <c r="AA13" s="15"/>
      <c r="AB13" s="15"/>
      <c r="AC13" s="15"/>
      <c r="AD13" s="15"/>
      <c r="AE13" s="15"/>
      <c r="AF13" s="15"/>
      <c r="AG13" s="15"/>
      <c r="AH13" s="15"/>
      <c r="AI13" s="16" t="str">
        <f t="shared" si="2"/>
        <v/>
      </c>
    </row>
    <row r="14" spans="2:35" x14ac:dyDescent="0.2">
      <c r="B14" s="34" t="str">
        <f>'Overview 2-5'!B14</f>
        <v>{Insert}</v>
      </c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6" t="str">
        <f t="shared" si="0"/>
        <v/>
      </c>
      <c r="Q14" s="15"/>
      <c r="R14" s="15"/>
      <c r="S14" s="15"/>
      <c r="T14" s="15"/>
      <c r="U14" s="15"/>
      <c r="V14" s="15"/>
      <c r="W14" s="15"/>
      <c r="X14" s="16" t="str">
        <f t="shared" si="1"/>
        <v/>
      </c>
      <c r="Z14" s="15"/>
      <c r="AA14" s="15"/>
      <c r="AB14" s="15"/>
      <c r="AC14" s="15"/>
      <c r="AD14" s="15"/>
      <c r="AE14" s="15"/>
      <c r="AF14" s="15"/>
      <c r="AG14" s="15"/>
      <c r="AH14" s="15"/>
      <c r="AI14" s="16" t="str">
        <f t="shared" si="2"/>
        <v/>
      </c>
    </row>
    <row r="15" spans="2:35" x14ac:dyDescent="0.2">
      <c r="B15" s="36" t="str">
        <f>'Overview 2-5'!B15</f>
        <v>{Insert}</v>
      </c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6" t="str">
        <f t="shared" si="0"/>
        <v/>
      </c>
      <c r="Q15" s="15"/>
      <c r="R15" s="15"/>
      <c r="S15" s="15"/>
      <c r="T15" s="15"/>
      <c r="U15" s="15"/>
      <c r="V15" s="15"/>
      <c r="W15" s="15"/>
      <c r="X15" s="16" t="str">
        <f t="shared" si="1"/>
        <v/>
      </c>
      <c r="Z15" s="15"/>
      <c r="AA15" s="15"/>
      <c r="AB15" s="15"/>
      <c r="AC15" s="15"/>
      <c r="AD15" s="15"/>
      <c r="AE15" s="15"/>
      <c r="AF15" s="15"/>
      <c r="AG15" s="15"/>
      <c r="AH15" s="15"/>
      <c r="AI15" s="16" t="str">
        <f t="shared" si="2"/>
        <v/>
      </c>
    </row>
    <row r="16" spans="2:35" x14ac:dyDescent="0.2">
      <c r="B16" s="34" t="str">
        <f>'Overview 2-5'!B16</f>
        <v>{Insert}</v>
      </c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6" t="str">
        <f t="shared" si="0"/>
        <v/>
      </c>
      <c r="Q16" s="15"/>
      <c r="R16" s="15"/>
      <c r="S16" s="15"/>
      <c r="T16" s="15"/>
      <c r="U16" s="15"/>
      <c r="V16" s="15"/>
      <c r="W16" s="15"/>
      <c r="X16" s="16" t="str">
        <f t="shared" si="1"/>
        <v/>
      </c>
      <c r="Z16" s="15"/>
      <c r="AA16" s="15"/>
      <c r="AB16" s="15"/>
      <c r="AC16" s="15"/>
      <c r="AD16" s="15"/>
      <c r="AE16" s="15"/>
      <c r="AF16" s="15"/>
      <c r="AG16" s="15"/>
      <c r="AH16" s="15"/>
      <c r="AI16" s="16" t="str">
        <f t="shared" si="2"/>
        <v/>
      </c>
    </row>
    <row r="17" spans="2:36" x14ac:dyDescent="0.2">
      <c r="B17" s="36" t="str">
        <f>'Overview 2-5'!B17</f>
        <v>{Insert}</v>
      </c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6" t="str">
        <f t="shared" si="0"/>
        <v/>
      </c>
      <c r="Q17" s="15"/>
      <c r="R17" s="15"/>
      <c r="S17" s="15"/>
      <c r="T17" s="15"/>
      <c r="U17" s="15"/>
      <c r="V17" s="15"/>
      <c r="W17" s="15"/>
      <c r="X17" s="16" t="str">
        <f t="shared" si="1"/>
        <v/>
      </c>
      <c r="Z17" s="15"/>
      <c r="AA17" s="15"/>
      <c r="AB17" s="15"/>
      <c r="AC17" s="15"/>
      <c r="AD17" s="15"/>
      <c r="AE17" s="15"/>
      <c r="AF17" s="15"/>
      <c r="AG17" s="15"/>
      <c r="AH17" s="15"/>
      <c r="AI17" s="16" t="str">
        <f t="shared" si="2"/>
        <v/>
      </c>
    </row>
    <row r="18" spans="2:36" x14ac:dyDescent="0.2">
      <c r="B18" s="34" t="str">
        <f>'Overview 2-5'!B18</f>
        <v>{Insert}</v>
      </c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6" t="str">
        <f t="shared" si="0"/>
        <v/>
      </c>
      <c r="Q18" s="15"/>
      <c r="R18" s="15"/>
      <c r="S18" s="15"/>
      <c r="T18" s="15"/>
      <c r="U18" s="15"/>
      <c r="V18" s="15"/>
      <c r="W18" s="15"/>
      <c r="X18" s="16" t="str">
        <f t="shared" si="1"/>
        <v/>
      </c>
      <c r="Z18" s="15"/>
      <c r="AA18" s="15"/>
      <c r="AB18" s="15"/>
      <c r="AC18" s="15"/>
      <c r="AD18" s="15"/>
      <c r="AE18" s="15"/>
      <c r="AF18" s="15"/>
      <c r="AG18" s="15"/>
      <c r="AH18" s="15"/>
      <c r="AI18" s="16" t="str">
        <f t="shared" si="2"/>
        <v/>
      </c>
    </row>
    <row r="19" spans="2:36" x14ac:dyDescent="0.2">
      <c r="B19" s="36" t="str">
        <f>'Overview 2-5'!B19</f>
        <v>{Insert}</v>
      </c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6" t="str">
        <f t="shared" si="0"/>
        <v/>
      </c>
      <c r="Q19" s="15"/>
      <c r="R19" s="15"/>
      <c r="S19" s="15"/>
      <c r="T19" s="15"/>
      <c r="U19" s="15"/>
      <c r="V19" s="15"/>
      <c r="W19" s="15"/>
      <c r="X19" s="16" t="str">
        <f t="shared" si="1"/>
        <v/>
      </c>
      <c r="Z19" s="15"/>
      <c r="AA19" s="15"/>
      <c r="AB19" s="15"/>
      <c r="AC19" s="15"/>
      <c r="AD19" s="15"/>
      <c r="AE19" s="15"/>
      <c r="AF19" s="15"/>
      <c r="AG19" s="15"/>
      <c r="AH19" s="15"/>
      <c r="AI19" s="16" t="str">
        <f t="shared" si="2"/>
        <v/>
      </c>
    </row>
    <row r="20" spans="2:36" x14ac:dyDescent="0.2">
      <c r="B20" s="34" t="str">
        <f>'Overview 2-5'!B20</f>
        <v>{Insert}</v>
      </c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6" t="str">
        <f t="shared" si="0"/>
        <v/>
      </c>
      <c r="Q20" s="15"/>
      <c r="R20" s="15"/>
      <c r="S20" s="15"/>
      <c r="T20" s="15"/>
      <c r="U20" s="15"/>
      <c r="V20" s="15"/>
      <c r="W20" s="15"/>
      <c r="X20" s="16" t="str">
        <f t="shared" si="1"/>
        <v/>
      </c>
      <c r="Z20" s="15"/>
      <c r="AA20" s="15"/>
      <c r="AB20" s="15"/>
      <c r="AC20" s="15"/>
      <c r="AD20" s="15"/>
      <c r="AE20" s="15"/>
      <c r="AF20" s="15"/>
      <c r="AG20" s="15"/>
      <c r="AH20" s="15"/>
      <c r="AI20" s="16" t="str">
        <f t="shared" si="2"/>
        <v/>
      </c>
    </row>
    <row r="21" spans="2:36" x14ac:dyDescent="0.2">
      <c r="B21" s="36" t="str">
        <f>'Overview 2-5'!B21</f>
        <v>{Insert}</v>
      </c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6" t="str">
        <f t="shared" si="0"/>
        <v/>
      </c>
      <c r="Q21" s="15"/>
      <c r="R21" s="15"/>
      <c r="S21" s="15"/>
      <c r="T21" s="15"/>
      <c r="U21" s="15"/>
      <c r="V21" s="15"/>
      <c r="W21" s="15"/>
      <c r="X21" s="16" t="str">
        <f t="shared" si="1"/>
        <v/>
      </c>
      <c r="Z21" s="15"/>
      <c r="AA21" s="15"/>
      <c r="AB21" s="15"/>
      <c r="AC21" s="15"/>
      <c r="AD21" s="15"/>
      <c r="AE21" s="15"/>
      <c r="AF21" s="15"/>
      <c r="AG21" s="15"/>
      <c r="AH21" s="15"/>
      <c r="AI21" s="16" t="str">
        <f t="shared" si="2"/>
        <v/>
      </c>
    </row>
    <row r="22" spans="2:36" x14ac:dyDescent="0.2">
      <c r="B22" s="34" t="str">
        <f>'Overview 2-5'!B22</f>
        <v>{Insert}</v>
      </c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6" t="str">
        <f t="shared" si="0"/>
        <v/>
      </c>
      <c r="Q22" s="15"/>
      <c r="R22" s="15"/>
      <c r="S22" s="15"/>
      <c r="T22" s="15"/>
      <c r="U22" s="15"/>
      <c r="V22" s="15"/>
      <c r="W22" s="15"/>
      <c r="X22" s="16" t="str">
        <f t="shared" si="1"/>
        <v/>
      </c>
      <c r="Z22" s="15"/>
      <c r="AA22" s="15"/>
      <c r="AB22" s="15"/>
      <c r="AC22" s="15"/>
      <c r="AD22" s="15"/>
      <c r="AE22" s="15"/>
      <c r="AF22" s="15"/>
      <c r="AG22" s="15"/>
      <c r="AH22" s="15"/>
      <c r="AI22" s="16" t="str">
        <f t="shared" si="2"/>
        <v/>
      </c>
    </row>
    <row r="23" spans="2:36" x14ac:dyDescent="0.2">
      <c r="B23" s="36" t="str">
        <f>'Overview 2-5'!B23</f>
        <v>{Insert}</v>
      </c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6" t="str">
        <f t="shared" si="0"/>
        <v/>
      </c>
      <c r="Q23" s="15"/>
      <c r="R23" s="15"/>
      <c r="S23" s="15"/>
      <c r="T23" s="15"/>
      <c r="U23" s="15"/>
      <c r="V23" s="15"/>
      <c r="W23" s="15"/>
      <c r="X23" s="16" t="str">
        <f t="shared" si="1"/>
        <v/>
      </c>
      <c r="Z23" s="15"/>
      <c r="AA23" s="15"/>
      <c r="AB23" s="15"/>
      <c r="AC23" s="15"/>
      <c r="AD23" s="15"/>
      <c r="AE23" s="15"/>
      <c r="AF23" s="15"/>
      <c r="AG23" s="15"/>
      <c r="AH23" s="15"/>
      <c r="AI23" s="16" t="str">
        <f t="shared" si="2"/>
        <v/>
      </c>
    </row>
    <row r="24" spans="2:36" x14ac:dyDescent="0.2">
      <c r="B24" s="34" t="str">
        <f>'Overview 2-5'!B24</f>
        <v>{Insert}</v>
      </c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6" t="str">
        <f t="shared" si="0"/>
        <v/>
      </c>
      <c r="Q24" s="15"/>
      <c r="R24" s="15"/>
      <c r="S24" s="15"/>
      <c r="T24" s="15"/>
      <c r="U24" s="15"/>
      <c r="V24" s="15"/>
      <c r="W24" s="15"/>
      <c r="X24" s="16" t="str">
        <f t="shared" si="1"/>
        <v/>
      </c>
      <c r="Z24" s="15"/>
      <c r="AA24" s="15"/>
      <c r="AB24" s="15"/>
      <c r="AC24" s="15"/>
      <c r="AD24" s="15"/>
      <c r="AE24" s="15"/>
      <c r="AF24" s="15"/>
      <c r="AG24" s="15"/>
      <c r="AH24" s="15"/>
      <c r="AI24" s="16" t="str">
        <f t="shared" si="2"/>
        <v/>
      </c>
    </row>
    <row r="25" spans="2:36" x14ac:dyDescent="0.2">
      <c r="B25" s="36" t="str">
        <f>'Overview 2-5'!B25</f>
        <v>{Insert}</v>
      </c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6" t="str">
        <f t="shared" si="0"/>
        <v/>
      </c>
      <c r="Q25" s="15"/>
      <c r="R25" s="15"/>
      <c r="S25" s="15"/>
      <c r="T25" s="15"/>
      <c r="U25" s="15"/>
      <c r="V25" s="15"/>
      <c r="W25" s="15"/>
      <c r="X25" s="16" t="str">
        <f t="shared" si="1"/>
        <v/>
      </c>
      <c r="Z25" s="15"/>
      <c r="AA25" s="15"/>
      <c r="AB25" s="15"/>
      <c r="AC25" s="15"/>
      <c r="AD25" s="15"/>
      <c r="AE25" s="15"/>
      <c r="AF25" s="15"/>
      <c r="AG25" s="15"/>
      <c r="AH25" s="15"/>
      <c r="AI25" s="16" t="str">
        <f t="shared" si="2"/>
        <v/>
      </c>
    </row>
    <row r="26" spans="2:36" x14ac:dyDescent="0.2">
      <c r="B26" s="34" t="str">
        <f>'Overview 2-5'!B26</f>
        <v>{Insert}</v>
      </c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6" t="str">
        <f t="shared" si="0"/>
        <v/>
      </c>
      <c r="Q26" s="15"/>
      <c r="R26" s="15"/>
      <c r="S26" s="15"/>
      <c r="T26" s="15"/>
      <c r="U26" s="15"/>
      <c r="V26" s="15"/>
      <c r="W26" s="15"/>
      <c r="X26" s="16" t="str">
        <f t="shared" si="1"/>
        <v/>
      </c>
      <c r="Z26" s="15"/>
      <c r="AA26" s="15"/>
      <c r="AB26" s="15"/>
      <c r="AC26" s="15"/>
      <c r="AD26" s="15"/>
      <c r="AE26" s="15"/>
      <c r="AF26" s="15"/>
      <c r="AG26" s="15"/>
      <c r="AH26" s="15"/>
      <c r="AI26" s="16" t="str">
        <f t="shared" si="2"/>
        <v/>
      </c>
    </row>
    <row r="27" spans="2:36" x14ac:dyDescent="0.2">
      <c r="B27" s="37" t="str">
        <f>'Overview 2-5'!B27</f>
        <v>{Insert}</v>
      </c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6" t="str">
        <f t="shared" si="0"/>
        <v/>
      </c>
      <c r="Q27" s="15"/>
      <c r="R27" s="15"/>
      <c r="S27" s="15"/>
      <c r="T27" s="15"/>
      <c r="U27" s="15"/>
      <c r="V27" s="15"/>
      <c r="W27" s="15"/>
      <c r="X27" s="16" t="str">
        <f t="shared" si="1"/>
        <v/>
      </c>
      <c r="Z27" s="15"/>
      <c r="AA27" s="15"/>
      <c r="AB27" s="15"/>
      <c r="AC27" s="15"/>
      <c r="AD27" s="15"/>
      <c r="AE27" s="15"/>
      <c r="AF27" s="15"/>
      <c r="AG27" s="15"/>
      <c r="AH27" s="15"/>
      <c r="AI27" s="16" t="str">
        <f t="shared" si="2"/>
        <v/>
      </c>
    </row>
    <row r="28" spans="2:36" x14ac:dyDescent="0.2">
      <c r="B28" s="38" t="str">
        <f>'Overview 2-5'!B28</f>
        <v>{Insert}</v>
      </c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6" t="str">
        <f t="shared" si="0"/>
        <v/>
      </c>
      <c r="Q28" s="15"/>
      <c r="R28" s="15"/>
      <c r="S28" s="15"/>
      <c r="T28" s="15"/>
      <c r="U28" s="15"/>
      <c r="V28" s="15"/>
      <c r="W28" s="15"/>
      <c r="X28" s="16" t="str">
        <f t="shared" si="1"/>
        <v/>
      </c>
      <c r="Z28" s="15"/>
      <c r="AA28" s="15"/>
      <c r="AB28" s="15"/>
      <c r="AC28" s="15"/>
      <c r="AD28" s="15"/>
      <c r="AE28" s="15"/>
      <c r="AF28" s="15"/>
      <c r="AG28" s="15"/>
      <c r="AH28" s="15"/>
      <c r="AI28" s="16" t="str">
        <f t="shared" si="2"/>
        <v/>
      </c>
    </row>
    <row r="29" spans="2:36" ht="16.25" customHeight="1" thickBot="1" x14ac:dyDescent="0.25">
      <c r="B29" s="64" t="s">
        <v>92</v>
      </c>
      <c r="C29" s="135"/>
      <c r="D29" s="135"/>
      <c r="E29" s="135"/>
      <c r="F29" s="135"/>
      <c r="G29" s="135"/>
      <c r="H29" s="135"/>
      <c r="I29" s="135"/>
      <c r="J29" s="135"/>
      <c r="K29" s="135"/>
      <c r="L29" s="135"/>
      <c r="M29" s="135"/>
      <c r="N29" s="136"/>
      <c r="O29" s="41" t="str">
        <f>IF(COUNTIF(C4:N28,1)+COUNTIF(C4:N28,2)=0,"",(COUNTIF(C4:N28,1)/(COUNTIF(C4:N28,1)+COUNTIF(C4:N28,2))))</f>
        <v/>
      </c>
      <c r="P29" s="42"/>
      <c r="Q29" s="134"/>
      <c r="R29" s="135"/>
      <c r="S29" s="135"/>
      <c r="T29" s="135"/>
      <c r="U29" s="135"/>
      <c r="V29" s="135"/>
      <c r="W29" s="136"/>
      <c r="X29" s="41" t="str">
        <f>IF(COUNTIF(Q4:W28,1)+COUNTIF(Q4:W28,2)=0,"",(COUNTIF(Q4:W28,1)/(COUNTIF(Q4:W28,1)+COUNTIF(Q4:W28,2))))</f>
        <v/>
      </c>
      <c r="Y29" s="42"/>
      <c r="Z29" s="127"/>
      <c r="AA29" s="127"/>
      <c r="AB29" s="127"/>
      <c r="AC29" s="127"/>
      <c r="AD29" s="127"/>
      <c r="AE29" s="127"/>
      <c r="AF29" s="127"/>
      <c r="AG29" s="127"/>
      <c r="AH29" s="127"/>
      <c r="AI29" s="41" t="str">
        <f>IF(COUNTIF(Z4:AH28,1)+COUNTIF(Z4:AH28,2)=0,"",(COUNTIF(Z4:AH28,1)/(COUNTIF(Z4:AH28,1)+COUNTIF(Z4:AH28,2))))</f>
        <v/>
      </c>
      <c r="AJ29" s="1"/>
    </row>
  </sheetData>
  <mergeCells count="6">
    <mergeCell ref="C29:N29"/>
    <mergeCell ref="Q29:W29"/>
    <mergeCell ref="C2:O2"/>
    <mergeCell ref="Z29:AH29"/>
    <mergeCell ref="Q2:X2"/>
    <mergeCell ref="Z2:AI2"/>
  </mergeCells>
  <conditionalFormatting sqref="O4:O28">
    <cfRule type="cellIs" dxfId="134" priority="20" operator="between">
      <formula>0</formula>
      <formula>0.99</formula>
    </cfRule>
    <cfRule type="cellIs" dxfId="133" priority="21" stopIfTrue="1" operator="equal">
      <formula>1</formula>
    </cfRule>
  </conditionalFormatting>
  <conditionalFormatting sqref="X4:X28">
    <cfRule type="cellIs" dxfId="132" priority="18" operator="between">
      <formula>0</formula>
      <formula>0.99</formula>
    </cfRule>
    <cfRule type="cellIs" dxfId="131" priority="19" stopIfTrue="1" operator="equal">
      <formula>1</formula>
    </cfRule>
  </conditionalFormatting>
  <conditionalFormatting sqref="AI4:AI28">
    <cfRule type="cellIs" dxfId="130" priority="16" operator="between">
      <formula>0</formula>
      <formula>0.99</formula>
    </cfRule>
    <cfRule type="cellIs" dxfId="129" priority="17" stopIfTrue="1" operator="equal">
      <formula>1</formula>
    </cfRule>
  </conditionalFormatting>
  <conditionalFormatting sqref="O29">
    <cfRule type="cellIs" dxfId="128" priority="14" operator="between">
      <formula>0</formula>
      <formula>0.99</formula>
    </cfRule>
    <cfRule type="cellIs" dxfId="127" priority="15" stopIfTrue="1" operator="equal">
      <formula>1</formula>
    </cfRule>
  </conditionalFormatting>
  <conditionalFormatting sqref="X29">
    <cfRule type="cellIs" dxfId="126" priority="12" operator="between">
      <formula>0</formula>
      <formula>0.99</formula>
    </cfRule>
    <cfRule type="cellIs" dxfId="125" priority="13" stopIfTrue="1" operator="equal">
      <formula>1</formula>
    </cfRule>
  </conditionalFormatting>
  <conditionalFormatting sqref="AI29">
    <cfRule type="cellIs" dxfId="124" priority="10" operator="between">
      <formula>0</formula>
      <formula>0.99</formula>
    </cfRule>
    <cfRule type="cellIs" dxfId="123" priority="11" stopIfTrue="1" operator="equal">
      <formula>1</formula>
    </cfRule>
  </conditionalFormatting>
  <conditionalFormatting sqref="C4:N28 Z4:AH28">
    <cfRule type="cellIs" dxfId="122" priority="7" stopIfTrue="1" operator="equal">
      <formula>0</formula>
    </cfRule>
    <cfRule type="cellIs" dxfId="121" priority="8" stopIfTrue="1" operator="equal">
      <formula>2</formula>
    </cfRule>
    <cfRule type="cellIs" dxfId="120" priority="9" stopIfTrue="1" operator="equal">
      <formula>1</formula>
    </cfRule>
  </conditionalFormatting>
  <conditionalFormatting sqref="Q4:W28">
    <cfRule type="cellIs" dxfId="119" priority="4" stopIfTrue="1" operator="equal">
      <formula>0</formula>
    </cfRule>
    <cfRule type="cellIs" dxfId="118" priority="5" stopIfTrue="1" operator="equal">
      <formula>2</formula>
    </cfRule>
    <cfRule type="cellIs" dxfId="117" priority="6" stopIfTrue="1" operator="equal">
      <formula>1</formula>
    </cfRule>
  </conditionalFormatting>
  <pageMargins left="0.31496062992125984" right="0.31496062992125984" top="0.74803149606299213" bottom="0.74803149606299213" header="0.31496062992125984" footer="0.31496062992125984"/>
  <pageSetup scale="71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2BA037-2D5A-2243-8269-35BF21BF955D}">
  <sheetPr>
    <tabColor rgb="FFC482F7"/>
    <pageSetUpPr fitToPage="1"/>
  </sheetPr>
  <dimension ref="A1:AJ29"/>
  <sheetViews>
    <sheetView workbookViewId="0">
      <selection activeCell="J34" sqref="J34"/>
    </sheetView>
  </sheetViews>
  <sheetFormatPr baseColWidth="10" defaultColWidth="11.1640625" defaultRowHeight="15" x14ac:dyDescent="0.2"/>
  <cols>
    <col min="1" max="1" width="1.6640625" style="13" customWidth="1"/>
    <col min="2" max="2" width="11.1640625" style="13"/>
    <col min="3" max="7" width="3.6640625" style="13" customWidth="1"/>
    <col min="8" max="9" width="9.1640625" style="13" customWidth="1"/>
    <col min="10" max="17" width="3.6640625" style="13" customWidth="1"/>
    <col min="18" max="18" width="5.1640625" style="13" customWidth="1"/>
    <col min="19" max="19" width="1.6640625" style="13" customWidth="1"/>
    <col min="20" max="30" width="6.83203125" style="13" customWidth="1"/>
    <col min="31" max="31" width="1.6640625" style="13" customWidth="1"/>
    <col min="32" max="35" width="4.83203125" style="13" customWidth="1"/>
    <col min="36" max="36" width="6.1640625" style="13" customWidth="1"/>
    <col min="37" max="16384" width="11.1640625" style="13"/>
  </cols>
  <sheetData>
    <row r="1" spans="1:36" ht="6" customHeight="1" thickBot="1" x14ac:dyDescent="0.25"/>
    <row r="2" spans="1:36" ht="16" thickBot="1" x14ac:dyDescent="0.25">
      <c r="B2" s="98" t="s">
        <v>98</v>
      </c>
      <c r="C2" s="142" t="s">
        <v>89</v>
      </c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3"/>
      <c r="P2" s="143"/>
      <c r="Q2" s="143"/>
      <c r="R2" s="144"/>
      <c r="S2" s="99"/>
      <c r="T2" s="142" t="s">
        <v>99</v>
      </c>
      <c r="U2" s="143"/>
      <c r="V2" s="143"/>
      <c r="W2" s="143"/>
      <c r="X2" s="143"/>
      <c r="Y2" s="143"/>
      <c r="Z2" s="143"/>
      <c r="AA2" s="143"/>
      <c r="AB2" s="143"/>
      <c r="AC2" s="143"/>
      <c r="AD2" s="144"/>
      <c r="AE2" s="99"/>
      <c r="AF2" s="145" t="s">
        <v>48</v>
      </c>
      <c r="AG2" s="146"/>
      <c r="AH2" s="147"/>
      <c r="AI2" s="147"/>
      <c r="AJ2" s="148"/>
    </row>
    <row r="3" spans="1:36" ht="16" thickBot="1" x14ac:dyDescent="0.25">
      <c r="A3" s="1"/>
      <c r="B3" s="47" t="s">
        <v>0</v>
      </c>
      <c r="C3" s="11" t="s">
        <v>35</v>
      </c>
      <c r="D3" s="11" t="s">
        <v>36</v>
      </c>
      <c r="E3" s="11" t="s">
        <v>37</v>
      </c>
      <c r="F3" s="11" t="s">
        <v>38</v>
      </c>
      <c r="G3" s="11" t="s">
        <v>39</v>
      </c>
      <c r="H3" s="11" t="s">
        <v>142</v>
      </c>
      <c r="I3" s="11" t="s">
        <v>143</v>
      </c>
      <c r="J3" s="11" t="s">
        <v>40</v>
      </c>
      <c r="K3" s="11" t="s">
        <v>41</v>
      </c>
      <c r="L3" s="11" t="s">
        <v>42</v>
      </c>
      <c r="M3" s="11" t="s">
        <v>43</v>
      </c>
      <c r="N3" s="11" t="s">
        <v>45</v>
      </c>
      <c r="O3" s="11" t="s">
        <v>46</v>
      </c>
      <c r="P3" s="11" t="s">
        <v>47</v>
      </c>
      <c r="Q3" s="11" t="s">
        <v>44</v>
      </c>
      <c r="R3" s="11" t="s">
        <v>87</v>
      </c>
      <c r="S3" s="1"/>
      <c r="T3" s="18" t="s">
        <v>335</v>
      </c>
      <c r="U3" s="19" t="s">
        <v>109</v>
      </c>
      <c r="V3" s="19" t="s">
        <v>336</v>
      </c>
      <c r="W3" s="19" t="s">
        <v>110</v>
      </c>
      <c r="X3" s="20" t="s">
        <v>337</v>
      </c>
      <c r="Y3" s="18" t="s">
        <v>111</v>
      </c>
      <c r="Z3" s="19" t="s">
        <v>338</v>
      </c>
      <c r="AA3" s="19" t="s">
        <v>112</v>
      </c>
      <c r="AB3" s="19" t="s">
        <v>339</v>
      </c>
      <c r="AC3" s="20" t="s">
        <v>113</v>
      </c>
      <c r="AD3" s="11" t="s">
        <v>87</v>
      </c>
      <c r="AE3" s="1"/>
      <c r="AF3" s="18" t="s">
        <v>55</v>
      </c>
      <c r="AG3" s="52" t="s">
        <v>115</v>
      </c>
      <c r="AH3" s="19" t="s">
        <v>57</v>
      </c>
      <c r="AI3" s="20" t="s">
        <v>61</v>
      </c>
      <c r="AJ3" s="11" t="s">
        <v>87</v>
      </c>
    </row>
    <row r="4" spans="1:36" x14ac:dyDescent="0.2">
      <c r="B4" s="48" t="str">
        <f>'Overview 2-5'!B4</f>
        <v>{Insert}</v>
      </c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6" t="str">
        <f t="shared" ref="R4:R28" si="0">IF(COUNTIF(C4:Q4,1)+COUNTIF(C4:Q4,2)=0,"",(COUNTIF(C4:Q4,1)/(COUNTIF(C4:Q4,1)+COUNTIF(C4:Q4,2))))</f>
        <v/>
      </c>
      <c r="T4" s="15"/>
      <c r="U4" s="15"/>
      <c r="V4" s="15"/>
      <c r="W4" s="15"/>
      <c r="X4" s="15"/>
      <c r="Y4" s="15"/>
      <c r="Z4" s="15"/>
      <c r="AA4" s="15"/>
      <c r="AB4" s="15"/>
      <c r="AC4" s="15"/>
      <c r="AD4" s="16" t="str">
        <f t="shared" ref="AD4:AD28" si="1">IF(COUNTIF(T4:AC4,1)+COUNTIF(T4:AC4,2)=0,"",(COUNTIF(T4:AC4,1)/(COUNTIF(T4:AC4,1)+COUNTIF(T4:AC4,2))))</f>
        <v/>
      </c>
      <c r="AF4" s="15"/>
      <c r="AG4" s="15"/>
      <c r="AH4" s="15"/>
      <c r="AI4" s="15"/>
      <c r="AJ4" s="16" t="str">
        <f t="shared" ref="AJ4:AJ28" si="2">IF(COUNTIF(AF4:AI4,1)+COUNTIF(AF4:AI4,2)=0,"",(COUNTIF(AF4:AI4,1)/(COUNTIF(AF4:AI4,1)+COUNTIF(AF4:AI4,2))))</f>
        <v/>
      </c>
    </row>
    <row r="5" spans="1:36" x14ac:dyDescent="0.2">
      <c r="B5" s="36" t="str">
        <f>'Overview 2-5'!B5</f>
        <v>{Insert}</v>
      </c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6" t="str">
        <f t="shared" si="0"/>
        <v/>
      </c>
      <c r="T5" s="15"/>
      <c r="U5" s="15"/>
      <c r="V5" s="15"/>
      <c r="W5" s="15"/>
      <c r="X5" s="15"/>
      <c r="Y5" s="15"/>
      <c r="Z5" s="15"/>
      <c r="AA5" s="15"/>
      <c r="AB5" s="15"/>
      <c r="AC5" s="15"/>
      <c r="AD5" s="16" t="str">
        <f t="shared" si="1"/>
        <v/>
      </c>
      <c r="AF5" s="15"/>
      <c r="AG5" s="15"/>
      <c r="AH5" s="15"/>
      <c r="AI5" s="15"/>
      <c r="AJ5" s="16" t="str">
        <f t="shared" si="2"/>
        <v/>
      </c>
    </row>
    <row r="6" spans="1:36" x14ac:dyDescent="0.2">
      <c r="B6" s="34" t="str">
        <f>'Overview 2-5'!B6</f>
        <v>{Insert}</v>
      </c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6" t="str">
        <f t="shared" si="0"/>
        <v/>
      </c>
      <c r="T6" s="15"/>
      <c r="U6" s="15"/>
      <c r="V6" s="15"/>
      <c r="W6" s="15"/>
      <c r="X6" s="15"/>
      <c r="Y6" s="15"/>
      <c r="Z6" s="15"/>
      <c r="AA6" s="15"/>
      <c r="AB6" s="15"/>
      <c r="AC6" s="15"/>
      <c r="AD6" s="16" t="str">
        <f t="shared" si="1"/>
        <v/>
      </c>
      <c r="AF6" s="15"/>
      <c r="AG6" s="15"/>
      <c r="AH6" s="15"/>
      <c r="AI6" s="15"/>
      <c r="AJ6" s="16" t="str">
        <f t="shared" si="2"/>
        <v/>
      </c>
    </row>
    <row r="7" spans="1:36" x14ac:dyDescent="0.2">
      <c r="B7" s="36" t="str">
        <f>'Overview 2-5'!B7</f>
        <v>{Insert}</v>
      </c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6" t="str">
        <f t="shared" si="0"/>
        <v/>
      </c>
      <c r="T7" s="15"/>
      <c r="U7" s="15"/>
      <c r="V7" s="15"/>
      <c r="W7" s="15"/>
      <c r="X7" s="15"/>
      <c r="Y7" s="15"/>
      <c r="Z7" s="15"/>
      <c r="AA7" s="15"/>
      <c r="AB7" s="15"/>
      <c r="AC7" s="15"/>
      <c r="AD7" s="16" t="str">
        <f t="shared" si="1"/>
        <v/>
      </c>
      <c r="AF7" s="15"/>
      <c r="AG7" s="15"/>
      <c r="AH7" s="15"/>
      <c r="AI7" s="15"/>
      <c r="AJ7" s="16" t="str">
        <f t="shared" si="2"/>
        <v/>
      </c>
    </row>
    <row r="8" spans="1:36" x14ac:dyDescent="0.2">
      <c r="B8" s="34" t="str">
        <f>'Overview 2-5'!B8</f>
        <v>{Insert}</v>
      </c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6" t="str">
        <f t="shared" si="0"/>
        <v/>
      </c>
      <c r="T8" s="15"/>
      <c r="U8" s="15"/>
      <c r="V8" s="15"/>
      <c r="W8" s="15"/>
      <c r="X8" s="15"/>
      <c r="Y8" s="15"/>
      <c r="Z8" s="15"/>
      <c r="AA8" s="15"/>
      <c r="AB8" s="15"/>
      <c r="AC8" s="15"/>
      <c r="AD8" s="16" t="str">
        <f t="shared" si="1"/>
        <v/>
      </c>
      <c r="AF8" s="15"/>
      <c r="AG8" s="15"/>
      <c r="AH8" s="15"/>
      <c r="AI8" s="15"/>
      <c r="AJ8" s="16" t="str">
        <f t="shared" si="2"/>
        <v/>
      </c>
    </row>
    <row r="9" spans="1:36" x14ac:dyDescent="0.2">
      <c r="B9" s="36" t="str">
        <f>'Overview 2-5'!B9</f>
        <v>{Insert}</v>
      </c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6" t="str">
        <f t="shared" si="0"/>
        <v/>
      </c>
      <c r="T9" s="15"/>
      <c r="U9" s="15"/>
      <c r="V9" s="15"/>
      <c r="W9" s="15"/>
      <c r="X9" s="15"/>
      <c r="Y9" s="15"/>
      <c r="Z9" s="15"/>
      <c r="AA9" s="15"/>
      <c r="AB9" s="15"/>
      <c r="AC9" s="15"/>
      <c r="AD9" s="16" t="str">
        <f t="shared" si="1"/>
        <v/>
      </c>
      <c r="AF9" s="15"/>
      <c r="AG9" s="15"/>
      <c r="AH9" s="15"/>
      <c r="AI9" s="15"/>
      <c r="AJ9" s="16" t="str">
        <f t="shared" si="2"/>
        <v/>
      </c>
    </row>
    <row r="10" spans="1:36" x14ac:dyDescent="0.2">
      <c r="B10" s="34" t="str">
        <f>'Overview 2-5'!B10</f>
        <v>{Insert}</v>
      </c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6" t="str">
        <f t="shared" si="0"/>
        <v/>
      </c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6" t="str">
        <f t="shared" si="1"/>
        <v/>
      </c>
      <c r="AF10" s="15"/>
      <c r="AG10" s="15"/>
      <c r="AH10" s="15"/>
      <c r="AI10" s="15"/>
      <c r="AJ10" s="16" t="str">
        <f t="shared" si="2"/>
        <v/>
      </c>
    </row>
    <row r="11" spans="1:36" x14ac:dyDescent="0.2">
      <c r="B11" s="36" t="str">
        <f>'Overview 2-5'!B11</f>
        <v>{Insert}</v>
      </c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6" t="str">
        <f t="shared" si="0"/>
        <v/>
      </c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6" t="str">
        <f t="shared" si="1"/>
        <v/>
      </c>
      <c r="AF11" s="15"/>
      <c r="AG11" s="15"/>
      <c r="AH11" s="15"/>
      <c r="AI11" s="15"/>
      <c r="AJ11" s="16" t="str">
        <f t="shared" si="2"/>
        <v/>
      </c>
    </row>
    <row r="12" spans="1:36" x14ac:dyDescent="0.2">
      <c r="B12" s="34" t="str">
        <f>'Overview 2-5'!B12</f>
        <v>{Insert}</v>
      </c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6" t="str">
        <f t="shared" si="0"/>
        <v/>
      </c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6" t="str">
        <f t="shared" si="1"/>
        <v/>
      </c>
      <c r="AF12" s="15"/>
      <c r="AG12" s="15"/>
      <c r="AH12" s="15"/>
      <c r="AI12" s="15"/>
      <c r="AJ12" s="16" t="str">
        <f t="shared" si="2"/>
        <v/>
      </c>
    </row>
    <row r="13" spans="1:36" x14ac:dyDescent="0.2">
      <c r="B13" s="36" t="str">
        <f>'Overview 2-5'!B13</f>
        <v>{Insert}</v>
      </c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6" t="str">
        <f t="shared" si="0"/>
        <v/>
      </c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6" t="str">
        <f t="shared" si="1"/>
        <v/>
      </c>
      <c r="AF13" s="15"/>
      <c r="AG13" s="15"/>
      <c r="AH13" s="15"/>
      <c r="AI13" s="15"/>
      <c r="AJ13" s="16" t="str">
        <f t="shared" si="2"/>
        <v/>
      </c>
    </row>
    <row r="14" spans="1:36" x14ac:dyDescent="0.2">
      <c r="B14" s="34" t="str">
        <f>'Overview 2-5'!B14</f>
        <v>{Insert}</v>
      </c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6" t="str">
        <f t="shared" si="0"/>
        <v/>
      </c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6" t="str">
        <f t="shared" si="1"/>
        <v/>
      </c>
      <c r="AF14" s="15"/>
      <c r="AG14" s="15"/>
      <c r="AH14" s="15"/>
      <c r="AI14" s="15"/>
      <c r="AJ14" s="16" t="str">
        <f t="shared" si="2"/>
        <v/>
      </c>
    </row>
    <row r="15" spans="1:36" x14ac:dyDescent="0.2">
      <c r="B15" s="36" t="str">
        <f>'Overview 2-5'!B15</f>
        <v>{Insert}</v>
      </c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6" t="str">
        <f t="shared" si="0"/>
        <v/>
      </c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6" t="str">
        <f t="shared" si="1"/>
        <v/>
      </c>
      <c r="AF15" s="15"/>
      <c r="AG15" s="15"/>
      <c r="AH15" s="15"/>
      <c r="AI15" s="15"/>
      <c r="AJ15" s="16" t="str">
        <f t="shared" si="2"/>
        <v/>
      </c>
    </row>
    <row r="16" spans="1:36" x14ac:dyDescent="0.2">
      <c r="B16" s="34" t="str">
        <f>'Overview 2-5'!B16</f>
        <v>{Insert}</v>
      </c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6" t="str">
        <f t="shared" si="0"/>
        <v/>
      </c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6" t="str">
        <f t="shared" si="1"/>
        <v/>
      </c>
      <c r="AF16" s="15"/>
      <c r="AG16" s="15"/>
      <c r="AH16" s="15"/>
      <c r="AI16" s="15"/>
      <c r="AJ16" s="16" t="str">
        <f t="shared" si="2"/>
        <v/>
      </c>
    </row>
    <row r="17" spans="2:36" x14ac:dyDescent="0.2">
      <c r="B17" s="36" t="str">
        <f>'Overview 2-5'!B17</f>
        <v>{Insert}</v>
      </c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6" t="str">
        <f t="shared" si="0"/>
        <v/>
      </c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6" t="str">
        <f t="shared" si="1"/>
        <v/>
      </c>
      <c r="AF17" s="15"/>
      <c r="AG17" s="15"/>
      <c r="AH17" s="15"/>
      <c r="AI17" s="15"/>
      <c r="AJ17" s="16" t="str">
        <f t="shared" si="2"/>
        <v/>
      </c>
    </row>
    <row r="18" spans="2:36" x14ac:dyDescent="0.2">
      <c r="B18" s="34" t="str">
        <f>'Overview 2-5'!B18</f>
        <v>{Insert}</v>
      </c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6" t="str">
        <f t="shared" si="0"/>
        <v/>
      </c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6" t="str">
        <f t="shared" si="1"/>
        <v/>
      </c>
      <c r="AF18" s="15"/>
      <c r="AG18" s="15"/>
      <c r="AH18" s="15"/>
      <c r="AI18" s="15"/>
      <c r="AJ18" s="16" t="str">
        <f t="shared" si="2"/>
        <v/>
      </c>
    </row>
    <row r="19" spans="2:36" x14ac:dyDescent="0.2">
      <c r="B19" s="36" t="str">
        <f>'Overview 2-5'!B19</f>
        <v>{Insert}</v>
      </c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6" t="str">
        <f t="shared" si="0"/>
        <v/>
      </c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6" t="str">
        <f t="shared" si="1"/>
        <v/>
      </c>
      <c r="AF19" s="15"/>
      <c r="AG19" s="15"/>
      <c r="AH19" s="15"/>
      <c r="AI19" s="15"/>
      <c r="AJ19" s="16" t="str">
        <f t="shared" si="2"/>
        <v/>
      </c>
    </row>
    <row r="20" spans="2:36" x14ac:dyDescent="0.2">
      <c r="B20" s="34" t="str">
        <f>'Overview 2-5'!B20</f>
        <v>{Insert}</v>
      </c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6" t="str">
        <f t="shared" si="0"/>
        <v/>
      </c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6" t="str">
        <f t="shared" si="1"/>
        <v/>
      </c>
      <c r="AF20" s="15"/>
      <c r="AG20" s="15"/>
      <c r="AH20" s="15"/>
      <c r="AI20" s="15"/>
      <c r="AJ20" s="16" t="str">
        <f t="shared" si="2"/>
        <v/>
      </c>
    </row>
    <row r="21" spans="2:36" x14ac:dyDescent="0.2">
      <c r="B21" s="36" t="str">
        <f>'Overview 2-5'!B21</f>
        <v>{Insert}</v>
      </c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6" t="str">
        <f t="shared" si="0"/>
        <v/>
      </c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6" t="str">
        <f t="shared" si="1"/>
        <v/>
      </c>
      <c r="AF21" s="15"/>
      <c r="AG21" s="15"/>
      <c r="AH21" s="15"/>
      <c r="AI21" s="15"/>
      <c r="AJ21" s="16" t="str">
        <f t="shared" si="2"/>
        <v/>
      </c>
    </row>
    <row r="22" spans="2:36" x14ac:dyDescent="0.2">
      <c r="B22" s="34" t="str">
        <f>'Overview 2-5'!B22</f>
        <v>{Insert}</v>
      </c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6" t="str">
        <f t="shared" si="0"/>
        <v/>
      </c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6" t="str">
        <f t="shared" si="1"/>
        <v/>
      </c>
      <c r="AF22" s="15"/>
      <c r="AG22" s="15"/>
      <c r="AH22" s="15"/>
      <c r="AI22" s="15"/>
      <c r="AJ22" s="16" t="str">
        <f t="shared" si="2"/>
        <v/>
      </c>
    </row>
    <row r="23" spans="2:36" x14ac:dyDescent="0.2">
      <c r="B23" s="36" t="str">
        <f>'Overview 2-5'!B23</f>
        <v>{Insert}</v>
      </c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6" t="str">
        <f t="shared" si="0"/>
        <v/>
      </c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6" t="str">
        <f t="shared" si="1"/>
        <v/>
      </c>
      <c r="AF23" s="15"/>
      <c r="AG23" s="15"/>
      <c r="AH23" s="15"/>
      <c r="AI23" s="15"/>
      <c r="AJ23" s="16" t="str">
        <f t="shared" si="2"/>
        <v/>
      </c>
    </row>
    <row r="24" spans="2:36" x14ac:dyDescent="0.2">
      <c r="B24" s="34" t="str">
        <f>'Overview 2-5'!B24</f>
        <v>{Insert}</v>
      </c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6" t="str">
        <f t="shared" si="0"/>
        <v/>
      </c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6" t="str">
        <f t="shared" si="1"/>
        <v/>
      </c>
      <c r="AF24" s="15"/>
      <c r="AG24" s="15"/>
      <c r="AH24" s="15"/>
      <c r="AI24" s="15"/>
      <c r="AJ24" s="16" t="str">
        <f t="shared" si="2"/>
        <v/>
      </c>
    </row>
    <row r="25" spans="2:36" x14ac:dyDescent="0.2">
      <c r="B25" s="36" t="str">
        <f>'Overview 2-5'!B25</f>
        <v>{Insert}</v>
      </c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6" t="str">
        <f t="shared" si="0"/>
        <v/>
      </c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6" t="str">
        <f t="shared" si="1"/>
        <v/>
      </c>
      <c r="AF25" s="15"/>
      <c r="AG25" s="15"/>
      <c r="AH25" s="15"/>
      <c r="AI25" s="15"/>
      <c r="AJ25" s="16" t="str">
        <f t="shared" si="2"/>
        <v/>
      </c>
    </row>
    <row r="26" spans="2:36" x14ac:dyDescent="0.2">
      <c r="B26" s="34" t="str">
        <f>'Overview 2-5'!B26</f>
        <v>{Insert}</v>
      </c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6" t="str">
        <f t="shared" si="0"/>
        <v/>
      </c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6" t="str">
        <f t="shared" si="1"/>
        <v/>
      </c>
      <c r="AF26" s="15"/>
      <c r="AG26" s="15"/>
      <c r="AH26" s="15"/>
      <c r="AI26" s="15"/>
      <c r="AJ26" s="16" t="str">
        <f t="shared" si="2"/>
        <v/>
      </c>
    </row>
    <row r="27" spans="2:36" x14ac:dyDescent="0.2">
      <c r="B27" s="37" t="str">
        <f>'Overview 2-5'!B27</f>
        <v>{Insert}</v>
      </c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6" t="str">
        <f t="shared" si="0"/>
        <v/>
      </c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6" t="str">
        <f t="shared" si="1"/>
        <v/>
      </c>
      <c r="AF27" s="15"/>
      <c r="AG27" s="15"/>
      <c r="AH27" s="15"/>
      <c r="AI27" s="15"/>
      <c r="AJ27" s="16" t="str">
        <f t="shared" si="2"/>
        <v/>
      </c>
    </row>
    <row r="28" spans="2:36" x14ac:dyDescent="0.2">
      <c r="B28" s="38" t="str">
        <f>'Overview 2-5'!B28</f>
        <v>{Insert}</v>
      </c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6" t="str">
        <f t="shared" si="0"/>
        <v/>
      </c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6" t="str">
        <f t="shared" si="1"/>
        <v/>
      </c>
      <c r="AF28" s="15"/>
      <c r="AG28" s="15"/>
      <c r="AH28" s="15"/>
      <c r="AI28" s="15"/>
      <c r="AJ28" s="16" t="str">
        <f t="shared" si="2"/>
        <v/>
      </c>
    </row>
    <row r="29" spans="2:36" ht="16.25" customHeight="1" thickBot="1" x14ac:dyDescent="0.25">
      <c r="B29" s="64" t="s">
        <v>92</v>
      </c>
      <c r="C29" s="135"/>
      <c r="D29" s="135"/>
      <c r="E29" s="135"/>
      <c r="F29" s="135"/>
      <c r="G29" s="135"/>
      <c r="H29" s="135"/>
      <c r="I29" s="135"/>
      <c r="J29" s="135"/>
      <c r="K29" s="135"/>
      <c r="L29" s="135"/>
      <c r="M29" s="135"/>
      <c r="N29" s="135"/>
      <c r="O29" s="135"/>
      <c r="P29" s="135"/>
      <c r="Q29" s="136"/>
      <c r="R29" s="41" t="str">
        <f>IF(COUNTIF(C4:Q28,1)+COUNTIF(C4:Q28,2)=0,"",(COUNTIF(C4:Q28,1)/(COUNTIF(C4:Q28,1)+COUNTIF(C4:Q28,2))))</f>
        <v/>
      </c>
      <c r="S29" s="42"/>
      <c r="T29" s="134"/>
      <c r="U29" s="135"/>
      <c r="V29" s="135"/>
      <c r="W29" s="135"/>
      <c r="X29" s="135"/>
      <c r="Y29" s="135"/>
      <c r="Z29" s="135"/>
      <c r="AA29" s="135"/>
      <c r="AB29" s="135"/>
      <c r="AC29" s="136"/>
      <c r="AD29" s="41" t="str">
        <f>IF(COUNTIF(T4:AC28,1)+COUNTIF(T4:AC28,2)=0,"",(COUNTIF(T4:AC28,1)/(COUNTIF(T4:AC28,1)+COUNTIF(T4:AC28,2))))</f>
        <v/>
      </c>
      <c r="AE29" s="49"/>
      <c r="AF29" s="127"/>
      <c r="AG29" s="127"/>
      <c r="AH29" s="127"/>
      <c r="AI29" s="127"/>
      <c r="AJ29" s="41" t="str">
        <f>IF(COUNTIF(AF4:AI28,1)+COUNTIF(AF4:AI28,2)=0,"",(COUNTIF(AF4:AI28,1)/(COUNTIF(AF4:AI28,1)+COUNTIF(AF4:AI28,2))))</f>
        <v/>
      </c>
    </row>
  </sheetData>
  <mergeCells count="6">
    <mergeCell ref="C2:R2"/>
    <mergeCell ref="AF29:AI29"/>
    <mergeCell ref="T2:AD2"/>
    <mergeCell ref="AF2:AJ2"/>
    <mergeCell ref="T29:AC29"/>
    <mergeCell ref="C29:Q29"/>
  </mergeCells>
  <conditionalFormatting sqref="R4:R28">
    <cfRule type="cellIs" dxfId="116" priority="20" operator="between">
      <formula>0</formula>
      <formula>0.99</formula>
    </cfRule>
    <cfRule type="cellIs" dxfId="115" priority="21" stopIfTrue="1" operator="equal">
      <formula>1</formula>
    </cfRule>
  </conditionalFormatting>
  <conditionalFormatting sqref="AD4:AD28">
    <cfRule type="cellIs" dxfId="114" priority="18" operator="between">
      <formula>0</formula>
      <formula>0.99</formula>
    </cfRule>
    <cfRule type="cellIs" dxfId="113" priority="19" stopIfTrue="1" operator="equal">
      <formula>1</formula>
    </cfRule>
  </conditionalFormatting>
  <conditionalFormatting sqref="AJ4:AJ28">
    <cfRule type="cellIs" dxfId="112" priority="16" operator="between">
      <formula>0</formula>
      <formula>0.99</formula>
    </cfRule>
    <cfRule type="cellIs" dxfId="111" priority="17" stopIfTrue="1" operator="equal">
      <formula>1</formula>
    </cfRule>
  </conditionalFormatting>
  <conditionalFormatting sqref="R29">
    <cfRule type="cellIs" dxfId="110" priority="14" operator="between">
      <formula>0</formula>
      <formula>0.99</formula>
    </cfRule>
    <cfRule type="cellIs" dxfId="109" priority="15" stopIfTrue="1" operator="equal">
      <formula>1</formula>
    </cfRule>
  </conditionalFormatting>
  <conditionalFormatting sqref="AD29">
    <cfRule type="cellIs" dxfId="108" priority="12" operator="between">
      <formula>0</formula>
      <formula>0.99</formula>
    </cfRule>
    <cfRule type="cellIs" dxfId="107" priority="13" stopIfTrue="1" operator="equal">
      <formula>1</formula>
    </cfRule>
  </conditionalFormatting>
  <conditionalFormatting sqref="AJ29">
    <cfRule type="cellIs" dxfId="106" priority="10" operator="between">
      <formula>0</formula>
      <formula>0.99</formula>
    </cfRule>
    <cfRule type="cellIs" dxfId="105" priority="11" stopIfTrue="1" operator="equal">
      <formula>1</formula>
    </cfRule>
  </conditionalFormatting>
  <conditionalFormatting sqref="C4:Q28 AF4:AI28">
    <cfRule type="cellIs" dxfId="104" priority="7" stopIfTrue="1" operator="equal">
      <formula>0</formula>
    </cfRule>
    <cfRule type="cellIs" dxfId="103" priority="8" stopIfTrue="1" operator="equal">
      <formula>2</formula>
    </cfRule>
    <cfRule type="cellIs" dxfId="102" priority="9" stopIfTrue="1" operator="equal">
      <formula>1</formula>
    </cfRule>
  </conditionalFormatting>
  <conditionalFormatting sqref="T4:AC28">
    <cfRule type="cellIs" dxfId="101" priority="4" stopIfTrue="1" operator="equal">
      <formula>0</formula>
    </cfRule>
    <cfRule type="cellIs" dxfId="100" priority="5" stopIfTrue="1" operator="equal">
      <formula>2</formula>
    </cfRule>
    <cfRule type="cellIs" dxfId="99" priority="6" stopIfTrue="1" operator="equal">
      <formula>1</formula>
    </cfRule>
  </conditionalFormatting>
  <pageMargins left="0.31496062992125984" right="0.31496062992125984" top="0.74803149606299213" bottom="0.74803149606299213" header="0.31496062992125984" footer="0.31496062992125984"/>
  <pageSetup scale="66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D045A8-FF74-1046-92B8-097FA12A1C6F}">
  <sheetPr>
    <tabColor theme="9"/>
    <pageSetUpPr fitToPage="1"/>
  </sheetPr>
  <dimension ref="B1:Y29"/>
  <sheetViews>
    <sheetView workbookViewId="0">
      <pane xSplit="2" topLeftCell="C1" activePane="topRight" state="frozen"/>
      <selection pane="topRight" activeCell="L3" sqref="L3"/>
    </sheetView>
  </sheetViews>
  <sheetFormatPr baseColWidth="10" defaultColWidth="7.33203125" defaultRowHeight="15" x14ac:dyDescent="0.2"/>
  <cols>
    <col min="1" max="1" width="1.6640625" style="2" customWidth="1"/>
    <col min="2" max="2" width="18" style="2" customWidth="1"/>
    <col min="3" max="3" width="5.6640625" style="2" customWidth="1"/>
    <col min="4" max="4" width="7" style="2" customWidth="1"/>
    <col min="5" max="10" width="5.6640625" style="2" customWidth="1"/>
    <col min="11" max="11" width="8.1640625" style="2" customWidth="1"/>
    <col min="12" max="12" width="8.83203125" style="2" customWidth="1"/>
    <col min="13" max="13" width="5.6640625" style="2" customWidth="1"/>
    <col min="14" max="14" width="1.33203125" style="2" customWidth="1"/>
    <col min="15" max="25" width="5.83203125" style="2" customWidth="1"/>
    <col min="26" max="16384" width="7.33203125" style="2"/>
  </cols>
  <sheetData>
    <row r="1" spans="2:25" ht="6" customHeight="1" thickBot="1" x14ac:dyDescent="0.25"/>
    <row r="2" spans="2:25" s="1" customFormat="1" ht="16.25" customHeight="1" thickBot="1" x14ac:dyDescent="0.25">
      <c r="B2" s="78" t="s">
        <v>119</v>
      </c>
      <c r="C2" s="149" t="s">
        <v>118</v>
      </c>
      <c r="D2" s="150"/>
      <c r="E2" s="150"/>
      <c r="F2" s="150"/>
      <c r="G2" s="150"/>
      <c r="H2" s="150"/>
      <c r="I2" s="150"/>
      <c r="J2" s="150"/>
      <c r="K2" s="150"/>
      <c r="L2" s="150"/>
      <c r="M2" s="151"/>
      <c r="N2" s="33"/>
      <c r="O2" s="152" t="s">
        <v>48</v>
      </c>
      <c r="P2" s="153"/>
      <c r="Q2" s="153"/>
      <c r="R2" s="153"/>
      <c r="S2" s="153"/>
      <c r="T2" s="153"/>
      <c r="U2" s="153"/>
      <c r="V2" s="153"/>
      <c r="W2" s="153"/>
      <c r="X2" s="153"/>
      <c r="Y2" s="154"/>
    </row>
    <row r="3" spans="2:25" s="1" customFormat="1" ht="16" thickBot="1" x14ac:dyDescent="0.25">
      <c r="B3" s="47" t="s">
        <v>0</v>
      </c>
      <c r="C3" s="18" t="s">
        <v>340</v>
      </c>
      <c r="D3" s="52" t="s">
        <v>341</v>
      </c>
      <c r="E3" s="19" t="s">
        <v>342</v>
      </c>
      <c r="F3" s="19" t="s">
        <v>116</v>
      </c>
      <c r="G3" s="20" t="s">
        <v>343</v>
      </c>
      <c r="H3" s="18" t="s">
        <v>344</v>
      </c>
      <c r="I3" s="19" t="s">
        <v>345</v>
      </c>
      <c r="J3" s="19" t="s">
        <v>117</v>
      </c>
      <c r="K3" s="19" t="s">
        <v>346</v>
      </c>
      <c r="L3" s="20" t="s">
        <v>347</v>
      </c>
      <c r="M3" s="11" t="s">
        <v>87</v>
      </c>
      <c r="O3" s="18" t="s">
        <v>74</v>
      </c>
      <c r="P3" s="19" t="s">
        <v>79</v>
      </c>
      <c r="Q3" s="19" t="s">
        <v>75</v>
      </c>
      <c r="R3" s="19" t="s">
        <v>76</v>
      </c>
      <c r="S3" s="20" t="s">
        <v>77</v>
      </c>
      <c r="T3" s="18" t="s">
        <v>78</v>
      </c>
      <c r="U3" s="19" t="s">
        <v>80</v>
      </c>
      <c r="V3" s="19" t="s">
        <v>81</v>
      </c>
      <c r="W3" s="19" t="s">
        <v>82</v>
      </c>
      <c r="X3" s="20" t="s">
        <v>84</v>
      </c>
      <c r="Y3" s="11" t="s">
        <v>87</v>
      </c>
    </row>
    <row r="4" spans="2:25" x14ac:dyDescent="0.2">
      <c r="B4" s="54" t="str">
        <f>'Overview 2-5'!B4</f>
        <v>{Insert}</v>
      </c>
      <c r="C4" s="15"/>
      <c r="D4" s="15"/>
      <c r="E4" s="15"/>
      <c r="F4" s="15"/>
      <c r="G4" s="15"/>
      <c r="H4" s="15"/>
      <c r="I4" s="15"/>
      <c r="J4" s="15"/>
      <c r="K4" s="15"/>
      <c r="L4" s="15"/>
      <c r="M4" s="16" t="str">
        <f t="shared" ref="M4:M28" si="0">IF(COUNTIF(C4:L4,1)+COUNTIF(C4:L4,2)=0,"",(COUNTIF(C4:L4,1)/(COUNTIF(C4:L4,1)+COUNTIF(C4:L4,2))))</f>
        <v/>
      </c>
      <c r="O4" s="15"/>
      <c r="P4" s="15"/>
      <c r="Q4" s="15"/>
      <c r="R4" s="15"/>
      <c r="S4" s="15"/>
      <c r="T4" s="15"/>
      <c r="U4" s="15"/>
      <c r="V4" s="15"/>
      <c r="W4" s="15"/>
      <c r="X4" s="15"/>
      <c r="Y4" s="16" t="str">
        <f t="shared" ref="Y4:Y28" si="1">IF(COUNTIF(O4:X4,1)+COUNTIF(O4:X4,2)=0,"",(COUNTIF(O4:X4,1)/(COUNTIF(O4:X4,1)+COUNTIF(O4:X4,2))))</f>
        <v/>
      </c>
    </row>
    <row r="5" spans="2:25" x14ac:dyDescent="0.2">
      <c r="B5" s="55" t="str">
        <f>'Overview 2-5'!B5</f>
        <v>{Insert}</v>
      </c>
      <c r="C5" s="15"/>
      <c r="D5" s="15"/>
      <c r="E5" s="15"/>
      <c r="F5" s="15"/>
      <c r="G5" s="15"/>
      <c r="H5" s="15"/>
      <c r="I5" s="15"/>
      <c r="J5" s="15"/>
      <c r="K5" s="15"/>
      <c r="L5" s="15"/>
      <c r="M5" s="16" t="str">
        <f t="shared" si="0"/>
        <v/>
      </c>
      <c r="O5" s="15"/>
      <c r="P5" s="15"/>
      <c r="Q5" s="15"/>
      <c r="R5" s="15"/>
      <c r="S5" s="15"/>
      <c r="T5" s="15"/>
      <c r="U5" s="15"/>
      <c r="V5" s="15"/>
      <c r="W5" s="15"/>
      <c r="X5" s="15"/>
      <c r="Y5" s="16" t="str">
        <f t="shared" si="1"/>
        <v/>
      </c>
    </row>
    <row r="6" spans="2:25" x14ac:dyDescent="0.2">
      <c r="B6" s="56" t="str">
        <f>'Overview 2-5'!B6</f>
        <v>{Insert}</v>
      </c>
      <c r="C6" s="15"/>
      <c r="D6" s="15"/>
      <c r="E6" s="15"/>
      <c r="F6" s="15"/>
      <c r="G6" s="15"/>
      <c r="H6" s="15"/>
      <c r="I6" s="15"/>
      <c r="J6" s="15"/>
      <c r="K6" s="15"/>
      <c r="L6" s="15"/>
      <c r="M6" s="16" t="str">
        <f t="shared" si="0"/>
        <v/>
      </c>
      <c r="O6" s="15"/>
      <c r="P6" s="15"/>
      <c r="Q6" s="15"/>
      <c r="R6" s="15"/>
      <c r="S6" s="15"/>
      <c r="T6" s="15"/>
      <c r="U6" s="15"/>
      <c r="V6" s="15"/>
      <c r="W6" s="15"/>
      <c r="X6" s="15"/>
      <c r="Y6" s="16" t="str">
        <f t="shared" si="1"/>
        <v/>
      </c>
    </row>
    <row r="7" spans="2:25" x14ac:dyDescent="0.2">
      <c r="B7" s="55" t="str">
        <f>'Overview 2-5'!B7</f>
        <v>{Insert}</v>
      </c>
      <c r="C7" s="15"/>
      <c r="D7" s="15"/>
      <c r="E7" s="15"/>
      <c r="F7" s="15"/>
      <c r="G7" s="15"/>
      <c r="H7" s="15"/>
      <c r="I7" s="15"/>
      <c r="J7" s="15"/>
      <c r="K7" s="15"/>
      <c r="L7" s="15"/>
      <c r="M7" s="16" t="str">
        <f t="shared" si="0"/>
        <v/>
      </c>
      <c r="O7" s="15"/>
      <c r="P7" s="15"/>
      <c r="Q7" s="15"/>
      <c r="R7" s="15"/>
      <c r="S7" s="15"/>
      <c r="T7" s="15"/>
      <c r="U7" s="15"/>
      <c r="V7" s="15"/>
      <c r="W7" s="15"/>
      <c r="X7" s="15"/>
      <c r="Y7" s="16" t="str">
        <f t="shared" si="1"/>
        <v/>
      </c>
    </row>
    <row r="8" spans="2:25" x14ac:dyDescent="0.2">
      <c r="B8" s="56" t="str">
        <f>'Overview 2-5'!B8</f>
        <v>{Insert}</v>
      </c>
      <c r="C8" s="15"/>
      <c r="D8" s="15"/>
      <c r="E8" s="15"/>
      <c r="F8" s="15"/>
      <c r="G8" s="15"/>
      <c r="H8" s="15"/>
      <c r="I8" s="15"/>
      <c r="J8" s="15"/>
      <c r="K8" s="15"/>
      <c r="L8" s="15"/>
      <c r="M8" s="16" t="str">
        <f t="shared" si="0"/>
        <v/>
      </c>
      <c r="O8" s="15"/>
      <c r="P8" s="15"/>
      <c r="Q8" s="15"/>
      <c r="R8" s="15"/>
      <c r="S8" s="15"/>
      <c r="T8" s="15"/>
      <c r="U8" s="15"/>
      <c r="V8" s="15"/>
      <c r="W8" s="15"/>
      <c r="X8" s="15"/>
      <c r="Y8" s="16" t="str">
        <f t="shared" si="1"/>
        <v/>
      </c>
    </row>
    <row r="9" spans="2:25" x14ac:dyDescent="0.2">
      <c r="B9" s="55" t="str">
        <f>'Overview 2-5'!B9</f>
        <v>{Insert}</v>
      </c>
      <c r="C9" s="15"/>
      <c r="D9" s="15"/>
      <c r="E9" s="15"/>
      <c r="F9" s="15"/>
      <c r="G9" s="15"/>
      <c r="H9" s="15"/>
      <c r="I9" s="15"/>
      <c r="J9" s="15"/>
      <c r="K9" s="15"/>
      <c r="L9" s="15"/>
      <c r="M9" s="16" t="str">
        <f t="shared" si="0"/>
        <v/>
      </c>
      <c r="O9" s="15"/>
      <c r="P9" s="15"/>
      <c r="Q9" s="15"/>
      <c r="R9" s="15"/>
      <c r="S9" s="15"/>
      <c r="T9" s="15"/>
      <c r="U9" s="15"/>
      <c r="V9" s="15"/>
      <c r="W9" s="15"/>
      <c r="X9" s="15"/>
      <c r="Y9" s="16" t="str">
        <f t="shared" si="1"/>
        <v/>
      </c>
    </row>
    <row r="10" spans="2:25" x14ac:dyDescent="0.2">
      <c r="B10" s="56" t="str">
        <f>'Overview 2-5'!B10</f>
        <v>{Insert}</v>
      </c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6" t="str">
        <f t="shared" si="0"/>
        <v/>
      </c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6" t="str">
        <f t="shared" si="1"/>
        <v/>
      </c>
    </row>
    <row r="11" spans="2:25" x14ac:dyDescent="0.2">
      <c r="B11" s="55" t="str">
        <f>'Overview 2-5'!B11</f>
        <v>{Insert}</v>
      </c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6" t="str">
        <f t="shared" si="0"/>
        <v/>
      </c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6" t="str">
        <f t="shared" si="1"/>
        <v/>
      </c>
    </row>
    <row r="12" spans="2:25" x14ac:dyDescent="0.2">
      <c r="B12" s="56" t="str">
        <f>'Overview 2-5'!B12</f>
        <v>{Insert}</v>
      </c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6" t="str">
        <f t="shared" si="0"/>
        <v/>
      </c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6" t="str">
        <f t="shared" si="1"/>
        <v/>
      </c>
    </row>
    <row r="13" spans="2:25" x14ac:dyDescent="0.2">
      <c r="B13" s="55" t="str">
        <f>'Overview 2-5'!B13</f>
        <v>{Insert}</v>
      </c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6" t="str">
        <f t="shared" si="0"/>
        <v/>
      </c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6" t="str">
        <f t="shared" si="1"/>
        <v/>
      </c>
    </row>
    <row r="14" spans="2:25" x14ac:dyDescent="0.2">
      <c r="B14" s="56" t="str">
        <f>'Overview 2-5'!B14</f>
        <v>{Insert}</v>
      </c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6" t="str">
        <f t="shared" si="0"/>
        <v/>
      </c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6" t="str">
        <f t="shared" si="1"/>
        <v/>
      </c>
    </row>
    <row r="15" spans="2:25" x14ac:dyDescent="0.2">
      <c r="B15" s="55" t="str">
        <f>'Overview 2-5'!B15</f>
        <v>{Insert}</v>
      </c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6" t="str">
        <f t="shared" si="0"/>
        <v/>
      </c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6" t="str">
        <f t="shared" si="1"/>
        <v/>
      </c>
    </row>
    <row r="16" spans="2:25" x14ac:dyDescent="0.2">
      <c r="B16" s="56" t="str">
        <f>'Overview 2-5'!B16</f>
        <v>{Insert}</v>
      </c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6" t="str">
        <f t="shared" si="0"/>
        <v/>
      </c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6" t="str">
        <f t="shared" si="1"/>
        <v/>
      </c>
    </row>
    <row r="17" spans="2:25" x14ac:dyDescent="0.2">
      <c r="B17" s="55" t="str">
        <f>'Overview 2-5'!B17</f>
        <v>{Insert}</v>
      </c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6" t="str">
        <f t="shared" si="0"/>
        <v/>
      </c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6" t="str">
        <f t="shared" si="1"/>
        <v/>
      </c>
    </row>
    <row r="18" spans="2:25" x14ac:dyDescent="0.2">
      <c r="B18" s="56" t="str">
        <f>'Overview 2-5'!B18</f>
        <v>{Insert}</v>
      </c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6" t="str">
        <f t="shared" si="0"/>
        <v/>
      </c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6" t="str">
        <f t="shared" si="1"/>
        <v/>
      </c>
    </row>
    <row r="19" spans="2:25" x14ac:dyDescent="0.2">
      <c r="B19" s="55" t="str">
        <f>'Overview 2-5'!B19</f>
        <v>{Insert}</v>
      </c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6" t="str">
        <f t="shared" si="0"/>
        <v/>
      </c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6" t="str">
        <f t="shared" si="1"/>
        <v/>
      </c>
    </row>
    <row r="20" spans="2:25" x14ac:dyDescent="0.2">
      <c r="B20" s="56" t="str">
        <f>'Overview 2-5'!B20</f>
        <v>{Insert}</v>
      </c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6" t="str">
        <f t="shared" si="0"/>
        <v/>
      </c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6" t="str">
        <f t="shared" si="1"/>
        <v/>
      </c>
    </row>
    <row r="21" spans="2:25" x14ac:dyDescent="0.2">
      <c r="B21" s="55" t="str">
        <f>'Overview 2-5'!B21</f>
        <v>{Insert}</v>
      </c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6" t="str">
        <f t="shared" si="0"/>
        <v/>
      </c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6" t="str">
        <f t="shared" si="1"/>
        <v/>
      </c>
    </row>
    <row r="22" spans="2:25" x14ac:dyDescent="0.2">
      <c r="B22" s="56" t="str">
        <f>'Overview 2-5'!B22</f>
        <v>{Insert}</v>
      </c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6" t="str">
        <f t="shared" si="0"/>
        <v/>
      </c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6" t="str">
        <f t="shared" si="1"/>
        <v/>
      </c>
    </row>
    <row r="23" spans="2:25" x14ac:dyDescent="0.2">
      <c r="B23" s="55" t="str">
        <f>'Overview 2-5'!B23</f>
        <v>{Insert}</v>
      </c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6" t="str">
        <f t="shared" si="0"/>
        <v/>
      </c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6" t="str">
        <f t="shared" si="1"/>
        <v/>
      </c>
    </row>
    <row r="24" spans="2:25" x14ac:dyDescent="0.2">
      <c r="B24" s="56" t="str">
        <f>'Overview 2-5'!B24</f>
        <v>{Insert}</v>
      </c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6" t="str">
        <f t="shared" si="0"/>
        <v/>
      </c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6" t="str">
        <f t="shared" si="1"/>
        <v/>
      </c>
    </row>
    <row r="25" spans="2:25" x14ac:dyDescent="0.2">
      <c r="B25" s="55" t="str">
        <f>'Overview 2-5'!B25</f>
        <v>{Insert}</v>
      </c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6" t="str">
        <f t="shared" si="0"/>
        <v/>
      </c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6" t="str">
        <f t="shared" si="1"/>
        <v/>
      </c>
    </row>
    <row r="26" spans="2:25" x14ac:dyDescent="0.2">
      <c r="B26" s="56" t="str">
        <f>'Overview 2-5'!B26</f>
        <v>{Insert}</v>
      </c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6" t="str">
        <f t="shared" si="0"/>
        <v/>
      </c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6" t="str">
        <f t="shared" si="1"/>
        <v/>
      </c>
    </row>
    <row r="27" spans="2:25" x14ac:dyDescent="0.2">
      <c r="B27" s="55" t="str">
        <f>'Overview 2-5'!B27</f>
        <v>{Insert}</v>
      </c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6" t="str">
        <f t="shared" si="0"/>
        <v/>
      </c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6" t="str">
        <f t="shared" si="1"/>
        <v/>
      </c>
    </row>
    <row r="28" spans="2:25" x14ac:dyDescent="0.2">
      <c r="B28" s="57" t="str">
        <f>'Overview 2-5'!B28</f>
        <v>{Insert}</v>
      </c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6" t="str">
        <f t="shared" si="0"/>
        <v/>
      </c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6" t="str">
        <f t="shared" si="1"/>
        <v/>
      </c>
    </row>
    <row r="29" spans="2:25" s="1" customFormat="1" ht="16.25" customHeight="1" thickBot="1" x14ac:dyDescent="0.25">
      <c r="B29" s="64" t="s">
        <v>92</v>
      </c>
      <c r="C29" s="135"/>
      <c r="D29" s="135"/>
      <c r="E29" s="135"/>
      <c r="F29" s="135"/>
      <c r="G29" s="135"/>
      <c r="H29" s="135"/>
      <c r="I29" s="135"/>
      <c r="J29" s="135"/>
      <c r="K29" s="135"/>
      <c r="L29" s="136"/>
      <c r="M29" s="41" t="str">
        <f>IF(COUNTIF(C4:L28,1)+COUNTIF(C4:L28,2)=0,"",(COUNTIF(C4:L28,1)/(COUNTIF(C4:L28,1)+COUNTIF(C4:L28,2))))</f>
        <v/>
      </c>
      <c r="N29" s="49"/>
      <c r="O29" s="135"/>
      <c r="P29" s="135"/>
      <c r="Q29" s="135"/>
      <c r="R29" s="135"/>
      <c r="S29" s="135"/>
      <c r="T29" s="135"/>
      <c r="U29" s="135"/>
      <c r="V29" s="135"/>
      <c r="W29" s="135"/>
      <c r="X29" s="136"/>
      <c r="Y29" s="41" t="str">
        <f>IF(COUNTIF(O4:X28,1)+COUNTIF(O4:X28,2)=0,"",(COUNTIF(O4:X28,1)/(COUNTIF(O4:X28,1)+COUNTIF(O4:X28,2))))</f>
        <v/>
      </c>
    </row>
  </sheetData>
  <mergeCells count="4">
    <mergeCell ref="C29:L29"/>
    <mergeCell ref="O29:X29"/>
    <mergeCell ref="C2:M2"/>
    <mergeCell ref="O2:Y2"/>
  </mergeCells>
  <conditionalFormatting sqref="M4:M28">
    <cfRule type="cellIs" dxfId="98" priority="13" operator="between">
      <formula>0</formula>
      <formula>0.99</formula>
    </cfRule>
    <cfRule type="cellIs" dxfId="97" priority="14" stopIfTrue="1" operator="equal">
      <formula>1</formula>
    </cfRule>
  </conditionalFormatting>
  <conditionalFormatting sqref="Y4:Y28">
    <cfRule type="cellIs" dxfId="96" priority="11" operator="between">
      <formula>0</formula>
      <formula>0.99</formula>
    </cfRule>
    <cfRule type="cellIs" dxfId="95" priority="12" stopIfTrue="1" operator="equal">
      <formula>1</formula>
    </cfRule>
  </conditionalFormatting>
  <conditionalFormatting sqref="M29">
    <cfRule type="cellIs" dxfId="94" priority="9" operator="between">
      <formula>0</formula>
      <formula>0.99</formula>
    </cfRule>
    <cfRule type="cellIs" dxfId="93" priority="10" stopIfTrue="1" operator="equal">
      <formula>1</formula>
    </cfRule>
  </conditionalFormatting>
  <conditionalFormatting sqref="Y29">
    <cfRule type="cellIs" dxfId="92" priority="7" operator="between">
      <formula>0</formula>
      <formula>0.99</formula>
    </cfRule>
    <cfRule type="cellIs" dxfId="91" priority="8" stopIfTrue="1" operator="equal">
      <formula>1</formula>
    </cfRule>
  </conditionalFormatting>
  <conditionalFormatting sqref="C4:L28">
    <cfRule type="cellIs" dxfId="90" priority="4" stopIfTrue="1" operator="equal">
      <formula>0</formula>
    </cfRule>
    <cfRule type="cellIs" dxfId="89" priority="5" stopIfTrue="1" operator="equal">
      <formula>2</formula>
    </cfRule>
    <cfRule type="cellIs" dxfId="88" priority="6" stopIfTrue="1" operator="equal">
      <formula>1</formula>
    </cfRule>
  </conditionalFormatting>
  <conditionalFormatting sqref="O4:X28">
    <cfRule type="cellIs" dxfId="87" priority="1" stopIfTrue="1" operator="equal">
      <formula>0</formula>
    </cfRule>
    <cfRule type="cellIs" dxfId="86" priority="2" stopIfTrue="1" operator="equal">
      <formula>2</formula>
    </cfRule>
    <cfRule type="cellIs" dxfId="85" priority="3" stopIfTrue="1" operator="equal">
      <formula>1</formula>
    </cfRule>
  </conditionalFormatting>
  <pageMargins left="0.31496062992125984" right="0.31496062992125984" top="0.74803149606299213" bottom="0.74803149606299213" header="0.31496062992125984" footer="0.31496062992125984"/>
  <pageSetup scale="79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DD0B3F-5493-464F-940C-33E3D2894639}">
  <sheetPr>
    <tabColor theme="9" tint="0.39997558519241921"/>
    <pageSetUpPr fitToPage="1"/>
  </sheetPr>
  <dimension ref="A1:X29"/>
  <sheetViews>
    <sheetView workbookViewId="0">
      <selection activeCell="B2" sqref="B2"/>
    </sheetView>
  </sheetViews>
  <sheetFormatPr baseColWidth="10" defaultColWidth="11.1640625" defaultRowHeight="16" x14ac:dyDescent="0.2"/>
  <cols>
    <col min="1" max="1" width="1.6640625" style="2" customWidth="1"/>
    <col min="2" max="2" width="18" style="2" customWidth="1"/>
    <col min="3" max="14" width="7.1640625" style="2" customWidth="1"/>
    <col min="15" max="15" width="1.6640625" style="2" customWidth="1"/>
    <col min="16" max="24" width="6.6640625" style="2" customWidth="1"/>
  </cols>
  <sheetData>
    <row r="1" spans="2:24" s="2" customFormat="1" ht="6" customHeight="1" thickBot="1" x14ac:dyDescent="0.25"/>
    <row r="2" spans="2:24" ht="17" thickBot="1" x14ac:dyDescent="0.25">
      <c r="B2" s="181" t="s">
        <v>120</v>
      </c>
      <c r="C2" s="89" t="s">
        <v>147</v>
      </c>
      <c r="D2" s="90" t="s">
        <v>148</v>
      </c>
      <c r="E2" s="90" t="s">
        <v>44</v>
      </c>
      <c r="F2" s="90" t="s">
        <v>155</v>
      </c>
      <c r="G2" s="90" t="s">
        <v>156</v>
      </c>
      <c r="H2" s="90" t="s">
        <v>157</v>
      </c>
      <c r="I2" s="90" t="s">
        <v>158</v>
      </c>
      <c r="J2" s="90" t="s">
        <v>159</v>
      </c>
      <c r="K2" s="90" t="s">
        <v>160</v>
      </c>
      <c r="L2" s="91" t="s">
        <v>161</v>
      </c>
      <c r="M2" s="92" t="s">
        <v>162</v>
      </c>
      <c r="N2" s="12"/>
      <c r="P2" s="178" t="s">
        <v>48</v>
      </c>
      <c r="Q2" s="179"/>
      <c r="R2" s="179"/>
      <c r="S2" s="179"/>
      <c r="T2" s="179"/>
      <c r="U2" s="179"/>
      <c r="V2" s="179"/>
      <c r="W2" s="179"/>
      <c r="X2" s="180"/>
    </row>
    <row r="3" spans="2:24" ht="17" thickBot="1" x14ac:dyDescent="0.25">
      <c r="B3" s="63" t="s">
        <v>0</v>
      </c>
      <c r="C3" s="18" t="s">
        <v>348</v>
      </c>
      <c r="D3" s="19" t="s">
        <v>150</v>
      </c>
      <c r="E3" s="19" t="s">
        <v>349</v>
      </c>
      <c r="F3" s="19" t="s">
        <v>151</v>
      </c>
      <c r="G3" s="19" t="s">
        <v>350</v>
      </c>
      <c r="H3" s="19" t="s">
        <v>153</v>
      </c>
      <c r="I3" s="19" t="s">
        <v>351</v>
      </c>
      <c r="J3" s="19" t="s">
        <v>154</v>
      </c>
      <c r="K3" s="19" t="s">
        <v>352</v>
      </c>
      <c r="L3" s="19" t="s">
        <v>75</v>
      </c>
      <c r="M3" s="20" t="s">
        <v>353</v>
      </c>
      <c r="N3" s="79" t="s">
        <v>87</v>
      </c>
      <c r="P3" s="18" t="s">
        <v>121</v>
      </c>
      <c r="Q3" s="52" t="s">
        <v>319</v>
      </c>
      <c r="R3" s="52" t="s">
        <v>127</v>
      </c>
      <c r="S3" s="52" t="s">
        <v>320</v>
      </c>
      <c r="T3" s="19" t="s">
        <v>83</v>
      </c>
      <c r="U3" s="19" t="s">
        <v>122</v>
      </c>
      <c r="V3" s="19" t="s">
        <v>123</v>
      </c>
      <c r="W3" s="20" t="s">
        <v>124</v>
      </c>
      <c r="X3" s="11" t="s">
        <v>87</v>
      </c>
    </row>
    <row r="4" spans="2:24" x14ac:dyDescent="0.2">
      <c r="B4" s="56" t="str">
        <f>'Overview 2-5'!B4</f>
        <v>{Insert}</v>
      </c>
      <c r="C4" s="15">
        <v>0</v>
      </c>
      <c r="D4" s="15">
        <v>0</v>
      </c>
      <c r="E4" s="15">
        <v>0</v>
      </c>
      <c r="F4" s="15">
        <v>0</v>
      </c>
      <c r="G4" s="15">
        <v>0</v>
      </c>
      <c r="H4" s="15">
        <v>0</v>
      </c>
      <c r="I4" s="15">
        <v>0</v>
      </c>
      <c r="J4" s="15">
        <v>0</v>
      </c>
      <c r="K4" s="15">
        <v>0</v>
      </c>
      <c r="L4" s="15">
        <v>0</v>
      </c>
      <c r="M4" s="15">
        <v>0</v>
      </c>
      <c r="N4" s="16" t="str">
        <f t="shared" ref="N4:N28" si="0">IF(COUNTIF(C4:M4,1)+COUNTIF(C4:M4,2)=0,"",(COUNTIF(C4:M4,1)/(COUNTIF(C4:M4,1)+COUNTIF(C4:M4,2))))</f>
        <v/>
      </c>
      <c r="P4" s="15"/>
      <c r="Q4" s="15"/>
      <c r="R4" s="15"/>
      <c r="S4" s="15"/>
      <c r="T4" s="15"/>
      <c r="U4" s="15"/>
      <c r="V4" s="15"/>
      <c r="W4" s="15"/>
      <c r="X4" s="16" t="str">
        <f t="shared" ref="X4:X28" si="1">IF(COUNTIF(P4:W4,1)+COUNTIF(P4:W4,2)=0,"",(COUNTIF(P4:W4,1)/(COUNTIF(P4:W4,1)+COUNTIF(P4:W4,2))))</f>
        <v/>
      </c>
    </row>
    <row r="5" spans="2:24" x14ac:dyDescent="0.2">
      <c r="B5" s="55" t="str">
        <f>'Overview 2-5'!B5</f>
        <v>{Insert}</v>
      </c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6" t="str">
        <f t="shared" si="0"/>
        <v/>
      </c>
      <c r="P5" s="15"/>
      <c r="Q5" s="15"/>
      <c r="R5" s="15"/>
      <c r="S5" s="15"/>
      <c r="T5" s="15"/>
      <c r="U5" s="15"/>
      <c r="V5" s="15"/>
      <c r="W5" s="15"/>
      <c r="X5" s="16" t="str">
        <f t="shared" si="1"/>
        <v/>
      </c>
    </row>
    <row r="6" spans="2:24" x14ac:dyDescent="0.2">
      <c r="B6" s="56" t="str">
        <f>'Overview 2-5'!B6</f>
        <v>{Insert}</v>
      </c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6" t="str">
        <f t="shared" si="0"/>
        <v/>
      </c>
      <c r="P6" s="15"/>
      <c r="Q6" s="15"/>
      <c r="R6" s="15"/>
      <c r="S6" s="15"/>
      <c r="T6" s="15"/>
      <c r="U6" s="15"/>
      <c r="V6" s="15"/>
      <c r="W6" s="15"/>
      <c r="X6" s="16" t="str">
        <f t="shared" si="1"/>
        <v/>
      </c>
    </row>
    <row r="7" spans="2:24" x14ac:dyDescent="0.2">
      <c r="B7" s="55" t="str">
        <f>'Overview 2-5'!B7</f>
        <v>{Insert}</v>
      </c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6" t="str">
        <f t="shared" si="0"/>
        <v/>
      </c>
      <c r="P7" s="15"/>
      <c r="Q7" s="15"/>
      <c r="R7" s="15"/>
      <c r="S7" s="15"/>
      <c r="T7" s="15"/>
      <c r="U7" s="15"/>
      <c r="V7" s="15"/>
      <c r="W7" s="15"/>
      <c r="X7" s="16" t="str">
        <f t="shared" si="1"/>
        <v/>
      </c>
    </row>
    <row r="8" spans="2:24" x14ac:dyDescent="0.2">
      <c r="B8" s="56" t="str">
        <f>'Overview 2-5'!B8</f>
        <v>{Insert}</v>
      </c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6" t="str">
        <f t="shared" si="0"/>
        <v/>
      </c>
      <c r="P8" s="15"/>
      <c r="Q8" s="15"/>
      <c r="R8" s="15"/>
      <c r="S8" s="15"/>
      <c r="T8" s="15"/>
      <c r="U8" s="15"/>
      <c r="V8" s="15"/>
      <c r="W8" s="15"/>
      <c r="X8" s="16" t="str">
        <f t="shared" si="1"/>
        <v/>
      </c>
    </row>
    <row r="9" spans="2:24" x14ac:dyDescent="0.2">
      <c r="B9" s="55" t="str">
        <f>'Overview 2-5'!B9</f>
        <v>{Insert}</v>
      </c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6" t="str">
        <f t="shared" si="0"/>
        <v/>
      </c>
      <c r="P9" s="15"/>
      <c r="Q9" s="15"/>
      <c r="R9" s="15"/>
      <c r="S9" s="15"/>
      <c r="T9" s="15"/>
      <c r="U9" s="15"/>
      <c r="V9" s="15"/>
      <c r="W9" s="15"/>
      <c r="X9" s="16" t="str">
        <f t="shared" si="1"/>
        <v/>
      </c>
    </row>
    <row r="10" spans="2:24" x14ac:dyDescent="0.2">
      <c r="B10" s="56" t="str">
        <f>'Overview 2-5'!B10</f>
        <v>{Insert}</v>
      </c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6" t="str">
        <f t="shared" si="0"/>
        <v/>
      </c>
      <c r="P10" s="15"/>
      <c r="Q10" s="15"/>
      <c r="R10" s="15"/>
      <c r="S10" s="15"/>
      <c r="T10" s="15"/>
      <c r="U10" s="15"/>
      <c r="V10" s="15"/>
      <c r="W10" s="15"/>
      <c r="X10" s="16" t="str">
        <f t="shared" si="1"/>
        <v/>
      </c>
    </row>
    <row r="11" spans="2:24" x14ac:dyDescent="0.2">
      <c r="B11" s="55" t="str">
        <f>'Overview 2-5'!B11</f>
        <v>{Insert}</v>
      </c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6" t="str">
        <f t="shared" si="0"/>
        <v/>
      </c>
      <c r="P11" s="15"/>
      <c r="Q11" s="15"/>
      <c r="R11" s="15"/>
      <c r="S11" s="15"/>
      <c r="T11" s="15"/>
      <c r="U11" s="15"/>
      <c r="V11" s="15"/>
      <c r="W11" s="15"/>
      <c r="X11" s="16" t="str">
        <f t="shared" si="1"/>
        <v/>
      </c>
    </row>
    <row r="12" spans="2:24" x14ac:dyDescent="0.2">
      <c r="B12" s="56" t="str">
        <f>'Overview 2-5'!B12</f>
        <v>{Insert}</v>
      </c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6" t="str">
        <f t="shared" si="0"/>
        <v/>
      </c>
      <c r="P12" s="15"/>
      <c r="Q12" s="15"/>
      <c r="R12" s="15"/>
      <c r="S12" s="15"/>
      <c r="T12" s="15"/>
      <c r="U12" s="15"/>
      <c r="V12" s="15"/>
      <c r="W12" s="15"/>
      <c r="X12" s="16" t="str">
        <f t="shared" si="1"/>
        <v/>
      </c>
    </row>
    <row r="13" spans="2:24" x14ac:dyDescent="0.2">
      <c r="B13" s="55" t="str">
        <f>'Overview 2-5'!B13</f>
        <v>{Insert}</v>
      </c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6" t="str">
        <f t="shared" si="0"/>
        <v/>
      </c>
      <c r="P13" s="15"/>
      <c r="Q13" s="15"/>
      <c r="R13" s="15"/>
      <c r="S13" s="15"/>
      <c r="T13" s="15"/>
      <c r="U13" s="15"/>
      <c r="V13" s="15"/>
      <c r="W13" s="15"/>
      <c r="X13" s="16" t="str">
        <f t="shared" si="1"/>
        <v/>
      </c>
    </row>
    <row r="14" spans="2:24" x14ac:dyDescent="0.2">
      <c r="B14" s="56" t="str">
        <f>'Overview 2-5'!B14</f>
        <v>{Insert}</v>
      </c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6" t="str">
        <f t="shared" si="0"/>
        <v/>
      </c>
      <c r="P14" s="15"/>
      <c r="Q14" s="15"/>
      <c r="R14" s="15"/>
      <c r="S14" s="15"/>
      <c r="T14" s="15"/>
      <c r="U14" s="15"/>
      <c r="V14" s="15"/>
      <c r="W14" s="15"/>
      <c r="X14" s="16" t="str">
        <f t="shared" si="1"/>
        <v/>
      </c>
    </row>
    <row r="15" spans="2:24" x14ac:dyDescent="0.2">
      <c r="B15" s="55" t="str">
        <f>'Overview 2-5'!B15</f>
        <v>{Insert}</v>
      </c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6" t="str">
        <f t="shared" si="0"/>
        <v/>
      </c>
      <c r="P15" s="15"/>
      <c r="Q15" s="15"/>
      <c r="R15" s="15"/>
      <c r="S15" s="15"/>
      <c r="T15" s="15"/>
      <c r="U15" s="15"/>
      <c r="V15" s="15"/>
      <c r="W15" s="15"/>
      <c r="X15" s="16" t="str">
        <f t="shared" si="1"/>
        <v/>
      </c>
    </row>
    <row r="16" spans="2:24" x14ac:dyDescent="0.2">
      <c r="B16" s="56" t="str">
        <f>'Overview 2-5'!B16</f>
        <v>{Insert}</v>
      </c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6" t="str">
        <f t="shared" si="0"/>
        <v/>
      </c>
      <c r="P16" s="15"/>
      <c r="Q16" s="15"/>
      <c r="R16" s="15"/>
      <c r="S16" s="15"/>
      <c r="T16" s="15"/>
      <c r="U16" s="15"/>
      <c r="V16" s="15"/>
      <c r="W16" s="15"/>
      <c r="X16" s="16" t="str">
        <f t="shared" si="1"/>
        <v/>
      </c>
    </row>
    <row r="17" spans="1:24" x14ac:dyDescent="0.2">
      <c r="B17" s="55" t="str">
        <f>'Overview 2-5'!B17</f>
        <v>{Insert}</v>
      </c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6" t="str">
        <f t="shared" si="0"/>
        <v/>
      </c>
      <c r="P17" s="15"/>
      <c r="Q17" s="15"/>
      <c r="R17" s="15"/>
      <c r="S17" s="15"/>
      <c r="T17" s="15"/>
      <c r="U17" s="15"/>
      <c r="V17" s="15"/>
      <c r="W17" s="15"/>
      <c r="X17" s="16" t="str">
        <f t="shared" si="1"/>
        <v/>
      </c>
    </row>
    <row r="18" spans="1:24" x14ac:dyDescent="0.2">
      <c r="B18" s="56" t="str">
        <f>'Overview 2-5'!B18</f>
        <v>{Insert}</v>
      </c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6" t="str">
        <f t="shared" si="0"/>
        <v/>
      </c>
      <c r="P18" s="15"/>
      <c r="Q18" s="15"/>
      <c r="R18" s="15"/>
      <c r="S18" s="15"/>
      <c r="T18" s="15"/>
      <c r="U18" s="15"/>
      <c r="V18" s="15"/>
      <c r="W18" s="15"/>
      <c r="X18" s="16" t="str">
        <f t="shared" si="1"/>
        <v/>
      </c>
    </row>
    <row r="19" spans="1:24" x14ac:dyDescent="0.2">
      <c r="B19" s="55" t="str">
        <f>'Overview 2-5'!B19</f>
        <v>{Insert}</v>
      </c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6" t="str">
        <f t="shared" si="0"/>
        <v/>
      </c>
      <c r="P19" s="15"/>
      <c r="Q19" s="15"/>
      <c r="R19" s="15"/>
      <c r="S19" s="15"/>
      <c r="T19" s="15"/>
      <c r="U19" s="15"/>
      <c r="V19" s="15"/>
      <c r="W19" s="15"/>
      <c r="X19" s="16" t="str">
        <f t="shared" si="1"/>
        <v/>
      </c>
    </row>
    <row r="20" spans="1:24" x14ac:dyDescent="0.2">
      <c r="B20" s="56" t="str">
        <f>'Overview 2-5'!B20</f>
        <v>{Insert}</v>
      </c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6" t="str">
        <f t="shared" si="0"/>
        <v/>
      </c>
      <c r="P20" s="15"/>
      <c r="Q20" s="15"/>
      <c r="R20" s="15"/>
      <c r="S20" s="15"/>
      <c r="T20" s="15"/>
      <c r="U20" s="15"/>
      <c r="V20" s="15"/>
      <c r="W20" s="15"/>
      <c r="X20" s="16" t="str">
        <f t="shared" si="1"/>
        <v/>
      </c>
    </row>
    <row r="21" spans="1:24" x14ac:dyDescent="0.2">
      <c r="B21" s="55" t="str">
        <f>'Overview 2-5'!B21</f>
        <v>{Insert}</v>
      </c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6" t="str">
        <f t="shared" si="0"/>
        <v/>
      </c>
      <c r="P21" s="15"/>
      <c r="Q21" s="15"/>
      <c r="R21" s="15"/>
      <c r="S21" s="15"/>
      <c r="T21" s="15"/>
      <c r="U21" s="15"/>
      <c r="V21" s="15"/>
      <c r="W21" s="15"/>
      <c r="X21" s="16" t="str">
        <f t="shared" si="1"/>
        <v/>
      </c>
    </row>
    <row r="22" spans="1:24" x14ac:dyDescent="0.2">
      <c r="B22" s="56" t="str">
        <f>'Overview 2-5'!B22</f>
        <v>{Insert}</v>
      </c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6" t="str">
        <f t="shared" si="0"/>
        <v/>
      </c>
      <c r="P22" s="15"/>
      <c r="Q22" s="15"/>
      <c r="R22" s="15"/>
      <c r="S22" s="15"/>
      <c r="T22" s="15"/>
      <c r="U22" s="15"/>
      <c r="V22" s="15"/>
      <c r="W22" s="15"/>
      <c r="X22" s="16" t="str">
        <f t="shared" si="1"/>
        <v/>
      </c>
    </row>
    <row r="23" spans="1:24" x14ac:dyDescent="0.2">
      <c r="B23" s="55" t="str">
        <f>'Overview 2-5'!B23</f>
        <v>{Insert}</v>
      </c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6" t="str">
        <f t="shared" si="0"/>
        <v/>
      </c>
      <c r="P23" s="15"/>
      <c r="Q23" s="15"/>
      <c r="R23" s="15"/>
      <c r="S23" s="15"/>
      <c r="T23" s="15"/>
      <c r="U23" s="15"/>
      <c r="V23" s="15"/>
      <c r="W23" s="15"/>
      <c r="X23" s="16" t="str">
        <f t="shared" si="1"/>
        <v/>
      </c>
    </row>
    <row r="24" spans="1:24" x14ac:dyDescent="0.2">
      <c r="B24" s="56" t="str">
        <f>'Overview 2-5'!B24</f>
        <v>{Insert}</v>
      </c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6" t="str">
        <f t="shared" si="0"/>
        <v/>
      </c>
      <c r="P24" s="15"/>
      <c r="Q24" s="15"/>
      <c r="R24" s="15"/>
      <c r="S24" s="15"/>
      <c r="T24" s="15"/>
      <c r="U24" s="15"/>
      <c r="V24" s="15"/>
      <c r="W24" s="15"/>
      <c r="X24" s="16" t="str">
        <f t="shared" si="1"/>
        <v/>
      </c>
    </row>
    <row r="25" spans="1:24" x14ac:dyDescent="0.2">
      <c r="B25" s="55" t="str">
        <f>'Overview 2-5'!B25</f>
        <v>{Insert}</v>
      </c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6" t="str">
        <f t="shared" si="0"/>
        <v/>
      </c>
      <c r="P25" s="15"/>
      <c r="Q25" s="15"/>
      <c r="R25" s="15"/>
      <c r="S25" s="15"/>
      <c r="T25" s="15"/>
      <c r="U25" s="15"/>
      <c r="V25" s="15"/>
      <c r="W25" s="15"/>
      <c r="X25" s="16" t="str">
        <f t="shared" si="1"/>
        <v/>
      </c>
    </row>
    <row r="26" spans="1:24" x14ac:dyDescent="0.2">
      <c r="B26" s="56" t="str">
        <f>'Overview 2-5'!B26</f>
        <v>{Insert}</v>
      </c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6" t="str">
        <f t="shared" si="0"/>
        <v/>
      </c>
      <c r="P26" s="15"/>
      <c r="Q26" s="15"/>
      <c r="R26" s="15"/>
      <c r="S26" s="15"/>
      <c r="T26" s="15"/>
      <c r="U26" s="15"/>
      <c r="V26" s="15"/>
      <c r="W26" s="15"/>
      <c r="X26" s="16" t="str">
        <f t="shared" si="1"/>
        <v/>
      </c>
    </row>
    <row r="27" spans="1:24" x14ac:dyDescent="0.2">
      <c r="B27" s="55" t="str">
        <f>'Overview 2-5'!B27</f>
        <v>{Insert}</v>
      </c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6" t="str">
        <f t="shared" si="0"/>
        <v/>
      </c>
      <c r="P27" s="15"/>
      <c r="Q27" s="15"/>
      <c r="R27" s="15"/>
      <c r="S27" s="15"/>
      <c r="T27" s="15"/>
      <c r="U27" s="15"/>
      <c r="V27" s="15"/>
      <c r="W27" s="15"/>
      <c r="X27" s="16" t="str">
        <f t="shared" si="1"/>
        <v/>
      </c>
    </row>
    <row r="28" spans="1:24" x14ac:dyDescent="0.2">
      <c r="B28" s="57" t="str">
        <f>'Overview 2-5'!B28</f>
        <v>{Insert}</v>
      </c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6" t="str">
        <f t="shared" si="0"/>
        <v/>
      </c>
      <c r="P28" s="15"/>
      <c r="Q28" s="15"/>
      <c r="R28" s="15"/>
      <c r="S28" s="15"/>
      <c r="T28" s="15"/>
      <c r="U28" s="15"/>
      <c r="V28" s="15"/>
      <c r="W28" s="15"/>
      <c r="X28" s="16" t="str">
        <f t="shared" si="1"/>
        <v/>
      </c>
    </row>
    <row r="29" spans="1:24" s="22" customFormat="1" ht="17" thickBot="1" x14ac:dyDescent="0.25">
      <c r="A29" s="2"/>
      <c r="B29" s="64" t="s">
        <v>92</v>
      </c>
      <c r="C29" s="135"/>
      <c r="D29" s="135"/>
      <c r="E29" s="135"/>
      <c r="F29" s="135"/>
      <c r="G29" s="135"/>
      <c r="H29" s="135"/>
      <c r="I29" s="135"/>
      <c r="J29" s="135"/>
      <c r="K29" s="135"/>
      <c r="L29" s="135"/>
      <c r="M29" s="136"/>
      <c r="N29" s="41" t="str">
        <f>IF(COUNTIF(C4:M28,1)+COUNTIF(C4:M28,2)=0,"",(COUNTIF(C4:M28,1)/(COUNTIF(C4:M28,1)+COUNTIF(C4:M28,2))))</f>
        <v/>
      </c>
      <c r="O29" s="49"/>
      <c r="P29" s="135"/>
      <c r="Q29" s="135"/>
      <c r="R29" s="135"/>
      <c r="S29" s="135"/>
      <c r="T29" s="135"/>
      <c r="U29" s="135"/>
      <c r="V29" s="135"/>
      <c r="W29" s="136"/>
      <c r="X29" s="41" t="str">
        <f>IF(COUNTIF(P4:W28,1)+COUNTIF(P4:W28,2)=0,"",(COUNTIF(P4:W28,1)/(COUNTIF(P4:W28,1)+COUNTIF(P4:W28,2))))</f>
        <v/>
      </c>
    </row>
  </sheetData>
  <mergeCells count="3">
    <mergeCell ref="C29:M29"/>
    <mergeCell ref="P29:W29"/>
    <mergeCell ref="P2:X2"/>
  </mergeCells>
  <conditionalFormatting sqref="N4:N28">
    <cfRule type="cellIs" dxfId="84" priority="13" operator="between">
      <formula>0</formula>
      <formula>0.99</formula>
    </cfRule>
    <cfRule type="cellIs" dxfId="83" priority="14" stopIfTrue="1" operator="equal">
      <formula>1</formula>
    </cfRule>
  </conditionalFormatting>
  <conditionalFormatting sqref="X4:X28">
    <cfRule type="cellIs" dxfId="82" priority="11" operator="between">
      <formula>0</formula>
      <formula>0.99</formula>
    </cfRule>
    <cfRule type="cellIs" dxfId="81" priority="12" stopIfTrue="1" operator="equal">
      <formula>1</formula>
    </cfRule>
  </conditionalFormatting>
  <conditionalFormatting sqref="N29">
    <cfRule type="cellIs" dxfId="80" priority="9" operator="between">
      <formula>0</formula>
      <formula>0.99</formula>
    </cfRule>
    <cfRule type="cellIs" dxfId="79" priority="10" stopIfTrue="1" operator="equal">
      <formula>1</formula>
    </cfRule>
  </conditionalFormatting>
  <conditionalFormatting sqref="X29">
    <cfRule type="cellIs" dxfId="78" priority="7" operator="between">
      <formula>0</formula>
      <formula>0.99</formula>
    </cfRule>
    <cfRule type="cellIs" dxfId="77" priority="8" stopIfTrue="1" operator="equal">
      <formula>1</formula>
    </cfRule>
  </conditionalFormatting>
  <conditionalFormatting sqref="C4:M28">
    <cfRule type="cellIs" dxfId="76" priority="4" stopIfTrue="1" operator="equal">
      <formula>0</formula>
    </cfRule>
    <cfRule type="cellIs" dxfId="75" priority="5" stopIfTrue="1" operator="equal">
      <formula>2</formula>
    </cfRule>
    <cfRule type="cellIs" dxfId="74" priority="6" stopIfTrue="1" operator="equal">
      <formula>1</formula>
    </cfRule>
  </conditionalFormatting>
  <conditionalFormatting sqref="P4:W28">
    <cfRule type="cellIs" dxfId="73" priority="1" stopIfTrue="1" operator="equal">
      <formula>0</formula>
    </cfRule>
    <cfRule type="cellIs" dxfId="72" priority="2" stopIfTrue="1" operator="equal">
      <formula>2</formula>
    </cfRule>
    <cfRule type="cellIs" dxfId="71" priority="3" stopIfTrue="1" operator="equal">
      <formula>1</formula>
    </cfRule>
  </conditionalFormatting>
  <pageMargins left="0.31496062992125984" right="0.31496062992125984" top="0.74803149606299213" bottom="0.74803149606299213" header="0.31496062992125984" footer="0.31496062992125984"/>
  <pageSetup scale="96" orientation="landscape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92F4F6-0CA2-5745-B550-39F646E5D319}">
  <sheetPr>
    <tabColor rgb="FFDC9EAC"/>
    <pageSetUpPr fitToPage="1"/>
  </sheetPr>
  <dimension ref="B1:AB30"/>
  <sheetViews>
    <sheetView workbookViewId="0">
      <pane xSplit="2" topLeftCell="C1" activePane="topRight" state="frozen"/>
      <selection activeCell="A16" sqref="A16"/>
      <selection pane="topRight" activeCell="O37" sqref="O37"/>
    </sheetView>
  </sheetViews>
  <sheetFormatPr baseColWidth="10" defaultColWidth="5.1640625" defaultRowHeight="15" x14ac:dyDescent="0.2"/>
  <cols>
    <col min="1" max="1" width="1.6640625" style="13" customWidth="1"/>
    <col min="2" max="2" width="13.33203125" style="13" customWidth="1"/>
    <col min="3" max="27" width="8.6640625" style="13" customWidth="1"/>
    <col min="28" max="28" width="6.6640625" style="13" customWidth="1"/>
    <col min="29" max="16384" width="5.1640625" style="13"/>
  </cols>
  <sheetData>
    <row r="1" spans="2:28" ht="6" customHeight="1" thickBot="1" x14ac:dyDescent="0.25"/>
    <row r="2" spans="2:28" ht="15.5" customHeight="1" x14ac:dyDescent="0.2">
      <c r="B2" s="192" t="s">
        <v>408</v>
      </c>
      <c r="C2" s="158" t="s">
        <v>406</v>
      </c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59"/>
      <c r="O2" s="159"/>
      <c r="P2" s="159"/>
      <c r="Q2" s="160" t="s">
        <v>407</v>
      </c>
      <c r="R2" s="160"/>
      <c r="S2" s="160"/>
      <c r="T2" s="160"/>
      <c r="U2" s="160"/>
      <c r="V2" s="160"/>
      <c r="W2" s="160"/>
      <c r="X2" s="160"/>
      <c r="Y2" s="160"/>
      <c r="Z2" s="160"/>
      <c r="AA2" s="160"/>
      <c r="AB2" s="177"/>
    </row>
    <row r="3" spans="2:28" ht="16.25" customHeight="1" thickBot="1" x14ac:dyDescent="0.25">
      <c r="B3" s="193"/>
      <c r="C3" s="10" t="s">
        <v>355</v>
      </c>
      <c r="D3" s="10" t="s">
        <v>356</v>
      </c>
      <c r="E3" s="10" t="s">
        <v>357</v>
      </c>
      <c r="F3" s="10" t="s">
        <v>358</v>
      </c>
      <c r="G3" s="10" t="s">
        <v>359</v>
      </c>
      <c r="H3" s="10" t="s">
        <v>360</v>
      </c>
      <c r="I3" s="10" t="s">
        <v>360</v>
      </c>
      <c r="J3" s="10" t="s">
        <v>361</v>
      </c>
      <c r="K3" s="10" t="s">
        <v>362</v>
      </c>
      <c r="L3" s="10" t="s">
        <v>363</v>
      </c>
      <c r="M3" s="10" t="s">
        <v>364</v>
      </c>
      <c r="N3" s="10" t="s">
        <v>365</v>
      </c>
      <c r="O3" s="10" t="s">
        <v>366</v>
      </c>
      <c r="P3" s="10" t="s">
        <v>367</v>
      </c>
      <c r="Q3" s="10" t="s">
        <v>147</v>
      </c>
      <c r="R3" s="10" t="s">
        <v>148</v>
      </c>
      <c r="S3" s="10" t="s">
        <v>368</v>
      </c>
      <c r="T3" s="10" t="s">
        <v>383</v>
      </c>
      <c r="U3" s="10" t="s">
        <v>382</v>
      </c>
      <c r="V3" s="10" t="s">
        <v>384</v>
      </c>
      <c r="W3" s="10" t="s">
        <v>385</v>
      </c>
      <c r="X3" s="10" t="s">
        <v>159</v>
      </c>
      <c r="Y3" s="10" t="s">
        <v>160</v>
      </c>
      <c r="Z3" s="10" t="s">
        <v>161</v>
      </c>
      <c r="AA3" s="10" t="s">
        <v>386</v>
      </c>
      <c r="AB3" s="27"/>
    </row>
    <row r="4" spans="2:28" ht="16" thickBot="1" x14ac:dyDescent="0.25">
      <c r="B4" s="66" t="s">
        <v>0</v>
      </c>
      <c r="C4" s="74" t="s">
        <v>369</v>
      </c>
      <c r="D4" s="74" t="s">
        <v>370</v>
      </c>
      <c r="E4" s="74" t="s">
        <v>371</v>
      </c>
      <c r="F4" s="74" t="s">
        <v>372</v>
      </c>
      <c r="G4" s="74" t="s">
        <v>373</v>
      </c>
      <c r="H4" s="74" t="s">
        <v>374</v>
      </c>
      <c r="I4" s="74" t="s">
        <v>375</v>
      </c>
      <c r="J4" s="74" t="s">
        <v>376</v>
      </c>
      <c r="K4" s="74" t="s">
        <v>377</v>
      </c>
      <c r="L4" s="74" t="s">
        <v>378</v>
      </c>
      <c r="M4" s="74" t="s">
        <v>379</v>
      </c>
      <c r="N4" s="74" t="s">
        <v>380</v>
      </c>
      <c r="O4" s="74" t="s">
        <v>381</v>
      </c>
      <c r="P4" s="74" t="s">
        <v>113</v>
      </c>
      <c r="Q4" s="74" t="s">
        <v>149</v>
      </c>
      <c r="R4" s="74" t="s">
        <v>387</v>
      </c>
      <c r="S4" s="74" t="s">
        <v>388</v>
      </c>
      <c r="T4" s="74" t="s">
        <v>389</v>
      </c>
      <c r="U4" s="74" t="s">
        <v>152</v>
      </c>
      <c r="V4" s="74" t="s">
        <v>153</v>
      </c>
      <c r="W4" s="74" t="s">
        <v>390</v>
      </c>
      <c r="X4" s="74" t="s">
        <v>391</v>
      </c>
      <c r="Y4" s="74" t="s">
        <v>154</v>
      </c>
      <c r="Z4" s="74" t="s">
        <v>392</v>
      </c>
      <c r="AA4" s="74" t="s">
        <v>393</v>
      </c>
      <c r="AB4" s="79" t="s">
        <v>87</v>
      </c>
    </row>
    <row r="5" spans="2:28" x14ac:dyDescent="0.2">
      <c r="B5" s="46" t="str">
        <f>'Overview 2-5'!B4</f>
        <v>{Insert}</v>
      </c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35" t="str">
        <f>IF(COUNTIF(C5:AA5,1)+COUNTIF(C5:AA5,2)=0,"",(COUNTIF(C5:AA5,1)/(COUNTIF(C5:AA5,1)+COUNTIF(C5:AA5,2))))</f>
        <v/>
      </c>
    </row>
    <row r="6" spans="2:28" x14ac:dyDescent="0.2">
      <c r="B6" s="37" t="str">
        <f>'Overview 2-5'!B5</f>
        <v>{Insert}</v>
      </c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35" t="str">
        <f>IF(COUNTIF(C6:AA6,1)+COUNTIF(C6:AA6,2)=0,"",(COUNTIF(C6:AA6,1)/(COUNTIF(C6:AA6,1)+COUNTIF(C6:AA6,2))))</f>
        <v/>
      </c>
    </row>
    <row r="7" spans="2:28" x14ac:dyDescent="0.2">
      <c r="B7" s="46" t="str">
        <f>'Overview 2-5'!B6</f>
        <v>{Insert}</v>
      </c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35" t="str">
        <f>IF(COUNTIF(C7:AA7,1)+COUNTIF(C7:AA7,2)=0,"",(COUNTIF(C7:AA7,1)/(COUNTIF(C7:AA7,1)+COUNTIF(C7:AA7,2))))</f>
        <v/>
      </c>
    </row>
    <row r="8" spans="2:28" x14ac:dyDescent="0.2">
      <c r="B8" s="37" t="str">
        <f>'Overview 2-5'!B7</f>
        <v>{Insert}</v>
      </c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35" t="str">
        <f>IF(COUNTIF(C8:AA8,1)+COUNTIF(C8:AA8,2)=0,"",(COUNTIF(C8:AA8,1)/(COUNTIF(C8:AA8,1)+COUNTIF(C8:AA8,2))))</f>
        <v/>
      </c>
    </row>
    <row r="9" spans="2:28" x14ac:dyDescent="0.2">
      <c r="B9" s="46" t="str">
        <f>'Overview 2-5'!B8</f>
        <v>{Insert}</v>
      </c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35" t="str">
        <f>IF(COUNTIF(C9:AA9,1)+COUNTIF(C9:AA9,2)=0,"",(COUNTIF(C9:AA9,1)/(COUNTIF(C9:AA9,1)+COUNTIF(C9:AA9,2))))</f>
        <v/>
      </c>
    </row>
    <row r="10" spans="2:28" x14ac:dyDescent="0.2">
      <c r="B10" s="37" t="str">
        <f>'Overview 2-5'!B9</f>
        <v>{Insert}</v>
      </c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35" t="str">
        <f>IF(COUNTIF(C10:AA10,1)+COUNTIF(C10:AA10,2)=0,"",(COUNTIF(C10:AA10,1)/(COUNTIF(C10:AA10,1)+COUNTIF(C10:AA10,2))))</f>
        <v/>
      </c>
    </row>
    <row r="11" spans="2:28" x14ac:dyDescent="0.2">
      <c r="B11" s="46" t="str">
        <f>'Overview 2-5'!B10</f>
        <v>{Insert}</v>
      </c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35" t="str">
        <f>IF(COUNTIF(C11:AA11,1)+COUNTIF(C11:AA11,2)=0,"",(COUNTIF(C11:AA11,1)/(COUNTIF(C11:AA11,1)+COUNTIF(C11:AA11,2))))</f>
        <v/>
      </c>
    </row>
    <row r="12" spans="2:28" x14ac:dyDescent="0.2">
      <c r="B12" s="37" t="str">
        <f>'Overview 2-5'!B11</f>
        <v>{Insert}</v>
      </c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35" t="str">
        <f>IF(COUNTIF(C12:AA12,1)+COUNTIF(C12:AA12,2)=0,"",(COUNTIF(C12:AA12,1)/(COUNTIF(C12:AA12,1)+COUNTIF(C12:AA12,2))))</f>
        <v/>
      </c>
    </row>
    <row r="13" spans="2:28" x14ac:dyDescent="0.2">
      <c r="B13" s="46" t="str">
        <f>'Overview 2-5'!B12</f>
        <v>{Insert}</v>
      </c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35" t="str">
        <f>IF(COUNTIF(C13:AA13,1)+COUNTIF(C13:AA13,2)=0,"",(COUNTIF(C13:AA13,1)/(COUNTIF(C13:AA13,1)+COUNTIF(C13:AA13,2))))</f>
        <v/>
      </c>
    </row>
    <row r="14" spans="2:28" x14ac:dyDescent="0.2">
      <c r="B14" s="37" t="str">
        <f>'Overview 2-5'!B13</f>
        <v>{Insert}</v>
      </c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35" t="str">
        <f>IF(COUNTIF(C14:AA14,1)+COUNTIF(C14:AA14,2)=0,"",(COUNTIF(C14:AA14,1)/(COUNTIF(C14:AA14,1)+COUNTIF(C14:AA14,2))))</f>
        <v/>
      </c>
    </row>
    <row r="15" spans="2:28" x14ac:dyDescent="0.2">
      <c r="B15" s="46" t="str">
        <f>'Overview 2-5'!B14</f>
        <v>{Insert}</v>
      </c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35" t="str">
        <f>IF(COUNTIF(C15:AA15,1)+COUNTIF(C15:AA15,2)=0,"",(COUNTIF(C15:AA15,1)/(COUNTIF(C15:AA15,1)+COUNTIF(C15:AA15,2))))</f>
        <v/>
      </c>
    </row>
    <row r="16" spans="2:28" x14ac:dyDescent="0.2">
      <c r="B16" s="37" t="str">
        <f>'Overview 2-5'!B15</f>
        <v>{Insert}</v>
      </c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35" t="str">
        <f>IF(COUNTIF(C16:AA16,1)+COUNTIF(C16:AA16,2)=0,"",(COUNTIF(C16:AA16,1)/(COUNTIF(C16:AA16,1)+COUNTIF(C16:AA16,2))))</f>
        <v/>
      </c>
    </row>
    <row r="17" spans="2:28" x14ac:dyDescent="0.2">
      <c r="B17" s="46" t="str">
        <f>'Overview 2-5'!B16</f>
        <v>{Insert}</v>
      </c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35" t="str">
        <f>IF(COUNTIF(C17:AA17,1)+COUNTIF(C17:AA17,2)=0,"",(COUNTIF(C17:AA17,1)/(COUNTIF(C17:AA17,1)+COUNTIF(C17:AA17,2))))</f>
        <v/>
      </c>
    </row>
    <row r="18" spans="2:28" x14ac:dyDescent="0.2">
      <c r="B18" s="37" t="str">
        <f>'Overview 2-5'!B17</f>
        <v>{Insert}</v>
      </c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35" t="str">
        <f>IF(COUNTIF(C18:AA18,1)+COUNTIF(C18:AA18,2)=0,"",(COUNTIF(C18:AA18,1)/(COUNTIF(C18:AA18,1)+COUNTIF(C18:AA18,2))))</f>
        <v/>
      </c>
    </row>
    <row r="19" spans="2:28" x14ac:dyDescent="0.2">
      <c r="B19" s="46" t="str">
        <f>'Overview 2-5'!B18</f>
        <v>{Insert}</v>
      </c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35" t="str">
        <f>IF(COUNTIF(C19:AA19,1)+COUNTIF(C19:AA19,2)=0,"",(COUNTIF(C19:AA19,1)/(COUNTIF(C19:AA19,1)+COUNTIF(C19:AA19,2))))</f>
        <v/>
      </c>
    </row>
    <row r="20" spans="2:28" x14ac:dyDescent="0.2">
      <c r="B20" s="37" t="str">
        <f>'Overview 2-5'!B19</f>
        <v>{Insert}</v>
      </c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35" t="str">
        <f>IF(COUNTIF(C20:AA20,1)+COUNTIF(C20:AA20,2)=0,"",(COUNTIF(C20:AA20,1)/(COUNTIF(C20:AA20,1)+COUNTIF(C20:AA20,2))))</f>
        <v/>
      </c>
    </row>
    <row r="21" spans="2:28" x14ac:dyDescent="0.2">
      <c r="B21" s="46" t="str">
        <f>'Overview 2-5'!B20</f>
        <v>{Insert}</v>
      </c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35" t="str">
        <f>IF(COUNTIF(C21:AA21,1)+COUNTIF(C21:AA21,2)=0,"",(COUNTIF(C21:AA21,1)/(COUNTIF(C21:AA21,1)+COUNTIF(C21:AA21,2))))</f>
        <v/>
      </c>
    </row>
    <row r="22" spans="2:28" x14ac:dyDescent="0.2">
      <c r="B22" s="37" t="str">
        <f>'Overview 2-5'!B21</f>
        <v>{Insert}</v>
      </c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35" t="str">
        <f>IF(COUNTIF(C22:AA22,1)+COUNTIF(C22:AA22,2)=0,"",(COUNTIF(C22:AA22,1)/(COUNTIF(C22:AA22,1)+COUNTIF(C22:AA22,2))))</f>
        <v/>
      </c>
    </row>
    <row r="23" spans="2:28" x14ac:dyDescent="0.2">
      <c r="B23" s="46" t="str">
        <f>'Overview 2-5'!B22</f>
        <v>{Insert}</v>
      </c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35" t="str">
        <f>IF(COUNTIF(C23:AA23,1)+COUNTIF(C23:AA23,2)=0,"",(COUNTIF(C23:AA23,1)/(COUNTIF(C23:AA23,1)+COUNTIF(C23:AA23,2))))</f>
        <v/>
      </c>
    </row>
    <row r="24" spans="2:28" x14ac:dyDescent="0.2">
      <c r="B24" s="37" t="str">
        <f>'Overview 2-5'!B23</f>
        <v>{Insert}</v>
      </c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35" t="str">
        <f>IF(COUNTIF(C24:AA24,1)+COUNTIF(C24:AA24,2)=0,"",(COUNTIF(C24:AA24,1)/(COUNTIF(C24:AA24,1)+COUNTIF(C24:AA24,2))))</f>
        <v/>
      </c>
    </row>
    <row r="25" spans="2:28" x14ac:dyDescent="0.2">
      <c r="B25" s="46" t="str">
        <f>'Overview 2-5'!B24</f>
        <v>{Insert}</v>
      </c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35" t="str">
        <f>IF(COUNTIF(C25:AA25,1)+COUNTIF(C25:AA25,2)=0,"",(COUNTIF(C25:AA25,1)/(COUNTIF(C25:AA25,1)+COUNTIF(C25:AA25,2))))</f>
        <v/>
      </c>
    </row>
    <row r="26" spans="2:28" x14ac:dyDescent="0.2">
      <c r="B26" s="37" t="str">
        <f>'Overview 2-5'!B25</f>
        <v>{Insert}</v>
      </c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35" t="str">
        <f>IF(COUNTIF(C26:AA26,1)+COUNTIF(C26:AA26,2)=0,"",(COUNTIF(C26:AA26,1)/(COUNTIF(C26:AA26,1)+COUNTIF(C26:AA26,2))))</f>
        <v/>
      </c>
    </row>
    <row r="27" spans="2:28" x14ac:dyDescent="0.2">
      <c r="B27" s="46" t="str">
        <f>'Overview 2-5'!B26</f>
        <v>{Insert}</v>
      </c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35" t="str">
        <f>IF(COUNTIF(C27:AA27,1)+COUNTIF(C27:AA27,2)=0,"",(COUNTIF(C27:AA27,1)/(COUNTIF(C27:AA27,1)+COUNTIF(C27:AA27,2))))</f>
        <v/>
      </c>
    </row>
    <row r="28" spans="2:28" x14ac:dyDescent="0.2">
      <c r="B28" s="37" t="str">
        <f>'Overview 2-5'!B27</f>
        <v>{Insert}</v>
      </c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35" t="str">
        <f>IF(COUNTIF(C28:AA28,1)+COUNTIF(C28:AA28,2)=0,"",(COUNTIF(C28:AA28,1)/(COUNTIF(C28:AA28,1)+COUNTIF(C28:AA28,2))))</f>
        <v/>
      </c>
    </row>
    <row r="29" spans="2:28" x14ac:dyDescent="0.2">
      <c r="B29" s="38" t="str">
        <f>'Overview 2-5'!B28</f>
        <v>{Insert}</v>
      </c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35" t="str">
        <f>IF(COUNTIF(C29:AA29,1)+COUNTIF(C29:AA29,2)=0,"",(COUNTIF(C29:AA29,1)/(COUNTIF(C29:AA29,1)+COUNTIF(C29:AA29,2))))</f>
        <v/>
      </c>
    </row>
    <row r="30" spans="2:28" s="1" customFormat="1" ht="16" thickBot="1" x14ac:dyDescent="0.25">
      <c r="B30" s="64" t="s">
        <v>92</v>
      </c>
      <c r="C30" s="134"/>
      <c r="D30" s="135"/>
      <c r="E30" s="135"/>
      <c r="F30" s="135"/>
      <c r="G30" s="135"/>
      <c r="H30" s="135"/>
      <c r="I30" s="135"/>
      <c r="J30" s="135"/>
      <c r="K30" s="135"/>
      <c r="L30" s="135"/>
      <c r="M30" s="135"/>
      <c r="N30" s="135"/>
      <c r="O30" s="135"/>
      <c r="P30" s="135"/>
      <c r="Q30" s="135"/>
      <c r="R30" s="135"/>
      <c r="S30" s="135"/>
      <c r="T30" s="135"/>
      <c r="U30" s="135"/>
      <c r="V30" s="135"/>
      <c r="W30" s="135"/>
      <c r="X30" s="135"/>
      <c r="Y30" s="135"/>
      <c r="Z30" s="135"/>
      <c r="AA30" s="135"/>
      <c r="AB30" s="44" t="str">
        <f>IF(COUNTIF(C5:AA29,1)+COUNTIF(C5:AA29,2)=0,"",(COUNTIF(C5:AA29,1)/(COUNTIF(C5:AA29,1)+COUNTIF(C5:AA29,2))))</f>
        <v/>
      </c>
    </row>
  </sheetData>
  <mergeCells count="4">
    <mergeCell ref="B2:B3"/>
    <mergeCell ref="C30:AA30"/>
    <mergeCell ref="C2:P2"/>
    <mergeCell ref="Q2:AA2"/>
  </mergeCells>
  <conditionalFormatting sqref="AB5:AB28">
    <cfRule type="cellIs" dxfId="70" priority="22" operator="between">
      <formula>0</formula>
      <formula>0.99</formula>
    </cfRule>
    <cfRule type="cellIs" dxfId="69" priority="23" stopIfTrue="1" operator="equal">
      <formula>1</formula>
    </cfRule>
  </conditionalFormatting>
  <conditionalFormatting sqref="AB29">
    <cfRule type="cellIs" dxfId="68" priority="20" operator="between">
      <formula>0</formula>
      <formula>0.99</formula>
    </cfRule>
    <cfRule type="cellIs" dxfId="67" priority="21" stopIfTrue="1" operator="equal">
      <formula>1</formula>
    </cfRule>
  </conditionalFormatting>
  <conditionalFormatting sqref="AB30">
    <cfRule type="cellIs" dxfId="66" priority="16" operator="between">
      <formula>0</formula>
      <formula>0.99</formula>
    </cfRule>
    <cfRule type="cellIs" dxfId="65" priority="17" stopIfTrue="1" operator="equal">
      <formula>1</formula>
    </cfRule>
  </conditionalFormatting>
  <conditionalFormatting sqref="C5:AA29">
    <cfRule type="cellIs" dxfId="64" priority="11" stopIfTrue="1" operator="equal">
      <formula>0</formula>
    </cfRule>
    <cfRule type="cellIs" dxfId="63" priority="12" stopIfTrue="1" operator="equal">
      <formula>2</formula>
    </cfRule>
    <cfRule type="cellIs" dxfId="62" priority="13" stopIfTrue="1" operator="equal">
      <formula>1</formula>
    </cfRule>
  </conditionalFormatting>
  <pageMargins left="0.70866141732283472" right="0.70866141732283472" top="0.74803149606299213" bottom="0.74803149606299213" header="0.31496062992125984" footer="0.31496062992125984"/>
  <pageSetup scale="49" orientation="landscape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4CD15D-6CAE-3940-A111-78F263FF657C}">
  <sheetPr>
    <tabColor rgb="FF940662"/>
    <pageSetUpPr fitToPage="1"/>
  </sheetPr>
  <dimension ref="B1:AL30"/>
  <sheetViews>
    <sheetView workbookViewId="0">
      <pane xSplit="2" topLeftCell="C1" activePane="topRight" state="frozen"/>
      <selection pane="topRight" activeCell="B2" sqref="B2:B3"/>
    </sheetView>
  </sheetViews>
  <sheetFormatPr baseColWidth="10" defaultColWidth="5.1640625" defaultRowHeight="15" x14ac:dyDescent="0.2"/>
  <cols>
    <col min="1" max="1" width="1.6640625" style="2" customWidth="1"/>
    <col min="2" max="2" width="13.5" style="2" customWidth="1"/>
    <col min="3" max="6" width="9.6640625" style="2" customWidth="1"/>
    <col min="7" max="7" width="7.83203125" style="2" customWidth="1"/>
    <col min="8" max="8" width="8.5" style="2" bestFit="1" customWidth="1"/>
    <col min="9" max="9" width="8.83203125" style="2" bestFit="1" customWidth="1"/>
    <col min="10" max="10" width="10.1640625" style="2" customWidth="1"/>
    <col min="11" max="11" width="8.1640625" style="2" bestFit="1" customWidth="1"/>
    <col min="12" max="12" width="9.83203125" style="2" bestFit="1" customWidth="1"/>
    <col min="13" max="13" width="8.6640625" style="2" bestFit="1" customWidth="1"/>
    <col min="14" max="14" width="7.33203125" style="2" bestFit="1" customWidth="1"/>
    <col min="15" max="15" width="9" style="2" bestFit="1" customWidth="1"/>
    <col min="16" max="16" width="7.83203125" style="2" bestFit="1" customWidth="1"/>
    <col min="17" max="17" width="11.1640625" style="2" bestFit="1" customWidth="1"/>
    <col min="18" max="18" width="9" style="2" bestFit="1" customWidth="1"/>
    <col min="19" max="19" width="10.33203125" style="2" bestFit="1" customWidth="1"/>
    <col min="20" max="20" width="8.1640625" style="2" bestFit="1" customWidth="1"/>
    <col min="21" max="21" width="10.33203125" style="2" bestFit="1" customWidth="1"/>
    <col min="22" max="22" width="10.1640625" style="2" bestFit="1" customWidth="1"/>
    <col min="23" max="23" width="8.1640625" style="2" bestFit="1" customWidth="1"/>
    <col min="24" max="24" width="7.6640625" style="2" bestFit="1" customWidth="1"/>
    <col min="25" max="25" width="13" style="2" customWidth="1"/>
    <col min="26" max="26" width="1.83203125" style="2" customWidth="1"/>
    <col min="27" max="29" width="5.5" style="2" customWidth="1"/>
    <col min="30" max="38" width="6.33203125" style="2" customWidth="1"/>
    <col min="39" max="16384" width="5.1640625" style="2"/>
  </cols>
  <sheetData>
    <row r="1" spans="2:38" ht="6" customHeight="1" thickBot="1" x14ac:dyDescent="0.25"/>
    <row r="2" spans="2:38" s="1" customFormat="1" ht="17" customHeight="1" thickBot="1" x14ac:dyDescent="0.25">
      <c r="B2" s="189" t="s">
        <v>95</v>
      </c>
      <c r="C2" s="191" t="s">
        <v>409</v>
      </c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  <c r="O2" s="186"/>
      <c r="P2" s="186"/>
      <c r="Q2" s="186"/>
      <c r="R2" s="186"/>
      <c r="S2" s="186"/>
      <c r="T2" s="186"/>
      <c r="U2" s="186"/>
      <c r="V2" s="186"/>
      <c r="W2" s="186"/>
      <c r="X2" s="186"/>
      <c r="Y2" s="187"/>
      <c r="Z2" s="33"/>
      <c r="AA2" s="190" t="s">
        <v>48</v>
      </c>
      <c r="AB2" s="188"/>
      <c r="AC2" s="188"/>
      <c r="AD2" s="188"/>
      <c r="AE2" s="188"/>
      <c r="AF2" s="188"/>
      <c r="AG2" s="188"/>
      <c r="AH2" s="188"/>
      <c r="AI2" s="188"/>
      <c r="AJ2" s="188"/>
      <c r="AK2" s="188"/>
      <c r="AL2" s="187"/>
    </row>
    <row r="3" spans="2:38" s="1" customFormat="1" ht="16" customHeight="1" thickBot="1" x14ac:dyDescent="0.25">
      <c r="B3" s="185"/>
      <c r="C3" s="23" t="s">
        <v>163</v>
      </c>
      <c r="D3" s="24" t="s">
        <v>164</v>
      </c>
      <c r="E3" s="24" t="s">
        <v>165</v>
      </c>
      <c r="F3" s="19" t="s">
        <v>169</v>
      </c>
      <c r="G3" s="19" t="s">
        <v>170</v>
      </c>
      <c r="H3" s="19" t="s">
        <v>171</v>
      </c>
      <c r="I3" s="19" t="s">
        <v>172</v>
      </c>
      <c r="J3" s="19" t="s">
        <v>173</v>
      </c>
      <c r="K3" s="19" t="s">
        <v>174</v>
      </c>
      <c r="L3" s="19" t="s">
        <v>175</v>
      </c>
      <c r="M3" s="19" t="s">
        <v>176</v>
      </c>
      <c r="N3" s="19" t="s">
        <v>177</v>
      </c>
      <c r="O3" s="19" t="s">
        <v>178</v>
      </c>
      <c r="P3" s="19" t="s">
        <v>179</v>
      </c>
      <c r="Q3" s="19" t="s">
        <v>180</v>
      </c>
      <c r="R3" s="19" t="s">
        <v>181</v>
      </c>
      <c r="S3" s="19" t="s">
        <v>182</v>
      </c>
      <c r="T3" s="19" t="s">
        <v>183</v>
      </c>
      <c r="U3" s="19" t="s">
        <v>184</v>
      </c>
      <c r="V3" s="19" t="s">
        <v>185</v>
      </c>
      <c r="W3" s="19" t="s">
        <v>186</v>
      </c>
      <c r="X3" s="20" t="s">
        <v>187</v>
      </c>
      <c r="Y3" s="27"/>
      <c r="AA3" s="155"/>
      <c r="AB3" s="156"/>
      <c r="AC3" s="156"/>
      <c r="AD3" s="156"/>
      <c r="AE3" s="156"/>
      <c r="AF3" s="156"/>
      <c r="AG3" s="156"/>
      <c r="AH3" s="156"/>
      <c r="AI3" s="156"/>
      <c r="AJ3" s="156"/>
      <c r="AK3" s="157"/>
      <c r="AL3" s="21"/>
    </row>
    <row r="4" spans="2:38" ht="16" thickBot="1" x14ac:dyDescent="0.25">
      <c r="B4" s="70" t="s">
        <v>0</v>
      </c>
      <c r="C4" s="75" t="s">
        <v>166</v>
      </c>
      <c r="D4" s="73" t="s">
        <v>354</v>
      </c>
      <c r="E4" s="73" t="s">
        <v>167</v>
      </c>
      <c r="F4" s="73" t="s">
        <v>394</v>
      </c>
      <c r="G4" s="73" t="s">
        <v>189</v>
      </c>
      <c r="H4" s="73" t="s">
        <v>395</v>
      </c>
      <c r="I4" s="73" t="s">
        <v>396</v>
      </c>
      <c r="J4" s="73" t="s">
        <v>190</v>
      </c>
      <c r="K4" s="73" t="s">
        <v>397</v>
      </c>
      <c r="L4" s="73" t="s">
        <v>191</v>
      </c>
      <c r="M4" s="73" t="s">
        <v>399</v>
      </c>
      <c r="N4" s="73" t="s">
        <v>192</v>
      </c>
      <c r="O4" s="73" t="s">
        <v>398</v>
      </c>
      <c r="P4" s="73" t="s">
        <v>193</v>
      </c>
      <c r="Q4" s="73" t="s">
        <v>400</v>
      </c>
      <c r="R4" s="73" t="s">
        <v>194</v>
      </c>
      <c r="S4" s="73" t="s">
        <v>195</v>
      </c>
      <c r="T4" s="73" t="s">
        <v>196</v>
      </c>
      <c r="U4" s="73" t="s">
        <v>401</v>
      </c>
      <c r="V4" s="73" t="s">
        <v>197</v>
      </c>
      <c r="W4" s="73" t="s">
        <v>198</v>
      </c>
      <c r="X4" s="72" t="s">
        <v>199</v>
      </c>
      <c r="Y4" s="12" t="s">
        <v>87</v>
      </c>
      <c r="AA4" s="23" t="s">
        <v>168</v>
      </c>
      <c r="AB4" s="24" t="s">
        <v>126</v>
      </c>
      <c r="AC4" s="24" t="s">
        <v>405</v>
      </c>
      <c r="AD4" s="24" t="s">
        <v>145</v>
      </c>
      <c r="AE4" s="24" t="s">
        <v>146</v>
      </c>
      <c r="AF4" s="24" t="s">
        <v>64</v>
      </c>
      <c r="AG4" s="24" t="s">
        <v>65</v>
      </c>
      <c r="AH4" s="24" t="s">
        <v>125</v>
      </c>
      <c r="AI4" s="24" t="s">
        <v>63</v>
      </c>
      <c r="AJ4" s="24" t="s">
        <v>66</v>
      </c>
      <c r="AK4" s="25" t="s">
        <v>84</v>
      </c>
      <c r="AL4" s="27" t="s">
        <v>87</v>
      </c>
    </row>
    <row r="5" spans="2:38" x14ac:dyDescent="0.2">
      <c r="B5" s="56" t="str">
        <f>'Overview 2-5'!B4</f>
        <v>{Insert}</v>
      </c>
      <c r="C5" s="15">
        <v>0</v>
      </c>
      <c r="D5" s="15">
        <v>0</v>
      </c>
      <c r="E5" s="184">
        <v>0</v>
      </c>
      <c r="F5" s="15"/>
      <c r="G5" s="15">
        <v>0</v>
      </c>
      <c r="H5" s="15">
        <v>0</v>
      </c>
      <c r="I5" s="15">
        <v>0</v>
      </c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6" t="str">
        <f>IF(COUNTIF(C5:X5,1)+COUNTIF(C5:X5,2)=0,"",(COUNTIF(C5:X5,1)/(COUNTIF(C5:X5,1)+COUNTIF(C5:X5,2))))</f>
        <v/>
      </c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6" t="str">
        <f t="shared" ref="AL5:AL29" si="0">IF(COUNTIF(AD5:AK5,1)+COUNTIF(AD5:AK5,2)=0,"",(COUNTIF(AD5:AK5,1)/(COUNTIF(AD5:AK5,1)+COUNTIF(AD5:AK5,2))))</f>
        <v/>
      </c>
    </row>
    <row r="6" spans="2:38" x14ac:dyDescent="0.2">
      <c r="B6" s="55" t="str">
        <f>'Overview 2-5'!B5</f>
        <v>{Insert}</v>
      </c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6" t="str">
        <f>IF(COUNTIF(C6:X6,1)+COUNTIF(C6:X6,2)=0,"",(COUNTIF(C6:X6,1)/(COUNTIF(C6:X6,1)+COUNTIF(C6:X6,2))))</f>
        <v/>
      </c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6" t="str">
        <f t="shared" ref="AL6" si="1">IF(COUNTIF(AD6:AK6,1)+COUNTIF(AD6:AK6,2)=0,"",(COUNTIF(AD6:AK6,1)/(COUNTIF(AD6:AK6,1)+COUNTIF(AD6:AK6,2))))</f>
        <v/>
      </c>
    </row>
    <row r="7" spans="2:38" ht="15" customHeight="1" x14ac:dyDescent="0.2">
      <c r="B7" s="56" t="str">
        <f>'Overview 2-5'!B6</f>
        <v>{Insert}</v>
      </c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6" t="str">
        <f>IF(COUNTIF(C7:X7,1)+COUNTIF(C7:X7,2)=0,"",(COUNTIF(C7:X7,1)/(COUNTIF(C7:X7,1)+COUNTIF(C7:X7,2))))</f>
        <v/>
      </c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6" t="str">
        <f t="shared" si="0"/>
        <v/>
      </c>
    </row>
    <row r="8" spans="2:38" x14ac:dyDescent="0.2">
      <c r="B8" s="55" t="str">
        <f>'Overview 2-5'!B7</f>
        <v>{Insert}</v>
      </c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6" t="str">
        <f>IF(COUNTIF(C8:X8,1)+COUNTIF(C8:X8,2)=0,"",(COUNTIF(C8:X8,1)/(COUNTIF(C8:X8,1)+COUNTIF(C8:X8,2))))</f>
        <v/>
      </c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6" t="str">
        <f t="shared" si="0"/>
        <v/>
      </c>
    </row>
    <row r="9" spans="2:38" x14ac:dyDescent="0.2">
      <c r="B9" s="56" t="str">
        <f>'Overview 2-5'!B8</f>
        <v>{Insert}</v>
      </c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6" t="str">
        <f>IF(COUNTIF(C9:X9,1)+COUNTIF(C9:X9,2)=0,"",(COUNTIF(C9:X9,1)/(COUNTIF(C9:X9,1)+COUNTIF(C9:X9,2))))</f>
        <v/>
      </c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6" t="str">
        <f t="shared" si="0"/>
        <v/>
      </c>
    </row>
    <row r="10" spans="2:38" x14ac:dyDescent="0.2">
      <c r="B10" s="55" t="str">
        <f>'Overview 2-5'!B9</f>
        <v>{Insert}</v>
      </c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6" t="str">
        <f>IF(COUNTIF(C10:X10,1)+COUNTIF(C10:X10,2)=0,"",(COUNTIF(C10:X10,1)/(COUNTIF(C10:X10,1)+COUNTIF(C10:X10,2))))</f>
        <v/>
      </c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6" t="str">
        <f t="shared" si="0"/>
        <v/>
      </c>
    </row>
    <row r="11" spans="2:38" x14ac:dyDescent="0.2">
      <c r="B11" s="56" t="str">
        <f>'Overview 2-5'!B10</f>
        <v>{Insert}</v>
      </c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6" t="str">
        <f>IF(COUNTIF(C11:X11,1)+COUNTIF(C11:X11,2)=0,"",(COUNTIF(C11:X11,1)/(COUNTIF(C11:X11,1)+COUNTIF(C11:X11,2))))</f>
        <v/>
      </c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6" t="str">
        <f t="shared" si="0"/>
        <v/>
      </c>
    </row>
    <row r="12" spans="2:38" x14ac:dyDescent="0.2">
      <c r="B12" s="55" t="str">
        <f>'Overview 2-5'!B11</f>
        <v>{Insert}</v>
      </c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6" t="str">
        <f>IF(COUNTIF(C12:X12,1)+COUNTIF(C12:X12,2)=0,"",(COUNTIF(C12:X12,1)/(COUNTIF(C12:X12,1)+COUNTIF(C12:X12,2))))</f>
        <v/>
      </c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6" t="str">
        <f t="shared" si="0"/>
        <v/>
      </c>
    </row>
    <row r="13" spans="2:38" x14ac:dyDescent="0.2">
      <c r="B13" s="56" t="str">
        <f>'Overview 2-5'!B12</f>
        <v>{Insert}</v>
      </c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6" t="str">
        <f>IF(COUNTIF(C13:X13,1)+COUNTIF(C13:X13,2)=0,"",(COUNTIF(C13:X13,1)/(COUNTIF(C13:X13,1)+COUNTIF(C13:X13,2))))</f>
        <v/>
      </c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6" t="str">
        <f t="shared" si="0"/>
        <v/>
      </c>
    </row>
    <row r="14" spans="2:38" x14ac:dyDescent="0.2">
      <c r="B14" s="55" t="str">
        <f>'Overview 2-5'!B13</f>
        <v>{Insert}</v>
      </c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6" t="str">
        <f>IF(COUNTIF(C14:X14,1)+COUNTIF(C14:X14,2)=0,"",(COUNTIF(C14:X14,1)/(COUNTIF(C14:X14,1)+COUNTIF(C14:X14,2))))</f>
        <v/>
      </c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6" t="str">
        <f t="shared" si="0"/>
        <v/>
      </c>
    </row>
    <row r="15" spans="2:38" x14ac:dyDescent="0.2">
      <c r="B15" s="56" t="str">
        <f>'Overview 2-5'!B14</f>
        <v>{Insert}</v>
      </c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6" t="str">
        <f>IF(COUNTIF(C15:X15,1)+COUNTIF(C15:X15,2)=0,"",(COUNTIF(C15:X15,1)/(COUNTIF(C15:X15,1)+COUNTIF(C15:X15,2))))</f>
        <v/>
      </c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6" t="str">
        <f t="shared" si="0"/>
        <v/>
      </c>
    </row>
    <row r="16" spans="2:38" x14ac:dyDescent="0.2">
      <c r="B16" s="55" t="str">
        <f>'Overview 2-5'!B15</f>
        <v>{Insert}</v>
      </c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6" t="str">
        <f>IF(COUNTIF(C16:X16,1)+COUNTIF(C16:X16,2)=0,"",(COUNTIF(C16:X16,1)/(COUNTIF(C16:X16,1)+COUNTIF(C16:X16,2))))</f>
        <v/>
      </c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6" t="str">
        <f t="shared" si="0"/>
        <v/>
      </c>
    </row>
    <row r="17" spans="2:38" x14ac:dyDescent="0.2">
      <c r="B17" s="56" t="str">
        <f>'Overview 2-5'!B16</f>
        <v>{Insert}</v>
      </c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6" t="str">
        <f>IF(COUNTIF(C17:X17,1)+COUNTIF(C17:X17,2)=0,"",(COUNTIF(C17:X17,1)/(COUNTIF(C17:X17,1)+COUNTIF(C17:X17,2))))</f>
        <v/>
      </c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6" t="str">
        <f t="shared" si="0"/>
        <v/>
      </c>
    </row>
    <row r="18" spans="2:38" x14ac:dyDescent="0.2">
      <c r="B18" s="55" t="str">
        <f>'Overview 2-5'!B17</f>
        <v>{Insert}</v>
      </c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6" t="str">
        <f>IF(COUNTIF(C18:X18,1)+COUNTIF(C18:X18,2)=0,"",(COUNTIF(C18:X18,1)/(COUNTIF(C18:X18,1)+COUNTIF(C18:X18,2))))</f>
        <v/>
      </c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6" t="str">
        <f t="shared" si="0"/>
        <v/>
      </c>
    </row>
    <row r="19" spans="2:38" x14ac:dyDescent="0.2">
      <c r="B19" s="56" t="str">
        <f>'Overview 2-5'!B18</f>
        <v>{Insert}</v>
      </c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6" t="str">
        <f>IF(COUNTIF(C19:X19,1)+COUNTIF(C19:X19,2)=0,"",(COUNTIF(C19:X19,1)/(COUNTIF(C19:X19,1)+COUNTIF(C19:X19,2))))</f>
        <v/>
      </c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6" t="str">
        <f t="shared" si="0"/>
        <v/>
      </c>
    </row>
    <row r="20" spans="2:38" x14ac:dyDescent="0.2">
      <c r="B20" s="55" t="str">
        <f>'Overview 2-5'!B19</f>
        <v>{Insert}</v>
      </c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6" t="str">
        <f>IF(COUNTIF(C20:X20,1)+COUNTIF(C20:X20,2)=0,"",(COUNTIF(C20:X20,1)/(COUNTIF(C20:X20,1)+COUNTIF(C20:X20,2))))</f>
        <v/>
      </c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6" t="str">
        <f t="shared" si="0"/>
        <v/>
      </c>
    </row>
    <row r="21" spans="2:38" x14ac:dyDescent="0.2">
      <c r="B21" s="56" t="str">
        <f>'Overview 2-5'!B20</f>
        <v>{Insert}</v>
      </c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6" t="str">
        <f>IF(COUNTIF(C21:X21,1)+COUNTIF(C21:X21,2)=0,"",(COUNTIF(C21:X21,1)/(COUNTIF(C21:X21,1)+COUNTIF(C21:X21,2))))</f>
        <v/>
      </c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6" t="str">
        <f t="shared" si="0"/>
        <v/>
      </c>
    </row>
    <row r="22" spans="2:38" x14ac:dyDescent="0.2">
      <c r="B22" s="55" t="str">
        <f>'Overview 2-5'!B21</f>
        <v>{Insert}</v>
      </c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6" t="str">
        <f>IF(COUNTIF(C22:X22,1)+COUNTIF(C22:X22,2)=0,"",(COUNTIF(C22:X22,1)/(COUNTIF(C22:X22,1)+COUNTIF(C22:X22,2))))</f>
        <v/>
      </c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6" t="str">
        <f t="shared" si="0"/>
        <v/>
      </c>
    </row>
    <row r="23" spans="2:38" x14ac:dyDescent="0.2">
      <c r="B23" s="56" t="str">
        <f>'Overview 2-5'!B22</f>
        <v>{Insert}</v>
      </c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6" t="str">
        <f>IF(COUNTIF(C23:X23,1)+COUNTIF(C23:X23,2)=0,"",(COUNTIF(C23:X23,1)/(COUNTIF(C23:X23,1)+COUNTIF(C23:X23,2))))</f>
        <v/>
      </c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6" t="str">
        <f t="shared" si="0"/>
        <v/>
      </c>
    </row>
    <row r="24" spans="2:38" x14ac:dyDescent="0.2">
      <c r="B24" s="55" t="str">
        <f>'Overview 2-5'!B23</f>
        <v>{Insert}</v>
      </c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6" t="str">
        <f>IF(COUNTIF(C24:X24,1)+COUNTIF(C24:X24,2)=0,"",(COUNTIF(C24:X24,1)/(COUNTIF(C24:X24,1)+COUNTIF(C24:X24,2))))</f>
        <v/>
      </c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6" t="str">
        <f t="shared" si="0"/>
        <v/>
      </c>
    </row>
    <row r="25" spans="2:38" x14ac:dyDescent="0.2">
      <c r="B25" s="56" t="str">
        <f>'Overview 2-5'!B24</f>
        <v>{Insert}</v>
      </c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6" t="str">
        <f>IF(COUNTIF(C25:X25,1)+COUNTIF(C25:X25,2)=0,"",(COUNTIF(C25:X25,1)/(COUNTIF(C25:X25,1)+COUNTIF(C25:X25,2))))</f>
        <v/>
      </c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6" t="str">
        <f t="shared" si="0"/>
        <v/>
      </c>
    </row>
    <row r="26" spans="2:38" x14ac:dyDescent="0.2">
      <c r="B26" s="55" t="str">
        <f>'Overview 2-5'!B25</f>
        <v>{Insert}</v>
      </c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6" t="str">
        <f>IF(COUNTIF(C26:X26,1)+COUNTIF(C26:X26,2)=0,"",(COUNTIF(C26:X26,1)/(COUNTIF(C26:X26,1)+COUNTIF(C26:X26,2))))</f>
        <v/>
      </c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6" t="str">
        <f t="shared" si="0"/>
        <v/>
      </c>
    </row>
    <row r="27" spans="2:38" x14ac:dyDescent="0.2">
      <c r="B27" s="56" t="str">
        <f>'Overview 2-5'!B26</f>
        <v>{Insert}</v>
      </c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6" t="str">
        <f>IF(COUNTIF(C27:X27,1)+COUNTIF(C27:X27,2)=0,"",(COUNTIF(C27:X27,1)/(COUNTIF(C27:X27,1)+COUNTIF(C27:X27,2))))</f>
        <v/>
      </c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6" t="str">
        <f t="shared" si="0"/>
        <v/>
      </c>
    </row>
    <row r="28" spans="2:38" x14ac:dyDescent="0.2">
      <c r="B28" s="55" t="str">
        <f>'Overview 2-5'!B27</f>
        <v>{Insert}</v>
      </c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6" t="str">
        <f>IF(COUNTIF(C28:X28,1)+COUNTIF(C28:X28,2)=0,"",(COUNTIF(C28:X28,1)/(COUNTIF(C28:X28,1)+COUNTIF(C28:X28,2))))</f>
        <v/>
      </c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6" t="str">
        <f t="shared" si="0"/>
        <v/>
      </c>
    </row>
    <row r="29" spans="2:38" x14ac:dyDescent="0.2">
      <c r="B29" s="57" t="str">
        <f>'Overview 2-5'!B28</f>
        <v>{Insert}</v>
      </c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6" t="str">
        <f>IF(COUNTIF(C29:X29,1)+COUNTIF(C29:X29,2)=0,"",(COUNTIF(C29:X29,1)/(COUNTIF(C29:X29,1)+COUNTIF(C29:X29,2))))</f>
        <v/>
      </c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6" t="str">
        <f t="shared" si="0"/>
        <v/>
      </c>
    </row>
    <row r="30" spans="2:38" s="1" customFormat="1" ht="16" thickBot="1" x14ac:dyDescent="0.25">
      <c r="B30" s="39" t="s">
        <v>92</v>
      </c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1" t="str">
        <f>IF(COUNTIF(C5:X300,1)+COUNTIF(C5:X29,2)=0,"",(COUNTIF(C5:X29,1)/(COUNTIF(C5:X29,1)+COUNTIF(C5:X29,2))))</f>
        <v/>
      </c>
      <c r="Z30" s="49"/>
      <c r="AA30" s="127"/>
      <c r="AB30" s="127"/>
      <c r="AC30" s="127"/>
      <c r="AD30" s="43"/>
      <c r="AE30" s="40"/>
      <c r="AF30" s="40"/>
      <c r="AG30" s="40"/>
      <c r="AH30" s="40"/>
      <c r="AI30" s="40"/>
      <c r="AJ30" s="40"/>
      <c r="AK30" s="40"/>
      <c r="AL30" s="41" t="str">
        <f>IF(COUNTIF(AD5:AK29,1)+COUNTIF(AD5:AK29,2)=0,"",(COUNTIF(AD5:AK29,1)/(COUNTIF(AD5:AK29,1)+COUNTIF(AD5:AK29,2))))</f>
        <v/>
      </c>
    </row>
  </sheetData>
  <mergeCells count="5">
    <mergeCell ref="B2:B3"/>
    <mergeCell ref="C2:Y2"/>
    <mergeCell ref="AA30:AC30"/>
    <mergeCell ref="AA2:AL2"/>
    <mergeCell ref="AA3:AK3"/>
  </mergeCells>
  <conditionalFormatting sqref="Y5:Y29">
    <cfRule type="cellIs" dxfId="61" priority="28" operator="between">
      <formula>0</formula>
      <formula>0.99</formula>
    </cfRule>
    <cfRule type="cellIs" dxfId="60" priority="29" stopIfTrue="1" operator="equal">
      <formula>1</formula>
    </cfRule>
  </conditionalFormatting>
  <conditionalFormatting sqref="AL5:AL29">
    <cfRule type="cellIs" dxfId="59" priority="26" operator="between">
      <formula>0</formula>
      <formula>0.99</formula>
    </cfRule>
    <cfRule type="cellIs" dxfId="58" priority="27" stopIfTrue="1" operator="equal">
      <formula>1</formula>
    </cfRule>
  </conditionalFormatting>
  <conditionalFormatting sqref="Y30">
    <cfRule type="cellIs" dxfId="57" priority="24" operator="between">
      <formula>0</formula>
      <formula>0.99</formula>
    </cfRule>
    <cfRule type="cellIs" dxfId="56" priority="25" stopIfTrue="1" operator="equal">
      <formula>1</formula>
    </cfRule>
  </conditionalFormatting>
  <conditionalFormatting sqref="AL30">
    <cfRule type="cellIs" dxfId="55" priority="22" operator="between">
      <formula>0</formula>
      <formula>0.99</formula>
    </cfRule>
    <cfRule type="cellIs" dxfId="54" priority="23" stopIfTrue="1" operator="equal">
      <formula>1</formula>
    </cfRule>
  </conditionalFormatting>
  <conditionalFormatting sqref="C5:X29">
    <cfRule type="cellIs" dxfId="53" priority="13" stopIfTrue="1" operator="equal">
      <formula>0</formula>
    </cfRule>
    <cfRule type="cellIs" dxfId="52" priority="14" stopIfTrue="1" operator="equal">
      <formula>2</formula>
    </cfRule>
    <cfRule type="cellIs" dxfId="51" priority="15" stopIfTrue="1" operator="equal">
      <formula>1</formula>
    </cfRule>
  </conditionalFormatting>
  <conditionalFormatting sqref="AD5:AK29">
    <cfRule type="cellIs" dxfId="50" priority="7" stopIfTrue="1" operator="equal">
      <formula>0</formula>
    </cfRule>
    <cfRule type="cellIs" dxfId="49" priority="8" stopIfTrue="1" operator="equal">
      <formula>2</formula>
    </cfRule>
    <cfRule type="cellIs" dxfId="48" priority="9" stopIfTrue="1" operator="equal">
      <formula>1</formula>
    </cfRule>
  </conditionalFormatting>
  <conditionalFormatting sqref="AA5:AC29">
    <cfRule type="cellIs" dxfId="47" priority="1" stopIfTrue="1" operator="equal">
      <formula>0</formula>
    </cfRule>
    <cfRule type="cellIs" dxfId="46" priority="2" stopIfTrue="1" operator="equal">
      <formula>2</formula>
    </cfRule>
    <cfRule type="cellIs" dxfId="45" priority="3" stopIfTrue="1" operator="equal">
      <formula>1</formula>
    </cfRule>
  </conditionalFormatting>
  <pageMargins left="0.70866141732283472" right="0.70866141732283472" top="0.74803149606299213" bottom="0.74803149606299213" header="0.31496062992125984" footer="0.31496062992125984"/>
  <pageSetup scale="34" orientation="landscape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873123-3D93-0B4C-B054-EEF00AA6CDA6}">
  <sheetPr>
    <tabColor theme="3" tint="0.39997558519241921"/>
    <pageSetUpPr fitToPage="1"/>
  </sheetPr>
  <dimension ref="B1:AG30"/>
  <sheetViews>
    <sheetView workbookViewId="0">
      <pane xSplit="2" topLeftCell="C1" activePane="topRight" state="frozen"/>
      <selection pane="topRight" activeCell="B2" sqref="B2:B3"/>
    </sheetView>
  </sheetViews>
  <sheetFormatPr baseColWidth="10" defaultColWidth="5.6640625" defaultRowHeight="15" x14ac:dyDescent="0.2"/>
  <cols>
    <col min="1" max="1" width="1.6640625" style="2" customWidth="1"/>
    <col min="2" max="24" width="10.33203125" style="2" customWidth="1"/>
    <col min="25" max="25" width="1.6640625" style="2" customWidth="1"/>
    <col min="26" max="33" width="10.33203125" style="2" customWidth="1"/>
    <col min="34" max="16384" width="5.6640625" style="2"/>
  </cols>
  <sheetData>
    <row r="1" spans="2:33" ht="6.5" customHeight="1" thickBot="1" x14ac:dyDescent="0.25"/>
    <row r="2" spans="2:33" ht="17" customHeight="1" thickBot="1" x14ac:dyDescent="0.25">
      <c r="B2" s="166" t="s">
        <v>95</v>
      </c>
      <c r="C2" s="119" t="s">
        <v>99</v>
      </c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121"/>
      <c r="Y2" s="33"/>
      <c r="Z2" s="120"/>
      <c r="AA2" s="120"/>
      <c r="AB2" s="120"/>
      <c r="AC2" s="120"/>
      <c r="AD2" s="120"/>
      <c r="AE2" s="120"/>
      <c r="AF2" s="120"/>
      <c r="AG2" s="121"/>
    </row>
    <row r="3" spans="2:33" ht="16.25" customHeight="1" thickBot="1" x14ac:dyDescent="0.25">
      <c r="B3" s="167"/>
      <c r="C3" s="84" t="s">
        <v>188</v>
      </c>
      <c r="D3" s="84" t="s">
        <v>200</v>
      </c>
      <c r="E3" s="85" t="s">
        <v>201</v>
      </c>
      <c r="F3" s="85" t="s">
        <v>202</v>
      </c>
      <c r="G3" s="85" t="s">
        <v>203</v>
      </c>
      <c r="H3" s="85" t="s">
        <v>204</v>
      </c>
      <c r="I3" s="85" t="s">
        <v>205</v>
      </c>
      <c r="J3" s="85" t="s">
        <v>206</v>
      </c>
      <c r="K3" s="85" t="s">
        <v>207</v>
      </c>
      <c r="L3" s="85" t="s">
        <v>208</v>
      </c>
      <c r="M3" s="85" t="s">
        <v>209</v>
      </c>
      <c r="N3" s="85" t="s">
        <v>210</v>
      </c>
      <c r="O3" s="85" t="s">
        <v>211</v>
      </c>
      <c r="P3" s="85" t="s">
        <v>212</v>
      </c>
      <c r="Q3" s="85" t="s">
        <v>213</v>
      </c>
      <c r="R3" s="85" t="s">
        <v>214</v>
      </c>
      <c r="S3" s="85" t="s">
        <v>215</v>
      </c>
      <c r="T3" s="85" t="s">
        <v>216</v>
      </c>
      <c r="U3" s="85" t="s">
        <v>217</v>
      </c>
      <c r="V3" s="85" t="s">
        <v>218</v>
      </c>
      <c r="W3" s="86" t="s">
        <v>219</v>
      </c>
      <c r="X3" s="80"/>
      <c r="Y3" s="1"/>
      <c r="Z3" s="162"/>
      <c r="AA3" s="162"/>
      <c r="AB3" s="162"/>
      <c r="AC3" s="162"/>
      <c r="AD3" s="162"/>
      <c r="AE3" s="162"/>
      <c r="AF3" s="163"/>
      <c r="AG3" s="81"/>
    </row>
    <row r="4" spans="2:33" ht="16" thickBot="1" x14ac:dyDescent="0.25">
      <c r="B4" s="70" t="s">
        <v>0</v>
      </c>
      <c r="C4" s="87" t="s">
        <v>403</v>
      </c>
      <c r="D4" s="87" t="s">
        <v>402</v>
      </c>
      <c r="E4" s="82" t="s">
        <v>220</v>
      </c>
      <c r="F4" s="82" t="s">
        <v>221</v>
      </c>
      <c r="G4" s="82" t="s">
        <v>222</v>
      </c>
      <c r="H4" s="82" t="s">
        <v>223</v>
      </c>
      <c r="I4" s="82" t="s">
        <v>224</v>
      </c>
      <c r="J4" s="82" t="s">
        <v>225</v>
      </c>
      <c r="K4" s="82" t="s">
        <v>226</v>
      </c>
      <c r="L4" s="82" t="s">
        <v>227</v>
      </c>
      <c r="M4" s="82" t="s">
        <v>228</v>
      </c>
      <c r="N4" s="82" t="s">
        <v>60</v>
      </c>
      <c r="O4" s="82" t="s">
        <v>229</v>
      </c>
      <c r="P4" s="82" t="s">
        <v>230</v>
      </c>
      <c r="Q4" s="82" t="s">
        <v>231</v>
      </c>
      <c r="R4" s="82" t="s">
        <v>232</v>
      </c>
      <c r="S4" s="82" t="s">
        <v>127</v>
      </c>
      <c r="T4" s="82" t="s">
        <v>54</v>
      </c>
      <c r="U4" s="82" t="s">
        <v>233</v>
      </c>
      <c r="V4" s="82" t="s">
        <v>234</v>
      </c>
      <c r="W4" s="88" t="s">
        <v>235</v>
      </c>
      <c r="X4" s="9" t="s">
        <v>87</v>
      </c>
      <c r="Z4" s="94" t="s">
        <v>128</v>
      </c>
      <c r="AA4" s="83" t="s">
        <v>129</v>
      </c>
      <c r="AB4" s="83" t="s">
        <v>69</v>
      </c>
      <c r="AC4" s="83" t="s">
        <v>137</v>
      </c>
      <c r="AD4" s="83" t="s">
        <v>130</v>
      </c>
      <c r="AE4" s="83" t="s">
        <v>133</v>
      </c>
      <c r="AF4" s="25" t="s">
        <v>67</v>
      </c>
      <c r="AG4" s="14" t="s">
        <v>87</v>
      </c>
    </row>
    <row r="5" spans="2:33" x14ac:dyDescent="0.2">
      <c r="B5" s="56" t="str">
        <f>'Overview 2-5'!B4</f>
        <v>{Insert}</v>
      </c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6" t="str">
        <f t="shared" ref="X5:X29" si="0">IF(COUNTIF(D5:W5,1)+COUNTIF(D5:W5,2)=0,"",(COUNTIF(D5:W5,1)/(COUNTIF(D5:W5,1)+COUNTIF(D5:W5,2))))</f>
        <v/>
      </c>
      <c r="Z5" s="15"/>
      <c r="AA5" s="15"/>
      <c r="AB5" s="15"/>
      <c r="AC5" s="15"/>
      <c r="AD5" s="15"/>
      <c r="AE5" s="15"/>
      <c r="AF5" s="15"/>
      <c r="AG5" s="16" t="str">
        <f t="shared" ref="AG5:AG29" si="1">IF(COUNTIF(Z5:AF5,1)+COUNTIF(Z5:AF5,2)=0,"",(COUNTIF(Z5:AF5,1)/(COUNTIF(Z5:AF5,1)+COUNTIF(Z5:AF5,2))))</f>
        <v/>
      </c>
    </row>
    <row r="6" spans="2:33" x14ac:dyDescent="0.2">
      <c r="B6" s="55" t="str">
        <f>'Overview 2-5'!B5</f>
        <v>{Insert}</v>
      </c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6" t="str">
        <f t="shared" si="0"/>
        <v/>
      </c>
      <c r="Z6" s="15"/>
      <c r="AA6" s="15"/>
      <c r="AB6" s="15"/>
      <c r="AC6" s="15"/>
      <c r="AD6" s="15"/>
      <c r="AE6" s="15"/>
      <c r="AF6" s="15"/>
      <c r="AG6" s="16" t="str">
        <f t="shared" si="1"/>
        <v/>
      </c>
    </row>
    <row r="7" spans="2:33" x14ac:dyDescent="0.2">
      <c r="B7" s="56" t="str">
        <f>'Overview 2-5'!B6</f>
        <v>{Insert}</v>
      </c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6" t="str">
        <f t="shared" si="0"/>
        <v/>
      </c>
      <c r="Z7" s="15"/>
      <c r="AA7" s="15"/>
      <c r="AB7" s="15"/>
      <c r="AC7" s="15"/>
      <c r="AD7" s="15"/>
      <c r="AE7" s="15"/>
      <c r="AF7" s="15"/>
      <c r="AG7" s="16" t="str">
        <f t="shared" si="1"/>
        <v/>
      </c>
    </row>
    <row r="8" spans="2:33" x14ac:dyDescent="0.2">
      <c r="B8" s="55" t="str">
        <f>'Overview 2-5'!B7</f>
        <v>{Insert}</v>
      </c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6" t="str">
        <f t="shared" si="0"/>
        <v/>
      </c>
      <c r="Z8" s="15"/>
      <c r="AA8" s="15"/>
      <c r="AB8" s="15"/>
      <c r="AC8" s="15"/>
      <c r="AD8" s="15"/>
      <c r="AE8" s="15"/>
      <c r="AF8" s="15"/>
      <c r="AG8" s="16" t="str">
        <f t="shared" si="1"/>
        <v/>
      </c>
    </row>
    <row r="9" spans="2:33" x14ac:dyDescent="0.2">
      <c r="B9" s="56" t="str">
        <f>'Overview 2-5'!B8</f>
        <v>{Insert}</v>
      </c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6" t="str">
        <f t="shared" si="0"/>
        <v/>
      </c>
      <c r="Z9" s="15"/>
      <c r="AA9" s="15"/>
      <c r="AB9" s="15"/>
      <c r="AC9" s="15"/>
      <c r="AD9" s="15"/>
      <c r="AE9" s="15"/>
      <c r="AF9" s="15"/>
      <c r="AG9" s="16" t="str">
        <f t="shared" si="1"/>
        <v/>
      </c>
    </row>
    <row r="10" spans="2:33" x14ac:dyDescent="0.2">
      <c r="B10" s="55" t="str">
        <f>'Overview 2-5'!B9</f>
        <v>{Insert}</v>
      </c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6" t="str">
        <f t="shared" si="0"/>
        <v/>
      </c>
      <c r="Z10" s="15"/>
      <c r="AA10" s="15"/>
      <c r="AB10" s="15"/>
      <c r="AC10" s="15"/>
      <c r="AD10" s="15"/>
      <c r="AE10" s="15"/>
      <c r="AF10" s="15"/>
      <c r="AG10" s="16" t="str">
        <f t="shared" si="1"/>
        <v/>
      </c>
    </row>
    <row r="11" spans="2:33" x14ac:dyDescent="0.2">
      <c r="B11" s="56" t="str">
        <f>'Overview 2-5'!B10</f>
        <v>{Insert}</v>
      </c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6" t="str">
        <f t="shared" si="0"/>
        <v/>
      </c>
      <c r="Z11" s="15"/>
      <c r="AA11" s="15"/>
      <c r="AB11" s="15"/>
      <c r="AC11" s="15"/>
      <c r="AD11" s="15"/>
      <c r="AE11" s="15"/>
      <c r="AF11" s="15"/>
      <c r="AG11" s="16" t="str">
        <f t="shared" si="1"/>
        <v/>
      </c>
    </row>
    <row r="12" spans="2:33" x14ac:dyDescent="0.2">
      <c r="B12" s="55" t="str">
        <f>'Overview 2-5'!B11</f>
        <v>{Insert}</v>
      </c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6" t="str">
        <f t="shared" si="0"/>
        <v/>
      </c>
      <c r="Z12" s="15"/>
      <c r="AA12" s="15"/>
      <c r="AB12" s="15"/>
      <c r="AC12" s="15"/>
      <c r="AD12" s="15"/>
      <c r="AE12" s="15"/>
      <c r="AF12" s="15"/>
      <c r="AG12" s="16" t="str">
        <f t="shared" si="1"/>
        <v/>
      </c>
    </row>
    <row r="13" spans="2:33" x14ac:dyDescent="0.2">
      <c r="B13" s="56" t="str">
        <f>'Overview 2-5'!B12</f>
        <v>{Insert}</v>
      </c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6" t="str">
        <f t="shared" si="0"/>
        <v/>
      </c>
      <c r="Z13" s="15"/>
      <c r="AA13" s="15"/>
      <c r="AB13" s="15"/>
      <c r="AC13" s="15"/>
      <c r="AD13" s="15"/>
      <c r="AE13" s="15"/>
      <c r="AF13" s="15"/>
      <c r="AG13" s="16" t="str">
        <f t="shared" si="1"/>
        <v/>
      </c>
    </row>
    <row r="14" spans="2:33" x14ac:dyDescent="0.2">
      <c r="B14" s="55" t="str">
        <f>'Overview 2-5'!B13</f>
        <v>{Insert}</v>
      </c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6" t="str">
        <f t="shared" si="0"/>
        <v/>
      </c>
      <c r="Z14" s="15"/>
      <c r="AA14" s="15"/>
      <c r="AB14" s="15"/>
      <c r="AC14" s="15"/>
      <c r="AD14" s="15"/>
      <c r="AE14" s="15"/>
      <c r="AF14" s="15"/>
      <c r="AG14" s="16" t="str">
        <f t="shared" si="1"/>
        <v/>
      </c>
    </row>
    <row r="15" spans="2:33" x14ac:dyDescent="0.2">
      <c r="B15" s="56" t="str">
        <f>'Overview 2-5'!B14</f>
        <v>{Insert}</v>
      </c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6" t="str">
        <f t="shared" si="0"/>
        <v/>
      </c>
      <c r="Z15" s="15"/>
      <c r="AA15" s="15"/>
      <c r="AB15" s="15"/>
      <c r="AC15" s="15"/>
      <c r="AD15" s="15"/>
      <c r="AE15" s="15"/>
      <c r="AF15" s="15"/>
      <c r="AG15" s="16" t="str">
        <f t="shared" si="1"/>
        <v/>
      </c>
    </row>
    <row r="16" spans="2:33" x14ac:dyDescent="0.2">
      <c r="B16" s="55" t="str">
        <f>'Overview 2-5'!B15</f>
        <v>{Insert}</v>
      </c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6" t="str">
        <f t="shared" si="0"/>
        <v/>
      </c>
      <c r="Z16" s="15"/>
      <c r="AA16" s="15"/>
      <c r="AB16" s="15"/>
      <c r="AC16" s="15"/>
      <c r="AD16" s="15"/>
      <c r="AE16" s="15"/>
      <c r="AF16" s="15"/>
      <c r="AG16" s="16" t="str">
        <f t="shared" si="1"/>
        <v/>
      </c>
    </row>
    <row r="17" spans="2:33" x14ac:dyDescent="0.2">
      <c r="B17" s="56" t="str">
        <f>'Overview 2-5'!B16</f>
        <v>{Insert}</v>
      </c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6" t="str">
        <f t="shared" si="0"/>
        <v/>
      </c>
      <c r="Z17" s="15"/>
      <c r="AA17" s="15"/>
      <c r="AB17" s="15"/>
      <c r="AC17" s="15"/>
      <c r="AD17" s="15"/>
      <c r="AE17" s="15"/>
      <c r="AF17" s="15"/>
      <c r="AG17" s="16" t="str">
        <f t="shared" si="1"/>
        <v/>
      </c>
    </row>
    <row r="18" spans="2:33" x14ac:dyDescent="0.2">
      <c r="B18" s="55" t="str">
        <f>'Overview 2-5'!B17</f>
        <v>{Insert}</v>
      </c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6" t="str">
        <f t="shared" si="0"/>
        <v/>
      </c>
      <c r="Z18" s="15"/>
      <c r="AA18" s="15"/>
      <c r="AB18" s="15"/>
      <c r="AC18" s="15"/>
      <c r="AD18" s="15"/>
      <c r="AE18" s="15"/>
      <c r="AF18" s="15"/>
      <c r="AG18" s="16" t="str">
        <f t="shared" si="1"/>
        <v/>
      </c>
    </row>
    <row r="19" spans="2:33" x14ac:dyDescent="0.2">
      <c r="B19" s="56" t="str">
        <f>'Overview 2-5'!B18</f>
        <v>{Insert}</v>
      </c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6" t="str">
        <f t="shared" si="0"/>
        <v/>
      </c>
      <c r="Z19" s="15"/>
      <c r="AA19" s="15"/>
      <c r="AB19" s="15"/>
      <c r="AC19" s="15"/>
      <c r="AD19" s="15"/>
      <c r="AE19" s="15"/>
      <c r="AF19" s="15"/>
      <c r="AG19" s="16" t="str">
        <f t="shared" si="1"/>
        <v/>
      </c>
    </row>
    <row r="20" spans="2:33" x14ac:dyDescent="0.2">
      <c r="B20" s="55" t="str">
        <f>'Overview 2-5'!B19</f>
        <v>{Insert}</v>
      </c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6" t="str">
        <f t="shared" si="0"/>
        <v/>
      </c>
      <c r="Z20" s="15"/>
      <c r="AA20" s="15"/>
      <c r="AB20" s="15"/>
      <c r="AC20" s="15"/>
      <c r="AD20" s="15"/>
      <c r="AE20" s="15"/>
      <c r="AF20" s="15"/>
      <c r="AG20" s="16" t="str">
        <f t="shared" si="1"/>
        <v/>
      </c>
    </row>
    <row r="21" spans="2:33" x14ac:dyDescent="0.2">
      <c r="B21" s="56" t="str">
        <f>'Overview 2-5'!B20</f>
        <v>{Insert}</v>
      </c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6" t="str">
        <f t="shared" si="0"/>
        <v/>
      </c>
      <c r="Z21" s="15"/>
      <c r="AA21" s="15"/>
      <c r="AB21" s="15"/>
      <c r="AC21" s="15"/>
      <c r="AD21" s="15"/>
      <c r="AE21" s="15"/>
      <c r="AF21" s="15"/>
      <c r="AG21" s="16" t="str">
        <f t="shared" si="1"/>
        <v/>
      </c>
    </row>
    <row r="22" spans="2:33" x14ac:dyDescent="0.2">
      <c r="B22" s="55" t="str">
        <f>'Overview 2-5'!B21</f>
        <v>{Insert}</v>
      </c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6" t="str">
        <f t="shared" si="0"/>
        <v/>
      </c>
      <c r="Z22" s="15"/>
      <c r="AA22" s="15"/>
      <c r="AB22" s="15"/>
      <c r="AC22" s="15"/>
      <c r="AD22" s="15"/>
      <c r="AE22" s="15"/>
      <c r="AF22" s="15"/>
      <c r="AG22" s="16" t="str">
        <f t="shared" si="1"/>
        <v/>
      </c>
    </row>
    <row r="23" spans="2:33" x14ac:dyDescent="0.2">
      <c r="B23" s="56" t="str">
        <f>'Overview 2-5'!B22</f>
        <v>{Insert}</v>
      </c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6" t="str">
        <f t="shared" si="0"/>
        <v/>
      </c>
      <c r="Z23" s="15"/>
      <c r="AA23" s="15"/>
      <c r="AB23" s="15"/>
      <c r="AC23" s="15"/>
      <c r="AD23" s="15"/>
      <c r="AE23" s="15"/>
      <c r="AF23" s="15"/>
      <c r="AG23" s="16" t="str">
        <f t="shared" si="1"/>
        <v/>
      </c>
    </row>
    <row r="24" spans="2:33" x14ac:dyDescent="0.2">
      <c r="B24" s="55" t="str">
        <f>'Overview 2-5'!B23</f>
        <v>{Insert}</v>
      </c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6" t="str">
        <f t="shared" si="0"/>
        <v/>
      </c>
      <c r="Z24" s="15"/>
      <c r="AA24" s="15"/>
      <c r="AB24" s="15"/>
      <c r="AC24" s="15"/>
      <c r="AD24" s="15"/>
      <c r="AE24" s="15"/>
      <c r="AF24" s="15"/>
      <c r="AG24" s="16" t="str">
        <f t="shared" si="1"/>
        <v/>
      </c>
    </row>
    <row r="25" spans="2:33" x14ac:dyDescent="0.2">
      <c r="B25" s="56" t="str">
        <f>'Overview 2-5'!B24</f>
        <v>{Insert}</v>
      </c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6" t="str">
        <f t="shared" si="0"/>
        <v/>
      </c>
      <c r="Z25" s="15"/>
      <c r="AA25" s="15"/>
      <c r="AB25" s="15"/>
      <c r="AC25" s="15"/>
      <c r="AD25" s="15"/>
      <c r="AE25" s="15"/>
      <c r="AF25" s="15"/>
      <c r="AG25" s="16" t="str">
        <f t="shared" si="1"/>
        <v/>
      </c>
    </row>
    <row r="26" spans="2:33" x14ac:dyDescent="0.2">
      <c r="B26" s="55" t="str">
        <f>'Overview 2-5'!B25</f>
        <v>{Insert}</v>
      </c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6" t="str">
        <f t="shared" si="0"/>
        <v/>
      </c>
      <c r="Z26" s="15"/>
      <c r="AA26" s="15"/>
      <c r="AB26" s="15"/>
      <c r="AC26" s="15"/>
      <c r="AD26" s="15"/>
      <c r="AE26" s="15"/>
      <c r="AF26" s="15"/>
      <c r="AG26" s="16" t="str">
        <f t="shared" si="1"/>
        <v/>
      </c>
    </row>
    <row r="27" spans="2:33" x14ac:dyDescent="0.2">
      <c r="B27" s="56" t="str">
        <f>'Overview 2-5'!B26</f>
        <v>{Insert}</v>
      </c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6" t="str">
        <f t="shared" si="0"/>
        <v/>
      </c>
      <c r="Z27" s="15"/>
      <c r="AA27" s="15"/>
      <c r="AB27" s="15"/>
      <c r="AC27" s="15"/>
      <c r="AD27" s="15"/>
      <c r="AE27" s="15"/>
      <c r="AF27" s="15"/>
      <c r="AG27" s="16" t="str">
        <f t="shared" si="1"/>
        <v/>
      </c>
    </row>
    <row r="28" spans="2:33" x14ac:dyDescent="0.2">
      <c r="B28" s="55" t="str">
        <f>'Overview 2-5'!B27</f>
        <v>{Insert}</v>
      </c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6" t="str">
        <f t="shared" si="0"/>
        <v/>
      </c>
      <c r="Z28" s="15"/>
      <c r="AA28" s="15"/>
      <c r="AB28" s="15"/>
      <c r="AC28" s="15"/>
      <c r="AD28" s="15"/>
      <c r="AE28" s="15"/>
      <c r="AF28" s="15"/>
      <c r="AG28" s="16" t="str">
        <f t="shared" si="1"/>
        <v/>
      </c>
    </row>
    <row r="29" spans="2:33" x14ac:dyDescent="0.2">
      <c r="B29" s="57" t="str">
        <f>'Overview 2-5'!B28</f>
        <v>{Insert}</v>
      </c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6" t="str">
        <f t="shared" si="0"/>
        <v/>
      </c>
      <c r="Z29" s="15"/>
      <c r="AA29" s="15"/>
      <c r="AB29" s="15"/>
      <c r="AC29" s="15"/>
      <c r="AD29" s="15"/>
      <c r="AE29" s="15"/>
      <c r="AF29" s="15"/>
      <c r="AG29" s="16" t="str">
        <f t="shared" si="1"/>
        <v/>
      </c>
    </row>
    <row r="30" spans="2:33" s="1" customFormat="1" ht="16" thickBot="1" x14ac:dyDescent="0.25">
      <c r="B30" s="39" t="s">
        <v>92</v>
      </c>
      <c r="C30" s="40"/>
      <c r="D30" s="164"/>
      <c r="E30" s="164"/>
      <c r="F30" s="164"/>
      <c r="G30" s="164"/>
      <c r="H30" s="164"/>
      <c r="I30" s="164"/>
      <c r="J30" s="164"/>
      <c r="K30" s="164"/>
      <c r="L30" s="164"/>
      <c r="M30" s="164"/>
      <c r="N30" s="164"/>
      <c r="O30" s="164"/>
      <c r="P30" s="164"/>
      <c r="Q30" s="164"/>
      <c r="R30" s="164"/>
      <c r="S30" s="164"/>
      <c r="T30" s="164"/>
      <c r="U30" s="164"/>
      <c r="V30" s="164"/>
      <c r="W30" s="165"/>
      <c r="X30" s="41" t="str">
        <f>IF(COUNTIF(C5:W29,1)+COUNTIF(C5:W29,2)=0,"",(COUNTIF(C5:W29,1)/(COUNTIF(C5:W29,1)+COUNTIF(C5:W29,2))))</f>
        <v/>
      </c>
      <c r="Y30" s="49"/>
      <c r="Z30" s="40"/>
      <c r="AA30" s="40"/>
      <c r="AB30" s="40"/>
      <c r="AC30" s="40"/>
      <c r="AD30" s="40"/>
      <c r="AE30" s="40"/>
      <c r="AF30" s="40"/>
      <c r="AG30" s="41" t="str">
        <f>IF(COUNTIF(Z5:AF29,1)+COUNTIF(Z5:AF29,2)=0,"",(COUNTIF(Z5:AF29,1)/(COUNTIF(Z5:AF29,1)+COUNTIF(Z5:AF29,2))))</f>
        <v/>
      </c>
    </row>
  </sheetData>
  <mergeCells count="5">
    <mergeCell ref="Z2:AG2"/>
    <mergeCell ref="Z3:AF3"/>
    <mergeCell ref="D30:W30"/>
    <mergeCell ref="B2:B3"/>
    <mergeCell ref="C2:X2"/>
  </mergeCells>
  <conditionalFormatting sqref="X5:X29">
    <cfRule type="cellIs" dxfId="44" priority="13" operator="between">
      <formula>0</formula>
      <formula>0.99</formula>
    </cfRule>
    <cfRule type="cellIs" dxfId="43" priority="14" stopIfTrue="1" operator="equal">
      <formula>1</formula>
    </cfRule>
  </conditionalFormatting>
  <conditionalFormatting sqref="AG5:AG29">
    <cfRule type="cellIs" dxfId="42" priority="11" operator="between">
      <formula>0</formula>
      <formula>0.99</formula>
    </cfRule>
    <cfRule type="cellIs" dxfId="41" priority="12" stopIfTrue="1" operator="equal">
      <formula>1</formula>
    </cfRule>
  </conditionalFormatting>
  <conditionalFormatting sqref="X30">
    <cfRule type="cellIs" dxfId="40" priority="9" operator="between">
      <formula>0</formula>
      <formula>0.99</formula>
    </cfRule>
    <cfRule type="cellIs" dxfId="39" priority="10" stopIfTrue="1" operator="equal">
      <formula>1</formula>
    </cfRule>
  </conditionalFormatting>
  <conditionalFormatting sqref="AG30">
    <cfRule type="cellIs" dxfId="38" priority="7" operator="between">
      <formula>0</formula>
      <formula>0.99</formula>
    </cfRule>
    <cfRule type="cellIs" dxfId="37" priority="8" stopIfTrue="1" operator="equal">
      <formula>1</formula>
    </cfRule>
  </conditionalFormatting>
  <conditionalFormatting sqref="Z5:AF29">
    <cfRule type="cellIs" dxfId="36" priority="4" stopIfTrue="1" operator="equal">
      <formula>0</formula>
    </cfRule>
    <cfRule type="cellIs" dxfId="35" priority="5" stopIfTrue="1" operator="equal">
      <formula>2</formula>
    </cfRule>
    <cfRule type="cellIs" dxfId="34" priority="6" stopIfTrue="1" operator="equal">
      <formula>1</formula>
    </cfRule>
  </conditionalFormatting>
  <conditionalFormatting sqref="C5:W29">
    <cfRule type="cellIs" dxfId="33" priority="1" stopIfTrue="1" operator="equal">
      <formula>0</formula>
    </cfRule>
    <cfRule type="cellIs" dxfId="32" priority="2" stopIfTrue="1" operator="equal">
      <formula>2</formula>
    </cfRule>
    <cfRule type="cellIs" dxfId="31" priority="3" stopIfTrue="1" operator="equal">
      <formula>1</formula>
    </cfRule>
  </conditionalFormatting>
  <pageMargins left="0.70866141732283472" right="0.70866141732283472" top="0.74803149606299213" bottom="0.74803149606299213" header="0.31496062992125984" footer="0.31496062992125984"/>
  <pageSetup scale="36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Overview 2-5</vt:lpstr>
      <vt:lpstr>PHASE 2</vt:lpstr>
      <vt:lpstr>PHASE 3a</vt:lpstr>
      <vt:lpstr>PHASE 3b</vt:lpstr>
      <vt:lpstr>PHASE 4a</vt:lpstr>
      <vt:lpstr>PHASE 4b</vt:lpstr>
      <vt:lpstr>Review 3-4</vt:lpstr>
      <vt:lpstr>PHASE 5a</vt:lpstr>
      <vt:lpstr>PHASE 5b</vt:lpstr>
      <vt:lpstr>PHASE 5c</vt:lpstr>
      <vt:lpstr>PHASE 5d</vt:lpstr>
      <vt:lpstr>InstructionsRecord Sheet Instru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Fraser Milne</dc:creator>
  <cp:lastModifiedBy>Fraser Milne</cp:lastModifiedBy>
  <cp:lastPrinted>2021-10-27T18:54:58Z</cp:lastPrinted>
  <dcterms:created xsi:type="dcterms:W3CDTF">2021-08-22T22:05:16Z</dcterms:created>
  <dcterms:modified xsi:type="dcterms:W3CDTF">2023-03-15T20:25:45Z</dcterms:modified>
</cp:coreProperties>
</file>