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Parametric Tests\Parametric Data Sheets\BSE Indices\"/>
    </mc:Choice>
  </mc:AlternateContent>
  <xr:revisionPtr revIDLastSave="0" documentId="13_ncr:1_{8B91AD4C-5572-4ECE-8617-FE214373A51B}" xr6:coauthVersionLast="46" xr6:coauthVersionMax="46" xr10:uidLastSave="{00000000-0000-0000-0000-000000000000}"/>
  <bookViews>
    <workbookView xWindow="-108" yWindow="-108" windowWidth="23256" windowHeight="12576" xr2:uid="{1895C300-9998-4894-BD22-CE0040A3D0F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  <c r="K4" i="1"/>
  <c r="L4" i="1"/>
  <c r="M4" i="1"/>
  <c r="N4" i="1"/>
  <c r="O4" i="1"/>
  <c r="P4" i="1"/>
  <c r="Q4" i="1"/>
  <c r="J5" i="1"/>
  <c r="K5" i="1"/>
  <c r="L5" i="1"/>
  <c r="M5" i="1"/>
  <c r="N5" i="1"/>
  <c r="O5" i="1"/>
  <c r="P5" i="1"/>
  <c r="Q5" i="1"/>
  <c r="J6" i="1"/>
  <c r="K6" i="1"/>
  <c r="L6" i="1"/>
  <c r="M6" i="1"/>
  <c r="N6" i="1"/>
  <c r="O6" i="1"/>
  <c r="P6" i="1"/>
  <c r="Q6" i="1"/>
  <c r="J7" i="1"/>
  <c r="K7" i="1"/>
  <c r="L7" i="1"/>
  <c r="M7" i="1"/>
  <c r="N7" i="1"/>
  <c r="O7" i="1"/>
  <c r="P7" i="1"/>
  <c r="Q7" i="1"/>
  <c r="J8" i="1"/>
  <c r="K8" i="1"/>
  <c r="L8" i="1"/>
  <c r="M8" i="1"/>
  <c r="N8" i="1"/>
  <c r="O8" i="1"/>
  <c r="P8" i="1"/>
  <c r="Q8" i="1"/>
  <c r="J9" i="1"/>
  <c r="K9" i="1"/>
  <c r="L9" i="1"/>
  <c r="M9" i="1"/>
  <c r="N9" i="1"/>
  <c r="O9" i="1"/>
  <c r="P9" i="1"/>
  <c r="Q9" i="1"/>
  <c r="J10" i="1"/>
  <c r="K10" i="1"/>
  <c r="L10" i="1"/>
  <c r="M10" i="1"/>
  <c r="N10" i="1"/>
  <c r="O10" i="1"/>
  <c r="P10" i="1"/>
  <c r="Q10" i="1"/>
  <c r="J11" i="1"/>
  <c r="K11" i="1"/>
  <c r="L11" i="1"/>
  <c r="M11" i="1"/>
  <c r="N11" i="1"/>
  <c r="O11" i="1"/>
  <c r="P11" i="1"/>
  <c r="Q11" i="1"/>
  <c r="J12" i="1"/>
  <c r="K12" i="1"/>
  <c r="L12" i="1"/>
  <c r="M12" i="1"/>
  <c r="N12" i="1"/>
  <c r="O12" i="1"/>
  <c r="P12" i="1"/>
  <c r="Q12" i="1"/>
  <c r="J13" i="1"/>
  <c r="K13" i="1"/>
  <c r="L13" i="1"/>
  <c r="M13" i="1"/>
  <c r="N13" i="1"/>
  <c r="O13" i="1"/>
  <c r="P13" i="1"/>
  <c r="Q13" i="1"/>
  <c r="J14" i="1"/>
  <c r="K14" i="1"/>
  <c r="L14" i="1"/>
  <c r="M14" i="1"/>
  <c r="N14" i="1"/>
  <c r="O14" i="1"/>
  <c r="P14" i="1"/>
  <c r="Q14" i="1"/>
  <c r="J15" i="1"/>
  <c r="K15" i="1"/>
  <c r="L15" i="1"/>
  <c r="M15" i="1"/>
  <c r="N15" i="1"/>
  <c r="O15" i="1"/>
  <c r="P15" i="1"/>
  <c r="Q15" i="1"/>
  <c r="J16" i="1"/>
  <c r="K16" i="1"/>
  <c r="L16" i="1"/>
  <c r="M16" i="1"/>
  <c r="N16" i="1"/>
  <c r="O16" i="1"/>
  <c r="P16" i="1"/>
  <c r="Q16" i="1"/>
  <c r="J17" i="1"/>
  <c r="K17" i="1"/>
  <c r="L17" i="1"/>
  <c r="M17" i="1"/>
  <c r="N17" i="1"/>
  <c r="O17" i="1"/>
  <c r="P17" i="1"/>
  <c r="Q17" i="1"/>
  <c r="J18" i="1"/>
  <c r="K18" i="1"/>
  <c r="L18" i="1"/>
  <c r="M18" i="1"/>
  <c r="N18" i="1"/>
  <c r="O18" i="1"/>
  <c r="P18" i="1"/>
  <c r="Q18" i="1"/>
  <c r="J19" i="1"/>
  <c r="K19" i="1"/>
  <c r="L19" i="1"/>
  <c r="M19" i="1"/>
  <c r="N19" i="1"/>
  <c r="O19" i="1"/>
  <c r="P19" i="1"/>
  <c r="Q19" i="1"/>
  <c r="J20" i="1"/>
  <c r="K20" i="1"/>
  <c r="L20" i="1"/>
  <c r="M20" i="1"/>
  <c r="N20" i="1"/>
  <c r="O20" i="1"/>
  <c r="P20" i="1"/>
  <c r="Q20" i="1"/>
  <c r="J21" i="1"/>
  <c r="K21" i="1"/>
  <c r="L21" i="1"/>
  <c r="M21" i="1"/>
  <c r="N21" i="1"/>
  <c r="O21" i="1"/>
  <c r="P21" i="1"/>
  <c r="Q21" i="1"/>
  <c r="J22" i="1"/>
  <c r="K22" i="1"/>
  <c r="L22" i="1"/>
  <c r="M22" i="1"/>
  <c r="N22" i="1"/>
  <c r="O22" i="1"/>
  <c r="P22" i="1"/>
  <c r="Q22" i="1"/>
  <c r="J23" i="1"/>
  <c r="K23" i="1"/>
  <c r="L23" i="1"/>
  <c r="M23" i="1"/>
  <c r="N23" i="1"/>
  <c r="O23" i="1"/>
  <c r="P23" i="1"/>
  <c r="Q23" i="1"/>
  <c r="J24" i="1"/>
  <c r="K24" i="1"/>
  <c r="L24" i="1"/>
  <c r="M24" i="1"/>
  <c r="N24" i="1"/>
  <c r="O24" i="1"/>
  <c r="P24" i="1"/>
  <c r="Q24" i="1"/>
  <c r="J25" i="1"/>
  <c r="K25" i="1"/>
  <c r="L25" i="1"/>
  <c r="M25" i="1"/>
  <c r="N25" i="1"/>
  <c r="O25" i="1"/>
  <c r="P25" i="1"/>
  <c r="Q25" i="1"/>
  <c r="J26" i="1"/>
  <c r="K26" i="1"/>
  <c r="L26" i="1"/>
  <c r="M26" i="1"/>
  <c r="N26" i="1"/>
  <c r="O26" i="1"/>
  <c r="P26" i="1"/>
  <c r="Q26" i="1"/>
  <c r="J27" i="1"/>
  <c r="K27" i="1"/>
  <c r="L27" i="1"/>
  <c r="M27" i="1"/>
  <c r="N27" i="1"/>
  <c r="O27" i="1"/>
  <c r="P27" i="1"/>
  <c r="Q27" i="1"/>
  <c r="J28" i="1"/>
  <c r="K28" i="1"/>
  <c r="L28" i="1"/>
  <c r="M28" i="1"/>
  <c r="N28" i="1"/>
  <c r="O28" i="1"/>
  <c r="P28" i="1"/>
  <c r="Q28" i="1"/>
  <c r="J29" i="1"/>
  <c r="K29" i="1"/>
  <c r="L29" i="1"/>
  <c r="M29" i="1"/>
  <c r="N29" i="1"/>
  <c r="O29" i="1"/>
  <c r="P29" i="1"/>
  <c r="Q29" i="1"/>
  <c r="J30" i="1"/>
  <c r="K30" i="1"/>
  <c r="L30" i="1"/>
  <c r="M30" i="1"/>
  <c r="N30" i="1"/>
  <c r="O30" i="1"/>
  <c r="P30" i="1"/>
  <c r="Q30" i="1"/>
  <c r="J31" i="1"/>
  <c r="K31" i="1"/>
  <c r="L31" i="1"/>
  <c r="M31" i="1"/>
  <c r="N31" i="1"/>
  <c r="O31" i="1"/>
  <c r="P31" i="1"/>
  <c r="Q31" i="1"/>
  <c r="J32" i="1"/>
  <c r="K32" i="1"/>
  <c r="L32" i="1"/>
  <c r="M32" i="1"/>
  <c r="N32" i="1"/>
  <c r="O32" i="1"/>
  <c r="P32" i="1"/>
  <c r="Q32" i="1"/>
  <c r="J33" i="1"/>
  <c r="K33" i="1"/>
  <c r="L33" i="1"/>
  <c r="M33" i="1"/>
  <c r="N33" i="1"/>
  <c r="O33" i="1"/>
  <c r="P33" i="1"/>
  <c r="Q33" i="1"/>
  <c r="J34" i="1"/>
  <c r="K34" i="1"/>
  <c r="L34" i="1"/>
  <c r="M34" i="1"/>
  <c r="N34" i="1"/>
  <c r="O34" i="1"/>
  <c r="P34" i="1"/>
  <c r="Q34" i="1"/>
  <c r="J35" i="1"/>
  <c r="K35" i="1"/>
  <c r="L35" i="1"/>
  <c r="M35" i="1"/>
  <c r="N35" i="1"/>
  <c r="O35" i="1"/>
  <c r="P35" i="1"/>
  <c r="Q35" i="1"/>
  <c r="J36" i="1"/>
  <c r="K36" i="1"/>
  <c r="L36" i="1"/>
  <c r="M36" i="1"/>
  <c r="N36" i="1"/>
  <c r="O36" i="1"/>
  <c r="P36" i="1"/>
  <c r="Q36" i="1"/>
  <c r="J37" i="1"/>
  <c r="K37" i="1"/>
  <c r="L37" i="1"/>
  <c r="M37" i="1"/>
  <c r="N37" i="1"/>
  <c r="O37" i="1"/>
  <c r="P37" i="1"/>
  <c r="Q37" i="1"/>
  <c r="J38" i="1"/>
  <c r="K38" i="1"/>
  <c r="L38" i="1"/>
  <c r="M38" i="1"/>
  <c r="N38" i="1"/>
  <c r="O38" i="1"/>
  <c r="P38" i="1"/>
  <c r="Q38" i="1"/>
  <c r="J39" i="1"/>
  <c r="K39" i="1"/>
  <c r="L39" i="1"/>
  <c r="M39" i="1"/>
  <c r="N39" i="1"/>
  <c r="O39" i="1"/>
  <c r="P39" i="1"/>
  <c r="Q39" i="1"/>
  <c r="J40" i="1"/>
  <c r="K40" i="1"/>
  <c r="L40" i="1"/>
  <c r="M40" i="1"/>
  <c r="N40" i="1"/>
  <c r="O40" i="1"/>
  <c r="P40" i="1"/>
  <c r="Q40" i="1"/>
  <c r="J41" i="1"/>
  <c r="K41" i="1"/>
  <c r="L41" i="1"/>
  <c r="M41" i="1"/>
  <c r="N41" i="1"/>
  <c r="O41" i="1"/>
  <c r="P41" i="1"/>
  <c r="Q41" i="1"/>
  <c r="J42" i="1"/>
  <c r="K42" i="1"/>
  <c r="L42" i="1"/>
  <c r="M42" i="1"/>
  <c r="N42" i="1"/>
  <c r="O42" i="1"/>
  <c r="P42" i="1"/>
  <c r="Q42" i="1"/>
  <c r="K3" i="1"/>
  <c r="L3" i="1"/>
  <c r="M3" i="1"/>
  <c r="N3" i="1"/>
  <c r="O3" i="1"/>
  <c r="P3" i="1"/>
  <c r="Q3" i="1"/>
  <c r="J3" i="1"/>
</calcChain>
</file>

<file path=xl/sharedStrings.xml><?xml version="1.0" encoding="utf-8"?>
<sst xmlns="http://schemas.openxmlformats.org/spreadsheetml/2006/main" count="25" uniqueCount="9">
  <si>
    <t>Month</t>
  </si>
  <si>
    <t>Auto</t>
  </si>
  <si>
    <t>Bankex</t>
  </si>
  <si>
    <t>CapitalGoods</t>
  </si>
  <si>
    <t>Consu_Durab</t>
  </si>
  <si>
    <t>FMCG</t>
  </si>
  <si>
    <t>Healthcare</t>
  </si>
  <si>
    <t>OilGas</t>
  </si>
  <si>
    <t>Power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</si>
</sst>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7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2B97B-4EC2-47CA-AF60-65C086E744AD}">
  <dimension ref="A1:AB42"/>
  <sheetViews>
    <sheetView tabSelected="1" topLeftCell="K1" workbookViewId="0">
      <pane ySplit="1" topLeftCell="A2" activePane="bottomLeft" state="frozen"/>
      <selection pane="bottomLeft" activeCell="AE13" sqref="AE13"/>
    </sheetView>
  </sheetViews>
  <sheetFormatPr defaultRowHeight="14.4" x14ac:dyDescent="0.3"/>
  <cols>
    <col min="4" max="4" width="12.33203125" bestFit="1" customWidth="1"/>
    <col min="5" max="5" width="11.88671875" bestFit="1" customWidth="1"/>
    <col min="7" max="7" width="9.88671875" bestFit="1" customWidth="1"/>
    <col min="28" max="28" width="11.88671875" bestFit="1" customWidth="1"/>
  </cols>
  <sheetData>
    <row r="1" spans="1:2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S1" t="s">
        <v>1</v>
      </c>
      <c r="T1" t="s">
        <v>2</v>
      </c>
      <c r="U1" t="s">
        <v>3</v>
      </c>
      <c r="V1" t="s">
        <v>4</v>
      </c>
      <c r="W1" t="s">
        <v>5</v>
      </c>
      <c r="X1" t="s">
        <v>6</v>
      </c>
      <c r="Y1" t="s">
        <v>7</v>
      </c>
      <c r="Z1" t="s">
        <v>8</v>
      </c>
    </row>
    <row r="2" spans="1:28" x14ac:dyDescent="0.3">
      <c r="A2" s="1">
        <v>43101</v>
      </c>
      <c r="B2">
        <v>25945.3</v>
      </c>
      <c r="C2">
        <v>30986.13</v>
      </c>
      <c r="D2">
        <v>20363.580000000002</v>
      </c>
      <c r="E2">
        <v>22476.79</v>
      </c>
      <c r="F2">
        <v>10711.47</v>
      </c>
      <c r="G2">
        <v>14559.39</v>
      </c>
      <c r="H2">
        <v>16368.16</v>
      </c>
      <c r="I2">
        <v>2319.48</v>
      </c>
      <c r="S2" s="2">
        <v>-4.2894088717416903</v>
      </c>
      <c r="T2" s="2">
        <v>-8.6241166612287579</v>
      </c>
      <c r="U2" s="2">
        <v>-6.3239862538905278</v>
      </c>
      <c r="V2" s="2">
        <v>-5.7373850981390211</v>
      </c>
      <c r="W2" s="2">
        <v>-1.9148632260557958</v>
      </c>
      <c r="X2" s="2">
        <v>-3.0659251520839761</v>
      </c>
      <c r="Y2" s="2">
        <v>-5.26876570121504</v>
      </c>
      <c r="Z2" s="2">
        <v>-4.153517167641029</v>
      </c>
    </row>
    <row r="3" spans="1:28" x14ac:dyDescent="0.3">
      <c r="A3" s="1">
        <v>43132</v>
      </c>
      <c r="B3">
        <v>24832.400000000001</v>
      </c>
      <c r="C3">
        <v>28313.85</v>
      </c>
      <c r="D3">
        <v>19075.79</v>
      </c>
      <c r="E3">
        <v>21187.21</v>
      </c>
      <c r="F3">
        <v>10506.36</v>
      </c>
      <c r="G3">
        <v>14113.01</v>
      </c>
      <c r="H3">
        <v>15505.76</v>
      </c>
      <c r="I3">
        <v>2223.14</v>
      </c>
      <c r="J3">
        <f>(B3-B2)/B2*100</f>
        <v>-4.2894088717416938</v>
      </c>
      <c r="K3">
        <f t="shared" ref="K3:Q3" si="0">(C3-C2)/C2*100</f>
        <v>-8.6241166612287579</v>
      </c>
      <c r="L3">
        <f t="shared" si="0"/>
        <v>-6.3239862538905278</v>
      </c>
      <c r="M3">
        <f t="shared" si="0"/>
        <v>-5.7373850981390211</v>
      </c>
      <c r="N3">
        <f t="shared" si="0"/>
        <v>-1.9148632260557958</v>
      </c>
      <c r="O3">
        <f t="shared" si="0"/>
        <v>-3.0659251520839761</v>
      </c>
      <c r="P3">
        <f t="shared" si="0"/>
        <v>-5.26876570121504</v>
      </c>
      <c r="Q3">
        <f t="shared" si="0"/>
        <v>-4.153517167641029</v>
      </c>
      <c r="S3" s="2">
        <v>-3.1215267150980228</v>
      </c>
      <c r="T3" s="2">
        <v>-3.9414279584019751</v>
      </c>
      <c r="U3" s="2">
        <v>-3.1404203967437323</v>
      </c>
      <c r="V3" s="2">
        <v>5.0723526127319376</v>
      </c>
      <c r="W3" s="2">
        <v>-2.0579915403622295</v>
      </c>
      <c r="X3" s="2">
        <v>-6.7695693548009919</v>
      </c>
      <c r="Y3" s="2">
        <v>-5.7484444490305551</v>
      </c>
      <c r="Z3" s="2">
        <v>-4.3771422402547726</v>
      </c>
      <c r="AB3" t="s">
        <v>1</v>
      </c>
    </row>
    <row r="4" spans="1:28" x14ac:dyDescent="0.3">
      <c r="A4" s="1">
        <v>43160</v>
      </c>
      <c r="B4">
        <v>24057.25</v>
      </c>
      <c r="C4">
        <v>27197.88</v>
      </c>
      <c r="D4">
        <v>18476.73</v>
      </c>
      <c r="E4">
        <v>22261.9</v>
      </c>
      <c r="F4">
        <v>10290.14</v>
      </c>
      <c r="G4">
        <v>13157.62</v>
      </c>
      <c r="H4">
        <v>14614.42</v>
      </c>
      <c r="I4">
        <v>2125.83</v>
      </c>
      <c r="J4">
        <f t="shared" ref="J4:J42" si="1">(B4-B3)/B3*100</f>
        <v>-3.1215267150980228</v>
      </c>
      <c r="K4">
        <f t="shared" ref="K4:K42" si="2">(C4-C3)/C3*100</f>
        <v>-3.9414279584019751</v>
      </c>
      <c r="L4">
        <f t="shared" ref="L4:L42" si="3">(D4-D3)/D3*100</f>
        <v>-3.1404203967437323</v>
      </c>
      <c r="M4">
        <f t="shared" ref="M4:M42" si="4">(E4-E3)/E3*100</f>
        <v>5.0723526127319376</v>
      </c>
      <c r="N4">
        <f t="shared" ref="N4:N42" si="5">(F4-F3)/F3*100</f>
        <v>-2.0579915403622295</v>
      </c>
      <c r="O4">
        <f t="shared" ref="O4:O42" si="6">(G4-G3)/G3*100</f>
        <v>-6.7695693548009919</v>
      </c>
      <c r="P4">
        <f t="shared" ref="P4:P42" si="7">(H4-H3)/H3*100</f>
        <v>-5.7484444490305551</v>
      </c>
      <c r="Q4">
        <f t="shared" ref="Q4:Q42" si="8">(I4-I3)/I3*100</f>
        <v>-4.3771422402547726</v>
      </c>
      <c r="S4" s="2">
        <v>7.3844682995770503</v>
      </c>
      <c r="T4" s="2">
        <v>5.345968141634561</v>
      </c>
      <c r="U4" s="2">
        <v>5.7724499952101986</v>
      </c>
      <c r="V4" s="2">
        <v>0.53005358931627578</v>
      </c>
      <c r="W4" s="2">
        <v>9.869545020767454</v>
      </c>
      <c r="X4" s="2">
        <v>7.569530051787476</v>
      </c>
      <c r="Y4" s="2">
        <v>-1.2651887656164229</v>
      </c>
      <c r="Z4" s="2">
        <v>5.2835833533255325</v>
      </c>
      <c r="AB4" t="s">
        <v>2</v>
      </c>
    </row>
    <row r="5" spans="1:28" x14ac:dyDescent="0.3">
      <c r="A5" s="1">
        <v>43191</v>
      </c>
      <c r="B5">
        <v>25833.75</v>
      </c>
      <c r="C5">
        <v>28651.87</v>
      </c>
      <c r="D5">
        <v>19543.29</v>
      </c>
      <c r="E5">
        <v>22379.9</v>
      </c>
      <c r="F5">
        <v>11305.73</v>
      </c>
      <c r="G5">
        <v>14153.59</v>
      </c>
      <c r="H5">
        <v>14429.52</v>
      </c>
      <c r="I5">
        <v>2238.15</v>
      </c>
      <c r="J5">
        <f t="shared" si="1"/>
        <v>7.3844682995770503</v>
      </c>
      <c r="K5">
        <f t="shared" si="2"/>
        <v>5.345968141634561</v>
      </c>
      <c r="L5">
        <f t="shared" si="3"/>
        <v>5.7724499952101986</v>
      </c>
      <c r="M5">
        <f t="shared" si="4"/>
        <v>0.53005358931627578</v>
      </c>
      <c r="N5">
        <f t="shared" si="5"/>
        <v>9.869545020767454</v>
      </c>
      <c r="O5">
        <f t="shared" si="6"/>
        <v>7.569530051787476</v>
      </c>
      <c r="P5">
        <f t="shared" si="7"/>
        <v>-1.2651887656164229</v>
      </c>
      <c r="Q5">
        <f t="shared" si="8"/>
        <v>5.2835833533255325</v>
      </c>
      <c r="S5" s="2">
        <v>-5.2728310833696161</v>
      </c>
      <c r="T5" s="2">
        <v>4.7301275623545704</v>
      </c>
      <c r="U5" s="2">
        <v>-3.6926740584620186</v>
      </c>
      <c r="V5" s="2">
        <v>-7.6391315421427297</v>
      </c>
      <c r="W5" s="2">
        <v>-0.12630763338589227</v>
      </c>
      <c r="X5" s="2">
        <v>-8.1312938978732667</v>
      </c>
      <c r="Y5" s="2">
        <v>-5.5441899661199561E-4</v>
      </c>
      <c r="Z5" s="2">
        <v>-4.863391640417305</v>
      </c>
      <c r="AB5" t="s">
        <v>3</v>
      </c>
    </row>
    <row r="6" spans="1:28" x14ac:dyDescent="0.3">
      <c r="A6" s="1">
        <v>43221</v>
      </c>
      <c r="B6">
        <v>24471.58</v>
      </c>
      <c r="C6">
        <v>30007.14</v>
      </c>
      <c r="D6">
        <v>18821.62</v>
      </c>
      <c r="E6">
        <v>20670.27</v>
      </c>
      <c r="F6">
        <v>11291.45</v>
      </c>
      <c r="G6">
        <v>13002.72</v>
      </c>
      <c r="H6">
        <v>14429.44</v>
      </c>
      <c r="I6">
        <v>2129.3000000000002</v>
      </c>
      <c r="J6">
        <f t="shared" si="1"/>
        <v>-5.2728310833696161</v>
      </c>
      <c r="K6">
        <f t="shared" si="2"/>
        <v>4.7301275623545704</v>
      </c>
      <c r="L6">
        <f t="shared" si="3"/>
        <v>-3.6926740584620186</v>
      </c>
      <c r="M6">
        <f t="shared" si="4"/>
        <v>-7.6391315421427297</v>
      </c>
      <c r="N6">
        <f t="shared" si="5"/>
        <v>-0.12630763338589227</v>
      </c>
      <c r="O6">
        <f t="shared" si="6"/>
        <v>-8.1312938978732667</v>
      </c>
      <c r="P6">
        <f t="shared" si="7"/>
        <v>-5.5441899661199561E-4</v>
      </c>
      <c r="Q6">
        <f t="shared" si="8"/>
        <v>-4.863391640417305</v>
      </c>
      <c r="S6" s="2">
        <v>-2.5878181956375617</v>
      </c>
      <c r="T6" s="2">
        <v>-2.5213332560183948</v>
      </c>
      <c r="U6" s="2">
        <v>-7.0847780371721329</v>
      </c>
      <c r="V6" s="2">
        <v>-2.2427380000358084</v>
      </c>
      <c r="W6" s="2">
        <v>-0.69229372666929456</v>
      </c>
      <c r="X6" s="2">
        <v>7.6977740042083509</v>
      </c>
      <c r="Y6" s="2">
        <v>-5.3358966113723083</v>
      </c>
      <c r="Z6" s="2">
        <v>-8.578406048936273</v>
      </c>
      <c r="AB6" t="s">
        <v>4</v>
      </c>
    </row>
    <row r="7" spans="1:28" x14ac:dyDescent="0.3">
      <c r="A7" s="1">
        <v>43252</v>
      </c>
      <c r="B7">
        <v>23838.3</v>
      </c>
      <c r="C7">
        <v>29250.560000000001</v>
      </c>
      <c r="D7">
        <v>17488.150000000001</v>
      </c>
      <c r="E7">
        <v>20206.689999999999</v>
      </c>
      <c r="F7">
        <v>11213.28</v>
      </c>
      <c r="G7">
        <v>14003.64</v>
      </c>
      <c r="H7">
        <v>13659.5</v>
      </c>
      <c r="I7">
        <v>1946.64</v>
      </c>
      <c r="J7">
        <f t="shared" si="1"/>
        <v>-2.5878181956375617</v>
      </c>
      <c r="K7">
        <f t="shared" si="2"/>
        <v>-2.5213332560183948</v>
      </c>
      <c r="L7">
        <f t="shared" si="3"/>
        <v>-7.0847780371721329</v>
      </c>
      <c r="M7">
        <f t="shared" si="4"/>
        <v>-2.2427380000358084</v>
      </c>
      <c r="N7">
        <f t="shared" si="5"/>
        <v>-0.69229372666929456</v>
      </c>
      <c r="O7">
        <f t="shared" si="6"/>
        <v>7.6977740042083509</v>
      </c>
      <c r="P7">
        <f t="shared" si="7"/>
        <v>-5.3358966113723083</v>
      </c>
      <c r="Q7">
        <f t="shared" si="8"/>
        <v>-8.578406048936273</v>
      </c>
      <c r="S7" s="2">
        <v>2.7631164974012421</v>
      </c>
      <c r="T7" s="2">
        <v>6.0012526255907499</v>
      </c>
      <c r="U7" s="2">
        <v>4.6168977278900272</v>
      </c>
      <c r="V7" s="2">
        <v>3.4432655719467196</v>
      </c>
      <c r="W7" s="2">
        <v>7.1289578071714903</v>
      </c>
      <c r="X7" s="2">
        <v>1.4431247875552369</v>
      </c>
      <c r="Y7" s="2">
        <v>9.9862366850909599</v>
      </c>
      <c r="Z7" s="2">
        <v>1.4697119138618284</v>
      </c>
      <c r="AB7" t="s">
        <v>5</v>
      </c>
    </row>
    <row r="8" spans="1:28" x14ac:dyDescent="0.3">
      <c r="A8" s="1">
        <v>43282</v>
      </c>
      <c r="B8">
        <v>24496.98</v>
      </c>
      <c r="C8">
        <v>31005.96</v>
      </c>
      <c r="D8">
        <v>18295.560000000001</v>
      </c>
      <c r="E8">
        <v>20902.46</v>
      </c>
      <c r="F8">
        <v>12012.67</v>
      </c>
      <c r="G8">
        <v>14205.73</v>
      </c>
      <c r="H8">
        <v>15023.57</v>
      </c>
      <c r="I8">
        <v>1975.25</v>
      </c>
      <c r="J8">
        <f t="shared" si="1"/>
        <v>2.7631164974012421</v>
      </c>
      <c r="K8">
        <f t="shared" si="2"/>
        <v>6.0012526255907499</v>
      </c>
      <c r="L8">
        <f t="shared" si="3"/>
        <v>4.6168977278900272</v>
      </c>
      <c r="M8">
        <f t="shared" si="4"/>
        <v>3.4432655719467196</v>
      </c>
      <c r="N8">
        <f t="shared" si="5"/>
        <v>7.1289578071714903</v>
      </c>
      <c r="O8">
        <f t="shared" si="6"/>
        <v>1.4431247875552369</v>
      </c>
      <c r="P8">
        <f t="shared" si="7"/>
        <v>9.9862366850909599</v>
      </c>
      <c r="Q8">
        <f t="shared" si="8"/>
        <v>1.4697119138618284</v>
      </c>
      <c r="S8" s="2">
        <v>0.89602881661331324</v>
      </c>
      <c r="T8" s="2">
        <v>2.3735759189523584</v>
      </c>
      <c r="U8" s="2">
        <v>3.8326238715841279</v>
      </c>
      <c r="V8" s="2">
        <v>3.7983089071812715</v>
      </c>
      <c r="W8" s="2">
        <v>6.318495388618854</v>
      </c>
      <c r="X8" s="2">
        <v>12.24463649527339</v>
      </c>
      <c r="Y8" s="2">
        <v>0.36921983256976315</v>
      </c>
      <c r="Z8" s="2">
        <v>8.3771674471585769</v>
      </c>
      <c r="AB8" t="s">
        <v>6</v>
      </c>
    </row>
    <row r="9" spans="1:28" x14ac:dyDescent="0.3">
      <c r="A9" s="1">
        <v>43313</v>
      </c>
      <c r="B9">
        <v>24716.48</v>
      </c>
      <c r="C9">
        <v>31741.91</v>
      </c>
      <c r="D9">
        <v>18996.759999999998</v>
      </c>
      <c r="E9">
        <v>21696.400000000001</v>
      </c>
      <c r="F9">
        <v>12771.69</v>
      </c>
      <c r="G9">
        <v>15945.17</v>
      </c>
      <c r="H9">
        <v>15079.04</v>
      </c>
      <c r="I9">
        <v>2140.7199999999998</v>
      </c>
      <c r="J9">
        <f t="shared" si="1"/>
        <v>0.89602881661331324</v>
      </c>
      <c r="K9">
        <f t="shared" si="2"/>
        <v>2.3735759189523584</v>
      </c>
      <c r="L9">
        <f t="shared" si="3"/>
        <v>3.8326238715841279</v>
      </c>
      <c r="M9">
        <f t="shared" si="4"/>
        <v>3.7983089071812715</v>
      </c>
      <c r="N9">
        <f t="shared" si="5"/>
        <v>6.318495388618854</v>
      </c>
      <c r="O9">
        <f t="shared" si="6"/>
        <v>12.24463649527339</v>
      </c>
      <c r="P9">
        <f t="shared" si="7"/>
        <v>0.36921983256976315</v>
      </c>
      <c r="Q9">
        <f t="shared" si="8"/>
        <v>8.3771674471585769</v>
      </c>
      <c r="S9" s="2">
        <v>-13.108500886857671</v>
      </c>
      <c r="T9" s="2">
        <v>-11.813183264649165</v>
      </c>
      <c r="U9" s="2">
        <v>-9.9378525601207741</v>
      </c>
      <c r="V9" s="2">
        <v>-11.808963699046858</v>
      </c>
      <c r="W9" s="2">
        <v>-9.9355684329951686</v>
      </c>
      <c r="X9" s="2">
        <v>-5.7687061348358153</v>
      </c>
      <c r="Y9" s="2">
        <v>-1.483051971478297</v>
      </c>
      <c r="Z9" s="2">
        <v>-9.8700437236069991</v>
      </c>
      <c r="AB9" t="s">
        <v>7</v>
      </c>
    </row>
    <row r="10" spans="1:28" x14ac:dyDescent="0.3">
      <c r="A10" s="1">
        <v>43344</v>
      </c>
      <c r="B10">
        <v>21476.52</v>
      </c>
      <c r="C10">
        <v>27992.18</v>
      </c>
      <c r="D10">
        <v>17108.89</v>
      </c>
      <c r="E10">
        <v>19134.28</v>
      </c>
      <c r="F10">
        <v>11502.75</v>
      </c>
      <c r="G10">
        <v>15025.34</v>
      </c>
      <c r="H10">
        <v>14855.41</v>
      </c>
      <c r="I10">
        <v>1929.43</v>
      </c>
      <c r="J10">
        <f t="shared" si="1"/>
        <v>-13.108500886857671</v>
      </c>
      <c r="K10">
        <f t="shared" si="2"/>
        <v>-11.813183264649165</v>
      </c>
      <c r="L10">
        <f t="shared" si="3"/>
        <v>-9.9378525601207741</v>
      </c>
      <c r="M10">
        <f t="shared" si="4"/>
        <v>-11.808963699046858</v>
      </c>
      <c r="N10">
        <f t="shared" si="5"/>
        <v>-9.9355684329951686</v>
      </c>
      <c r="O10">
        <f t="shared" si="6"/>
        <v>-5.7687061348358153</v>
      </c>
      <c r="P10">
        <f t="shared" si="7"/>
        <v>-1.483051971478297</v>
      </c>
      <c r="Q10">
        <f t="shared" si="8"/>
        <v>-9.8700437236069991</v>
      </c>
      <c r="S10" s="2">
        <v>-7.4287640641966135</v>
      </c>
      <c r="T10" s="2">
        <v>1.3125451465373539</v>
      </c>
      <c r="U10" s="2">
        <v>2.2192556033734645</v>
      </c>
      <c r="V10" s="2">
        <v>4.2071089165638377E-2</v>
      </c>
      <c r="W10" s="2">
        <v>-3.2593075568885688</v>
      </c>
      <c r="X10" s="2">
        <v>-1.9883743063384935</v>
      </c>
      <c r="Y10" s="2">
        <v>-10.827637877379351</v>
      </c>
      <c r="Z10" s="2">
        <v>1.4874859414438484</v>
      </c>
      <c r="AB10" t="s">
        <v>8</v>
      </c>
    </row>
    <row r="11" spans="1:28" x14ac:dyDescent="0.3">
      <c r="A11" s="1">
        <v>43374</v>
      </c>
      <c r="B11">
        <v>19881.080000000002</v>
      </c>
      <c r="C11">
        <v>28359.59</v>
      </c>
      <c r="D11">
        <v>17488.580000000002</v>
      </c>
      <c r="E11">
        <v>19142.330000000002</v>
      </c>
      <c r="F11">
        <v>11127.84</v>
      </c>
      <c r="G11">
        <v>14726.58</v>
      </c>
      <c r="H11">
        <v>13246.92</v>
      </c>
      <c r="I11">
        <v>1958.13</v>
      </c>
      <c r="J11">
        <f t="shared" si="1"/>
        <v>-7.4287640641966135</v>
      </c>
      <c r="K11">
        <f t="shared" si="2"/>
        <v>1.3125451465373539</v>
      </c>
      <c r="L11">
        <f t="shared" si="3"/>
        <v>2.2192556033734645</v>
      </c>
      <c r="M11">
        <f t="shared" si="4"/>
        <v>4.2071089165638377E-2</v>
      </c>
      <c r="N11">
        <f t="shared" si="5"/>
        <v>-3.2593075568885688</v>
      </c>
      <c r="O11">
        <f t="shared" si="6"/>
        <v>-1.9883743063384935</v>
      </c>
      <c r="P11">
        <f t="shared" si="7"/>
        <v>-10.827637877379351</v>
      </c>
      <c r="Q11">
        <f t="shared" si="8"/>
        <v>1.4874859414438484</v>
      </c>
      <c r="S11" s="2">
        <v>5.1259287724811555</v>
      </c>
      <c r="T11" s="2">
        <v>5.6044181174692564</v>
      </c>
      <c r="U11" s="2">
        <v>6.5802369317577369</v>
      </c>
      <c r="V11" s="2">
        <v>7.2306767253516107</v>
      </c>
      <c r="W11" s="2">
        <v>4.6680218263382711</v>
      </c>
      <c r="X11" s="2">
        <v>-2.6749591554862047</v>
      </c>
      <c r="Y11" s="2">
        <v>-5.4352256977421558E-3</v>
      </c>
      <c r="Z11" s="2">
        <v>-2.3930995388457421</v>
      </c>
    </row>
    <row r="12" spans="1:28" x14ac:dyDescent="0.3">
      <c r="A12" s="1">
        <v>43405</v>
      </c>
      <c r="B12">
        <v>20900.169999999998</v>
      </c>
      <c r="C12">
        <v>29948.98</v>
      </c>
      <c r="D12">
        <v>18639.37</v>
      </c>
      <c r="E12">
        <v>20526.45</v>
      </c>
      <c r="F12">
        <v>11647.29</v>
      </c>
      <c r="G12">
        <v>14332.65</v>
      </c>
      <c r="H12">
        <v>13246.2</v>
      </c>
      <c r="I12">
        <v>1911.27</v>
      </c>
      <c r="J12">
        <f t="shared" si="1"/>
        <v>5.1259287724811555</v>
      </c>
      <c r="K12">
        <f t="shared" si="2"/>
        <v>5.6044181174692564</v>
      </c>
      <c r="L12">
        <f t="shared" si="3"/>
        <v>6.5802369317577369</v>
      </c>
      <c r="M12">
        <f t="shared" si="4"/>
        <v>7.2306767253516107</v>
      </c>
      <c r="N12">
        <f t="shared" si="5"/>
        <v>4.6680218263382711</v>
      </c>
      <c r="O12">
        <f t="shared" si="6"/>
        <v>-2.6749591554862047</v>
      </c>
      <c r="P12">
        <f t="shared" si="7"/>
        <v>-5.4352256977421558E-3</v>
      </c>
      <c r="Q12">
        <f t="shared" si="8"/>
        <v>-2.3930995388457421</v>
      </c>
      <c r="S12" s="2">
        <v>-0.31789215111646796</v>
      </c>
      <c r="T12" s="2">
        <v>1.4280953808777486</v>
      </c>
      <c r="U12" s="2">
        <v>0.97465740526638989</v>
      </c>
      <c r="V12" s="2">
        <v>0.81933310436047291</v>
      </c>
      <c r="W12" s="2">
        <v>1.560706396080108</v>
      </c>
      <c r="X12" s="2">
        <v>-2.8555779984859662</v>
      </c>
      <c r="Y12" s="2">
        <v>3.792559375519009</v>
      </c>
      <c r="Z12" s="2">
        <v>4.5995594552313426</v>
      </c>
    </row>
    <row r="13" spans="1:28" x14ac:dyDescent="0.3">
      <c r="A13" s="1">
        <v>43435</v>
      </c>
      <c r="B13">
        <v>20833.73</v>
      </c>
      <c r="C13">
        <v>30376.68</v>
      </c>
      <c r="D13">
        <v>18821.04</v>
      </c>
      <c r="E13">
        <v>20694.63</v>
      </c>
      <c r="F13">
        <v>11829.07</v>
      </c>
      <c r="G13">
        <v>13923.37</v>
      </c>
      <c r="H13">
        <v>13748.57</v>
      </c>
      <c r="I13">
        <v>1999.18</v>
      </c>
      <c r="J13">
        <f t="shared" si="1"/>
        <v>-0.31789215111646796</v>
      </c>
      <c r="K13">
        <f t="shared" si="2"/>
        <v>1.4280953808777486</v>
      </c>
      <c r="L13">
        <f t="shared" si="3"/>
        <v>0.97465740526638989</v>
      </c>
      <c r="M13">
        <f t="shared" si="4"/>
        <v>0.81933310436047291</v>
      </c>
      <c r="N13">
        <f t="shared" si="5"/>
        <v>1.560706396080108</v>
      </c>
      <c r="O13">
        <f t="shared" si="6"/>
        <v>-2.8555779984859662</v>
      </c>
      <c r="P13">
        <f t="shared" si="7"/>
        <v>3.792559375519009</v>
      </c>
      <c r="Q13">
        <f t="shared" si="8"/>
        <v>4.5995594552313426</v>
      </c>
      <c r="S13" s="2">
        <v>-11.227658225387387</v>
      </c>
      <c r="T13" s="2">
        <v>1.1676391231694796</v>
      </c>
      <c r="U13" s="2">
        <v>-8.0225641091034312</v>
      </c>
      <c r="V13" s="2">
        <v>2.7114280371284676</v>
      </c>
      <c r="W13" s="2">
        <v>-1.8024240282625694</v>
      </c>
      <c r="X13" s="2">
        <v>-0.30179475227621211</v>
      </c>
      <c r="Y13" s="2">
        <v>-0.99101215617333294</v>
      </c>
      <c r="Z13" s="2">
        <v>-5.9174261447193324</v>
      </c>
    </row>
    <row r="14" spans="1:28" x14ac:dyDescent="0.3">
      <c r="A14" s="1">
        <v>43466</v>
      </c>
      <c r="B14">
        <v>18494.59</v>
      </c>
      <c r="C14">
        <v>30731.37</v>
      </c>
      <c r="D14">
        <v>17311.11</v>
      </c>
      <c r="E14">
        <v>21255.75</v>
      </c>
      <c r="F14">
        <v>11615.86</v>
      </c>
      <c r="G14">
        <v>13881.35</v>
      </c>
      <c r="H14">
        <v>13612.32</v>
      </c>
      <c r="I14">
        <v>1880.88</v>
      </c>
      <c r="J14">
        <f t="shared" si="1"/>
        <v>-11.227658225387387</v>
      </c>
      <c r="K14">
        <f t="shared" si="2"/>
        <v>1.1676391231694796</v>
      </c>
      <c r="L14">
        <f t="shared" si="3"/>
        <v>-8.0225641091034312</v>
      </c>
      <c r="M14">
        <f t="shared" si="4"/>
        <v>2.7114280371284676</v>
      </c>
      <c r="N14">
        <f t="shared" si="5"/>
        <v>-1.8024240282625694</v>
      </c>
      <c r="O14">
        <f t="shared" si="6"/>
        <v>-0.30179475227621211</v>
      </c>
      <c r="P14">
        <f t="shared" si="7"/>
        <v>-0.99101215617333294</v>
      </c>
      <c r="Q14">
        <f t="shared" si="8"/>
        <v>-5.9174261447193324</v>
      </c>
      <c r="S14" s="2">
        <v>1.6819513165741966</v>
      </c>
      <c r="T14" s="2">
        <v>-2.2906886350982698</v>
      </c>
      <c r="U14" s="2">
        <v>-1.2906740237916592</v>
      </c>
      <c r="V14" s="2">
        <v>0.72686214318478526</v>
      </c>
      <c r="W14" s="2">
        <v>-2.2565698966757584</v>
      </c>
      <c r="X14" s="2">
        <v>-0.86951197109791711</v>
      </c>
      <c r="Y14" s="2">
        <v>1.3945455293440057</v>
      </c>
      <c r="Z14" s="2">
        <v>-2.7763600017013323</v>
      </c>
    </row>
    <row r="15" spans="1:28" x14ac:dyDescent="0.3">
      <c r="A15" s="1">
        <v>43497</v>
      </c>
      <c r="B15">
        <v>18805.66</v>
      </c>
      <c r="C15">
        <v>30027.41</v>
      </c>
      <c r="D15">
        <v>17087.68</v>
      </c>
      <c r="E15">
        <v>21410.25</v>
      </c>
      <c r="F15">
        <v>11353.74</v>
      </c>
      <c r="G15">
        <v>13760.65</v>
      </c>
      <c r="H15">
        <v>13802.15</v>
      </c>
      <c r="I15">
        <v>1828.66</v>
      </c>
      <c r="J15">
        <f t="shared" si="1"/>
        <v>1.6819513165741966</v>
      </c>
      <c r="K15">
        <f t="shared" si="2"/>
        <v>-2.2906886350982698</v>
      </c>
      <c r="L15">
        <f t="shared" si="3"/>
        <v>-1.2906740237916592</v>
      </c>
      <c r="M15">
        <f t="shared" si="4"/>
        <v>0.72686214318478526</v>
      </c>
      <c r="N15">
        <f t="shared" si="5"/>
        <v>-2.2565698966757584</v>
      </c>
      <c r="O15">
        <f t="shared" si="6"/>
        <v>-0.86951197109791711</v>
      </c>
      <c r="P15">
        <f t="shared" si="7"/>
        <v>1.3945455293440057</v>
      </c>
      <c r="Q15">
        <f t="shared" si="8"/>
        <v>-2.7763600017013323</v>
      </c>
      <c r="S15" s="2">
        <v>0.10225644832459783</v>
      </c>
      <c r="T15" s="2">
        <v>13.702580409032954</v>
      </c>
      <c r="U15" s="2">
        <v>8.1012167830858335</v>
      </c>
      <c r="V15" s="2">
        <v>11.426302822246361</v>
      </c>
      <c r="W15" s="2">
        <v>3.4153503603218014</v>
      </c>
      <c r="X15" s="2">
        <v>4.7035568813973159</v>
      </c>
      <c r="Y15" s="2">
        <v>10.632763736084604</v>
      </c>
      <c r="Z15" s="2">
        <v>11.251408134918464</v>
      </c>
    </row>
    <row r="16" spans="1:28" x14ac:dyDescent="0.3">
      <c r="A16" s="1">
        <v>43525</v>
      </c>
      <c r="B16">
        <v>18824.89</v>
      </c>
      <c r="C16">
        <v>34141.94</v>
      </c>
      <c r="D16">
        <v>18471.990000000002</v>
      </c>
      <c r="E16">
        <v>23856.65</v>
      </c>
      <c r="F16">
        <v>11741.51</v>
      </c>
      <c r="G16">
        <v>14407.89</v>
      </c>
      <c r="H16">
        <v>15269.7</v>
      </c>
      <c r="I16">
        <v>2034.41</v>
      </c>
      <c r="J16">
        <f t="shared" si="1"/>
        <v>0.10225644832459783</v>
      </c>
      <c r="K16">
        <f t="shared" si="2"/>
        <v>13.702580409032954</v>
      </c>
      <c r="L16">
        <f t="shared" si="3"/>
        <v>8.1012167830858335</v>
      </c>
      <c r="M16">
        <f t="shared" si="4"/>
        <v>11.426302822246361</v>
      </c>
      <c r="N16">
        <f t="shared" si="5"/>
        <v>3.4153503603218014</v>
      </c>
      <c r="O16">
        <f t="shared" si="6"/>
        <v>4.7035568813973159</v>
      </c>
      <c r="P16">
        <f t="shared" si="7"/>
        <v>10.632763736084604</v>
      </c>
      <c r="Q16">
        <f t="shared" si="8"/>
        <v>11.251408134918464</v>
      </c>
      <c r="S16" s="2">
        <v>7.7078803647734659E-2</v>
      </c>
      <c r="T16" s="2">
        <v>-2.3826706976815175</v>
      </c>
      <c r="U16" s="2">
        <v>-2.3897262828747756</v>
      </c>
      <c r="V16" s="2">
        <v>7.1929629683965907E-2</v>
      </c>
      <c r="W16" s="2">
        <v>0.19469386816517281</v>
      </c>
      <c r="X16" s="2">
        <v>-0.28366402020003612</v>
      </c>
      <c r="Y16" s="2">
        <v>0.57728704558700983</v>
      </c>
      <c r="Z16" s="2">
        <v>-3.1886394581229993</v>
      </c>
    </row>
    <row r="17" spans="1:26" x14ac:dyDescent="0.3">
      <c r="A17" s="1">
        <v>43556</v>
      </c>
      <c r="B17">
        <v>18839.400000000001</v>
      </c>
      <c r="C17">
        <v>33328.449999999997</v>
      </c>
      <c r="D17">
        <v>18030.560000000001</v>
      </c>
      <c r="E17">
        <v>23873.81</v>
      </c>
      <c r="F17">
        <v>11764.37</v>
      </c>
      <c r="G17">
        <v>14367.02</v>
      </c>
      <c r="H17">
        <v>15357.85</v>
      </c>
      <c r="I17">
        <v>1969.54</v>
      </c>
      <c r="J17">
        <f t="shared" si="1"/>
        <v>7.7078803647734659E-2</v>
      </c>
      <c r="K17">
        <f t="shared" si="2"/>
        <v>-2.3826706976815175</v>
      </c>
      <c r="L17">
        <f t="shared" si="3"/>
        <v>-2.3897262828747756</v>
      </c>
      <c r="M17">
        <f t="shared" si="4"/>
        <v>7.1929629683965907E-2</v>
      </c>
      <c r="N17">
        <f t="shared" si="5"/>
        <v>0.19469386816517281</v>
      </c>
      <c r="O17">
        <f t="shared" si="6"/>
        <v>-0.28366402020003612</v>
      </c>
      <c r="P17">
        <f t="shared" si="7"/>
        <v>0.57728704558700983</v>
      </c>
      <c r="Q17">
        <f t="shared" si="8"/>
        <v>-3.1886394581229993</v>
      </c>
      <c r="S17" s="2">
        <v>-2.0882299860929745</v>
      </c>
      <c r="T17" s="2">
        <v>5.8075908120539719</v>
      </c>
      <c r="U17" s="2">
        <v>10.586304585104402</v>
      </c>
      <c r="V17" s="2">
        <v>3.4625809621505645</v>
      </c>
      <c r="W17" s="2">
        <v>-2.0934397677053731</v>
      </c>
      <c r="X17" s="2">
        <v>-7.3916511566072911</v>
      </c>
      <c r="Y17" s="2">
        <v>2.4520359295083614</v>
      </c>
      <c r="Z17" s="2">
        <v>2.0603795810189145</v>
      </c>
    </row>
    <row r="18" spans="1:26" x14ac:dyDescent="0.3">
      <c r="A18" s="1">
        <v>43586</v>
      </c>
      <c r="B18">
        <v>18445.990000000002</v>
      </c>
      <c r="C18">
        <v>35264.03</v>
      </c>
      <c r="D18">
        <v>19939.330000000002</v>
      </c>
      <c r="E18">
        <v>24700.46</v>
      </c>
      <c r="F18">
        <v>11518.09</v>
      </c>
      <c r="G18">
        <v>13305.06</v>
      </c>
      <c r="H18">
        <v>15734.43</v>
      </c>
      <c r="I18">
        <v>2010.12</v>
      </c>
      <c r="J18">
        <f t="shared" si="1"/>
        <v>-2.0882299860929745</v>
      </c>
      <c r="K18">
        <f t="shared" si="2"/>
        <v>5.8075908120539719</v>
      </c>
      <c r="L18">
        <f t="shared" si="3"/>
        <v>10.586304585104402</v>
      </c>
      <c r="M18">
        <f t="shared" si="4"/>
        <v>3.4625809621505645</v>
      </c>
      <c r="N18">
        <f t="shared" si="5"/>
        <v>-2.0934397677053731</v>
      </c>
      <c r="O18">
        <f t="shared" si="6"/>
        <v>-7.3916511566072911</v>
      </c>
      <c r="P18">
        <f t="shared" si="7"/>
        <v>2.4520359295083614</v>
      </c>
      <c r="Q18">
        <f t="shared" si="8"/>
        <v>2.0603795810189145</v>
      </c>
      <c r="S18" s="2">
        <v>-2.9374406036217091</v>
      </c>
      <c r="T18" s="2">
        <v>-0.82852130060006823</v>
      </c>
      <c r="U18" s="2">
        <v>-0.42087672955912708</v>
      </c>
      <c r="V18" s="2">
        <v>5.7794065373681338</v>
      </c>
      <c r="W18" s="2">
        <v>-1.3558671620034231</v>
      </c>
      <c r="X18" s="2">
        <v>-3.124525556442431</v>
      </c>
      <c r="Y18" s="2">
        <v>-5.9180408823198558</v>
      </c>
      <c r="Z18" s="2">
        <v>4.1659204425606546</v>
      </c>
    </row>
    <row r="19" spans="1:26" x14ac:dyDescent="0.3">
      <c r="A19" s="1">
        <v>43617</v>
      </c>
      <c r="B19">
        <v>17904.150000000001</v>
      </c>
      <c r="C19">
        <v>34971.86</v>
      </c>
      <c r="D19">
        <v>19855.41</v>
      </c>
      <c r="E19">
        <v>26128</v>
      </c>
      <c r="F19">
        <v>11361.92</v>
      </c>
      <c r="G19">
        <v>12889.34</v>
      </c>
      <c r="H19">
        <v>14803.26</v>
      </c>
      <c r="I19">
        <v>2093.86</v>
      </c>
      <c r="J19">
        <f t="shared" si="1"/>
        <v>-2.9374406036217091</v>
      </c>
      <c r="K19">
        <f t="shared" si="2"/>
        <v>-0.82852130060006823</v>
      </c>
      <c r="L19">
        <f t="shared" si="3"/>
        <v>-0.42087672955912708</v>
      </c>
      <c r="M19">
        <f t="shared" si="4"/>
        <v>5.7794065373681338</v>
      </c>
      <c r="N19">
        <f t="shared" si="5"/>
        <v>-1.3558671620034231</v>
      </c>
      <c r="O19">
        <f t="shared" si="6"/>
        <v>-3.124525556442431</v>
      </c>
      <c r="P19">
        <f t="shared" si="7"/>
        <v>-5.9180408823198558</v>
      </c>
      <c r="Q19">
        <f t="shared" si="8"/>
        <v>4.1659204425606546</v>
      </c>
      <c r="S19" s="2">
        <v>-13.584113180463749</v>
      </c>
      <c r="T19" s="2">
        <v>-6.5264472635999393</v>
      </c>
      <c r="U19" s="2">
        <v>-11.581226476814129</v>
      </c>
      <c r="V19" s="2">
        <v>-14.489053888548685</v>
      </c>
      <c r="W19" s="2">
        <v>-2.6367902608009928</v>
      </c>
      <c r="X19" s="2">
        <v>-1.4349842583095871</v>
      </c>
      <c r="Y19" s="2">
        <v>-10.580845030081209</v>
      </c>
      <c r="Z19" s="2">
        <v>-6.091620261144497</v>
      </c>
    </row>
    <row r="20" spans="1:26" x14ac:dyDescent="0.3">
      <c r="A20" s="1">
        <v>43647</v>
      </c>
      <c r="B20">
        <v>15472.03</v>
      </c>
      <c r="C20">
        <v>32689.439999999999</v>
      </c>
      <c r="D20">
        <v>17555.91</v>
      </c>
      <c r="E20">
        <v>22342.3</v>
      </c>
      <c r="F20">
        <v>11062.33</v>
      </c>
      <c r="G20">
        <v>12704.38</v>
      </c>
      <c r="H20">
        <v>13236.95</v>
      </c>
      <c r="I20">
        <v>1966.31</v>
      </c>
      <c r="J20">
        <f t="shared" si="1"/>
        <v>-13.584113180463749</v>
      </c>
      <c r="K20">
        <f t="shared" si="2"/>
        <v>-6.5264472635999393</v>
      </c>
      <c r="L20">
        <f t="shared" si="3"/>
        <v>-11.581226476814129</v>
      </c>
      <c r="M20">
        <f t="shared" si="4"/>
        <v>-14.489053888548685</v>
      </c>
      <c r="N20">
        <f t="shared" si="5"/>
        <v>-2.6367902608009928</v>
      </c>
      <c r="O20">
        <f t="shared" si="6"/>
        <v>-1.4349842583095871</v>
      </c>
      <c r="P20">
        <f t="shared" si="7"/>
        <v>-10.580845030081209</v>
      </c>
      <c r="Q20">
        <f t="shared" si="8"/>
        <v>-6.091620261144497</v>
      </c>
      <c r="S20" s="2">
        <v>1.9155211048582439</v>
      </c>
      <c r="T20" s="2">
        <v>-5.3219633006866971</v>
      </c>
      <c r="U20" s="2">
        <v>-3.4981951946666361</v>
      </c>
      <c r="V20" s="2">
        <v>4.8243466429150041</v>
      </c>
      <c r="W20" s="2">
        <v>0.13469133536967018</v>
      </c>
      <c r="X20" s="2">
        <v>1.3461499105033101</v>
      </c>
      <c r="Y20" s="2">
        <v>-0.55322411884914113</v>
      </c>
      <c r="Z20" s="2">
        <v>-3.984620939729743</v>
      </c>
    </row>
    <row r="21" spans="1:26" x14ac:dyDescent="0.3">
      <c r="A21" s="1">
        <v>43678</v>
      </c>
      <c r="B21">
        <v>15768.4</v>
      </c>
      <c r="C21">
        <v>30949.72</v>
      </c>
      <c r="D21">
        <v>16941.77</v>
      </c>
      <c r="E21">
        <v>23420.17</v>
      </c>
      <c r="F21">
        <v>11077.23</v>
      </c>
      <c r="G21">
        <v>12875.4</v>
      </c>
      <c r="H21">
        <v>13163.72</v>
      </c>
      <c r="I21">
        <v>1887.96</v>
      </c>
      <c r="J21">
        <f t="shared" si="1"/>
        <v>1.9155211048582439</v>
      </c>
      <c r="K21">
        <f t="shared" si="2"/>
        <v>-5.3219633006866971</v>
      </c>
      <c r="L21">
        <f t="shared" si="3"/>
        <v>-3.4981951946666361</v>
      </c>
      <c r="M21">
        <f t="shared" si="4"/>
        <v>4.8243466429150041</v>
      </c>
      <c r="N21">
        <f t="shared" si="5"/>
        <v>0.13469133536967018</v>
      </c>
      <c r="O21">
        <f t="shared" si="6"/>
        <v>1.3461499105033101</v>
      </c>
      <c r="P21">
        <f t="shared" si="7"/>
        <v>-0.55322411884914113</v>
      </c>
      <c r="Q21">
        <f t="shared" si="8"/>
        <v>-3.984620939729743</v>
      </c>
      <c r="S21" s="2">
        <v>6.2998148195124379</v>
      </c>
      <c r="T21" s="2">
        <v>6.2661956230944753</v>
      </c>
      <c r="U21" s="2">
        <v>10.350158218415196</v>
      </c>
      <c r="V21" s="2">
        <v>10.472255325217548</v>
      </c>
      <c r="W21" s="2">
        <v>6.2267371897125914</v>
      </c>
      <c r="X21" s="2">
        <v>-2.9658884384174393</v>
      </c>
      <c r="Y21" s="2">
        <v>11.230943836544684</v>
      </c>
      <c r="Z21" s="2">
        <v>2.4597978770736697</v>
      </c>
    </row>
    <row r="22" spans="1:26" x14ac:dyDescent="0.3">
      <c r="A22" s="1">
        <v>43709</v>
      </c>
      <c r="B22">
        <v>16761.78</v>
      </c>
      <c r="C22">
        <v>32889.089999999997</v>
      </c>
      <c r="D22">
        <v>18695.27</v>
      </c>
      <c r="E22">
        <v>25872.79</v>
      </c>
      <c r="F22">
        <v>11766.98</v>
      </c>
      <c r="G22">
        <v>12493.53</v>
      </c>
      <c r="H22">
        <v>14642.13</v>
      </c>
      <c r="I22">
        <v>1934.4</v>
      </c>
      <c r="J22">
        <f t="shared" si="1"/>
        <v>6.2998148195124379</v>
      </c>
      <c r="K22">
        <f t="shared" si="2"/>
        <v>6.2661956230944753</v>
      </c>
      <c r="L22">
        <f t="shared" si="3"/>
        <v>10.350158218415196</v>
      </c>
      <c r="M22">
        <f t="shared" si="4"/>
        <v>10.472255325217548</v>
      </c>
      <c r="N22">
        <f t="shared" si="5"/>
        <v>6.2267371897125914</v>
      </c>
      <c r="O22">
        <f t="shared" si="6"/>
        <v>-2.9658884384174393</v>
      </c>
      <c r="P22">
        <f t="shared" si="7"/>
        <v>11.230943836544684</v>
      </c>
      <c r="Q22">
        <f t="shared" si="8"/>
        <v>2.4597978770736697</v>
      </c>
      <c r="S22" s="2">
        <v>13.028747543518662</v>
      </c>
      <c r="T22" s="2">
        <v>3.1491293921479779</v>
      </c>
      <c r="U22" s="2">
        <v>0.68396979556860626</v>
      </c>
      <c r="V22" s="2">
        <v>3.9449552985974772</v>
      </c>
      <c r="W22" s="2">
        <v>4.0703731968610555</v>
      </c>
      <c r="X22" s="2">
        <v>5.8872072184562612</v>
      </c>
      <c r="Y22" s="2">
        <v>7.4621656821787603</v>
      </c>
      <c r="Z22" s="2">
        <v>2.6964433416046241</v>
      </c>
    </row>
    <row r="23" spans="1:26" x14ac:dyDescent="0.3">
      <c r="A23" s="1">
        <v>43739</v>
      </c>
      <c r="B23">
        <v>18945.63</v>
      </c>
      <c r="C23">
        <v>33924.81</v>
      </c>
      <c r="D23">
        <v>18823.14</v>
      </c>
      <c r="E23">
        <v>26893.46</v>
      </c>
      <c r="F23">
        <v>12245.94</v>
      </c>
      <c r="G23">
        <v>13229.05</v>
      </c>
      <c r="H23">
        <v>15734.75</v>
      </c>
      <c r="I23">
        <v>1986.56</v>
      </c>
      <c r="J23">
        <f t="shared" si="1"/>
        <v>13.028747543518662</v>
      </c>
      <c r="K23">
        <f t="shared" si="2"/>
        <v>3.1491293921479779</v>
      </c>
      <c r="L23">
        <f t="shared" si="3"/>
        <v>0.68396979556860626</v>
      </c>
      <c r="M23">
        <f t="shared" si="4"/>
        <v>3.9449552985974772</v>
      </c>
      <c r="N23">
        <f t="shared" si="5"/>
        <v>4.0703731968610555</v>
      </c>
      <c r="O23">
        <f t="shared" si="6"/>
        <v>5.8872072184562612</v>
      </c>
      <c r="P23">
        <f t="shared" si="7"/>
        <v>7.4621656821787603</v>
      </c>
      <c r="Q23">
        <f t="shared" si="8"/>
        <v>2.6964433416046241</v>
      </c>
      <c r="S23" s="2">
        <v>-4.4659903101665162</v>
      </c>
      <c r="T23" s="2">
        <v>6.6800079351955119</v>
      </c>
      <c r="U23" s="2">
        <v>-7.6431456175749659</v>
      </c>
      <c r="V23" s="2">
        <v>-7.5139457697150105</v>
      </c>
      <c r="W23" s="2">
        <v>-4.2655769993973562</v>
      </c>
      <c r="X23" s="2">
        <v>2.8292281002793147</v>
      </c>
      <c r="Y23" s="2">
        <v>-3.6806431624271081</v>
      </c>
      <c r="Z23" s="2">
        <v>-3.1088917525773194</v>
      </c>
    </row>
    <row r="24" spans="1:26" x14ac:dyDescent="0.3">
      <c r="A24" s="1">
        <v>43770</v>
      </c>
      <c r="B24">
        <v>18099.52</v>
      </c>
      <c r="C24">
        <v>36190.99</v>
      </c>
      <c r="D24">
        <v>17384.46</v>
      </c>
      <c r="E24">
        <v>24872.7</v>
      </c>
      <c r="F24">
        <v>11723.58</v>
      </c>
      <c r="G24">
        <v>13603.33</v>
      </c>
      <c r="H24">
        <v>15155.61</v>
      </c>
      <c r="I24">
        <v>1924.8</v>
      </c>
      <c r="J24">
        <f t="shared" si="1"/>
        <v>-4.4659903101665162</v>
      </c>
      <c r="K24">
        <f t="shared" si="2"/>
        <v>6.6800079351955119</v>
      </c>
      <c r="L24">
        <f t="shared" si="3"/>
        <v>-7.6431456175749659</v>
      </c>
      <c r="M24">
        <f t="shared" si="4"/>
        <v>-7.5139457697150105</v>
      </c>
      <c r="N24">
        <f t="shared" si="5"/>
        <v>-4.2655769993973562</v>
      </c>
      <c r="O24">
        <f t="shared" si="6"/>
        <v>2.8292281002793147</v>
      </c>
      <c r="P24">
        <f t="shared" si="7"/>
        <v>-3.6806431624271081</v>
      </c>
      <c r="Q24">
        <f t="shared" si="8"/>
        <v>-3.1088917525773194</v>
      </c>
      <c r="S24" s="2">
        <v>2.1297802372659582</v>
      </c>
      <c r="T24" s="2">
        <v>1.3277061500666383</v>
      </c>
      <c r="U24" s="2">
        <v>-2.534044773320534</v>
      </c>
      <c r="V24" s="2">
        <v>0.55824257117240406</v>
      </c>
      <c r="W24" s="2">
        <v>-2.709923078104135</v>
      </c>
      <c r="X24" s="2">
        <v>-1.2807158247282051</v>
      </c>
      <c r="Y24" s="2">
        <v>-2.7108773582851522</v>
      </c>
      <c r="Z24" s="2">
        <v>7.5332502078140351E-2</v>
      </c>
    </row>
    <row r="25" spans="1:26" x14ac:dyDescent="0.3">
      <c r="A25" s="1">
        <v>43800</v>
      </c>
      <c r="B25">
        <v>18485</v>
      </c>
      <c r="C25">
        <v>36671.5</v>
      </c>
      <c r="D25">
        <v>16943.93</v>
      </c>
      <c r="E25">
        <v>25011.55</v>
      </c>
      <c r="F25">
        <v>11405.88</v>
      </c>
      <c r="G25">
        <v>13429.11</v>
      </c>
      <c r="H25">
        <v>14744.76</v>
      </c>
      <c r="I25">
        <v>1926.25</v>
      </c>
      <c r="J25">
        <f t="shared" si="1"/>
        <v>2.1297802372659582</v>
      </c>
      <c r="K25">
        <f t="shared" si="2"/>
        <v>1.3277061500666383</v>
      </c>
      <c r="L25">
        <f t="shared" si="3"/>
        <v>-2.534044773320534</v>
      </c>
      <c r="M25">
        <f t="shared" si="4"/>
        <v>0.55824257117240406</v>
      </c>
      <c r="N25">
        <f t="shared" si="5"/>
        <v>-2.709923078104135</v>
      </c>
      <c r="O25">
        <f t="shared" si="6"/>
        <v>-1.2807158247282051</v>
      </c>
      <c r="P25">
        <f t="shared" si="7"/>
        <v>-2.7108773582851522</v>
      </c>
      <c r="Q25">
        <f t="shared" si="8"/>
        <v>7.5332502078140351E-2</v>
      </c>
      <c r="S25" s="2">
        <v>-1.751798755747902</v>
      </c>
      <c r="T25" s="2">
        <v>-3.769003176853964</v>
      </c>
      <c r="U25" s="2">
        <v>3.0582043244985093</v>
      </c>
      <c r="V25" s="2">
        <v>4.5401424541861708</v>
      </c>
      <c r="W25" s="2">
        <v>2.0661272957457175</v>
      </c>
      <c r="X25" s="2">
        <v>3.9310125540709664</v>
      </c>
      <c r="Y25" s="2">
        <v>-5.5686901651841074</v>
      </c>
      <c r="Z25" s="2">
        <v>-1.4016872160934457</v>
      </c>
    </row>
    <row r="26" spans="1:26" x14ac:dyDescent="0.3">
      <c r="A26" s="1">
        <v>43831</v>
      </c>
      <c r="B26">
        <v>18161.18</v>
      </c>
      <c r="C26">
        <v>35289.35</v>
      </c>
      <c r="D26">
        <v>17462.11</v>
      </c>
      <c r="E26">
        <v>26147.11</v>
      </c>
      <c r="F26">
        <v>11641.54</v>
      </c>
      <c r="G26">
        <v>13957.01</v>
      </c>
      <c r="H26">
        <v>13923.67</v>
      </c>
      <c r="I26">
        <v>1899.25</v>
      </c>
      <c r="J26">
        <f t="shared" si="1"/>
        <v>-1.751798755747902</v>
      </c>
      <c r="K26">
        <f t="shared" si="2"/>
        <v>-3.769003176853964</v>
      </c>
      <c r="L26">
        <f t="shared" si="3"/>
        <v>3.0582043244985093</v>
      </c>
      <c r="M26">
        <f t="shared" si="4"/>
        <v>4.5401424541861708</v>
      </c>
      <c r="N26">
        <f t="shared" si="5"/>
        <v>2.0661272957457175</v>
      </c>
      <c r="O26">
        <f t="shared" si="6"/>
        <v>3.9310125540709664</v>
      </c>
      <c r="P26">
        <f t="shared" si="7"/>
        <v>-5.5686901651841074</v>
      </c>
      <c r="Q26">
        <f t="shared" si="8"/>
        <v>-1.4016872160934457</v>
      </c>
      <c r="S26" s="2">
        <v>-14.275944624743547</v>
      </c>
      <c r="T26" s="2">
        <v>-5.3080036894983795</v>
      </c>
      <c r="U26" s="2">
        <v>-11.822969847286501</v>
      </c>
      <c r="V26" s="2">
        <v>1.5489283519284818E-2</v>
      </c>
      <c r="W26" s="2">
        <v>-5.8213947639229922</v>
      </c>
      <c r="X26" s="2">
        <v>-3.416992608015613</v>
      </c>
      <c r="Y26" s="2">
        <v>-9.3629050386859198</v>
      </c>
      <c r="Z26" s="2">
        <v>-9.6074766355140202</v>
      </c>
    </row>
    <row r="27" spans="1:26" x14ac:dyDescent="0.3">
      <c r="A27" s="1">
        <v>43862</v>
      </c>
      <c r="B27">
        <v>15568.5</v>
      </c>
      <c r="C27">
        <v>33416.19</v>
      </c>
      <c r="D27">
        <v>15397.57</v>
      </c>
      <c r="E27">
        <v>26151.16</v>
      </c>
      <c r="F27">
        <v>10963.84</v>
      </c>
      <c r="G27">
        <v>13480.1</v>
      </c>
      <c r="H27">
        <v>12620.01</v>
      </c>
      <c r="I27">
        <v>1716.78</v>
      </c>
      <c r="J27">
        <f t="shared" si="1"/>
        <v>-14.275944624743547</v>
      </c>
      <c r="K27">
        <f t="shared" si="2"/>
        <v>-5.3080036894983795</v>
      </c>
      <c r="L27">
        <f t="shared" si="3"/>
        <v>-11.822969847286501</v>
      </c>
      <c r="M27">
        <f t="shared" si="4"/>
        <v>1.5489283519284818E-2</v>
      </c>
      <c r="N27">
        <f t="shared" si="5"/>
        <v>-5.8213947639229922</v>
      </c>
      <c r="O27">
        <f t="shared" si="6"/>
        <v>-3.416992608015613</v>
      </c>
      <c r="P27">
        <f t="shared" si="7"/>
        <v>-9.3629050386859198</v>
      </c>
      <c r="Q27">
        <f t="shared" si="8"/>
        <v>-9.6074766355140202</v>
      </c>
      <c r="S27" s="2">
        <v>-30.975045765488009</v>
      </c>
      <c r="T27" s="2">
        <v>-34.013961495909619</v>
      </c>
      <c r="U27" s="2">
        <v>-28.693618538509639</v>
      </c>
      <c r="V27" s="2">
        <v>-25.957548345847758</v>
      </c>
      <c r="W27" s="2">
        <v>-6.4662563481408046</v>
      </c>
      <c r="X27" s="2">
        <v>-9.8777457140525708</v>
      </c>
      <c r="Y27" s="2">
        <v>-20.595546279281869</v>
      </c>
      <c r="Z27" s="2">
        <v>-19.736366919465507</v>
      </c>
    </row>
    <row r="28" spans="1:26" x14ac:dyDescent="0.3">
      <c r="A28" s="1">
        <v>43891</v>
      </c>
      <c r="B28">
        <v>10746.15</v>
      </c>
      <c r="C28">
        <v>22050.02</v>
      </c>
      <c r="D28">
        <v>10979.45</v>
      </c>
      <c r="E28">
        <v>19362.96</v>
      </c>
      <c r="F28">
        <v>10254.89</v>
      </c>
      <c r="G28">
        <v>12148.57</v>
      </c>
      <c r="H28">
        <v>10020.85</v>
      </c>
      <c r="I28">
        <v>1377.95</v>
      </c>
      <c r="J28">
        <f t="shared" si="1"/>
        <v>-30.975045765488009</v>
      </c>
      <c r="K28">
        <f t="shared" si="2"/>
        <v>-34.013961495909619</v>
      </c>
      <c r="L28">
        <f t="shared" si="3"/>
        <v>-28.693618538509639</v>
      </c>
      <c r="M28">
        <f t="shared" si="4"/>
        <v>-25.957548345847758</v>
      </c>
      <c r="N28">
        <f t="shared" si="5"/>
        <v>-6.4662563481408046</v>
      </c>
      <c r="O28">
        <f t="shared" si="6"/>
        <v>-9.8777457140525708</v>
      </c>
      <c r="P28">
        <f t="shared" si="7"/>
        <v>-20.595546279281869</v>
      </c>
      <c r="Q28">
        <f t="shared" si="8"/>
        <v>-19.736366919465507</v>
      </c>
      <c r="S28" s="2">
        <v>24.229235586698504</v>
      </c>
      <c r="T28" s="2">
        <v>12.129240699101407</v>
      </c>
      <c r="U28" s="2">
        <v>10.995723829517859</v>
      </c>
      <c r="V28" s="2">
        <v>6.0033693195668443</v>
      </c>
      <c r="W28" s="2">
        <v>5.0298930558982233</v>
      </c>
      <c r="X28" s="2">
        <v>26.207364323537664</v>
      </c>
      <c r="Y28" s="2">
        <v>20.412539854403569</v>
      </c>
      <c r="Z28" s="2">
        <v>8.1686563373126706</v>
      </c>
    </row>
    <row r="29" spans="1:26" x14ac:dyDescent="0.3">
      <c r="A29" s="1">
        <v>43922</v>
      </c>
      <c r="B29">
        <v>13349.86</v>
      </c>
      <c r="C29">
        <v>24724.52</v>
      </c>
      <c r="D29">
        <v>12186.72</v>
      </c>
      <c r="E29">
        <v>20525.39</v>
      </c>
      <c r="F29">
        <v>10770.7</v>
      </c>
      <c r="G29">
        <v>15332.39</v>
      </c>
      <c r="H29">
        <v>12066.36</v>
      </c>
      <c r="I29">
        <v>1490.51</v>
      </c>
      <c r="J29">
        <f t="shared" si="1"/>
        <v>24.229235586698504</v>
      </c>
      <c r="K29">
        <f t="shared" si="2"/>
        <v>12.129240699101407</v>
      </c>
      <c r="L29">
        <f t="shared" si="3"/>
        <v>10.995723829517859</v>
      </c>
      <c r="M29">
        <f t="shared" si="4"/>
        <v>6.0033693195668443</v>
      </c>
      <c r="N29">
        <f t="shared" si="5"/>
        <v>5.0298930558982233</v>
      </c>
      <c r="O29">
        <f t="shared" si="6"/>
        <v>26.207364323537664</v>
      </c>
      <c r="P29">
        <f t="shared" si="7"/>
        <v>20.412539854403569</v>
      </c>
      <c r="Q29">
        <f t="shared" si="8"/>
        <v>8.1686563373126706</v>
      </c>
      <c r="S29" s="2">
        <v>5.5793094459417549</v>
      </c>
      <c r="T29" s="2">
        <v>-10.470779614730647</v>
      </c>
      <c r="U29" s="2">
        <v>1.2083645148161297</v>
      </c>
      <c r="V29" s="2">
        <v>-7.5947399781441352</v>
      </c>
      <c r="W29" s="2">
        <v>1.1788463145385104</v>
      </c>
      <c r="X29" s="2">
        <v>2.0480173019340118</v>
      </c>
      <c r="Y29" s="2">
        <v>-1.909357917383546</v>
      </c>
      <c r="Z29" s="2">
        <v>-0.60247834633783193</v>
      </c>
    </row>
    <row r="30" spans="1:26" x14ac:dyDescent="0.3">
      <c r="A30" s="1">
        <v>43952</v>
      </c>
      <c r="B30">
        <v>14094.69</v>
      </c>
      <c r="C30">
        <v>22135.67</v>
      </c>
      <c r="D30">
        <v>12333.98</v>
      </c>
      <c r="E30">
        <v>18966.54</v>
      </c>
      <c r="F30">
        <v>10897.67</v>
      </c>
      <c r="G30">
        <v>15646.4</v>
      </c>
      <c r="H30">
        <v>11835.97</v>
      </c>
      <c r="I30">
        <v>1481.53</v>
      </c>
      <c r="J30">
        <f t="shared" si="1"/>
        <v>5.5793094459417549</v>
      </c>
      <c r="K30">
        <f t="shared" si="2"/>
        <v>-10.470779614730647</v>
      </c>
      <c r="L30">
        <f t="shared" si="3"/>
        <v>1.2083645148161297</v>
      </c>
      <c r="M30">
        <f t="shared" si="4"/>
        <v>-7.5947399781441352</v>
      </c>
      <c r="N30">
        <f t="shared" si="5"/>
        <v>1.1788463145385104</v>
      </c>
      <c r="O30">
        <f t="shared" si="6"/>
        <v>2.0480173019340118</v>
      </c>
      <c r="P30">
        <f t="shared" si="7"/>
        <v>-1.909357917383546</v>
      </c>
      <c r="Q30">
        <f t="shared" si="8"/>
        <v>-0.60247834633783193</v>
      </c>
      <c r="S30" s="2">
        <v>8.3756364985678893</v>
      </c>
      <c r="T30" s="2">
        <v>9.7496935940949765</v>
      </c>
      <c r="U30" s="2">
        <v>4.2551552702371822</v>
      </c>
      <c r="V30" s="2">
        <v>7.2319990889218575</v>
      </c>
      <c r="W30" s="2">
        <v>3.309514786188239</v>
      </c>
      <c r="X30" s="2">
        <v>3.9406508845485204</v>
      </c>
      <c r="Y30" s="2">
        <v>7.0311938945435051</v>
      </c>
      <c r="Z30" s="2">
        <v>6.2995686891254259</v>
      </c>
    </row>
    <row r="31" spans="1:26" x14ac:dyDescent="0.3">
      <c r="A31" s="1">
        <v>43983</v>
      </c>
      <c r="B31">
        <v>15275.21</v>
      </c>
      <c r="C31">
        <v>24293.83</v>
      </c>
      <c r="D31">
        <v>12858.81</v>
      </c>
      <c r="E31">
        <v>20338.2</v>
      </c>
      <c r="F31">
        <v>11258.33</v>
      </c>
      <c r="G31">
        <v>16262.97</v>
      </c>
      <c r="H31">
        <v>12668.18</v>
      </c>
      <c r="I31">
        <v>1574.86</v>
      </c>
      <c r="J31">
        <f t="shared" si="1"/>
        <v>8.3756364985678893</v>
      </c>
      <c r="K31">
        <f t="shared" si="2"/>
        <v>9.7496935940949765</v>
      </c>
      <c r="L31">
        <f t="shared" si="3"/>
        <v>4.2551552702371822</v>
      </c>
      <c r="M31">
        <f t="shared" si="4"/>
        <v>7.2319990889218575</v>
      </c>
      <c r="N31">
        <f t="shared" si="5"/>
        <v>3.309514786188239</v>
      </c>
      <c r="O31">
        <f t="shared" si="6"/>
        <v>3.9406508845485204</v>
      </c>
      <c r="P31">
        <f t="shared" si="7"/>
        <v>7.0311938945435051</v>
      </c>
      <c r="Q31">
        <f t="shared" si="8"/>
        <v>6.2995686891254259</v>
      </c>
      <c r="S31" s="2">
        <v>7.9503325977187895</v>
      </c>
      <c r="T31" s="2">
        <v>1.2581383832849649</v>
      </c>
      <c r="U31" s="2">
        <v>-0.96431940436167896</v>
      </c>
      <c r="V31" s="2">
        <v>5.610329331012581</v>
      </c>
      <c r="W31" s="2">
        <v>1.6620582271082904</v>
      </c>
      <c r="X31" s="2">
        <v>12.431862076853117</v>
      </c>
      <c r="Y31" s="2">
        <v>3.9951279505027602</v>
      </c>
      <c r="Z31" s="2">
        <v>-2.281472638837728</v>
      </c>
    </row>
    <row r="32" spans="1:26" x14ac:dyDescent="0.3">
      <c r="A32" s="1">
        <v>44013</v>
      </c>
      <c r="B32">
        <v>16489.64</v>
      </c>
      <c r="C32">
        <v>24599.48</v>
      </c>
      <c r="D32">
        <v>12734.81</v>
      </c>
      <c r="E32">
        <v>21479.24</v>
      </c>
      <c r="F32">
        <v>11445.45</v>
      </c>
      <c r="G32">
        <v>18284.759999999998</v>
      </c>
      <c r="H32">
        <v>13174.29</v>
      </c>
      <c r="I32">
        <v>1538.93</v>
      </c>
      <c r="J32">
        <f t="shared" si="1"/>
        <v>7.9503325977187895</v>
      </c>
      <c r="K32">
        <f t="shared" si="2"/>
        <v>1.2581383832849649</v>
      </c>
      <c r="L32">
        <f t="shared" si="3"/>
        <v>-0.96431940436167896</v>
      </c>
      <c r="M32">
        <f t="shared" si="4"/>
        <v>5.610329331012581</v>
      </c>
      <c r="N32">
        <f t="shared" si="5"/>
        <v>1.6620582271082904</v>
      </c>
      <c r="O32">
        <f t="shared" si="6"/>
        <v>12.431862076853117</v>
      </c>
      <c r="P32">
        <f t="shared" si="7"/>
        <v>3.9951279505027602</v>
      </c>
      <c r="Q32">
        <f t="shared" si="8"/>
        <v>-2.281472638837728</v>
      </c>
      <c r="S32" s="2">
        <v>7.2521292156772512</v>
      </c>
      <c r="T32" s="2">
        <v>9.648293378559222</v>
      </c>
      <c r="U32" s="2">
        <v>7.9053397734241928</v>
      </c>
      <c r="V32" s="2">
        <v>5.9557042055491625</v>
      </c>
      <c r="W32" s="2">
        <v>-0.84732360894505132</v>
      </c>
      <c r="X32" s="2">
        <v>0.56254498281629395</v>
      </c>
      <c r="Y32" s="2">
        <v>-0.69051159493225944</v>
      </c>
      <c r="Z32" s="2">
        <v>8.5085091589610844</v>
      </c>
    </row>
    <row r="33" spans="1:26" x14ac:dyDescent="0.3">
      <c r="A33" s="1">
        <v>44044</v>
      </c>
      <c r="B33">
        <v>17685.490000000002</v>
      </c>
      <c r="C33">
        <v>26972.91</v>
      </c>
      <c r="D33">
        <v>13741.54</v>
      </c>
      <c r="E33">
        <v>22758.48</v>
      </c>
      <c r="F33">
        <v>11348.47</v>
      </c>
      <c r="G33">
        <v>18387.62</v>
      </c>
      <c r="H33">
        <v>13083.32</v>
      </c>
      <c r="I33">
        <v>1669.87</v>
      </c>
      <c r="J33">
        <f t="shared" si="1"/>
        <v>7.2521292156772512</v>
      </c>
      <c r="K33">
        <f t="shared" si="2"/>
        <v>9.648293378559222</v>
      </c>
      <c r="L33">
        <f t="shared" si="3"/>
        <v>7.9053397734241928</v>
      </c>
      <c r="M33">
        <f t="shared" si="4"/>
        <v>5.9557042055491625</v>
      </c>
      <c r="N33">
        <f t="shared" si="5"/>
        <v>-0.84732360894505132</v>
      </c>
      <c r="O33">
        <f t="shared" si="6"/>
        <v>0.56254498281629395</v>
      </c>
      <c r="P33">
        <f t="shared" si="7"/>
        <v>-0.69051159493225944</v>
      </c>
      <c r="Q33">
        <f t="shared" si="8"/>
        <v>8.5085091589610844</v>
      </c>
      <c r="S33" s="2">
        <v>1.0796986682302672</v>
      </c>
      <c r="T33" s="2">
        <v>-9.7068132433615766</v>
      </c>
      <c r="U33" s="2">
        <v>0.673941930817061</v>
      </c>
      <c r="V33" s="2">
        <v>6.6771155191383631</v>
      </c>
      <c r="W33" s="2">
        <v>-2.61929581696916</v>
      </c>
      <c r="X33" s="2">
        <v>7.6770131207845429</v>
      </c>
      <c r="Y33" s="2">
        <v>-6.4274969961752841</v>
      </c>
      <c r="Z33" s="2">
        <v>-1.0120548306155488</v>
      </c>
    </row>
    <row r="34" spans="1:26" x14ac:dyDescent="0.3">
      <c r="A34" s="1">
        <v>44075</v>
      </c>
      <c r="B34">
        <v>17876.439999999999</v>
      </c>
      <c r="C34">
        <v>24354.7</v>
      </c>
      <c r="D34">
        <v>13834.15</v>
      </c>
      <c r="E34">
        <v>24278.09</v>
      </c>
      <c r="F34">
        <v>11051.22</v>
      </c>
      <c r="G34">
        <v>19799.240000000002</v>
      </c>
      <c r="H34">
        <v>12242.39</v>
      </c>
      <c r="I34">
        <v>1652.97</v>
      </c>
      <c r="J34">
        <f t="shared" si="1"/>
        <v>1.0796986682302672</v>
      </c>
      <c r="K34">
        <f t="shared" si="2"/>
        <v>-9.7068132433615766</v>
      </c>
      <c r="L34">
        <f t="shared" si="3"/>
        <v>0.673941930817061</v>
      </c>
      <c r="M34">
        <f t="shared" si="4"/>
        <v>6.6771155191383631</v>
      </c>
      <c r="N34">
        <f t="shared" si="5"/>
        <v>-2.61929581696916</v>
      </c>
      <c r="O34">
        <f t="shared" si="6"/>
        <v>7.6770131207845429</v>
      </c>
      <c r="P34">
        <f t="shared" si="7"/>
        <v>-6.4274969961752841</v>
      </c>
      <c r="Q34">
        <f t="shared" si="8"/>
        <v>-1.0120548306155488</v>
      </c>
      <c r="S34" s="2">
        <v>-2.0102436503017209</v>
      </c>
      <c r="T34" s="2">
        <v>12.457225915326397</v>
      </c>
      <c r="U34" s="2">
        <v>2.4084602234325962</v>
      </c>
      <c r="V34" s="2">
        <v>-0.83124331444525201</v>
      </c>
      <c r="W34" s="2">
        <v>-1.1634914516225352</v>
      </c>
      <c r="X34" s="2">
        <v>-2.7348524488818922</v>
      </c>
      <c r="Y34" s="2">
        <v>-0.94973285445079447</v>
      </c>
      <c r="Z34" s="2">
        <v>4.6207735167607327</v>
      </c>
    </row>
    <row r="35" spans="1:26" x14ac:dyDescent="0.3">
      <c r="A35" s="1">
        <v>44105</v>
      </c>
      <c r="B35">
        <v>17517.080000000002</v>
      </c>
      <c r="C35">
        <v>27388.62</v>
      </c>
      <c r="D35">
        <v>14167.34</v>
      </c>
      <c r="E35">
        <v>24076.28</v>
      </c>
      <c r="F35">
        <v>10922.64</v>
      </c>
      <c r="G35">
        <v>19257.759999999998</v>
      </c>
      <c r="H35">
        <v>12126.12</v>
      </c>
      <c r="I35">
        <v>1729.35</v>
      </c>
      <c r="J35">
        <f t="shared" si="1"/>
        <v>-2.0102436503017209</v>
      </c>
      <c r="K35">
        <f t="shared" si="2"/>
        <v>12.457225915326397</v>
      </c>
      <c r="L35">
        <f t="shared" si="3"/>
        <v>2.4084602234325962</v>
      </c>
      <c r="M35">
        <f t="shared" si="4"/>
        <v>-0.83124331444525201</v>
      </c>
      <c r="N35">
        <f t="shared" si="5"/>
        <v>-1.1634914516225352</v>
      </c>
      <c r="O35">
        <f t="shared" si="6"/>
        <v>-2.7348524488818922</v>
      </c>
      <c r="P35">
        <f t="shared" si="7"/>
        <v>-0.94973285445079447</v>
      </c>
      <c r="Q35">
        <f t="shared" si="8"/>
        <v>4.6207735167607327</v>
      </c>
      <c r="S35" s="2">
        <v>14.909733814083168</v>
      </c>
      <c r="T35" s="2">
        <v>23.715762239937614</v>
      </c>
      <c r="U35" s="2">
        <v>20.153042137761933</v>
      </c>
      <c r="V35" s="2">
        <v>12.333217590092826</v>
      </c>
      <c r="W35" s="2">
        <v>7.3509700951418342</v>
      </c>
      <c r="X35" s="2">
        <v>5.5083249557581082</v>
      </c>
      <c r="Y35" s="2">
        <v>9.2784831421757232</v>
      </c>
      <c r="Z35" s="2">
        <v>15.613959001937145</v>
      </c>
    </row>
    <row r="36" spans="1:26" x14ac:dyDescent="0.3">
      <c r="A36" s="1">
        <v>44136</v>
      </c>
      <c r="B36">
        <v>20128.830000000002</v>
      </c>
      <c r="C36">
        <v>33884.04</v>
      </c>
      <c r="D36">
        <v>17022.490000000002</v>
      </c>
      <c r="E36">
        <v>27045.66</v>
      </c>
      <c r="F36">
        <v>11725.56</v>
      </c>
      <c r="G36">
        <v>20318.54</v>
      </c>
      <c r="H36">
        <v>13251.24</v>
      </c>
      <c r="I36">
        <v>1999.37</v>
      </c>
      <c r="J36">
        <f t="shared" si="1"/>
        <v>14.909733814083168</v>
      </c>
      <c r="K36">
        <f t="shared" si="2"/>
        <v>23.715762239937614</v>
      </c>
      <c r="L36">
        <f t="shared" si="3"/>
        <v>20.153042137761933</v>
      </c>
      <c r="M36">
        <f t="shared" si="4"/>
        <v>12.333217590092826</v>
      </c>
      <c r="N36">
        <f t="shared" si="5"/>
        <v>7.3509700951418342</v>
      </c>
      <c r="O36">
        <f t="shared" si="6"/>
        <v>5.5083249557581082</v>
      </c>
      <c r="P36">
        <f t="shared" si="7"/>
        <v>9.2784831421757232</v>
      </c>
      <c r="Q36">
        <f t="shared" si="8"/>
        <v>15.613959001937145</v>
      </c>
      <c r="S36" s="2">
        <v>3.3914539493850349</v>
      </c>
      <c r="T36" s="2">
        <v>5.9154103229721056</v>
      </c>
      <c r="U36" s="2">
        <v>10.117732482145662</v>
      </c>
      <c r="V36" s="2">
        <v>12.37847403243256</v>
      </c>
      <c r="W36" s="2">
        <v>7.5339685268763255</v>
      </c>
      <c r="X36" s="2">
        <v>6.706682665191499</v>
      </c>
      <c r="Y36" s="2">
        <v>6.3302000416564779</v>
      </c>
      <c r="Z36" s="2">
        <v>3.138988781466173</v>
      </c>
    </row>
    <row r="37" spans="1:26" x14ac:dyDescent="0.3">
      <c r="A37" s="1">
        <v>44166</v>
      </c>
      <c r="B37">
        <v>20811.490000000002</v>
      </c>
      <c r="C37">
        <v>35888.42</v>
      </c>
      <c r="D37">
        <v>18744.78</v>
      </c>
      <c r="E37">
        <v>30393.5</v>
      </c>
      <c r="F37">
        <v>12608.96</v>
      </c>
      <c r="G37">
        <v>21681.24</v>
      </c>
      <c r="H37">
        <v>14090.07</v>
      </c>
      <c r="I37">
        <v>2062.13</v>
      </c>
      <c r="J37">
        <f t="shared" si="1"/>
        <v>3.3914539493850349</v>
      </c>
      <c r="K37">
        <f t="shared" si="2"/>
        <v>5.9154103229721056</v>
      </c>
      <c r="L37">
        <f t="shared" si="3"/>
        <v>10.117732482145662</v>
      </c>
      <c r="M37">
        <f t="shared" si="4"/>
        <v>12.37847403243256</v>
      </c>
      <c r="N37">
        <f t="shared" si="5"/>
        <v>7.5339685268763255</v>
      </c>
      <c r="O37">
        <f t="shared" si="6"/>
        <v>6.706682665191499</v>
      </c>
      <c r="P37">
        <f t="shared" si="7"/>
        <v>6.3302000416564779</v>
      </c>
      <c r="Q37">
        <f t="shared" si="8"/>
        <v>3.138988781466173</v>
      </c>
      <c r="S37" s="2">
        <v>6.3243909974730155</v>
      </c>
      <c r="T37" s="2">
        <v>-3.415892925907567</v>
      </c>
      <c r="U37" s="2">
        <v>3.9304275643672533</v>
      </c>
      <c r="V37" s="2">
        <v>-0.96892427657229874</v>
      </c>
      <c r="W37" s="2">
        <v>-3.0987488262315002</v>
      </c>
      <c r="X37" s="2">
        <v>-4.8545655137805888</v>
      </c>
      <c r="Y37" s="2">
        <v>-1.9736594637216152</v>
      </c>
      <c r="Z37" s="2">
        <v>-2.7874091352145602</v>
      </c>
    </row>
    <row r="38" spans="1:26" x14ac:dyDescent="0.3">
      <c r="A38" s="1">
        <v>44197</v>
      </c>
      <c r="B38">
        <v>22127.69</v>
      </c>
      <c r="C38">
        <v>34662.51</v>
      </c>
      <c r="D38">
        <v>19481.53</v>
      </c>
      <c r="E38">
        <v>30099.01</v>
      </c>
      <c r="F38">
        <v>12218.24</v>
      </c>
      <c r="G38">
        <v>20628.71</v>
      </c>
      <c r="H38">
        <v>13811.98</v>
      </c>
      <c r="I38">
        <v>2004.65</v>
      </c>
      <c r="J38">
        <f t="shared" si="1"/>
        <v>6.3243909974730155</v>
      </c>
      <c r="K38">
        <f t="shared" si="2"/>
        <v>-3.415892925907567</v>
      </c>
      <c r="L38">
        <f t="shared" si="3"/>
        <v>3.9304275643672533</v>
      </c>
      <c r="M38">
        <f t="shared" si="4"/>
        <v>-0.96892427657229874</v>
      </c>
      <c r="N38">
        <f t="shared" si="5"/>
        <v>-3.0987488262315002</v>
      </c>
      <c r="O38">
        <f t="shared" si="6"/>
        <v>-4.8545655137805888</v>
      </c>
      <c r="P38">
        <f t="shared" si="7"/>
        <v>-1.9736594637216152</v>
      </c>
      <c r="Q38">
        <f t="shared" si="8"/>
        <v>-2.7874091352145602</v>
      </c>
      <c r="S38" s="2">
        <v>3.6604363130539213</v>
      </c>
      <c r="T38" s="2">
        <v>12.459138129350706</v>
      </c>
      <c r="U38" s="2">
        <v>10.458264828275809</v>
      </c>
      <c r="V38" s="2">
        <v>5.5124736660773923</v>
      </c>
      <c r="W38" s="2">
        <v>-2.059625608925669</v>
      </c>
      <c r="X38" s="2">
        <v>1.1001172637552341</v>
      </c>
      <c r="Y38" s="2">
        <v>12.535784152597968</v>
      </c>
      <c r="Z38" s="2">
        <v>20.657970219240259</v>
      </c>
    </row>
    <row r="39" spans="1:26" x14ac:dyDescent="0.3">
      <c r="A39" s="1">
        <v>44228</v>
      </c>
      <c r="B39">
        <v>22937.66</v>
      </c>
      <c r="C39">
        <v>38981.160000000003</v>
      </c>
      <c r="D39">
        <v>21518.959999999999</v>
      </c>
      <c r="E39">
        <v>31758.21</v>
      </c>
      <c r="F39">
        <v>11966.59</v>
      </c>
      <c r="G39">
        <v>20855.650000000001</v>
      </c>
      <c r="H39">
        <v>15543.42</v>
      </c>
      <c r="I39">
        <v>2418.77</v>
      </c>
      <c r="J39">
        <f t="shared" si="1"/>
        <v>3.6604363130539213</v>
      </c>
      <c r="K39">
        <f t="shared" si="2"/>
        <v>12.459138129350706</v>
      </c>
      <c r="L39">
        <f t="shared" si="3"/>
        <v>10.458264828275809</v>
      </c>
      <c r="M39">
        <f t="shared" si="4"/>
        <v>5.5124736660773923</v>
      </c>
      <c r="N39">
        <f t="shared" si="5"/>
        <v>-2.059625608925669</v>
      </c>
      <c r="O39">
        <f t="shared" si="6"/>
        <v>1.1001172637552341</v>
      </c>
      <c r="P39">
        <f t="shared" si="7"/>
        <v>12.535784152597968</v>
      </c>
      <c r="Q39">
        <f t="shared" si="8"/>
        <v>20.657970219240259</v>
      </c>
      <c r="S39" s="2">
        <v>-2.9883170297231745</v>
      </c>
      <c r="T39" s="2">
        <v>-3.6767761657169764</v>
      </c>
      <c r="U39" s="2">
        <v>-1.9666842635517663</v>
      </c>
      <c r="V39" s="2">
        <v>3.3619967876023211</v>
      </c>
      <c r="W39" s="2">
        <v>7.5945611907819979</v>
      </c>
      <c r="X39" s="2">
        <v>2.2658608099004232</v>
      </c>
      <c r="Y39" s="2">
        <v>-4.6512286227870119</v>
      </c>
      <c r="Z39" s="2">
        <v>2.3301099319075451</v>
      </c>
    </row>
    <row r="40" spans="1:26" x14ac:dyDescent="0.3">
      <c r="A40" s="1">
        <v>44256</v>
      </c>
      <c r="B40">
        <v>22252.21</v>
      </c>
      <c r="C40">
        <v>37547.910000000003</v>
      </c>
      <c r="D40">
        <v>21095.75</v>
      </c>
      <c r="E40">
        <v>32825.919999999998</v>
      </c>
      <c r="F40">
        <v>12875.4</v>
      </c>
      <c r="G40">
        <v>21328.21</v>
      </c>
      <c r="H40">
        <v>14820.46</v>
      </c>
      <c r="I40">
        <v>2475.13</v>
      </c>
      <c r="J40">
        <f t="shared" si="1"/>
        <v>-2.9883170297231745</v>
      </c>
      <c r="K40">
        <f t="shared" si="2"/>
        <v>-3.6767761657169764</v>
      </c>
      <c r="L40">
        <f t="shared" si="3"/>
        <v>-1.9666842635517663</v>
      </c>
      <c r="M40">
        <f t="shared" si="4"/>
        <v>3.3619967876023211</v>
      </c>
      <c r="N40">
        <f t="shared" si="5"/>
        <v>7.5945611907819979</v>
      </c>
      <c r="O40">
        <f t="shared" si="6"/>
        <v>2.2658608099004232</v>
      </c>
      <c r="P40">
        <f t="shared" si="7"/>
        <v>-4.6512286227870119</v>
      </c>
      <c r="Q40">
        <f t="shared" si="8"/>
        <v>2.3301099319075451</v>
      </c>
      <c r="S40" s="2">
        <v>-2.6263009381989466</v>
      </c>
      <c r="T40" s="2">
        <v>-0.64701337571119755</v>
      </c>
      <c r="U40" s="2">
        <v>-3.9978194660061814</v>
      </c>
      <c r="V40" s="2">
        <v>-1.5274210136380015</v>
      </c>
      <c r="W40" s="2">
        <v>-2.8489211985647009</v>
      </c>
      <c r="X40" s="2">
        <v>10.326651884991762</v>
      </c>
      <c r="Y40" s="2">
        <v>1.1822844904949048</v>
      </c>
      <c r="Z40" s="2">
        <v>0.24321954806414131</v>
      </c>
    </row>
    <row r="41" spans="1:26" x14ac:dyDescent="0.3">
      <c r="A41" s="1">
        <v>44287</v>
      </c>
      <c r="B41">
        <v>21667.8</v>
      </c>
      <c r="C41">
        <v>37304.97</v>
      </c>
      <c r="D41">
        <v>20252.38</v>
      </c>
      <c r="E41">
        <v>32324.53</v>
      </c>
      <c r="F41">
        <v>12508.59</v>
      </c>
      <c r="G41">
        <v>23530.7</v>
      </c>
      <c r="H41">
        <v>14995.68</v>
      </c>
      <c r="I41">
        <v>2481.15</v>
      </c>
      <c r="J41">
        <f t="shared" si="1"/>
        <v>-2.6263009381989466</v>
      </c>
      <c r="K41">
        <f t="shared" si="2"/>
        <v>-0.64701337571119755</v>
      </c>
      <c r="L41">
        <f t="shared" si="3"/>
        <v>-3.9978194660061814</v>
      </c>
      <c r="M41">
        <f t="shared" si="4"/>
        <v>-1.5274210136380015</v>
      </c>
      <c r="N41">
        <f t="shared" si="5"/>
        <v>-2.8489211985647009</v>
      </c>
      <c r="O41">
        <f t="shared" si="6"/>
        <v>10.326651884991762</v>
      </c>
      <c r="P41">
        <f t="shared" si="7"/>
        <v>1.1822844904949048</v>
      </c>
      <c r="Q41">
        <f t="shared" si="8"/>
        <v>0.24321954806414131</v>
      </c>
      <c r="S41" s="2">
        <v>1.6523597227222075</v>
      </c>
      <c r="T41" s="2">
        <v>0.40010754599186665</v>
      </c>
      <c r="U41" s="2">
        <v>1.8587938800279309</v>
      </c>
      <c r="V41" s="2">
        <v>-1.7966541199516233</v>
      </c>
      <c r="W41" s="2">
        <v>1.4956921603474105</v>
      </c>
      <c r="X41" s="2">
        <v>2.195387302545186</v>
      </c>
      <c r="Y41" s="2">
        <v>1.9222202661033045</v>
      </c>
      <c r="Z41" s="2">
        <v>2.3884086008504024</v>
      </c>
    </row>
    <row r="42" spans="1:26" x14ac:dyDescent="0.3">
      <c r="A42" s="1">
        <v>44317</v>
      </c>
      <c r="B42">
        <v>22025.83</v>
      </c>
      <c r="C42">
        <v>37454.230000000003</v>
      </c>
      <c r="D42">
        <v>20628.830000000002</v>
      </c>
      <c r="E42">
        <v>31743.77</v>
      </c>
      <c r="F42">
        <v>12695.68</v>
      </c>
      <c r="G42">
        <v>24047.29</v>
      </c>
      <c r="H42">
        <v>15283.93</v>
      </c>
      <c r="I42">
        <v>2540.41</v>
      </c>
      <c r="J42">
        <f t="shared" si="1"/>
        <v>1.6523597227222075</v>
      </c>
      <c r="K42">
        <f t="shared" si="2"/>
        <v>0.40010754599186665</v>
      </c>
      <c r="L42">
        <f t="shared" si="3"/>
        <v>1.8587938800279309</v>
      </c>
      <c r="M42">
        <f t="shared" si="4"/>
        <v>-1.7966541199516233</v>
      </c>
      <c r="N42">
        <f t="shared" si="5"/>
        <v>1.4956921603474105</v>
      </c>
      <c r="O42">
        <f t="shared" si="6"/>
        <v>2.195387302545186</v>
      </c>
      <c r="P42">
        <f t="shared" si="7"/>
        <v>1.9222202661033045</v>
      </c>
      <c r="Q42">
        <f t="shared" si="8"/>
        <v>2.3884086008504024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RK</dc:creator>
  <cp:lastModifiedBy>Dr RK</cp:lastModifiedBy>
  <dcterms:created xsi:type="dcterms:W3CDTF">2021-05-07T04:01:17Z</dcterms:created>
  <dcterms:modified xsi:type="dcterms:W3CDTF">2021-05-07T04:15:15Z</dcterms:modified>
</cp:coreProperties>
</file>