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6" i="1"/>
  <c r="I26"/>
</calcChain>
</file>

<file path=xl/sharedStrings.xml><?xml version="1.0" encoding="utf-8"?>
<sst xmlns="http://schemas.openxmlformats.org/spreadsheetml/2006/main" count="35" uniqueCount="35">
  <si>
    <t>CO#6</t>
  </si>
  <si>
    <t>2 broken cables &amp; 1 lock-off repair</t>
  </si>
  <si>
    <t>CO#7</t>
  </si>
  <si>
    <t>Stack 01 - total 11 lock-off repairs</t>
  </si>
  <si>
    <t>CO#8</t>
  </si>
  <si>
    <t>Post tension sheathing repairs</t>
  </si>
  <si>
    <t xml:space="preserve">CO#9 </t>
  </si>
  <si>
    <t>Rental of 86' lift to carry out P/T repairs on #01 stack</t>
  </si>
  <si>
    <t>CO#10</t>
  </si>
  <si>
    <t>Broken P/T cable in #506 closet. Re-do conduit with Media cables</t>
  </si>
  <si>
    <t>CO#11</t>
  </si>
  <si>
    <t>10 P/T cable lock-off repairs</t>
  </si>
  <si>
    <t>CO#12</t>
  </si>
  <si>
    <t>Lift rental  1 week to repair 19 P/T lock-offs</t>
  </si>
  <si>
    <t>CO#26</t>
  </si>
  <si>
    <t>P/T repairs 11 lock-off &amp; 1 cable stress</t>
  </si>
  <si>
    <t>Phase 3 Projection</t>
  </si>
  <si>
    <t>41 P/T lock-off repairs</t>
  </si>
  <si>
    <t>Repaired</t>
  </si>
  <si>
    <t xml:space="preserve">Change </t>
  </si>
  <si>
    <t>Order</t>
  </si>
  <si>
    <t>P/T Cable Repair type &amp; associates repairs</t>
  </si>
  <si>
    <t xml:space="preserve">#  cables </t>
  </si>
  <si>
    <t>Total</t>
  </si>
  <si>
    <t>Amount</t>
  </si>
  <si>
    <t>Totals</t>
  </si>
  <si>
    <t xml:space="preserve"> </t>
  </si>
  <si>
    <t xml:space="preserve">SCI Post Tension Cable Repairs </t>
  </si>
  <si>
    <t>NOTES:</t>
  </si>
  <si>
    <t>Thus far, a total of 105 cables have been repaired with some being replaced</t>
  </si>
  <si>
    <t>Additional material associated with P/T cable repairs is estimated at about $75,000.00</t>
  </si>
  <si>
    <t>Contingency</t>
  </si>
  <si>
    <t xml:space="preserve">Post Tension Cable repairs to date have cost $171,235.67 dollars.  </t>
  </si>
  <si>
    <t>No amount was budgeted by the contractor for P/T cable repairs in the original estimate.</t>
  </si>
  <si>
    <t>As of 12/8/2025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</si>
</sst>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44" fontId="0" fillId="0" borderId="0" xfId="1" applyFont="1"/>
    <xf numFmtId="0" fontId="4" fillId="0" borderId="0" xfId="0" applyFont="1"/>
    <xf numFmtId="0" fontId="0" fillId="2" borderId="0" xfId="0" applyFill="1"/>
    <xf numFmtId="44" fontId="0" fillId="2" borderId="0" xfId="0" applyNumberFormat="1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33"/>
  <sheetViews>
    <sheetView tabSelected="1" workbookViewId="0">
      <selection activeCell="E41" sqref="E41"/>
    </sheetView>
  </sheetViews>
  <sheetFormatPr defaultRowHeight="15"/>
  <cols>
    <col min="9" max="9" width="14.7109375" customWidth="1"/>
  </cols>
  <sheetData>
    <row r="3" spans="1:9" ht="23.25">
      <c r="A3" s="4" t="s">
        <v>27</v>
      </c>
      <c r="B3" s="4"/>
      <c r="C3" s="4"/>
      <c r="D3" s="4"/>
    </row>
    <row r="4" spans="1:9">
      <c r="I4" t="s">
        <v>34</v>
      </c>
    </row>
    <row r="5" spans="1:9" ht="15.75" thickBot="1">
      <c r="A5" t="s">
        <v>26</v>
      </c>
    </row>
    <row r="6" spans="1:9">
      <c r="A6" s="7" t="s">
        <v>19</v>
      </c>
      <c r="B6" s="8" t="s">
        <v>21</v>
      </c>
      <c r="C6" s="9"/>
      <c r="D6" s="9"/>
      <c r="E6" s="9"/>
      <c r="F6" s="9"/>
      <c r="G6" s="10"/>
      <c r="H6" s="7" t="s">
        <v>22</v>
      </c>
      <c r="I6" s="7" t="s">
        <v>23</v>
      </c>
    </row>
    <row r="7" spans="1:9" ht="15.75" thickBot="1">
      <c r="A7" s="11" t="s">
        <v>20</v>
      </c>
      <c r="B7" s="12"/>
      <c r="C7" s="13"/>
      <c r="D7" s="13"/>
      <c r="E7" s="13"/>
      <c r="F7" s="13"/>
      <c r="G7" s="14"/>
      <c r="H7" s="11" t="s">
        <v>18</v>
      </c>
      <c r="I7" s="11" t="s">
        <v>24</v>
      </c>
    </row>
    <row r="8" spans="1:9">
      <c r="A8" t="s">
        <v>0</v>
      </c>
      <c r="B8" s="1" t="s">
        <v>1</v>
      </c>
      <c r="C8" s="1"/>
      <c r="D8" s="1"/>
      <c r="E8" s="1"/>
      <c r="F8" s="1"/>
      <c r="G8" s="1"/>
      <c r="H8" s="1">
        <v>3</v>
      </c>
      <c r="I8" s="3">
        <v>19140</v>
      </c>
    </row>
    <row r="9" spans="1:9">
      <c r="A9" t="s">
        <v>2</v>
      </c>
      <c r="B9" s="1" t="s">
        <v>3</v>
      </c>
      <c r="C9" s="1"/>
      <c r="D9" s="1"/>
      <c r="E9" s="1"/>
      <c r="F9" s="1"/>
      <c r="G9" s="1"/>
      <c r="H9" s="1">
        <v>11</v>
      </c>
      <c r="I9" s="3">
        <v>12540</v>
      </c>
    </row>
    <row r="10" spans="1:9">
      <c r="A10" t="s">
        <v>4</v>
      </c>
      <c r="B10" s="1" t="s">
        <v>5</v>
      </c>
      <c r="C10" s="1"/>
      <c r="D10" s="1"/>
      <c r="E10" s="1"/>
      <c r="F10" s="1"/>
      <c r="G10" s="1"/>
      <c r="H10" s="1"/>
      <c r="I10" s="3">
        <v>3827.69</v>
      </c>
    </row>
    <row r="11" spans="1:9">
      <c r="A11" t="s">
        <v>6</v>
      </c>
      <c r="B11" s="1" t="s">
        <v>7</v>
      </c>
      <c r="C11" s="1"/>
      <c r="D11" s="1"/>
      <c r="E11" s="1"/>
      <c r="F11" s="1"/>
      <c r="G11" s="1"/>
      <c r="H11" s="1"/>
      <c r="I11" s="3">
        <v>4936.9799999999996</v>
      </c>
    </row>
    <row r="12" spans="1:9">
      <c r="A12" t="s">
        <v>8</v>
      </c>
      <c r="B12" s="1" t="s">
        <v>9</v>
      </c>
      <c r="C12" s="1"/>
      <c r="D12" s="1"/>
      <c r="E12" s="1"/>
      <c r="F12" s="1"/>
      <c r="G12" s="1"/>
      <c r="H12" s="1">
        <v>1</v>
      </c>
      <c r="I12" s="3">
        <v>21955</v>
      </c>
    </row>
    <row r="13" spans="1:9">
      <c r="A13" t="s">
        <v>10</v>
      </c>
      <c r="B13" s="1" t="s">
        <v>11</v>
      </c>
      <c r="C13" s="1"/>
      <c r="D13" s="1"/>
      <c r="E13" s="1"/>
      <c r="F13" s="1"/>
      <c r="G13" s="1"/>
      <c r="H13" s="1">
        <v>10</v>
      </c>
      <c r="I13" s="3">
        <v>11400</v>
      </c>
    </row>
    <row r="14" spans="1:9">
      <c r="A14" t="s">
        <v>12</v>
      </c>
      <c r="B14" s="1" t="s">
        <v>13</v>
      </c>
      <c r="C14" s="1"/>
      <c r="D14" s="1"/>
      <c r="E14" s="1"/>
      <c r="F14" s="1"/>
      <c r="G14" s="1"/>
      <c r="H14" s="1">
        <v>19</v>
      </c>
      <c r="I14" s="3">
        <v>26596</v>
      </c>
    </row>
    <row r="15" spans="1:9">
      <c r="A15" t="s">
        <v>14</v>
      </c>
      <c r="B15" s="1" t="s">
        <v>15</v>
      </c>
      <c r="C15" s="1"/>
      <c r="D15" s="1"/>
      <c r="E15" s="1"/>
      <c r="F15" s="1"/>
      <c r="G15" s="1"/>
      <c r="H15" s="1">
        <v>20</v>
      </c>
      <c r="I15" s="3">
        <v>14100</v>
      </c>
    </row>
    <row r="16" spans="1:9">
      <c r="I16" s="3"/>
    </row>
    <row r="17" spans="1:9">
      <c r="A17" s="2" t="s">
        <v>16</v>
      </c>
      <c r="B17" s="2"/>
      <c r="I17" s="3"/>
    </row>
    <row r="18" spans="1:9">
      <c r="I18" s="3">
        <v>46740</v>
      </c>
    </row>
    <row r="19" spans="1:9">
      <c r="B19" t="s">
        <v>17</v>
      </c>
      <c r="H19">
        <v>41</v>
      </c>
      <c r="I19" s="3">
        <v>10000</v>
      </c>
    </row>
    <row r="20" spans="1:9">
      <c r="B20" t="s">
        <v>31</v>
      </c>
    </row>
    <row r="26" spans="1:9">
      <c r="A26" s="5" t="s">
        <v>25</v>
      </c>
      <c r="B26" s="5"/>
      <c r="C26" s="5"/>
      <c r="D26" s="5"/>
      <c r="E26" s="5"/>
      <c r="F26" s="5"/>
      <c r="G26" s="5"/>
      <c r="H26" s="5">
        <f>SUM(H8:H25)</f>
        <v>105</v>
      </c>
      <c r="I26" s="6">
        <f>SUM(I8:I25)</f>
        <v>171235.66999999998</v>
      </c>
    </row>
    <row r="29" spans="1:9">
      <c r="A29" t="s">
        <v>28</v>
      </c>
    </row>
    <row r="30" spans="1:9">
      <c r="A30" t="s">
        <v>32</v>
      </c>
    </row>
    <row r="31" spans="1:9">
      <c r="A31" t="s">
        <v>33</v>
      </c>
    </row>
    <row r="32" spans="1:9">
      <c r="A32" t="s">
        <v>29</v>
      </c>
    </row>
    <row r="33" spans="1:1">
      <c r="A33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2025-12-10T14:58:51Z</cp:lastPrinted>
  <dcterms:created xsi:type="dcterms:W3CDTF">2025-12-10T14:57:08Z</dcterms:created>
  <dcterms:modified xsi:type="dcterms:W3CDTF">2025-12-10T15:45:59Z</dcterms:modified>
</cp:coreProperties>
</file>