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pache County\"/>
    </mc:Choice>
  </mc:AlternateContent>
  <xr:revisionPtr revIDLastSave="0" documentId="13_ncr:1_{99997B30-3377-4C6C-BECA-EE887AE8052C}" xr6:coauthVersionLast="47" xr6:coauthVersionMax="47" xr10:uidLastSave="{00000000-0000-0000-0000-000000000000}"/>
  <bookViews>
    <workbookView xWindow="2760" yWindow="255" windowWidth="19290" windowHeight="1495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<sst xmlns="http://schemas.openxmlformats.org/spreadsheetml/2006/main" count="51" uniqueCount="19">
  <si>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</si>
  <si>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</si>
  <si>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</si>
  <si>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</si>
  <si>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</si>
  <si>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</si>
  <si>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</si>
  <si>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</si>
  <si>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</si>
  <si>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</si>
  <si>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</si>
  <si>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</si>
  <si>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</si>
  <si>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</si>
  <si>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</si>
  <si>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t>APACHE COUNTY RETAIL SALES</t>
  </si>
  <si>
    <t>APACHE COUNTY HOTEL/MOTEL RECEIPTS</t>
  </si>
  <si>
    <t>APACHE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</si>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</sst>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169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8" width="11.140625" style="6" bestFit="1" customWidth="1"/>
    <col min="9" max="9" width="11.85546875" style="6" bestFit="1" customWidth="1"/>
    <col min="10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8006403</v>
      </c>
      <c r="C3" s="7">
        <v>6661693</v>
      </c>
      <c r="D3" s="7">
        <v>6599045</v>
      </c>
      <c r="E3" s="7">
        <v>7582628</v>
      </c>
      <c r="F3" s="7">
        <v>16479619</v>
      </c>
      <c r="G3" s="7">
        <v>9341194</v>
      </c>
      <c r="H3" s="7">
        <v>7991030</v>
      </c>
      <c r="I3" s="7">
        <v>7781063</v>
      </c>
      <c r="J3" s="8">
        <v>7096515</v>
      </c>
      <c r="K3" s="8">
        <v>7461977</v>
      </c>
      <c r="L3" s="8">
        <v>6330763</v>
      </c>
      <c r="M3" s="9">
        <v>5971246</v>
      </c>
      <c r="N3" s="8">
        <v>97303177</v>
      </c>
      <c r="O3" s="10"/>
    </row>
    <row r="4" spans="1:46" ht="15" x14ac:dyDescent="0.25">
      <c r="A4" s="1">
        <v>2010</v>
      </c>
      <c r="B4" s="7">
        <v>7757403</v>
      </c>
      <c r="C4" s="7">
        <v>6493880</v>
      </c>
      <c r="D4" s="7">
        <v>6927018</v>
      </c>
      <c r="E4" s="7">
        <v>3060447</v>
      </c>
      <c r="F4" s="7">
        <v>6211530</v>
      </c>
      <c r="G4" s="7">
        <v>-9156160</v>
      </c>
      <c r="H4" s="7">
        <v>7047122</v>
      </c>
      <c r="I4" s="7">
        <v>-12641943</v>
      </c>
      <c r="J4" s="8">
        <v>6619989</v>
      </c>
      <c r="K4" s="8">
        <v>6384668</v>
      </c>
      <c r="L4" s="8">
        <v>5605575</v>
      </c>
      <c r="M4" s="9">
        <v>6574766</v>
      </c>
      <c r="N4" s="8">
        <v>40884296</v>
      </c>
      <c r="O4" s="10">
        <f>(N4-N3)/N3</f>
        <v>-0.57982568236184107</v>
      </c>
    </row>
    <row r="5" spans="1:46" ht="15" x14ac:dyDescent="0.25">
      <c r="A5" s="1">
        <v>2011</v>
      </c>
      <c r="B5" s="7">
        <v>7002708</v>
      </c>
      <c r="C5" s="7">
        <v>6128665</v>
      </c>
      <c r="D5" s="7">
        <v>10601329</v>
      </c>
      <c r="E5" s="7">
        <v>6562184</v>
      </c>
      <c r="F5" s="7">
        <v>5850320</v>
      </c>
      <c r="G5" s="7">
        <v>7649358</v>
      </c>
      <c r="H5" s="7">
        <v>7000827</v>
      </c>
      <c r="I5" s="7">
        <v>6482788</v>
      </c>
      <c r="J5" s="8">
        <v>10217987</v>
      </c>
      <c r="K5" s="8">
        <v>6321239</v>
      </c>
      <c r="L5" s="8">
        <v>4789214</v>
      </c>
      <c r="M5" s="9">
        <v>5729221</v>
      </c>
      <c r="N5" s="8">
        <v>84335842</v>
      </c>
      <c r="O5" s="10">
        <f t="shared" ref="O5:O14" si="0">(N5-N4)/N4</f>
        <v>1.0627930587333581</v>
      </c>
    </row>
    <row r="6" spans="1:46" ht="15" x14ac:dyDescent="0.25">
      <c r="A6" s="1">
        <v>2012</v>
      </c>
      <c r="B6" s="7">
        <v>7569245</v>
      </c>
      <c r="C6" s="7">
        <v>5104140</v>
      </c>
      <c r="D6" s="7">
        <v>5572757</v>
      </c>
      <c r="E6" s="7">
        <v>6378343</v>
      </c>
      <c r="F6" s="7">
        <v>7748399</v>
      </c>
      <c r="G6" s="7">
        <v>6396767</v>
      </c>
      <c r="H6" s="7">
        <v>7589275</v>
      </c>
      <c r="I6" s="7">
        <v>7215869</v>
      </c>
      <c r="J6" s="8">
        <v>7759155</v>
      </c>
      <c r="K6" s="8">
        <v>6783256</v>
      </c>
      <c r="L6" s="8">
        <v>6116829</v>
      </c>
      <c r="M6" s="9">
        <v>7166600</v>
      </c>
      <c r="N6" s="8">
        <v>81400635</v>
      </c>
      <c r="O6" s="10">
        <f t="shared" si="0"/>
        <v>-3.4803790777354189E-2</v>
      </c>
    </row>
    <row r="7" spans="1:46" ht="15" x14ac:dyDescent="0.25">
      <c r="A7" s="1">
        <v>2013</v>
      </c>
      <c r="B7" s="7">
        <v>8395669</v>
      </c>
      <c r="C7" s="7">
        <v>6247081</v>
      </c>
      <c r="D7" s="7">
        <v>8972149</v>
      </c>
      <c r="E7" s="7">
        <v>8127347</v>
      </c>
      <c r="F7" s="7">
        <v>8296853</v>
      </c>
      <c r="G7" s="7">
        <v>9520709</v>
      </c>
      <c r="H7" s="7">
        <v>9318604</v>
      </c>
      <c r="I7" s="7">
        <v>9990023</v>
      </c>
      <c r="J7" s="8">
        <v>8889738</v>
      </c>
      <c r="K7" s="8">
        <v>8871410</v>
      </c>
      <c r="L7" s="8">
        <v>9291063</v>
      </c>
      <c r="M7" s="9">
        <v>8691889</v>
      </c>
      <c r="N7" s="8">
        <v>104612533</v>
      </c>
      <c r="O7" s="10">
        <f t="shared" si="0"/>
        <v>0.28515622758962506</v>
      </c>
    </row>
    <row r="8" spans="1:46" ht="15" x14ac:dyDescent="0.25">
      <c r="A8" s="1">
        <v>2014</v>
      </c>
      <c r="B8" s="7">
        <v>10628913</v>
      </c>
      <c r="C8" s="7">
        <v>39231288</v>
      </c>
      <c r="D8" s="7">
        <v>4906585</v>
      </c>
      <c r="E8" s="7">
        <v>8406325</v>
      </c>
      <c r="F8" s="7">
        <v>8774827</v>
      </c>
      <c r="G8" s="7">
        <v>7895263</v>
      </c>
      <c r="H8" s="7">
        <v>9573431</v>
      </c>
      <c r="I8" s="7">
        <v>10224461</v>
      </c>
      <c r="J8" s="8">
        <v>9762440</v>
      </c>
      <c r="K8" s="8">
        <v>9900412</v>
      </c>
      <c r="L8" s="8">
        <v>10324959</v>
      </c>
      <c r="M8" s="9">
        <v>8252521</v>
      </c>
      <c r="N8" s="8">
        <v>137881425</v>
      </c>
      <c r="O8" s="10">
        <f t="shared" si="0"/>
        <v>0.3180201362679938</v>
      </c>
    </row>
    <row r="9" spans="1:46" ht="15" x14ac:dyDescent="0.25">
      <c r="A9" s="1">
        <v>2015</v>
      </c>
      <c r="B9" s="7">
        <v>10666609</v>
      </c>
      <c r="C9" s="7">
        <v>9264715</v>
      </c>
      <c r="D9" s="7">
        <v>8842145</v>
      </c>
      <c r="E9" s="7">
        <v>9083758</v>
      </c>
      <c r="F9" s="7">
        <v>8992625</v>
      </c>
      <c r="G9" s="7">
        <v>9270748</v>
      </c>
      <c r="H9" s="7">
        <v>10033562</v>
      </c>
      <c r="I9" s="7">
        <v>10278818</v>
      </c>
      <c r="J9" s="8">
        <v>10119532</v>
      </c>
      <c r="K9" s="8">
        <v>10981401</v>
      </c>
      <c r="L9" s="8">
        <v>9999957</v>
      </c>
      <c r="M9" s="9">
        <v>10532849</v>
      </c>
      <c r="N9" s="8">
        <v>118066721</v>
      </c>
      <c r="O9" s="10">
        <f t="shared" si="0"/>
        <v>-0.14370829138152583</v>
      </c>
    </row>
    <row r="10" spans="1:46" ht="15" x14ac:dyDescent="0.25">
      <c r="A10" s="1">
        <v>2016</v>
      </c>
      <c r="B10" s="7">
        <v>18596215</v>
      </c>
      <c r="C10" s="7">
        <v>5292460</v>
      </c>
      <c r="D10" s="7">
        <v>10399169</v>
      </c>
      <c r="E10" s="7">
        <v>9336963</v>
      </c>
      <c r="F10" s="7">
        <v>10139309</v>
      </c>
      <c r="G10" s="7">
        <v>9361823</v>
      </c>
      <c r="H10" s="7">
        <v>11618813</v>
      </c>
      <c r="I10" s="7">
        <v>5932429</v>
      </c>
      <c r="J10" s="8">
        <v>15116666</v>
      </c>
      <c r="K10" s="8">
        <v>11689439</v>
      </c>
      <c r="L10" s="8">
        <v>9188093</v>
      </c>
      <c r="M10" s="9">
        <v>10075541</v>
      </c>
      <c r="N10" s="8">
        <v>126746922</v>
      </c>
      <c r="O10" s="10">
        <f t="shared" si="0"/>
        <v>7.3519455156207822E-2</v>
      </c>
    </row>
    <row r="11" spans="1:46" ht="15" x14ac:dyDescent="0.25">
      <c r="A11" s="1">
        <v>2017</v>
      </c>
      <c r="B11" s="7">
        <v>10501192</v>
      </c>
      <c r="C11" s="7">
        <v>8866202</v>
      </c>
      <c r="D11" s="7">
        <v>8564158</v>
      </c>
      <c r="E11" s="7">
        <v>8976061</v>
      </c>
      <c r="F11" s="7">
        <v>8487188</v>
      </c>
      <c r="G11" s="7">
        <v>9936640</v>
      </c>
      <c r="H11" s="7">
        <v>7975462</v>
      </c>
      <c r="I11" s="7">
        <v>11221423</v>
      </c>
      <c r="J11" s="8">
        <v>10340810</v>
      </c>
      <c r="K11" s="8">
        <v>11265774</v>
      </c>
      <c r="L11" s="8">
        <v>9588415</v>
      </c>
      <c r="M11" s="9">
        <v>10706869</v>
      </c>
      <c r="N11" s="8">
        <v>116430193</v>
      </c>
      <c r="O11" s="10">
        <f t="shared" si="0"/>
        <v>-8.1396288266471675E-2</v>
      </c>
    </row>
    <row r="12" spans="1:46" ht="15" x14ac:dyDescent="0.25">
      <c r="A12" s="1">
        <v>2018</v>
      </c>
      <c r="B12" s="7">
        <v>12082294</v>
      </c>
      <c r="C12" s="7">
        <v>8298483</v>
      </c>
      <c r="D12" s="7">
        <v>9436598</v>
      </c>
      <c r="E12" s="7">
        <v>17323250</v>
      </c>
      <c r="F12" s="7">
        <v>2547961</v>
      </c>
      <c r="G12" s="7">
        <v>9841120</v>
      </c>
      <c r="H12" s="7">
        <v>10260564</v>
      </c>
      <c r="I12" s="7">
        <v>11019271</v>
      </c>
      <c r="J12" s="8">
        <v>11912368</v>
      </c>
      <c r="K12" s="8">
        <v>10077241</v>
      </c>
      <c r="L12" s="8">
        <v>12406493</v>
      </c>
      <c r="M12" s="9">
        <v>10673286</v>
      </c>
      <c r="N12" s="8">
        <v>125878930</v>
      </c>
      <c r="O12" s="10">
        <f t="shared" si="0"/>
        <v>8.115366604262178E-2</v>
      </c>
    </row>
    <row r="13" spans="1:46" ht="15" x14ac:dyDescent="0.25">
      <c r="A13" s="1">
        <v>2019</v>
      </c>
      <c r="B13" s="7">
        <v>12022819</v>
      </c>
      <c r="C13" s="7">
        <v>9070502</v>
      </c>
      <c r="D13" s="7">
        <v>9319888</v>
      </c>
      <c r="E13" s="7">
        <v>9849969</v>
      </c>
      <c r="F13" s="7">
        <v>19024287</v>
      </c>
      <c r="G13" s="7">
        <v>13005618</v>
      </c>
      <c r="H13" s="7">
        <v>11863861</v>
      </c>
      <c r="I13" s="7">
        <v>15817037</v>
      </c>
      <c r="J13" s="8">
        <v>13413373</v>
      </c>
      <c r="K13" s="8">
        <v>11815996</v>
      </c>
      <c r="L13" s="8">
        <v>11111242</v>
      </c>
      <c r="M13" s="9">
        <v>11523535</v>
      </c>
      <c r="N13" s="8">
        <v>147838126</v>
      </c>
      <c r="O13" s="10">
        <f t="shared" si="0"/>
        <v>0.17444695470481042</v>
      </c>
    </row>
    <row r="14" spans="1:46" ht="15" x14ac:dyDescent="0.25">
      <c r="A14" s="1">
        <v>2020</v>
      </c>
      <c r="B14" s="7">
        <v>12797993</v>
      </c>
      <c r="C14" s="7">
        <v>9844303</v>
      </c>
      <c r="D14" s="7">
        <v>10511415</v>
      </c>
      <c r="E14" s="7">
        <v>11248992</v>
      </c>
      <c r="F14" s="7">
        <v>10842469</v>
      </c>
      <c r="G14" s="7">
        <v>13386662</v>
      </c>
      <c r="H14" s="7">
        <v>14751031</v>
      </c>
      <c r="I14" s="7">
        <v>14451024</v>
      </c>
      <c r="J14" s="8">
        <v>12809136</v>
      </c>
      <c r="K14" s="8">
        <v>14826884</v>
      </c>
      <c r="L14" s="8">
        <v>12497125</v>
      </c>
      <c r="M14" s="9">
        <v>15334346</v>
      </c>
      <c r="N14" s="8">
        <v>153301381</v>
      </c>
      <c r="O14" s="10">
        <f t="shared" si="0"/>
        <v>3.6954303655066627E-2</v>
      </c>
    </row>
    <row r="15" spans="1:46" ht="15" x14ac:dyDescent="0.25">
      <c r="A15" s="1">
        <v>2021</v>
      </c>
      <c r="B15" s="7">
        <v>15799722</v>
      </c>
      <c r="C15" s="7">
        <v>11414988</v>
      </c>
      <c r="D15" s="7">
        <v>13579017</v>
      </c>
      <c r="E15" s="7">
        <v>13840564</v>
      </c>
      <c r="F15" s="7">
        <v>8729119</v>
      </c>
      <c r="G15" s="7">
        <v>17000959</v>
      </c>
      <c r="H15" s="7">
        <v>17256215</v>
      </c>
      <c r="I15" s="7">
        <v>23308040</v>
      </c>
      <c r="J15" s="8">
        <v>18222167</v>
      </c>
      <c r="K15" s="8">
        <v>20233947</v>
      </c>
      <c r="L15" s="8">
        <v>18997130</v>
      </c>
      <c r="M15" s="9">
        <v>16352824</v>
      </c>
      <c r="N15" s="8">
        <v>194734692</v>
      </c>
      <c r="O15" s="10">
        <f t="shared" ref="O15" si="1">(N15-N14)/N14</f>
        <v>0.27027356655058443</v>
      </c>
    </row>
    <row r="16" spans="1:46" ht="15" x14ac:dyDescent="0.25">
      <c r="A16" s="1">
        <v>2022</v>
      </c>
      <c r="B16" s="7">
        <v>17798714</v>
      </c>
      <c r="C16" s="7">
        <v>14599226</v>
      </c>
      <c r="D16" s="7">
        <v>14052043</v>
      </c>
      <c r="E16" s="7">
        <v>17720270</v>
      </c>
      <c r="F16" s="7">
        <v>17450861</v>
      </c>
      <c r="G16" s="7">
        <v>16592395</v>
      </c>
      <c r="H16" s="7">
        <v>17699811</v>
      </c>
      <c r="I16" s="7">
        <v>16260048</v>
      </c>
      <c r="J16" s="8">
        <v>19488482</v>
      </c>
      <c r="K16" s="8">
        <v>41179049</v>
      </c>
      <c r="L16" s="8">
        <v>17935081</v>
      </c>
      <c r="M16" s="9">
        <v>17075982</v>
      </c>
      <c r="N16" s="8">
        <v>227851961</v>
      </c>
      <c r="O16" s="10">
        <f t="shared" ref="O16" si="2">(N16-N15)/N15</f>
        <v>0.17006352930683763</v>
      </c>
    </row>
    <row r="17" spans="1:15" ht="15" x14ac:dyDescent="0.25">
      <c r="A17" s="1">
        <v>2023</v>
      </c>
      <c r="B17" s="7">
        <v>18626468</v>
      </c>
      <c r="C17" s="7">
        <v>13327257</v>
      </c>
      <c r="D17" s="7">
        <v>14129780</v>
      </c>
      <c r="E17" s="7">
        <v>14206680</v>
      </c>
      <c r="F17" s="7">
        <v>15363976</v>
      </c>
      <c r="G17" s="7">
        <v>15211897</v>
      </c>
      <c r="H17" s="7">
        <v>15798754</v>
      </c>
      <c r="I17" s="7">
        <v>26444633</v>
      </c>
      <c r="J17" s="8">
        <v>12961785</v>
      </c>
      <c r="K17" s="8">
        <v>13712575</v>
      </c>
      <c r="L17" s="8">
        <v>14257654</v>
      </c>
      <c r="M17" s="9">
        <v>12408424</v>
      </c>
      <c r="N17" s="8">
        <v>186449882</v>
      </c>
      <c r="O17" s="10">
        <f t="shared" ref="O17" si="3">(N17-N16)/N16</f>
        <v>-0.18170604640966859</v>
      </c>
    </row>
    <row r="18" spans="1:15" ht="15.75" customHeight="1" x14ac:dyDescent="0.2"/>
    <row r="19" spans="1:15" ht="15.75" customHeight="1" x14ac:dyDescent="0.2">
      <c r="A19" s="6" t="s">
        <v>18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3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9" width="10.140625" style="6" bestFit="1" customWidth="1"/>
    <col min="10" max="10" width="11" style="6" bestFit="1" customWidth="1"/>
    <col min="11" max="11" width="10.140625" style="6" bestFit="1" customWidth="1"/>
    <col min="12" max="12" width="10.7109375" style="6" bestFit="1" customWidth="1"/>
    <col min="13" max="13" width="10.28515625" style="6" bestFit="1" customWidth="1"/>
    <col min="14" max="14" width="14.28515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789929</v>
      </c>
      <c r="C3" s="7">
        <v>1054273</v>
      </c>
      <c r="D3" s="7">
        <v>718244</v>
      </c>
      <c r="E3" s="7">
        <v>844061</v>
      </c>
      <c r="F3" s="7">
        <v>843438</v>
      </c>
      <c r="G3" s="7">
        <v>1159582</v>
      </c>
      <c r="H3" s="7">
        <v>1234583</v>
      </c>
      <c r="I3" s="7">
        <v>1395967</v>
      </c>
      <c r="J3" s="8">
        <v>1094255</v>
      </c>
      <c r="K3" s="8">
        <v>1172157</v>
      </c>
      <c r="L3" s="8">
        <v>986809</v>
      </c>
      <c r="M3" s="9">
        <v>742551</v>
      </c>
      <c r="N3" s="8">
        <v>12035850</v>
      </c>
      <c r="O3" s="10"/>
    </row>
    <row r="4" spans="1:46" ht="15" x14ac:dyDescent="0.25">
      <c r="A4" s="1">
        <v>2010</v>
      </c>
      <c r="B4" s="7">
        <v>394663</v>
      </c>
      <c r="C4" s="7">
        <v>579622</v>
      </c>
      <c r="D4" s="7">
        <v>826183</v>
      </c>
      <c r="E4" s="7">
        <v>787225</v>
      </c>
      <c r="F4" s="7">
        <v>872504</v>
      </c>
      <c r="G4" s="7">
        <v>1225226</v>
      </c>
      <c r="H4" s="7">
        <v>1399902</v>
      </c>
      <c r="I4" s="7">
        <v>1635435</v>
      </c>
      <c r="J4" s="8">
        <v>1223459</v>
      </c>
      <c r="K4" s="8">
        <v>1299242</v>
      </c>
      <c r="L4" s="8">
        <v>895092</v>
      </c>
      <c r="M4" s="9">
        <v>938507</v>
      </c>
      <c r="N4" s="8">
        <v>12077061</v>
      </c>
      <c r="O4" s="10">
        <f>(N4-N3)/N3</f>
        <v>3.4240207380450902E-3</v>
      </c>
    </row>
    <row r="5" spans="1:46" ht="15" x14ac:dyDescent="0.25">
      <c r="A5" s="1">
        <v>2011</v>
      </c>
      <c r="B5" s="7">
        <v>928205</v>
      </c>
      <c r="C5" s="7">
        <v>709355</v>
      </c>
      <c r="D5" s="7">
        <v>872731</v>
      </c>
      <c r="E5" s="7">
        <v>1056017</v>
      </c>
      <c r="F5" s="7">
        <v>1054147</v>
      </c>
      <c r="G5" s="7">
        <v>1281672</v>
      </c>
      <c r="H5" s="7">
        <v>1251244</v>
      </c>
      <c r="I5" s="7">
        <v>1420617</v>
      </c>
      <c r="J5" s="8">
        <v>2399362</v>
      </c>
      <c r="K5" s="8">
        <v>1068668</v>
      </c>
      <c r="L5" s="8">
        <v>1366928</v>
      </c>
      <c r="M5" s="9">
        <v>756487</v>
      </c>
      <c r="N5" s="8">
        <v>14165433</v>
      </c>
      <c r="O5" s="10">
        <f t="shared" ref="O5:O14" si="0">(N5-N4)/N4</f>
        <v>0.1729205474742572</v>
      </c>
    </row>
    <row r="6" spans="1:46" ht="15" x14ac:dyDescent="0.25">
      <c r="A6" s="1">
        <v>2012</v>
      </c>
      <c r="B6" s="7">
        <v>747462</v>
      </c>
      <c r="C6" s="7">
        <v>764070</v>
      </c>
      <c r="D6" s="7">
        <v>800856</v>
      </c>
      <c r="E6" s="7">
        <v>783312</v>
      </c>
      <c r="F6" s="7">
        <v>944769</v>
      </c>
      <c r="G6" s="7">
        <v>1130443</v>
      </c>
      <c r="H6" s="7">
        <v>1250045</v>
      </c>
      <c r="I6" s="7">
        <v>1241289</v>
      </c>
      <c r="J6" s="8">
        <v>1112060</v>
      </c>
      <c r="K6" s="8">
        <v>1163544</v>
      </c>
      <c r="L6" s="8">
        <v>997695</v>
      </c>
      <c r="M6" s="9">
        <v>787786</v>
      </c>
      <c r="N6" s="8">
        <v>11723332</v>
      </c>
      <c r="O6" s="10">
        <f t="shared" si="0"/>
        <v>-0.17239861287685312</v>
      </c>
    </row>
    <row r="7" spans="1:46" ht="15" x14ac:dyDescent="0.25">
      <c r="A7" s="1">
        <v>2013</v>
      </c>
      <c r="B7" s="7">
        <v>909004</v>
      </c>
      <c r="C7" s="7">
        <v>789801</v>
      </c>
      <c r="D7" s="7">
        <v>727364</v>
      </c>
      <c r="E7" s="7">
        <v>850678</v>
      </c>
      <c r="F7" s="7">
        <v>997233</v>
      </c>
      <c r="G7" s="7">
        <v>1165588</v>
      </c>
      <c r="H7" s="7">
        <v>1516358</v>
      </c>
      <c r="I7" s="7">
        <v>1566489</v>
      </c>
      <c r="J7" s="8">
        <v>1182671</v>
      </c>
      <c r="K7" s="8">
        <v>1221241</v>
      </c>
      <c r="L7" s="8">
        <v>1150605</v>
      </c>
      <c r="M7" s="9">
        <v>763133</v>
      </c>
      <c r="N7" s="8">
        <v>12840166</v>
      </c>
      <c r="O7" s="10">
        <f t="shared" si="0"/>
        <v>9.5265919279604122E-2</v>
      </c>
    </row>
    <row r="8" spans="1:46" ht="15" x14ac:dyDescent="0.25">
      <c r="A8" s="1">
        <v>2014</v>
      </c>
      <c r="B8" s="7">
        <v>1015978</v>
      </c>
      <c r="C8" s="7">
        <v>786294</v>
      </c>
      <c r="D8" s="7">
        <v>838732</v>
      </c>
      <c r="E8" s="7">
        <v>1072635</v>
      </c>
      <c r="F8" s="7">
        <v>1401470</v>
      </c>
      <c r="G8" s="7">
        <v>1272062</v>
      </c>
      <c r="H8" s="7">
        <v>1358454</v>
      </c>
      <c r="I8" s="7">
        <v>1438854</v>
      </c>
      <c r="J8" s="8">
        <v>1478073</v>
      </c>
      <c r="K8" s="8">
        <v>1250137</v>
      </c>
      <c r="L8" s="8">
        <v>1271296</v>
      </c>
      <c r="M8" s="9">
        <v>1278439</v>
      </c>
      <c r="N8" s="8">
        <v>14462426</v>
      </c>
      <c r="O8" s="10">
        <f t="shared" si="0"/>
        <v>0.12634260335886624</v>
      </c>
    </row>
    <row r="9" spans="1:46" ht="15" x14ac:dyDescent="0.25">
      <c r="A9" s="1">
        <v>2015</v>
      </c>
      <c r="B9" s="7">
        <v>949178</v>
      </c>
      <c r="C9" s="7">
        <v>893879</v>
      </c>
      <c r="D9" s="7">
        <v>1175667</v>
      </c>
      <c r="E9" s="7">
        <v>1129009</v>
      </c>
      <c r="F9" s="7">
        <v>1345928</v>
      </c>
      <c r="G9" s="7">
        <v>1512224</v>
      </c>
      <c r="H9" s="7">
        <v>1577159</v>
      </c>
      <c r="I9" s="7">
        <v>1254939</v>
      </c>
      <c r="J9" s="8">
        <v>1694568</v>
      </c>
      <c r="K9" s="8">
        <v>1420370</v>
      </c>
      <c r="L9" s="8">
        <v>2698825</v>
      </c>
      <c r="M9" s="9">
        <v>2019127</v>
      </c>
      <c r="N9" s="8">
        <v>17670874</v>
      </c>
      <c r="O9" s="10">
        <f t="shared" si="0"/>
        <v>0.22184715067859292</v>
      </c>
    </row>
    <row r="10" spans="1:46" ht="15" x14ac:dyDescent="0.25">
      <c r="A10" s="1">
        <v>2016</v>
      </c>
      <c r="B10" s="7">
        <v>1842414</v>
      </c>
      <c r="C10" s="7">
        <v>2284864</v>
      </c>
      <c r="D10" s="7">
        <v>2669738</v>
      </c>
      <c r="E10" s="7">
        <v>1116503</v>
      </c>
      <c r="F10" s="7">
        <v>1234545</v>
      </c>
      <c r="G10" s="7">
        <v>1545312</v>
      </c>
      <c r="H10" s="7">
        <v>1423838</v>
      </c>
      <c r="I10" s="7">
        <v>1799088</v>
      </c>
      <c r="J10" s="8">
        <v>1338953</v>
      </c>
      <c r="K10" s="8">
        <v>1406149</v>
      </c>
      <c r="L10" s="8">
        <v>1401683</v>
      </c>
      <c r="M10" s="9">
        <v>1087314</v>
      </c>
      <c r="N10" s="8">
        <v>19150402</v>
      </c>
      <c r="O10" s="10">
        <f t="shared" si="0"/>
        <v>8.3726928277571333E-2</v>
      </c>
    </row>
    <row r="11" spans="1:46" ht="15" x14ac:dyDescent="0.25">
      <c r="A11" s="1">
        <v>2017</v>
      </c>
      <c r="B11" s="7">
        <v>1172663</v>
      </c>
      <c r="C11" s="7">
        <v>1072379</v>
      </c>
      <c r="D11" s="7">
        <v>1053982</v>
      </c>
      <c r="E11" s="7">
        <v>1245161</v>
      </c>
      <c r="F11" s="7">
        <v>1364844</v>
      </c>
      <c r="G11" s="7">
        <v>1457291</v>
      </c>
      <c r="H11" s="7">
        <v>1413231</v>
      </c>
      <c r="I11" s="7">
        <v>1940478</v>
      </c>
      <c r="J11" s="8">
        <v>1531972</v>
      </c>
      <c r="K11" s="8">
        <v>1550802</v>
      </c>
      <c r="L11" s="8">
        <v>1327772</v>
      </c>
      <c r="M11" s="9">
        <v>1055333</v>
      </c>
      <c r="N11" s="8">
        <v>16185906</v>
      </c>
      <c r="O11" s="10">
        <f t="shared" si="0"/>
        <v>-0.15480071906584519</v>
      </c>
    </row>
    <row r="12" spans="1:46" ht="15" x14ac:dyDescent="0.25">
      <c r="A12" s="1">
        <v>2018</v>
      </c>
      <c r="B12" s="7">
        <v>1099032</v>
      </c>
      <c r="C12" s="7">
        <v>1020795</v>
      </c>
      <c r="D12" s="7">
        <v>947759</v>
      </c>
      <c r="E12" s="7">
        <v>1208642</v>
      </c>
      <c r="F12" s="7">
        <v>1225957</v>
      </c>
      <c r="G12" s="7">
        <v>1455282</v>
      </c>
      <c r="H12" s="7">
        <v>1415583</v>
      </c>
      <c r="I12" s="7">
        <v>1628874</v>
      </c>
      <c r="J12" s="8">
        <v>1470706</v>
      </c>
      <c r="K12" s="8">
        <v>1594688</v>
      </c>
      <c r="L12" s="8">
        <v>1238609</v>
      </c>
      <c r="M12" s="9">
        <v>854440</v>
      </c>
      <c r="N12" s="8">
        <v>15160367</v>
      </c>
      <c r="O12" s="10">
        <f t="shared" si="0"/>
        <v>-6.335999974298627E-2</v>
      </c>
    </row>
    <row r="13" spans="1:46" ht="15" x14ac:dyDescent="0.25">
      <c r="A13" s="1">
        <v>2019</v>
      </c>
      <c r="B13" s="7">
        <v>1034074</v>
      </c>
      <c r="C13" s="7">
        <v>910571</v>
      </c>
      <c r="D13" s="7">
        <v>979586</v>
      </c>
      <c r="E13" s="7">
        <v>1157539</v>
      </c>
      <c r="F13" s="7">
        <v>1119343</v>
      </c>
      <c r="G13" s="7">
        <v>1504342</v>
      </c>
      <c r="H13" s="7">
        <v>1416955</v>
      </c>
      <c r="I13" s="7">
        <v>1934349</v>
      </c>
      <c r="J13" s="8">
        <v>1585005</v>
      </c>
      <c r="K13" s="8">
        <v>1649806</v>
      </c>
      <c r="L13" s="8">
        <v>1363839</v>
      </c>
      <c r="M13" s="9">
        <v>1534872</v>
      </c>
      <c r="N13" s="8">
        <v>16190283</v>
      </c>
      <c r="O13" s="10">
        <f t="shared" si="0"/>
        <v>6.7934767014545233E-2</v>
      </c>
    </row>
    <row r="14" spans="1:46" ht="15" x14ac:dyDescent="0.25">
      <c r="A14" s="1">
        <v>2020</v>
      </c>
      <c r="B14" s="7">
        <v>1141577</v>
      </c>
      <c r="C14" s="7">
        <v>947198</v>
      </c>
      <c r="D14" s="7">
        <v>693677</v>
      </c>
      <c r="E14" s="7">
        <v>841029</v>
      </c>
      <c r="F14" s="7">
        <v>943852</v>
      </c>
      <c r="G14" s="7">
        <v>1649806</v>
      </c>
      <c r="H14" s="7">
        <v>1612787</v>
      </c>
      <c r="I14" s="7">
        <v>2022694</v>
      </c>
      <c r="J14" s="8">
        <v>1647509</v>
      </c>
      <c r="K14" s="8">
        <v>1835072</v>
      </c>
      <c r="L14" s="8">
        <v>1479646</v>
      </c>
      <c r="M14" s="9">
        <v>1426357</v>
      </c>
      <c r="N14" s="8">
        <v>16241205</v>
      </c>
      <c r="O14" s="10">
        <f t="shared" si="0"/>
        <v>3.1452198828148957E-3</v>
      </c>
    </row>
    <row r="15" spans="1:46" ht="15" x14ac:dyDescent="0.25">
      <c r="A15" s="1">
        <v>2021</v>
      </c>
      <c r="B15" s="7">
        <v>1428684</v>
      </c>
      <c r="C15" s="7">
        <v>1093186</v>
      </c>
      <c r="D15" s="7">
        <v>1505043</v>
      </c>
      <c r="E15" s="7">
        <v>1711165</v>
      </c>
      <c r="F15" s="7">
        <v>1712916</v>
      </c>
      <c r="G15" s="7">
        <v>1939534</v>
      </c>
      <c r="H15" s="7">
        <v>2585065</v>
      </c>
      <c r="I15" s="7">
        <v>2879249</v>
      </c>
      <c r="J15" s="8">
        <v>2434975</v>
      </c>
      <c r="K15" s="8">
        <v>1850730</v>
      </c>
      <c r="L15" s="8">
        <v>1993552</v>
      </c>
      <c r="M15" s="9">
        <v>1776259</v>
      </c>
      <c r="N15" s="8">
        <v>22910359</v>
      </c>
      <c r="O15" s="10">
        <f t="shared" ref="O15" si="1">(N15-N14)/N14</f>
        <v>0.41063172344662852</v>
      </c>
    </row>
    <row r="16" spans="1:46" ht="15" x14ac:dyDescent="0.25">
      <c r="A16" s="1">
        <v>2022</v>
      </c>
      <c r="B16" s="7">
        <v>1499480</v>
      </c>
      <c r="C16" s="7">
        <v>1264097</v>
      </c>
      <c r="D16" s="7">
        <v>1368353</v>
      </c>
      <c r="E16" s="7">
        <v>1540336</v>
      </c>
      <c r="F16" s="7">
        <v>1932518</v>
      </c>
      <c r="G16" s="7">
        <v>1935484</v>
      </c>
      <c r="H16" s="7">
        <v>2187469</v>
      </c>
      <c r="I16" s="7">
        <v>2396228</v>
      </c>
      <c r="J16" s="8">
        <v>2071528</v>
      </c>
      <c r="K16" s="8">
        <v>2067715</v>
      </c>
      <c r="L16" s="8">
        <v>2485749</v>
      </c>
      <c r="M16" s="9">
        <v>561222</v>
      </c>
      <c r="N16" s="8">
        <v>21310177</v>
      </c>
      <c r="O16" s="10">
        <f t="shared" ref="O16:O17" si="2">(N16-N15)/N15</f>
        <v>-6.9845348123964354E-2</v>
      </c>
    </row>
    <row r="17" spans="1:15" ht="15" x14ac:dyDescent="0.25">
      <c r="A17" s="1">
        <v>2023</v>
      </c>
      <c r="B17" s="7">
        <v>1610650</v>
      </c>
      <c r="C17" s="7">
        <v>1844158</v>
      </c>
      <c r="D17" s="7">
        <v>1802753</v>
      </c>
      <c r="E17" s="7">
        <v>1606519</v>
      </c>
      <c r="F17" s="7">
        <v>1825401</v>
      </c>
      <c r="G17" s="7">
        <v>2099317</v>
      </c>
      <c r="H17" s="7">
        <v>2096172</v>
      </c>
      <c r="I17" s="8">
        <v>2345076</v>
      </c>
      <c r="J17" s="8">
        <v>2065740</v>
      </c>
      <c r="K17" s="8">
        <v>2336192</v>
      </c>
      <c r="L17" s="9">
        <v>1604984</v>
      </c>
      <c r="M17" s="8">
        <v>1424694</v>
      </c>
      <c r="N17" s="8">
        <v>22661655</v>
      </c>
      <c r="O17" s="10">
        <f t="shared" si="2"/>
        <v>6.341937000335568E-2</v>
      </c>
    </row>
    <row r="18" spans="1:15" ht="15.75" customHeight="1" x14ac:dyDescent="0.2"/>
    <row r="19" spans="1:15" ht="15.75" customHeight="1" x14ac:dyDescent="0.2">
      <c r="A19" s="6" t="s">
        <v>18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9" width="10.140625" style="6" bestFit="1" customWidth="1"/>
    <col min="10" max="10" width="11" style="6" bestFit="1" customWidth="1"/>
    <col min="11" max="11" width="10.140625" style="6" bestFit="1" customWidth="1"/>
    <col min="12" max="12" width="10.7109375" style="6" bestFit="1" customWidth="1"/>
    <col min="13" max="13" width="10.28515625" style="6" bestFit="1" customWidth="1"/>
    <col min="14" max="14" width="11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901932</v>
      </c>
      <c r="C3" s="7">
        <v>703694</v>
      </c>
      <c r="D3" s="7">
        <v>622309</v>
      </c>
      <c r="E3" s="7">
        <v>851535</v>
      </c>
      <c r="F3" s="7">
        <v>1104805</v>
      </c>
      <c r="G3" s="7">
        <v>1443271</v>
      </c>
      <c r="H3" s="7">
        <v>1894545</v>
      </c>
      <c r="I3" s="7">
        <v>1743813</v>
      </c>
      <c r="J3" s="8">
        <v>1589226</v>
      </c>
      <c r="K3" s="8">
        <v>1443091</v>
      </c>
      <c r="L3" s="8">
        <v>1104651</v>
      </c>
      <c r="M3" s="9">
        <v>618913</v>
      </c>
      <c r="N3" s="8">
        <v>14021784</v>
      </c>
      <c r="O3" s="10"/>
    </row>
    <row r="4" spans="1:46" ht="15" x14ac:dyDescent="0.25">
      <c r="A4" s="1">
        <v>2010</v>
      </c>
      <c r="B4" s="7">
        <v>625150</v>
      </c>
      <c r="C4" s="7">
        <v>630546</v>
      </c>
      <c r="D4" s="7">
        <v>572971</v>
      </c>
      <c r="E4" s="7">
        <v>865483</v>
      </c>
      <c r="F4" s="7">
        <v>888605</v>
      </c>
      <c r="G4" s="7">
        <v>1175753</v>
      </c>
      <c r="H4" s="7">
        <v>1316163</v>
      </c>
      <c r="I4" s="7">
        <v>1505655</v>
      </c>
      <c r="J4" s="8">
        <v>1620827</v>
      </c>
      <c r="K4" s="8">
        <v>1180534</v>
      </c>
      <c r="L4" s="8">
        <v>1259099</v>
      </c>
      <c r="M4" s="9">
        <v>703203</v>
      </c>
      <c r="N4" s="8">
        <v>12343988</v>
      </c>
      <c r="O4" s="10">
        <f>(N4-N3)/N3</f>
        <v>-0.11965638609181257</v>
      </c>
    </row>
    <row r="5" spans="1:46" ht="15" x14ac:dyDescent="0.25">
      <c r="A5" s="1">
        <v>2011</v>
      </c>
      <c r="B5" s="7">
        <v>630799</v>
      </c>
      <c r="C5" s="7">
        <v>502331</v>
      </c>
      <c r="D5" s="7">
        <v>689593</v>
      </c>
      <c r="E5" s="7">
        <v>864284</v>
      </c>
      <c r="F5" s="7">
        <v>830087</v>
      </c>
      <c r="G5" s="7">
        <v>920470</v>
      </c>
      <c r="H5" s="7">
        <v>1302820</v>
      </c>
      <c r="I5" s="7">
        <v>1255472</v>
      </c>
      <c r="J5" s="8">
        <v>1259671</v>
      </c>
      <c r="K5" s="8">
        <v>1213756</v>
      </c>
      <c r="L5" s="8">
        <v>1379122</v>
      </c>
      <c r="M5" s="9">
        <v>599531</v>
      </c>
      <c r="N5" s="8">
        <v>11447936</v>
      </c>
      <c r="O5" s="10">
        <f t="shared" ref="O5:O14" si="0">(N5-N4)/N4</f>
        <v>-7.2590154818685831E-2</v>
      </c>
    </row>
    <row r="6" spans="1:46" ht="15" x14ac:dyDescent="0.25">
      <c r="A6" s="1">
        <v>2012</v>
      </c>
      <c r="B6" s="7">
        <v>639630</v>
      </c>
      <c r="C6" s="7">
        <v>635151</v>
      </c>
      <c r="D6" s="7">
        <v>587972</v>
      </c>
      <c r="E6" s="7">
        <v>683941</v>
      </c>
      <c r="F6" s="7">
        <v>1128109</v>
      </c>
      <c r="G6" s="7">
        <v>1078513</v>
      </c>
      <c r="H6" s="7">
        <v>1194132</v>
      </c>
      <c r="I6" s="7">
        <v>1405890</v>
      </c>
      <c r="J6" s="8">
        <v>1269324</v>
      </c>
      <c r="K6" s="8">
        <v>1493091</v>
      </c>
      <c r="L6" s="8">
        <v>941684</v>
      </c>
      <c r="M6" s="9">
        <v>593418</v>
      </c>
      <c r="N6" s="8">
        <v>11650855</v>
      </c>
      <c r="O6" s="10">
        <f t="shared" si="0"/>
        <v>1.7725378618468866E-2</v>
      </c>
    </row>
    <row r="7" spans="1:46" ht="15" x14ac:dyDescent="0.25">
      <c r="A7" s="1">
        <v>2013</v>
      </c>
      <c r="B7" s="7">
        <v>502402</v>
      </c>
      <c r="C7" s="7">
        <v>385407</v>
      </c>
      <c r="D7" s="7">
        <v>409538</v>
      </c>
      <c r="E7" s="7">
        <v>586220</v>
      </c>
      <c r="F7" s="7">
        <v>674221</v>
      </c>
      <c r="G7" s="7">
        <v>802120</v>
      </c>
      <c r="H7" s="7">
        <v>1496020</v>
      </c>
      <c r="I7" s="7">
        <v>1131257</v>
      </c>
      <c r="J7" s="8">
        <v>1104841</v>
      </c>
      <c r="K7" s="8">
        <v>1184591</v>
      </c>
      <c r="L7" s="8">
        <v>846066</v>
      </c>
      <c r="M7" s="9">
        <v>515536</v>
      </c>
      <c r="N7" s="8">
        <v>9638218</v>
      </c>
      <c r="O7" s="10">
        <f t="shared" si="0"/>
        <v>-0.17274586285727528</v>
      </c>
    </row>
    <row r="8" spans="1:46" ht="15" x14ac:dyDescent="0.25">
      <c r="A8" s="1">
        <v>2014</v>
      </c>
      <c r="B8" s="7">
        <v>398569</v>
      </c>
      <c r="C8" s="7">
        <v>440500</v>
      </c>
      <c r="D8" s="7">
        <v>690415</v>
      </c>
      <c r="E8" s="7">
        <v>686018</v>
      </c>
      <c r="F8" s="7">
        <v>871127</v>
      </c>
      <c r="G8" s="7">
        <v>832319</v>
      </c>
      <c r="H8" s="7">
        <v>969553</v>
      </c>
      <c r="I8" s="7">
        <v>977525</v>
      </c>
      <c r="J8" s="8">
        <v>985428</v>
      </c>
      <c r="K8" s="8">
        <v>1238319</v>
      </c>
      <c r="L8" s="8">
        <v>851422</v>
      </c>
      <c r="M8" s="9">
        <v>754508</v>
      </c>
      <c r="N8" s="8">
        <v>9695703</v>
      </c>
      <c r="O8" s="10">
        <f t="shared" si="0"/>
        <v>5.9642767988854371E-3</v>
      </c>
    </row>
    <row r="9" spans="1:46" ht="15" x14ac:dyDescent="0.25">
      <c r="A9" s="1">
        <v>2015</v>
      </c>
      <c r="B9" s="7">
        <v>557498</v>
      </c>
      <c r="C9" s="7">
        <v>400953</v>
      </c>
      <c r="D9" s="7">
        <v>550463</v>
      </c>
      <c r="E9" s="7">
        <v>622506</v>
      </c>
      <c r="F9" s="7">
        <v>964572</v>
      </c>
      <c r="G9" s="7">
        <v>971519</v>
      </c>
      <c r="H9" s="7">
        <v>1046560</v>
      </c>
      <c r="I9" s="7">
        <v>862740</v>
      </c>
      <c r="J9" s="8">
        <v>1094153</v>
      </c>
      <c r="K9" s="8">
        <v>1166603</v>
      </c>
      <c r="L9" s="8">
        <v>2202075</v>
      </c>
      <c r="M9" s="9">
        <v>1948679</v>
      </c>
      <c r="N9" s="8">
        <v>12388321</v>
      </c>
      <c r="O9" s="10">
        <f t="shared" si="0"/>
        <v>0.27771250831425015</v>
      </c>
    </row>
    <row r="10" spans="1:46" ht="15" x14ac:dyDescent="0.25">
      <c r="A10" s="1">
        <v>2016</v>
      </c>
      <c r="B10" s="7">
        <v>1484064</v>
      </c>
      <c r="C10" s="7">
        <v>2167586</v>
      </c>
      <c r="D10" s="7">
        <v>2676091</v>
      </c>
      <c r="E10" s="7">
        <v>703195</v>
      </c>
      <c r="F10" s="7">
        <v>807557</v>
      </c>
      <c r="G10" s="7">
        <v>1019457</v>
      </c>
      <c r="H10" s="7">
        <v>1431851</v>
      </c>
      <c r="I10" s="7">
        <v>1172714</v>
      </c>
      <c r="J10" s="8">
        <v>1035943</v>
      </c>
      <c r="K10" s="8">
        <v>910388</v>
      </c>
      <c r="L10" s="8">
        <v>935768</v>
      </c>
      <c r="M10" s="9">
        <v>482695</v>
      </c>
      <c r="N10" s="8">
        <v>14827308</v>
      </c>
      <c r="O10" s="10">
        <f t="shared" si="0"/>
        <v>0.19687793043141197</v>
      </c>
    </row>
    <row r="11" spans="1:46" ht="15" x14ac:dyDescent="0.25">
      <c r="A11" s="1">
        <v>2017</v>
      </c>
      <c r="B11" s="7">
        <v>551022</v>
      </c>
      <c r="C11" s="7">
        <v>556983</v>
      </c>
      <c r="D11" s="7">
        <v>519981</v>
      </c>
      <c r="E11" s="7">
        <v>695982</v>
      </c>
      <c r="F11" s="7">
        <v>1152803</v>
      </c>
      <c r="G11" s="7">
        <v>1031541</v>
      </c>
      <c r="H11" s="7">
        <v>1170595</v>
      </c>
      <c r="I11" s="7">
        <v>1129355</v>
      </c>
      <c r="J11" s="8">
        <v>857615</v>
      </c>
      <c r="K11" s="8">
        <v>1154624</v>
      </c>
      <c r="L11" s="8">
        <v>1025827</v>
      </c>
      <c r="M11" s="9">
        <v>678305</v>
      </c>
      <c r="N11" s="8">
        <v>10524632</v>
      </c>
      <c r="O11" s="10">
        <f t="shared" si="0"/>
        <v>-0.29018591911626845</v>
      </c>
    </row>
    <row r="12" spans="1:46" ht="15" x14ac:dyDescent="0.25">
      <c r="A12" s="1">
        <v>2018</v>
      </c>
      <c r="B12" s="7">
        <v>677687</v>
      </c>
      <c r="C12" s="7">
        <v>456963</v>
      </c>
      <c r="D12" s="7">
        <v>566900</v>
      </c>
      <c r="E12" s="7">
        <v>554023</v>
      </c>
      <c r="F12" s="7">
        <v>909071</v>
      </c>
      <c r="G12" s="7">
        <v>1100425</v>
      </c>
      <c r="H12" s="7">
        <v>1077622</v>
      </c>
      <c r="I12" s="7">
        <v>1043323</v>
      </c>
      <c r="J12" s="8">
        <v>1160948</v>
      </c>
      <c r="K12" s="8">
        <v>893778</v>
      </c>
      <c r="L12" s="8">
        <v>894807</v>
      </c>
      <c r="M12" s="9">
        <v>649330</v>
      </c>
      <c r="N12" s="8">
        <v>9984877</v>
      </c>
      <c r="O12" s="10">
        <f t="shared" si="0"/>
        <v>-5.1284928537168803E-2</v>
      </c>
    </row>
    <row r="13" spans="1:46" ht="15" x14ac:dyDescent="0.25">
      <c r="A13" s="1">
        <v>2019</v>
      </c>
      <c r="B13" s="7">
        <v>793964</v>
      </c>
      <c r="C13" s="7">
        <v>557678</v>
      </c>
      <c r="D13" s="7">
        <v>528307</v>
      </c>
      <c r="E13" s="7">
        <v>733077</v>
      </c>
      <c r="F13" s="7">
        <v>860013</v>
      </c>
      <c r="G13" s="7">
        <v>934346</v>
      </c>
      <c r="H13" s="7">
        <v>1094138</v>
      </c>
      <c r="I13" s="7">
        <v>1361146</v>
      </c>
      <c r="J13" s="8">
        <v>925170</v>
      </c>
      <c r="K13" s="8">
        <v>1115133</v>
      </c>
      <c r="L13" s="8">
        <v>1067076</v>
      </c>
      <c r="M13" s="9">
        <v>725417</v>
      </c>
      <c r="N13" s="8">
        <v>10695464</v>
      </c>
      <c r="O13" s="10">
        <f t="shared" si="0"/>
        <v>7.1166324833045011E-2</v>
      </c>
    </row>
    <row r="14" spans="1:46" ht="15" x14ac:dyDescent="0.25">
      <c r="A14" s="1">
        <v>2020</v>
      </c>
      <c r="B14" s="7">
        <v>599978</v>
      </c>
      <c r="C14" s="7">
        <v>453250</v>
      </c>
      <c r="D14" s="7">
        <v>436648</v>
      </c>
      <c r="E14" s="7">
        <v>267964</v>
      </c>
      <c r="F14" s="7">
        <v>537821</v>
      </c>
      <c r="G14" s="7">
        <v>1129072</v>
      </c>
      <c r="H14" s="7">
        <v>1691820</v>
      </c>
      <c r="I14" s="7">
        <v>1309959</v>
      </c>
      <c r="J14" s="8">
        <v>1203297</v>
      </c>
      <c r="K14" s="8">
        <v>1507270</v>
      </c>
      <c r="L14" s="8">
        <v>973376</v>
      </c>
      <c r="M14" s="9">
        <v>1050786</v>
      </c>
      <c r="N14" s="8">
        <v>11161241</v>
      </c>
      <c r="O14" s="10">
        <f t="shared" si="0"/>
        <v>4.3549022277107378E-2</v>
      </c>
    </row>
    <row r="15" spans="1:46" ht="15" x14ac:dyDescent="0.25">
      <c r="A15" s="1">
        <v>2021</v>
      </c>
      <c r="B15" s="7">
        <v>825226</v>
      </c>
      <c r="C15" s="7">
        <v>806329</v>
      </c>
      <c r="D15" s="7">
        <v>892773</v>
      </c>
      <c r="E15" s="7">
        <v>1169226</v>
      </c>
      <c r="F15" s="7">
        <v>1074039</v>
      </c>
      <c r="G15" s="7">
        <v>1249606</v>
      </c>
      <c r="H15" s="7">
        <v>2488697</v>
      </c>
      <c r="I15" s="7">
        <v>1616260</v>
      </c>
      <c r="J15" s="8">
        <v>1827053</v>
      </c>
      <c r="K15" s="8">
        <v>1595844</v>
      </c>
      <c r="L15" s="8">
        <v>1600149</v>
      </c>
      <c r="M15" s="9">
        <v>1177070</v>
      </c>
      <c r="N15" s="8">
        <v>16322274</v>
      </c>
      <c r="O15" s="10">
        <f t="shared" ref="O15" si="1">(N15-N14)/N14</f>
        <v>0.46240673416155065</v>
      </c>
    </row>
    <row r="16" spans="1:46" ht="15" x14ac:dyDescent="0.25">
      <c r="A16" s="1">
        <v>2022</v>
      </c>
      <c r="B16" s="7">
        <v>1229409</v>
      </c>
      <c r="C16" s="7">
        <v>910965</v>
      </c>
      <c r="D16" s="7">
        <v>840579</v>
      </c>
      <c r="E16" s="7">
        <v>1240687</v>
      </c>
      <c r="F16" s="7">
        <v>1542458</v>
      </c>
      <c r="G16" s="7">
        <v>1679777</v>
      </c>
      <c r="H16" s="7">
        <v>1818402</v>
      </c>
      <c r="I16" s="7">
        <v>2231715</v>
      </c>
      <c r="J16" s="8">
        <v>2095015</v>
      </c>
      <c r="K16" s="8">
        <v>1254442</v>
      </c>
      <c r="L16" s="8">
        <v>1381561</v>
      </c>
      <c r="M16" s="9">
        <v>94792</v>
      </c>
      <c r="N16" s="8">
        <v>16319803</v>
      </c>
      <c r="O16" s="10">
        <f t="shared" ref="O16" si="2">(N16-N15)/N15</f>
        <v>-1.5138821955813266E-4</v>
      </c>
    </row>
    <row r="17" spans="1:15" ht="15" x14ac:dyDescent="0.25">
      <c r="A17" s="1">
        <v>2023</v>
      </c>
      <c r="B17" s="7">
        <v>721491</v>
      </c>
      <c r="C17" s="7">
        <v>2198828</v>
      </c>
      <c r="D17" s="7">
        <v>1003807</v>
      </c>
      <c r="E17" s="7">
        <v>1087737</v>
      </c>
      <c r="F17" s="7">
        <v>1267321</v>
      </c>
      <c r="G17" s="7">
        <v>1464346</v>
      </c>
      <c r="H17" s="7">
        <v>2455826</v>
      </c>
      <c r="I17" s="7">
        <v>2257182</v>
      </c>
      <c r="J17" s="8">
        <v>1807546</v>
      </c>
      <c r="K17" s="8">
        <v>1978372</v>
      </c>
      <c r="L17" s="8">
        <v>1296191</v>
      </c>
      <c r="M17" s="9">
        <v>-228388</v>
      </c>
      <c r="N17" s="8">
        <v>17310257</v>
      </c>
      <c r="O17" s="10">
        <f t="shared" ref="O17" si="3">(N17-N16)/N16</f>
        <v>6.0690315930896958E-2</v>
      </c>
    </row>
    <row r="18" spans="1:15" ht="15.75" customHeight="1" x14ac:dyDescent="0.2"/>
    <row r="19" spans="1:15" ht="15.75" customHeight="1" x14ac:dyDescent="0.2">
      <c r="A19" s="6" t="s">
        <v>18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2021-06-03T20:44:09Z</cp:lastPrinted>
  <dcterms:created xsi:type="dcterms:W3CDTF">2005-08-25T22:14:49Z</dcterms:created>
  <dcterms:modified xsi:type="dcterms:W3CDTF">2024-04-29T21:53:59Z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