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La Paz County\"/>
    </mc:Choice>
  </mc:AlternateContent>
  <xr:revisionPtr revIDLastSave="0" documentId="13_ncr:1_{E8DFB198-FE00-4F1A-834C-2CB9F3B61FFD}" xr6:coauthVersionLast="47" xr6:coauthVersionMax="47" xr10:uidLastSave="{00000000-0000-0000-0000-000000000000}"/>
  <bookViews>
    <workbookView xWindow="780" yWindow="780" windowWidth="2217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<sst xmlns="http://schemas.openxmlformats.org/spreadsheetml/2006/main" count="51" uniqueCount="19">
  <si>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</si>
  <si>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</si>
  <si>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</si>
  <si>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</si>
  <si>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</si>
  <si>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</si>
  <si>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</si>
  <si>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</si>
  <si>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</si>
  <si>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</si>
  <si>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</si>
  <si>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</si>
  <si>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</si>
  <si>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</si>
  <si>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</si>
  <si>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</si>
  <si>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LA PAZ COUNTY RETAIL SALES</t>
  </si>
  <si>
    <t>LA PAZ COUNTY HOTEL/MOTEL RECEIPTS</t>
  </si>
  <si>
    <t>LA PAZ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</si>
</sst>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93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12051309</v>
      </c>
      <c r="C3" s="7">
        <v>15581706</v>
      </c>
      <c r="D3" s="7">
        <v>11780353</v>
      </c>
      <c r="E3" s="7">
        <v>11196895</v>
      </c>
      <c r="F3" s="7">
        <v>8415195</v>
      </c>
      <c r="G3" s="7">
        <v>7789686</v>
      </c>
      <c r="H3" s="7">
        <v>7700076</v>
      </c>
      <c r="I3" s="7">
        <v>7882599</v>
      </c>
      <c r="J3" s="8">
        <v>7634204</v>
      </c>
      <c r="K3" s="8">
        <v>7409876</v>
      </c>
      <c r="L3" s="8">
        <v>7509690</v>
      </c>
      <c r="M3" s="9">
        <v>9968512</v>
      </c>
      <c r="N3" s="8">
        <v>114920101</v>
      </c>
      <c r="O3" s="10"/>
    </row>
    <row r="4" spans="1:46" ht="15" x14ac:dyDescent="0.25">
      <c r="A4" s="1">
        <v>2010</v>
      </c>
      <c r="B4" s="7">
        <v>11866099</v>
      </c>
      <c r="C4" s="7">
        <v>16506602</v>
      </c>
      <c r="D4" s="7">
        <v>14534600</v>
      </c>
      <c r="E4" s="7">
        <v>7006641</v>
      </c>
      <c r="F4" s="7">
        <v>7960072</v>
      </c>
      <c r="G4" s="7">
        <v>8684633</v>
      </c>
      <c r="H4" s="7">
        <v>8281848</v>
      </c>
      <c r="I4" s="7">
        <v>8289996</v>
      </c>
      <c r="J4" s="8">
        <v>7164948</v>
      </c>
      <c r="K4" s="8">
        <v>7663956</v>
      </c>
      <c r="L4" s="8">
        <v>7692353</v>
      </c>
      <c r="M4" s="9">
        <v>9985712</v>
      </c>
      <c r="N4" s="8">
        <v>115637460</v>
      </c>
      <c r="O4" s="10">
        <f>(N4-N3)/N3</f>
        <v>6.2422412942362447E-3</v>
      </c>
    </row>
    <row r="5" spans="1:46" ht="15" x14ac:dyDescent="0.25">
      <c r="A5" s="1">
        <v>2011</v>
      </c>
      <c r="B5" s="7">
        <v>10674519</v>
      </c>
      <c r="C5" s="7">
        <v>17810998</v>
      </c>
      <c r="D5" s="7">
        <v>14371987</v>
      </c>
      <c r="E5" s="7">
        <v>13125884</v>
      </c>
      <c r="F5" s="7">
        <v>9672650</v>
      </c>
      <c r="G5" s="7">
        <v>9830015</v>
      </c>
      <c r="H5" s="7">
        <v>9693151</v>
      </c>
      <c r="I5" s="7">
        <v>9597782</v>
      </c>
      <c r="J5" s="8">
        <v>8895911</v>
      </c>
      <c r="K5" s="8">
        <v>7262019</v>
      </c>
      <c r="L5" s="8">
        <v>9580810</v>
      </c>
      <c r="M5" s="9">
        <v>10550771</v>
      </c>
      <c r="N5" s="8">
        <v>131066496</v>
      </c>
      <c r="O5" s="10">
        <f t="shared" ref="O5:O14" si="0">(N5-N4)/N4</f>
        <v>0.13342593308431369</v>
      </c>
    </row>
    <row r="6" spans="1:46" ht="15" x14ac:dyDescent="0.25">
      <c r="A6" s="1">
        <v>2012</v>
      </c>
      <c r="B6" s="7">
        <v>12491766</v>
      </c>
      <c r="C6" s="7">
        <v>19413133</v>
      </c>
      <c r="D6" s="7">
        <v>14450703</v>
      </c>
      <c r="E6" s="7">
        <v>13063162</v>
      </c>
      <c r="F6" s="7">
        <v>9348772</v>
      </c>
      <c r="G6" s="7">
        <v>10025771</v>
      </c>
      <c r="H6" s="7">
        <v>10380051</v>
      </c>
      <c r="I6" s="7">
        <v>8534153</v>
      </c>
      <c r="J6" s="8">
        <v>8039036</v>
      </c>
      <c r="K6" s="8">
        <v>8339045</v>
      </c>
      <c r="L6" s="8">
        <v>8939346</v>
      </c>
      <c r="M6" s="9">
        <v>10572381</v>
      </c>
      <c r="N6" s="8">
        <v>133597321</v>
      </c>
      <c r="O6" s="10">
        <f t="shared" si="0"/>
        <v>1.9309473261572507E-2</v>
      </c>
    </row>
    <row r="7" spans="1:46" ht="15" x14ac:dyDescent="0.25">
      <c r="A7" s="1">
        <v>2013</v>
      </c>
      <c r="B7" s="7">
        <v>12031536</v>
      </c>
      <c r="C7" s="7">
        <v>17842712</v>
      </c>
      <c r="D7" s="7">
        <v>12399760</v>
      </c>
      <c r="E7" s="7">
        <v>13517142</v>
      </c>
      <c r="F7" s="7">
        <v>9346896</v>
      </c>
      <c r="G7" s="7">
        <v>11827865</v>
      </c>
      <c r="H7" s="7">
        <v>9762939</v>
      </c>
      <c r="I7" s="7">
        <v>13644500</v>
      </c>
      <c r="J7" s="8">
        <v>7834314</v>
      </c>
      <c r="K7" s="8">
        <v>8234074</v>
      </c>
      <c r="L7" s="8">
        <v>9228620</v>
      </c>
      <c r="M7" s="9">
        <v>10368273</v>
      </c>
      <c r="N7" s="8">
        <v>136038631</v>
      </c>
      <c r="O7" s="10">
        <f t="shared" si="0"/>
        <v>1.8273644873462693E-2</v>
      </c>
    </row>
    <row r="8" spans="1:46" ht="15" x14ac:dyDescent="0.25">
      <c r="A8" s="1">
        <v>2014</v>
      </c>
      <c r="B8" s="7">
        <v>12877675</v>
      </c>
      <c r="C8" s="7">
        <v>18468469</v>
      </c>
      <c r="D8" s="7">
        <v>13051153</v>
      </c>
      <c r="E8" s="7">
        <v>12640927</v>
      </c>
      <c r="F8" s="7">
        <v>10349539</v>
      </c>
      <c r="G8" s="7">
        <v>9429323</v>
      </c>
      <c r="H8" s="7">
        <v>10845280</v>
      </c>
      <c r="I8" s="7">
        <v>9650982</v>
      </c>
      <c r="J8" s="8">
        <v>8533377</v>
      </c>
      <c r="K8" s="8">
        <v>8167217</v>
      </c>
      <c r="L8" s="8">
        <v>9182274</v>
      </c>
      <c r="M8" s="9">
        <v>11361110</v>
      </c>
      <c r="N8" s="8">
        <v>134557325</v>
      </c>
      <c r="O8" s="10">
        <f t="shared" si="0"/>
        <v>-1.088886288483747E-2</v>
      </c>
    </row>
    <row r="9" spans="1:46" ht="15" x14ac:dyDescent="0.25">
      <c r="A9" s="1">
        <v>2015</v>
      </c>
      <c r="B9" s="7">
        <v>12221779</v>
      </c>
      <c r="C9" s="7">
        <v>17987855</v>
      </c>
      <c r="D9" s="7">
        <v>13900100</v>
      </c>
      <c r="E9" s="7">
        <v>11872106</v>
      </c>
      <c r="F9" s="7">
        <v>11048539</v>
      </c>
      <c r="G9" s="7">
        <v>9688647</v>
      </c>
      <c r="H9" s="7">
        <v>10013745</v>
      </c>
      <c r="I9" s="7">
        <v>9634646</v>
      </c>
      <c r="J9" s="8">
        <v>8088014</v>
      </c>
      <c r="K9" s="8">
        <v>10306123</v>
      </c>
      <c r="L9" s="8">
        <v>11287264</v>
      </c>
      <c r="M9" s="9">
        <v>11606882</v>
      </c>
      <c r="N9" s="8">
        <v>137655701</v>
      </c>
      <c r="O9" s="10">
        <f t="shared" si="0"/>
        <v>2.3026438731596367E-2</v>
      </c>
    </row>
    <row r="10" spans="1:46" ht="15" x14ac:dyDescent="0.25">
      <c r="A10" s="1">
        <v>2016</v>
      </c>
      <c r="B10" s="7">
        <v>13396043</v>
      </c>
      <c r="C10" s="7">
        <v>18419091</v>
      </c>
      <c r="D10" s="7">
        <v>14574854</v>
      </c>
      <c r="E10" s="7">
        <v>12342970</v>
      </c>
      <c r="F10" s="7">
        <v>11233577</v>
      </c>
      <c r="G10" s="7">
        <v>10435534</v>
      </c>
      <c r="H10" s="7">
        <v>9990513</v>
      </c>
      <c r="I10" s="7">
        <v>9290042</v>
      </c>
      <c r="J10" s="8">
        <v>9060123</v>
      </c>
      <c r="K10" s="8">
        <v>8983332</v>
      </c>
      <c r="L10" s="8">
        <v>9336166</v>
      </c>
      <c r="M10" s="9">
        <v>12462697</v>
      </c>
      <c r="N10" s="8">
        <v>139524943</v>
      </c>
      <c r="O10" s="10">
        <f t="shared" si="0"/>
        <v>1.3579110682818724E-2</v>
      </c>
    </row>
    <row r="11" spans="1:46" ht="15" x14ac:dyDescent="0.25">
      <c r="A11" s="1">
        <v>2017</v>
      </c>
      <c r="B11" s="7">
        <v>13693024</v>
      </c>
      <c r="C11" s="7">
        <v>21195222</v>
      </c>
      <c r="D11" s="7">
        <v>14085289</v>
      </c>
      <c r="E11" s="7">
        <v>12415487</v>
      </c>
      <c r="F11" s="7">
        <v>11578550</v>
      </c>
      <c r="G11" s="7">
        <v>11054152</v>
      </c>
      <c r="H11" s="7">
        <v>11183230</v>
      </c>
      <c r="I11" s="7">
        <v>10635860</v>
      </c>
      <c r="J11" s="8">
        <v>8804124</v>
      </c>
      <c r="K11" s="8">
        <v>5827423</v>
      </c>
      <c r="L11" s="8">
        <v>10066439</v>
      </c>
      <c r="M11" s="9">
        <v>13156679</v>
      </c>
      <c r="N11" s="8">
        <v>143695480</v>
      </c>
      <c r="O11" s="10">
        <f t="shared" si="0"/>
        <v>2.9890977988071995E-2</v>
      </c>
    </row>
    <row r="12" spans="1:46" ht="15" x14ac:dyDescent="0.25">
      <c r="A12" s="1">
        <v>2018</v>
      </c>
      <c r="B12" s="7">
        <v>15511337</v>
      </c>
      <c r="C12" s="7">
        <v>20109747</v>
      </c>
      <c r="D12" s="7">
        <v>16062344</v>
      </c>
      <c r="E12" s="7">
        <v>14276302</v>
      </c>
      <c r="F12" s="7">
        <v>11115671</v>
      </c>
      <c r="G12" s="7">
        <v>11561670</v>
      </c>
      <c r="H12" s="7">
        <v>12294857</v>
      </c>
      <c r="I12" s="7">
        <v>10989027</v>
      </c>
      <c r="J12" s="8">
        <v>10439829</v>
      </c>
      <c r="K12" s="8">
        <v>10098773</v>
      </c>
      <c r="L12" s="8">
        <v>11037567</v>
      </c>
      <c r="M12" s="9">
        <v>13085599</v>
      </c>
      <c r="N12" s="8">
        <v>156582723</v>
      </c>
      <c r="O12" s="10">
        <f t="shared" si="0"/>
        <v>8.9684400650598059E-2</v>
      </c>
    </row>
    <row r="13" spans="1:46" ht="15" x14ac:dyDescent="0.25">
      <c r="A13" s="1">
        <v>2019</v>
      </c>
      <c r="B13" s="7">
        <v>15058775</v>
      </c>
      <c r="C13" s="7">
        <v>20641445</v>
      </c>
      <c r="D13" s="7">
        <v>14380437</v>
      </c>
      <c r="E13" s="7">
        <v>17049736</v>
      </c>
      <c r="F13" s="7">
        <v>12491980</v>
      </c>
      <c r="G13" s="7">
        <v>12168269</v>
      </c>
      <c r="H13" s="7">
        <v>9187571</v>
      </c>
      <c r="I13" s="7">
        <v>12265154</v>
      </c>
      <c r="J13" s="8">
        <v>11310272</v>
      </c>
      <c r="K13" s="8">
        <v>9861445</v>
      </c>
      <c r="L13" s="8">
        <v>12128171</v>
      </c>
      <c r="M13" s="9">
        <v>14745498</v>
      </c>
      <c r="N13" s="8">
        <v>161288753</v>
      </c>
      <c r="O13" s="10">
        <f t="shared" si="0"/>
        <v>3.0054592932324979E-2</v>
      </c>
    </row>
    <row r="14" spans="1:46" ht="15" x14ac:dyDescent="0.25">
      <c r="A14" s="1">
        <v>2020</v>
      </c>
      <c r="B14" s="7">
        <v>16723058</v>
      </c>
      <c r="C14" s="7">
        <v>22615495</v>
      </c>
      <c r="D14" s="7">
        <v>15354985</v>
      </c>
      <c r="E14" s="7">
        <v>14554443</v>
      </c>
      <c r="F14" s="7">
        <v>14072408</v>
      </c>
      <c r="G14" s="7">
        <v>14826363</v>
      </c>
      <c r="H14" s="7">
        <v>13911916</v>
      </c>
      <c r="I14" s="7">
        <v>14010108</v>
      </c>
      <c r="J14" s="8">
        <v>12224653</v>
      </c>
      <c r="K14" s="8">
        <v>12459758</v>
      </c>
      <c r="L14" s="8">
        <v>12728078</v>
      </c>
      <c r="M14" s="9">
        <v>14432850</v>
      </c>
      <c r="N14" s="8">
        <v>177914116</v>
      </c>
      <c r="O14" s="10">
        <f t="shared" si="0"/>
        <v>0.10307825369571802</v>
      </c>
    </row>
    <row r="15" spans="1:46" ht="15" x14ac:dyDescent="0.25">
      <c r="A15" s="1">
        <v>2021</v>
      </c>
      <c r="B15" s="7">
        <v>17171156</v>
      </c>
      <c r="C15" s="7">
        <v>18200980</v>
      </c>
      <c r="D15" s="7">
        <v>16208705</v>
      </c>
      <c r="E15" s="7">
        <v>17714726</v>
      </c>
      <c r="F15" s="7">
        <v>16420564</v>
      </c>
      <c r="G15" s="7">
        <v>14712898</v>
      </c>
      <c r="H15" s="7">
        <v>14117682</v>
      </c>
      <c r="I15" s="7">
        <v>13540509</v>
      </c>
      <c r="J15" s="8">
        <v>12436902</v>
      </c>
      <c r="K15" s="8">
        <v>12804547</v>
      </c>
      <c r="L15" s="8">
        <v>14388057</v>
      </c>
      <c r="M15" s="9">
        <v>14994136</v>
      </c>
      <c r="N15" s="8">
        <v>182710862</v>
      </c>
      <c r="O15" s="10">
        <f t="shared" ref="O15" si="1">(N15-N14)/N14</f>
        <v>2.6961019776530828E-2</v>
      </c>
    </row>
    <row r="16" spans="1:46" ht="15" x14ac:dyDescent="0.25">
      <c r="A16" s="1">
        <v>2022</v>
      </c>
      <c r="B16" s="7">
        <v>18643368</v>
      </c>
      <c r="C16" s="7">
        <v>20782700</v>
      </c>
      <c r="D16" s="7">
        <v>19207243</v>
      </c>
      <c r="E16" s="7">
        <v>18913804</v>
      </c>
      <c r="F16" s="7">
        <v>16426682</v>
      </c>
      <c r="G16" s="7">
        <v>15122977</v>
      </c>
      <c r="H16" s="7">
        <v>13829701</v>
      </c>
      <c r="I16" s="7">
        <v>16592702</v>
      </c>
      <c r="J16" s="8">
        <v>12146874</v>
      </c>
      <c r="K16" s="8">
        <v>13199255</v>
      </c>
      <c r="L16" s="8">
        <v>15168586</v>
      </c>
      <c r="M16" s="9">
        <v>19612635</v>
      </c>
      <c r="N16" s="8">
        <v>199646528</v>
      </c>
      <c r="O16" s="10">
        <f t="shared" ref="O16" si="2">(N16-N15)/N15</f>
        <v>9.2691073834460916E-2</v>
      </c>
    </row>
    <row r="17" spans="1:15" ht="15" x14ac:dyDescent="0.25">
      <c r="A17" s="1">
        <v>2023</v>
      </c>
      <c r="B17" s="7">
        <v>22435430</v>
      </c>
      <c r="C17" s="7">
        <v>27830403</v>
      </c>
      <c r="D17" s="7">
        <v>20468943</v>
      </c>
      <c r="E17" s="7">
        <v>19305267</v>
      </c>
      <c r="F17" s="7">
        <v>19000309</v>
      </c>
      <c r="G17" s="7">
        <v>16950137</v>
      </c>
      <c r="H17" s="7">
        <v>16284620</v>
      </c>
      <c r="I17" s="7">
        <v>15173798</v>
      </c>
      <c r="J17" s="8">
        <v>14321762</v>
      </c>
      <c r="K17" s="8">
        <v>15284765</v>
      </c>
      <c r="L17" s="8">
        <v>13919195</v>
      </c>
      <c r="M17" s="9">
        <v>17990916</v>
      </c>
      <c r="N17" s="8">
        <v>218965547</v>
      </c>
      <c r="O17" s="10">
        <f t="shared" ref="O17" si="3">(N17-N16)/N16</f>
        <v>9.6766115561999655E-2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</sheetData>
  <mergeCells count="1">
    <mergeCell ref="A1:O1"/>
  </mergeCells>
  <pageMargins left="0.7" right="0.7" top="0.75" bottom="0.75" header="0.3" footer="0.3"/>
  <pageSetup scale="73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2370900</v>
      </c>
      <c r="C3" s="7">
        <v>2723274</v>
      </c>
      <c r="D3" s="7">
        <v>2480690</v>
      </c>
      <c r="E3" s="7">
        <v>3006289</v>
      </c>
      <c r="F3" s="7">
        <v>2104652</v>
      </c>
      <c r="G3" s="7">
        <v>1995678</v>
      </c>
      <c r="H3" s="7">
        <v>2286174</v>
      </c>
      <c r="I3" s="7">
        <v>2384667</v>
      </c>
      <c r="J3" s="8">
        <v>2125626</v>
      </c>
      <c r="K3" s="8">
        <v>1788335</v>
      </c>
      <c r="L3" s="8">
        <v>1932126</v>
      </c>
      <c r="M3" s="9">
        <v>2053048</v>
      </c>
      <c r="N3" s="8">
        <v>27251459</v>
      </c>
      <c r="O3" s="10"/>
    </row>
    <row r="4" spans="1:46" ht="15" x14ac:dyDescent="0.25">
      <c r="A4" s="1">
        <v>2010</v>
      </c>
      <c r="B4" s="7">
        <v>2046013</v>
      </c>
      <c r="C4" s="7">
        <v>2944800</v>
      </c>
      <c r="D4" s="7">
        <v>2890493</v>
      </c>
      <c r="E4" s="7">
        <v>2190314</v>
      </c>
      <c r="F4" s="7">
        <v>2126479</v>
      </c>
      <c r="G4" s="7">
        <v>2064772</v>
      </c>
      <c r="H4" s="7">
        <v>1733160</v>
      </c>
      <c r="I4" s="7">
        <v>1891742</v>
      </c>
      <c r="J4" s="8">
        <v>1451604</v>
      </c>
      <c r="K4" s="8">
        <v>1520493</v>
      </c>
      <c r="L4" s="8">
        <v>1512410</v>
      </c>
      <c r="M4" s="9">
        <v>1591794</v>
      </c>
      <c r="N4" s="8">
        <v>23964074</v>
      </c>
      <c r="O4" s="10">
        <f>(N4-N3)/N3</f>
        <v>-0.12063152288470133</v>
      </c>
    </row>
    <row r="5" spans="1:46" ht="15" x14ac:dyDescent="0.25">
      <c r="A5" s="1">
        <v>2011</v>
      </c>
      <c r="B5" s="7">
        <v>1875728</v>
      </c>
      <c r="C5" s="7">
        <v>1907480</v>
      </c>
      <c r="D5" s="7">
        <v>2850263</v>
      </c>
      <c r="E5" s="7">
        <v>2163050</v>
      </c>
      <c r="F5" s="7">
        <v>1338722</v>
      </c>
      <c r="G5" s="7">
        <v>1786942</v>
      </c>
      <c r="H5" s="7">
        <v>1883771</v>
      </c>
      <c r="I5" s="7">
        <v>1652951</v>
      </c>
      <c r="J5" s="8">
        <v>1373015</v>
      </c>
      <c r="K5" s="8">
        <v>1403718</v>
      </c>
      <c r="L5" s="8">
        <v>1292752</v>
      </c>
      <c r="M5" s="9">
        <v>1332407</v>
      </c>
      <c r="N5" s="8">
        <v>20860799</v>
      </c>
      <c r="O5" s="10">
        <f t="shared" ref="O5:O14" si="0">(N5-N4)/N4</f>
        <v>-0.12949697117443387</v>
      </c>
    </row>
    <row r="6" spans="1:46" ht="15" x14ac:dyDescent="0.25">
      <c r="A6" s="1">
        <v>2012</v>
      </c>
      <c r="B6" s="7">
        <v>2122955</v>
      </c>
      <c r="C6" s="7">
        <v>2714041</v>
      </c>
      <c r="D6" s="7">
        <v>2899397</v>
      </c>
      <c r="E6" s="7">
        <v>2647520</v>
      </c>
      <c r="F6" s="7">
        <v>2158574</v>
      </c>
      <c r="G6" s="7">
        <v>1904436</v>
      </c>
      <c r="H6" s="7">
        <v>1896113</v>
      </c>
      <c r="I6" s="7">
        <v>1735442</v>
      </c>
      <c r="J6" s="8">
        <v>1434829</v>
      </c>
      <c r="K6" s="8">
        <v>1768721</v>
      </c>
      <c r="L6" s="8">
        <v>1408752</v>
      </c>
      <c r="M6" s="9">
        <v>1059382</v>
      </c>
      <c r="N6" s="8">
        <v>23750161</v>
      </c>
      <c r="O6" s="10">
        <f t="shared" si="0"/>
        <v>0.13850677531574893</v>
      </c>
    </row>
    <row r="7" spans="1:46" ht="15" x14ac:dyDescent="0.25">
      <c r="A7" s="1">
        <v>2013</v>
      </c>
      <c r="B7" s="7">
        <v>2657292</v>
      </c>
      <c r="C7" s="7">
        <v>3015732</v>
      </c>
      <c r="D7" s="7">
        <v>2674142</v>
      </c>
      <c r="E7" s="7">
        <v>2601515</v>
      </c>
      <c r="F7" s="7">
        <v>1703319</v>
      </c>
      <c r="G7" s="7">
        <v>1730600</v>
      </c>
      <c r="H7" s="7">
        <v>2069685</v>
      </c>
      <c r="I7" s="7">
        <v>1692868</v>
      </c>
      <c r="J7" s="8">
        <v>2071358</v>
      </c>
      <c r="K7" s="8">
        <v>1716866</v>
      </c>
      <c r="L7" s="8">
        <v>1192596</v>
      </c>
      <c r="M7" s="9">
        <v>1693960</v>
      </c>
      <c r="N7" s="8">
        <v>24819933</v>
      </c>
      <c r="O7" s="10">
        <f t="shared" si="0"/>
        <v>4.5042726236676878E-2</v>
      </c>
    </row>
    <row r="8" spans="1:46" ht="15" x14ac:dyDescent="0.25">
      <c r="A8" s="1">
        <v>2014</v>
      </c>
      <c r="B8" s="7">
        <v>2045057</v>
      </c>
      <c r="C8" s="7">
        <v>2855637</v>
      </c>
      <c r="D8" s="7">
        <v>2716931</v>
      </c>
      <c r="E8" s="7">
        <v>2476199</v>
      </c>
      <c r="F8" s="7">
        <v>1643771</v>
      </c>
      <c r="G8" s="7">
        <v>2270799</v>
      </c>
      <c r="H8" s="7">
        <v>1705614</v>
      </c>
      <c r="I8" s="7">
        <v>1821570</v>
      </c>
      <c r="J8" s="8">
        <v>1942658</v>
      </c>
      <c r="K8" s="8">
        <v>1628697</v>
      </c>
      <c r="L8" s="8">
        <v>1675729</v>
      </c>
      <c r="M8" s="9">
        <v>2019423</v>
      </c>
      <c r="N8" s="8">
        <v>24802085</v>
      </c>
      <c r="O8" s="10">
        <f t="shared" si="0"/>
        <v>-7.1909944317738493E-4</v>
      </c>
    </row>
    <row r="9" spans="1:46" ht="15" x14ac:dyDescent="0.25">
      <c r="A9" s="1">
        <v>2015</v>
      </c>
      <c r="B9" s="7">
        <v>2160277</v>
      </c>
      <c r="C9" s="7">
        <v>2688730</v>
      </c>
      <c r="D9" s="7">
        <v>3032384</v>
      </c>
      <c r="E9" s="7">
        <v>3183153</v>
      </c>
      <c r="F9" s="7">
        <v>1925261</v>
      </c>
      <c r="G9" s="7">
        <v>2434634</v>
      </c>
      <c r="H9" s="7">
        <v>1449633</v>
      </c>
      <c r="I9" s="7">
        <v>2095155</v>
      </c>
      <c r="J9" s="8">
        <v>1481280</v>
      </c>
      <c r="K9" s="8">
        <v>1397124</v>
      </c>
      <c r="L9" s="8">
        <v>1736138</v>
      </c>
      <c r="M9" s="9">
        <v>2209791</v>
      </c>
      <c r="N9" s="8">
        <v>25793559</v>
      </c>
      <c r="O9" s="10">
        <f t="shared" si="0"/>
        <v>3.9975429485061435E-2</v>
      </c>
    </row>
    <row r="10" spans="1:46" ht="15" x14ac:dyDescent="0.25">
      <c r="A10" s="1">
        <v>2016</v>
      </c>
      <c r="B10" s="7">
        <v>2176182</v>
      </c>
      <c r="C10" s="7">
        <v>2902984</v>
      </c>
      <c r="D10" s="7">
        <v>2889555</v>
      </c>
      <c r="E10" s="7">
        <v>3324261</v>
      </c>
      <c r="F10" s="7">
        <v>2044629</v>
      </c>
      <c r="G10" s="7">
        <v>2072430</v>
      </c>
      <c r="H10" s="7">
        <v>3609464</v>
      </c>
      <c r="I10" s="7">
        <v>3648894</v>
      </c>
      <c r="J10" s="8">
        <v>1665415</v>
      </c>
      <c r="K10" s="8">
        <v>1819545</v>
      </c>
      <c r="L10" s="8">
        <v>2137692</v>
      </c>
      <c r="M10" s="9">
        <v>2332220</v>
      </c>
      <c r="N10" s="8">
        <v>30623270</v>
      </c>
      <c r="O10" s="10">
        <f t="shared" si="0"/>
        <v>0.18724484666889124</v>
      </c>
    </row>
    <row r="11" spans="1:46" ht="15" x14ac:dyDescent="0.25">
      <c r="A11" s="1">
        <v>2017</v>
      </c>
      <c r="B11" s="7">
        <v>2571389</v>
      </c>
      <c r="C11" s="7">
        <v>3546544</v>
      </c>
      <c r="D11" s="7">
        <v>3235350</v>
      </c>
      <c r="E11" s="7">
        <v>3243596</v>
      </c>
      <c r="F11" s="7">
        <v>2451739</v>
      </c>
      <c r="G11" s="7">
        <v>2726534</v>
      </c>
      <c r="H11" s="7">
        <v>3245336</v>
      </c>
      <c r="I11" s="7">
        <v>2736412</v>
      </c>
      <c r="J11" s="8">
        <v>1977562</v>
      </c>
      <c r="K11" s="8">
        <v>2479527</v>
      </c>
      <c r="L11" s="8">
        <v>2496584</v>
      </c>
      <c r="M11" s="9">
        <v>2510862</v>
      </c>
      <c r="N11" s="8">
        <v>33221434</v>
      </c>
      <c r="O11" s="10">
        <f t="shared" si="0"/>
        <v>8.4842800915774175E-2</v>
      </c>
    </row>
    <row r="12" spans="1:46" ht="15" x14ac:dyDescent="0.25">
      <c r="A12" s="1">
        <v>2018</v>
      </c>
      <c r="B12" s="7">
        <v>3870127</v>
      </c>
      <c r="C12" s="7">
        <v>3805517</v>
      </c>
      <c r="D12" s="7">
        <v>3584453</v>
      </c>
      <c r="E12" s="7">
        <v>3830227</v>
      </c>
      <c r="F12" s="7">
        <v>2953714</v>
      </c>
      <c r="G12" s="7">
        <v>2805319</v>
      </c>
      <c r="H12" s="7">
        <v>3374459</v>
      </c>
      <c r="I12" s="7">
        <v>3162887</v>
      </c>
      <c r="J12" s="8">
        <v>2064043</v>
      </c>
      <c r="K12" s="8">
        <v>2971082</v>
      </c>
      <c r="L12" s="8">
        <v>2570930</v>
      </c>
      <c r="M12" s="9">
        <v>3421878</v>
      </c>
      <c r="N12" s="8">
        <v>38414636</v>
      </c>
      <c r="O12" s="10">
        <f t="shared" si="0"/>
        <v>0.15632082588608306</v>
      </c>
    </row>
    <row r="13" spans="1:46" ht="15" x14ac:dyDescent="0.25">
      <c r="A13" s="1">
        <v>2019</v>
      </c>
      <c r="B13" s="7">
        <v>2850977</v>
      </c>
      <c r="C13" s="7">
        <v>4405312</v>
      </c>
      <c r="D13" s="7">
        <v>4301128</v>
      </c>
      <c r="E13" s="7">
        <v>3986440</v>
      </c>
      <c r="F13" s="7">
        <v>3180716</v>
      </c>
      <c r="G13" s="7">
        <v>2974101</v>
      </c>
      <c r="H13" s="7">
        <v>3178785</v>
      </c>
      <c r="I13" s="7">
        <v>3018216</v>
      </c>
      <c r="J13" s="8">
        <v>2611331</v>
      </c>
      <c r="K13" s="8">
        <v>2744481</v>
      </c>
      <c r="L13" s="8">
        <v>2506230</v>
      </c>
      <c r="M13" s="9">
        <v>3200241</v>
      </c>
      <c r="N13" s="8">
        <v>38957958</v>
      </c>
      <c r="O13" s="10">
        <f t="shared" si="0"/>
        <v>1.4143619634974545E-2</v>
      </c>
    </row>
    <row r="14" spans="1:46" ht="15" x14ac:dyDescent="0.25">
      <c r="A14" s="1">
        <v>2020</v>
      </c>
      <c r="B14" s="7">
        <v>3600889</v>
      </c>
      <c r="C14" s="7">
        <v>4848879</v>
      </c>
      <c r="D14" s="7">
        <v>2892145</v>
      </c>
      <c r="E14" s="7">
        <v>2514006</v>
      </c>
      <c r="F14" s="7">
        <v>2282165</v>
      </c>
      <c r="G14" s="7">
        <v>3157288</v>
      </c>
      <c r="H14" s="7">
        <v>3951087</v>
      </c>
      <c r="I14" s="7">
        <v>2696963</v>
      </c>
      <c r="J14" s="8">
        <v>2797269</v>
      </c>
      <c r="K14" s="8">
        <v>3089363</v>
      </c>
      <c r="L14" s="8">
        <v>3022915</v>
      </c>
      <c r="M14" s="9">
        <v>3292416</v>
      </c>
      <c r="N14" s="8">
        <v>38145385</v>
      </c>
      <c r="O14" s="10">
        <f t="shared" si="0"/>
        <v>-2.0857689717720833E-2</v>
      </c>
    </row>
    <row r="15" spans="1:46" ht="15" x14ac:dyDescent="0.25">
      <c r="A15" s="1">
        <v>2021</v>
      </c>
      <c r="B15" s="7">
        <v>3183470</v>
      </c>
      <c r="C15" s="7">
        <v>4230526</v>
      </c>
      <c r="D15" s="7">
        <v>3551170</v>
      </c>
      <c r="E15" s="7">
        <v>4386980</v>
      </c>
      <c r="F15" s="7">
        <v>4043800</v>
      </c>
      <c r="G15" s="7">
        <v>4135484</v>
      </c>
      <c r="H15" s="7">
        <v>4399863</v>
      </c>
      <c r="I15" s="7">
        <v>4782181</v>
      </c>
      <c r="J15" s="8">
        <v>3108699</v>
      </c>
      <c r="K15" s="8">
        <v>3633670</v>
      </c>
      <c r="L15" s="8">
        <v>4065687</v>
      </c>
      <c r="M15" s="9">
        <v>3299725</v>
      </c>
      <c r="N15" s="8">
        <v>46821256</v>
      </c>
      <c r="O15" s="10">
        <f t="shared" ref="O15" si="1">(N15-N14)/N14</f>
        <v>0.22744221876381637</v>
      </c>
    </row>
    <row r="16" spans="1:46" ht="15" x14ac:dyDescent="0.25">
      <c r="A16" s="1">
        <v>2022</v>
      </c>
      <c r="B16" s="7">
        <v>5057423</v>
      </c>
      <c r="C16" s="7">
        <v>4921542</v>
      </c>
      <c r="D16" s="7">
        <v>5145110</v>
      </c>
      <c r="E16" s="7">
        <v>5566659</v>
      </c>
      <c r="F16" s="7">
        <v>4783868</v>
      </c>
      <c r="G16" s="7">
        <v>5201951</v>
      </c>
      <c r="H16" s="7">
        <v>4963864</v>
      </c>
      <c r="I16" s="7">
        <v>5794020</v>
      </c>
      <c r="J16" s="8">
        <v>4035684</v>
      </c>
      <c r="K16" s="8">
        <v>4772099</v>
      </c>
      <c r="L16" s="8">
        <v>4697700</v>
      </c>
      <c r="M16" s="9">
        <v>5215166</v>
      </c>
      <c r="N16" s="8">
        <v>60155087</v>
      </c>
      <c r="O16" s="10">
        <f t="shared" ref="O16:O17" si="2">(N16-N15)/N15</f>
        <v>0.28478157441996005</v>
      </c>
    </row>
    <row r="17" spans="1:15" ht="15" x14ac:dyDescent="0.25">
      <c r="A17" s="1">
        <v>2023</v>
      </c>
      <c r="B17" s="7">
        <v>5753198</v>
      </c>
      <c r="C17" s="7">
        <v>5997836</v>
      </c>
      <c r="D17" s="7">
        <v>5974412</v>
      </c>
      <c r="E17" s="7">
        <v>7204940</v>
      </c>
      <c r="F17" s="7">
        <v>5693338</v>
      </c>
      <c r="G17" s="7">
        <v>4434444</v>
      </c>
      <c r="H17" s="7">
        <v>5788395</v>
      </c>
      <c r="I17" s="7">
        <v>5488112</v>
      </c>
      <c r="J17" s="8">
        <v>4025705</v>
      </c>
      <c r="K17" s="8">
        <v>4745685</v>
      </c>
      <c r="L17" s="8">
        <v>4577950</v>
      </c>
      <c r="M17" s="9">
        <v>4532901</v>
      </c>
      <c r="N17" s="8">
        <v>64216915</v>
      </c>
      <c r="O17" s="10">
        <f t="shared" si="2"/>
        <v>6.752260203696489E-2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431350</v>
      </c>
      <c r="C3" s="7">
        <v>710968</v>
      </c>
      <c r="D3" s="7">
        <v>455934</v>
      </c>
      <c r="E3" s="7">
        <v>513885</v>
      </c>
      <c r="F3" s="7">
        <v>378704</v>
      </c>
      <c r="G3" s="7">
        <v>395881</v>
      </c>
      <c r="H3" s="7">
        <v>525187</v>
      </c>
      <c r="I3" s="7">
        <v>445166</v>
      </c>
      <c r="J3" s="8">
        <v>468178</v>
      </c>
      <c r="K3" s="8">
        <v>586617</v>
      </c>
      <c r="L3" s="8">
        <v>457893</v>
      </c>
      <c r="M3" s="9">
        <v>359033</v>
      </c>
      <c r="N3" s="8">
        <v>5728795</v>
      </c>
      <c r="O3" s="10"/>
    </row>
    <row r="4" spans="1:46" ht="15" x14ac:dyDescent="0.25">
      <c r="A4" s="1">
        <v>2010</v>
      </c>
      <c r="B4" s="7">
        <v>453585</v>
      </c>
      <c r="C4" s="7">
        <v>728802</v>
      </c>
      <c r="D4" s="7">
        <v>568749</v>
      </c>
      <c r="E4" s="7">
        <v>500624</v>
      </c>
      <c r="F4" s="7">
        <v>374191</v>
      </c>
      <c r="G4" s="7">
        <v>412521</v>
      </c>
      <c r="H4" s="7">
        <v>486155</v>
      </c>
      <c r="I4" s="7">
        <v>-347935</v>
      </c>
      <c r="J4" s="8">
        <v>355276</v>
      </c>
      <c r="K4" s="8">
        <v>363989</v>
      </c>
      <c r="L4" s="8">
        <v>323363</v>
      </c>
      <c r="M4" s="9">
        <v>384768</v>
      </c>
      <c r="N4" s="8">
        <v>4604086</v>
      </c>
      <c r="O4" s="10">
        <f>(N4-N3)/N3</f>
        <v>-0.19632557981215945</v>
      </c>
    </row>
    <row r="5" spans="1:46" ht="15" x14ac:dyDescent="0.25">
      <c r="A5" s="1">
        <v>2011</v>
      </c>
      <c r="B5" s="7">
        <v>476872</v>
      </c>
      <c r="C5" s="7">
        <v>846901</v>
      </c>
      <c r="D5" s="7">
        <v>891853</v>
      </c>
      <c r="E5" s="7">
        <v>506787</v>
      </c>
      <c r="F5" s="7">
        <v>378613</v>
      </c>
      <c r="G5" s="7">
        <v>312713</v>
      </c>
      <c r="H5" s="7">
        <v>557571</v>
      </c>
      <c r="I5" s="7">
        <v>429571</v>
      </c>
      <c r="J5" s="8">
        <v>733710</v>
      </c>
      <c r="K5" s="8">
        <v>-151210</v>
      </c>
      <c r="L5" s="8">
        <v>348399</v>
      </c>
      <c r="M5" s="9">
        <v>332776</v>
      </c>
      <c r="N5" s="8">
        <v>5664557</v>
      </c>
      <c r="O5" s="10">
        <f t="shared" ref="O5:O14" si="0">(N5-N4)/N4</f>
        <v>0.2303325784965789</v>
      </c>
    </row>
    <row r="6" spans="1:46" ht="15" x14ac:dyDescent="0.25">
      <c r="A6" s="1">
        <v>2012</v>
      </c>
      <c r="B6" s="7">
        <v>322657</v>
      </c>
      <c r="C6" s="7">
        <v>364305</v>
      </c>
      <c r="D6" s="7">
        <v>515170</v>
      </c>
      <c r="E6" s="7">
        <v>576382</v>
      </c>
      <c r="F6" s="7">
        <v>481118</v>
      </c>
      <c r="G6" s="7">
        <v>534435</v>
      </c>
      <c r="H6" s="7">
        <v>602046</v>
      </c>
      <c r="I6" s="7">
        <v>520567</v>
      </c>
      <c r="J6" s="8">
        <v>490138</v>
      </c>
      <c r="K6" s="8">
        <v>450377</v>
      </c>
      <c r="L6" s="8">
        <v>469801</v>
      </c>
      <c r="M6" s="9">
        <v>461205</v>
      </c>
      <c r="N6" s="8">
        <v>5788201</v>
      </c>
      <c r="O6" s="10">
        <f t="shared" si="0"/>
        <v>2.1827655719591135E-2</v>
      </c>
    </row>
    <row r="7" spans="1:46" ht="15" x14ac:dyDescent="0.25">
      <c r="A7" s="1">
        <v>2013</v>
      </c>
      <c r="B7" s="7">
        <v>456928</v>
      </c>
      <c r="C7" s="7">
        <v>880309</v>
      </c>
      <c r="D7" s="7">
        <v>626527</v>
      </c>
      <c r="E7" s="7">
        <v>560103</v>
      </c>
      <c r="F7" s="7">
        <v>500563</v>
      </c>
      <c r="G7" s="7">
        <v>615729</v>
      </c>
      <c r="H7" s="7">
        <v>570866</v>
      </c>
      <c r="I7" s="7">
        <v>566626</v>
      </c>
      <c r="J7" s="8">
        <v>482196</v>
      </c>
      <c r="K7" s="8">
        <v>437989</v>
      </c>
      <c r="L7" s="8">
        <v>420530</v>
      </c>
      <c r="M7" s="9">
        <v>451367</v>
      </c>
      <c r="N7" s="8">
        <v>6569732</v>
      </c>
      <c r="O7" s="10">
        <f t="shared" si="0"/>
        <v>0.13502139956784501</v>
      </c>
    </row>
    <row r="8" spans="1:46" ht="15" x14ac:dyDescent="0.25">
      <c r="A8" s="1">
        <v>2014</v>
      </c>
      <c r="B8" s="7">
        <v>402908</v>
      </c>
      <c r="C8" s="7">
        <v>866375</v>
      </c>
      <c r="D8" s="7">
        <v>542229</v>
      </c>
      <c r="E8" s="7">
        <v>552077</v>
      </c>
      <c r="F8" s="7">
        <v>416124</v>
      </c>
      <c r="G8" s="7">
        <v>513298</v>
      </c>
      <c r="H8" s="7">
        <v>533640</v>
      </c>
      <c r="I8" s="7">
        <v>716962</v>
      </c>
      <c r="J8" s="8">
        <v>518701</v>
      </c>
      <c r="K8" s="8">
        <v>313886</v>
      </c>
      <c r="L8" s="8">
        <v>442117</v>
      </c>
      <c r="M8" s="9">
        <v>395524</v>
      </c>
      <c r="N8" s="8">
        <v>6213840</v>
      </c>
      <c r="O8" s="10">
        <f t="shared" si="0"/>
        <v>-5.4171463919685005E-2</v>
      </c>
    </row>
    <row r="9" spans="1:46" ht="15" x14ac:dyDescent="0.25">
      <c r="A9" s="1">
        <v>2015</v>
      </c>
      <c r="B9" s="7">
        <v>406971</v>
      </c>
      <c r="C9" s="7">
        <v>852513</v>
      </c>
      <c r="D9" s="7">
        <v>466377</v>
      </c>
      <c r="E9" s="7">
        <v>737025</v>
      </c>
      <c r="F9" s="7">
        <v>437635</v>
      </c>
      <c r="G9" s="7">
        <v>617831</v>
      </c>
      <c r="H9" s="7">
        <v>559839</v>
      </c>
      <c r="I9" s="7">
        <v>649587</v>
      </c>
      <c r="J9" s="8">
        <v>411733</v>
      </c>
      <c r="K9" s="8">
        <v>494635</v>
      </c>
      <c r="L9" s="8">
        <v>511748</v>
      </c>
      <c r="M9" s="9">
        <v>629871</v>
      </c>
      <c r="N9" s="8">
        <v>6775766</v>
      </c>
      <c r="O9" s="10">
        <f t="shared" si="0"/>
        <v>9.0431359674532974E-2</v>
      </c>
    </row>
    <row r="10" spans="1:46" ht="15" x14ac:dyDescent="0.25">
      <c r="A10" s="1">
        <v>2016</v>
      </c>
      <c r="B10" s="7">
        <v>494791</v>
      </c>
      <c r="C10" s="7">
        <v>848001</v>
      </c>
      <c r="D10" s="7">
        <v>575493</v>
      </c>
      <c r="E10" s="7">
        <v>652836</v>
      </c>
      <c r="F10" s="7">
        <v>453473</v>
      </c>
      <c r="G10" s="7">
        <v>668743</v>
      </c>
      <c r="H10" s="7">
        <v>632161</v>
      </c>
      <c r="I10" s="7">
        <v>722400</v>
      </c>
      <c r="J10" s="8">
        <v>475314</v>
      </c>
      <c r="K10" s="8">
        <v>478797</v>
      </c>
      <c r="L10" s="8">
        <v>550486</v>
      </c>
      <c r="M10" s="9">
        <v>582067</v>
      </c>
      <c r="N10" s="8">
        <v>7134563</v>
      </c>
      <c r="O10" s="10">
        <f t="shared" si="0"/>
        <v>5.2952979781178987E-2</v>
      </c>
    </row>
    <row r="11" spans="1:46" ht="15" x14ac:dyDescent="0.25">
      <c r="A11" s="1">
        <v>2017</v>
      </c>
      <c r="B11" s="7">
        <v>560199</v>
      </c>
      <c r="C11" s="7">
        <v>946845</v>
      </c>
      <c r="D11" s="7">
        <v>695031</v>
      </c>
      <c r="E11" s="7">
        <v>675315</v>
      </c>
      <c r="F11" s="7">
        <v>520934</v>
      </c>
      <c r="G11" s="7">
        <v>579183</v>
      </c>
      <c r="H11" s="7">
        <v>805737</v>
      </c>
      <c r="I11" s="7">
        <v>730503</v>
      </c>
      <c r="J11" s="8">
        <v>459493</v>
      </c>
      <c r="K11" s="8">
        <v>592997</v>
      </c>
      <c r="L11" s="8">
        <v>650115</v>
      </c>
      <c r="M11" s="9">
        <v>608818</v>
      </c>
      <c r="N11" s="8">
        <v>7825171</v>
      </c>
      <c r="O11" s="10">
        <f t="shared" si="0"/>
        <v>9.6797519343511301E-2</v>
      </c>
    </row>
    <row r="12" spans="1:46" ht="15" x14ac:dyDescent="0.25">
      <c r="A12" s="1">
        <v>2018</v>
      </c>
      <c r="B12" s="7">
        <v>591795</v>
      </c>
      <c r="C12" s="7">
        <v>1025358</v>
      </c>
      <c r="D12" s="7">
        <v>902404</v>
      </c>
      <c r="E12" s="7">
        <v>906405</v>
      </c>
      <c r="F12" s="7">
        <v>846809</v>
      </c>
      <c r="G12" s="7">
        <v>845372</v>
      </c>
      <c r="H12" s="7">
        <v>2017081</v>
      </c>
      <c r="I12" s="7">
        <v>1161678</v>
      </c>
      <c r="J12" s="8">
        <v>644709</v>
      </c>
      <c r="K12" s="8">
        <v>766803</v>
      </c>
      <c r="L12" s="8">
        <v>851425</v>
      </c>
      <c r="M12" s="9">
        <v>721627</v>
      </c>
      <c r="N12" s="8">
        <v>11281466</v>
      </c>
      <c r="O12" s="10">
        <f t="shared" si="0"/>
        <v>0.44168938927979978</v>
      </c>
    </row>
    <row r="13" spans="1:46" ht="15" x14ac:dyDescent="0.25">
      <c r="A13" s="1">
        <v>2019</v>
      </c>
      <c r="B13" s="7">
        <v>611846</v>
      </c>
      <c r="C13" s="7">
        <v>1126361</v>
      </c>
      <c r="D13" s="7">
        <v>1061122</v>
      </c>
      <c r="E13" s="7">
        <v>1562303</v>
      </c>
      <c r="F13" s="7">
        <v>689812</v>
      </c>
      <c r="G13" s="7">
        <v>794853</v>
      </c>
      <c r="H13" s="7">
        <v>1218873</v>
      </c>
      <c r="I13" s="7">
        <v>1263350</v>
      </c>
      <c r="J13" s="8">
        <v>860953</v>
      </c>
      <c r="K13" s="8">
        <v>920255</v>
      </c>
      <c r="L13" s="8">
        <v>751599</v>
      </c>
      <c r="M13" s="9">
        <v>914838</v>
      </c>
      <c r="N13" s="8">
        <v>11776165</v>
      </c>
      <c r="O13" s="10">
        <f t="shared" si="0"/>
        <v>4.3850595303837288E-2</v>
      </c>
    </row>
    <row r="14" spans="1:46" ht="15" x14ac:dyDescent="0.25">
      <c r="A14" s="1">
        <v>2020</v>
      </c>
      <c r="B14" s="7">
        <v>722128</v>
      </c>
      <c r="C14" s="7">
        <v>1375179</v>
      </c>
      <c r="D14" s="7">
        <v>788424</v>
      </c>
      <c r="E14" s="7">
        <v>639677</v>
      </c>
      <c r="F14" s="7">
        <v>693819</v>
      </c>
      <c r="G14" s="7">
        <v>1574666</v>
      </c>
      <c r="H14" s="7">
        <v>1695744</v>
      </c>
      <c r="I14" s="7">
        <v>1307222</v>
      </c>
      <c r="J14" s="8">
        <v>1568781</v>
      </c>
      <c r="K14" s="8">
        <v>1720981</v>
      </c>
      <c r="L14" s="8">
        <v>1518792</v>
      </c>
      <c r="M14" s="9">
        <v>952318</v>
      </c>
      <c r="N14" s="8">
        <v>14557731</v>
      </c>
      <c r="O14" s="10">
        <f t="shared" si="0"/>
        <v>0.23620304233169287</v>
      </c>
    </row>
    <row r="15" spans="1:46" ht="15" x14ac:dyDescent="0.25">
      <c r="A15" s="1">
        <v>2021</v>
      </c>
      <c r="B15" s="7">
        <v>1101603</v>
      </c>
      <c r="C15" s="7">
        <v>1386786</v>
      </c>
      <c r="D15" s="7">
        <v>1259066</v>
      </c>
      <c r="E15" s="7">
        <v>1243297</v>
      </c>
      <c r="F15" s="7">
        <v>2106141</v>
      </c>
      <c r="G15" s="7">
        <v>1557619</v>
      </c>
      <c r="H15" s="7">
        <v>1659536</v>
      </c>
      <c r="I15" s="7">
        <v>1755178</v>
      </c>
      <c r="J15" s="8">
        <v>1255226</v>
      </c>
      <c r="K15" s="8">
        <v>1236241</v>
      </c>
      <c r="L15" s="8">
        <v>1288526</v>
      </c>
      <c r="M15" s="9">
        <v>1125243</v>
      </c>
      <c r="N15" s="8">
        <v>16974463</v>
      </c>
      <c r="O15" s="10">
        <f t="shared" ref="O15" si="1">(N15-N14)/N14</f>
        <v>0.1660102113440618</v>
      </c>
    </row>
    <row r="16" spans="1:46" ht="15" x14ac:dyDescent="0.25">
      <c r="A16" s="1">
        <v>2022</v>
      </c>
      <c r="B16" s="7">
        <v>1047854</v>
      </c>
      <c r="C16" s="7">
        <v>1811157</v>
      </c>
      <c r="D16" s="7">
        <v>1429368</v>
      </c>
      <c r="E16" s="7">
        <v>1790879</v>
      </c>
      <c r="F16" s="7">
        <v>1522735</v>
      </c>
      <c r="G16" s="7">
        <v>1486340</v>
      </c>
      <c r="H16" s="7">
        <v>1715965</v>
      </c>
      <c r="I16" s="7">
        <v>1775490</v>
      </c>
      <c r="J16" s="8">
        <v>1305100</v>
      </c>
      <c r="K16" s="8">
        <v>1474363</v>
      </c>
      <c r="L16" s="8">
        <v>1330394</v>
      </c>
      <c r="M16" s="9">
        <v>1184155</v>
      </c>
      <c r="N16" s="8">
        <v>17873802</v>
      </c>
      <c r="O16" s="10">
        <f t="shared" ref="O16" si="2">(N16-N15)/N15</f>
        <v>5.2981882254537302E-2</v>
      </c>
    </row>
    <row r="17" spans="1:15" ht="15" x14ac:dyDescent="0.25">
      <c r="A17" s="1">
        <v>2023</v>
      </c>
      <c r="B17" s="7">
        <v>1020555</v>
      </c>
      <c r="C17" s="7">
        <v>1331480</v>
      </c>
      <c r="D17" s="7">
        <v>1773309</v>
      </c>
      <c r="E17" s="7">
        <v>1696924</v>
      </c>
      <c r="F17" s="7">
        <v>1431075</v>
      </c>
      <c r="G17" s="7">
        <v>830926</v>
      </c>
      <c r="H17" s="7">
        <v>2107599</v>
      </c>
      <c r="I17" s="7">
        <v>1636921</v>
      </c>
      <c r="J17" s="8">
        <v>1344623</v>
      </c>
      <c r="K17" s="8">
        <v>1384148</v>
      </c>
      <c r="L17" s="8">
        <v>1031345</v>
      </c>
      <c r="M17" s="9">
        <v>1137559</v>
      </c>
      <c r="N17" s="8">
        <v>16726463</v>
      </c>
      <c r="O17" s="10">
        <f t="shared" ref="O17" si="3">(N17-N16)/N16</f>
        <v>-6.4191099353120284E-2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2024-04-29T22:40:40Z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