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Navajo County\"/>
    </mc:Choice>
  </mc:AlternateContent>
  <xr:revisionPtr revIDLastSave="0" documentId="13_ncr:1_{51B1BD16-FAAF-4C46-93B0-A638E420EF0A}" xr6:coauthVersionLast="47" xr6:coauthVersionMax="47" xr10:uidLastSave="{00000000-0000-0000-0000-000000000000}"/>
  <bookViews>
    <workbookView xWindow="5895" yWindow="435" windowWidth="22440" windowHeight="1495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22"/>
  <c r="O15" i="23"/>
  <c r="O15" i="19"/>
  <c r="O14" i="23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<sst xmlns="http://schemas.openxmlformats.org/spreadsheetml/2006/main" count="51" uniqueCount="19">
  <si>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</si>
  <si>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</si>
  <si>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</si>
  <si>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</si>
  <si>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</si>
  <si>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</si>
  <si>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</si>
  <si>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</si>
  <si>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</si>
  <si>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</si>
  <si>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</si>
  <si>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</si>
  <si>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</si>
  <si>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</si>
  <si>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</si>
  <si>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</si>
  <si>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NAVAJO COUNTY RETAIL SALES</t>
  </si>
  <si>
    <t>NAVAJO COUNTY HOTEL/MOTEL RECEIPTS</t>
  </si>
  <si>
    <t>NAVAJO COUNTY RESTAURANT &amp; BAR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</si>
</sst>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48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3.85546875" style="6" bestFit="1" customWidth="1"/>
    <col min="14" max="14" width="14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67527278</v>
      </c>
      <c r="C3" s="7">
        <v>56962125</v>
      </c>
      <c r="D3" s="7">
        <v>52833563</v>
      </c>
      <c r="E3" s="7">
        <v>55581714</v>
      </c>
      <c r="F3" s="7">
        <v>62008720</v>
      </c>
      <c r="G3" s="7">
        <v>68327945</v>
      </c>
      <c r="H3" s="7">
        <v>69170170</v>
      </c>
      <c r="I3" s="7">
        <v>61934362</v>
      </c>
      <c r="J3" s="8">
        <v>68466575</v>
      </c>
      <c r="K3" s="8">
        <v>64882542</v>
      </c>
      <c r="L3" s="8">
        <v>57409568</v>
      </c>
      <c r="M3" s="9">
        <v>58008994</v>
      </c>
      <c r="N3" s="8">
        <v>743113556</v>
      </c>
      <c r="O3" s="10"/>
    </row>
    <row r="4" spans="1:46" ht="15" x14ac:dyDescent="0.25">
      <c r="A4" s="1">
        <v>2010</v>
      </c>
      <c r="B4" s="7">
        <v>64155973</v>
      </c>
      <c r="C4" s="7">
        <v>55634816</v>
      </c>
      <c r="D4" s="7">
        <v>47578800</v>
      </c>
      <c r="E4" s="7">
        <v>45201134</v>
      </c>
      <c r="F4" s="7">
        <v>54312164</v>
      </c>
      <c r="G4" s="7">
        <v>58802900</v>
      </c>
      <c r="H4" s="7">
        <v>67449497</v>
      </c>
      <c r="I4" s="7">
        <v>68024371</v>
      </c>
      <c r="J4" s="8">
        <v>66647085</v>
      </c>
      <c r="K4" s="8">
        <v>66755129</v>
      </c>
      <c r="L4" s="8">
        <v>64108723</v>
      </c>
      <c r="M4" s="9">
        <v>39330589</v>
      </c>
      <c r="N4" s="8">
        <v>698001180</v>
      </c>
      <c r="O4" s="10">
        <f>(N4-N3)/N3</f>
        <v>-6.0707244048714408E-2</v>
      </c>
    </row>
    <row r="5" spans="1:46" ht="15" x14ac:dyDescent="0.25">
      <c r="A5" s="1">
        <v>2011</v>
      </c>
      <c r="B5" s="7">
        <v>89411534</v>
      </c>
      <c r="C5" s="7">
        <v>55845046</v>
      </c>
      <c r="D5" s="7">
        <v>53939631</v>
      </c>
      <c r="E5" s="7">
        <v>56990928</v>
      </c>
      <c r="F5" s="7">
        <v>64371773</v>
      </c>
      <c r="G5" s="7">
        <v>65855970</v>
      </c>
      <c r="H5" s="7">
        <v>80922752</v>
      </c>
      <c r="I5" s="7">
        <v>72229507</v>
      </c>
      <c r="J5" s="8">
        <v>72038139</v>
      </c>
      <c r="K5" s="8">
        <v>70112345</v>
      </c>
      <c r="L5" s="8">
        <v>68417913</v>
      </c>
      <c r="M5" s="9">
        <v>66554121</v>
      </c>
      <c r="N5" s="8">
        <v>816689660</v>
      </c>
      <c r="O5" s="10">
        <f t="shared" ref="O5:O13" si="0">(N5-N4)/N4</f>
        <v>0.17004051483122135</v>
      </c>
    </row>
    <row r="6" spans="1:46" ht="15" x14ac:dyDescent="0.25">
      <c r="A6" s="1">
        <v>2012</v>
      </c>
      <c r="B6" s="7">
        <v>74959017</v>
      </c>
      <c r="C6" s="7">
        <v>64353079</v>
      </c>
      <c r="D6" s="7">
        <v>49822903</v>
      </c>
      <c r="E6" s="7">
        <v>63304889</v>
      </c>
      <c r="F6" s="7">
        <v>65859942</v>
      </c>
      <c r="G6" s="7">
        <v>70585986</v>
      </c>
      <c r="H6" s="7">
        <v>71873846</v>
      </c>
      <c r="I6" s="7">
        <v>72834953</v>
      </c>
      <c r="J6" s="8">
        <v>72567346</v>
      </c>
      <c r="K6" s="8">
        <v>70276738</v>
      </c>
      <c r="L6" s="8">
        <v>72303665</v>
      </c>
      <c r="M6" s="9">
        <v>68928540</v>
      </c>
      <c r="N6" s="8">
        <v>817670903</v>
      </c>
      <c r="O6" s="10">
        <f t="shared" si="0"/>
        <v>1.2014882127930945E-3</v>
      </c>
    </row>
    <row r="7" spans="1:46" ht="15" x14ac:dyDescent="0.25">
      <c r="A7" s="1">
        <v>2013</v>
      </c>
      <c r="B7" s="7">
        <v>70634315</v>
      </c>
      <c r="C7" s="7">
        <v>67115042</v>
      </c>
      <c r="D7" s="7">
        <v>59000375</v>
      </c>
      <c r="E7" s="7">
        <v>67042972</v>
      </c>
      <c r="F7" s="7">
        <v>69261036</v>
      </c>
      <c r="G7" s="7">
        <v>78979488</v>
      </c>
      <c r="H7" s="7">
        <v>80096129</v>
      </c>
      <c r="I7" s="7">
        <v>81586595</v>
      </c>
      <c r="J7" s="8">
        <v>75263483</v>
      </c>
      <c r="K7" s="8">
        <v>77082505</v>
      </c>
      <c r="L7" s="8">
        <v>75183994</v>
      </c>
      <c r="M7" s="9">
        <v>71577168</v>
      </c>
      <c r="N7" s="8">
        <v>872823101</v>
      </c>
      <c r="O7" s="10">
        <f t="shared" si="0"/>
        <v>6.745036150564844E-2</v>
      </c>
    </row>
    <row r="8" spans="1:46" ht="15" x14ac:dyDescent="0.25">
      <c r="A8" s="1">
        <v>2014</v>
      </c>
      <c r="B8" s="7">
        <v>77105487</v>
      </c>
      <c r="C8" s="7">
        <v>64803251</v>
      </c>
      <c r="D8" s="7">
        <v>59748639</v>
      </c>
      <c r="E8" s="7">
        <v>72651211</v>
      </c>
      <c r="F8" s="7">
        <v>71571546</v>
      </c>
      <c r="G8" s="7">
        <v>81977265</v>
      </c>
      <c r="H8" s="7">
        <v>81585123</v>
      </c>
      <c r="I8" s="7">
        <v>79166989</v>
      </c>
      <c r="J8" s="8">
        <v>53607750</v>
      </c>
      <c r="K8" s="8">
        <v>105233020</v>
      </c>
      <c r="L8" s="8">
        <v>70453069</v>
      </c>
      <c r="M8" s="9">
        <v>73065742</v>
      </c>
      <c r="N8" s="8">
        <v>890969091</v>
      </c>
      <c r="O8" s="10">
        <f t="shared" si="0"/>
        <v>2.0789997399484502E-2</v>
      </c>
    </row>
    <row r="9" spans="1:46" ht="15" x14ac:dyDescent="0.25">
      <c r="A9" s="1">
        <v>2015</v>
      </c>
      <c r="B9" s="7">
        <v>79826667</v>
      </c>
      <c r="C9" s="7">
        <v>66577884</v>
      </c>
      <c r="D9" s="7">
        <v>61659028</v>
      </c>
      <c r="E9" s="7">
        <v>66666554</v>
      </c>
      <c r="F9" s="7">
        <v>62467613</v>
      </c>
      <c r="G9" s="7">
        <v>86666445</v>
      </c>
      <c r="H9" s="7">
        <v>79822965</v>
      </c>
      <c r="I9" s="7">
        <v>81822874</v>
      </c>
      <c r="J9" s="8">
        <v>78211766</v>
      </c>
      <c r="K9" s="8">
        <v>73472264</v>
      </c>
      <c r="L9" s="8">
        <v>68979805</v>
      </c>
      <c r="M9" s="9">
        <v>69567667</v>
      </c>
      <c r="N9" s="8">
        <v>875741532</v>
      </c>
      <c r="O9" s="10">
        <f t="shared" si="0"/>
        <v>-1.709100703247628E-2</v>
      </c>
    </row>
    <row r="10" spans="1:46" ht="15" x14ac:dyDescent="0.25">
      <c r="A10" s="1">
        <v>2016</v>
      </c>
      <c r="B10" s="7">
        <v>73825298</v>
      </c>
      <c r="C10" s="7">
        <v>61625713</v>
      </c>
      <c r="D10" s="7">
        <v>58261047</v>
      </c>
      <c r="E10" s="7">
        <v>58612853</v>
      </c>
      <c r="F10" s="7">
        <v>64500108</v>
      </c>
      <c r="G10" s="7">
        <v>72152917</v>
      </c>
      <c r="H10" s="7">
        <v>77044125</v>
      </c>
      <c r="I10" s="7">
        <v>78657489</v>
      </c>
      <c r="J10" s="8">
        <v>82137602</v>
      </c>
      <c r="K10" s="8">
        <v>79927761</v>
      </c>
      <c r="L10" s="8">
        <v>71944708</v>
      </c>
      <c r="M10" s="9">
        <v>69339374</v>
      </c>
      <c r="N10" s="8">
        <v>848028997</v>
      </c>
      <c r="O10" s="10">
        <f t="shared" si="0"/>
        <v>-3.1644650832889809E-2</v>
      </c>
    </row>
    <row r="11" spans="1:46" ht="15" x14ac:dyDescent="0.25">
      <c r="A11" s="1">
        <v>2017</v>
      </c>
      <c r="B11" s="7">
        <v>81636510</v>
      </c>
      <c r="C11" s="7">
        <v>64265157</v>
      </c>
      <c r="D11" s="7">
        <v>65516241</v>
      </c>
      <c r="E11" s="7">
        <v>73043472</v>
      </c>
      <c r="F11" s="7">
        <v>69739191</v>
      </c>
      <c r="G11" s="7">
        <v>82923438</v>
      </c>
      <c r="H11" s="7">
        <v>78246727</v>
      </c>
      <c r="I11" s="7">
        <v>89157291</v>
      </c>
      <c r="J11" s="8">
        <v>83979421</v>
      </c>
      <c r="K11" s="8">
        <v>85506271</v>
      </c>
      <c r="L11" s="8">
        <v>78135296</v>
      </c>
      <c r="M11" s="9">
        <v>76769149</v>
      </c>
      <c r="N11" s="8">
        <v>928918164</v>
      </c>
      <c r="O11" s="10">
        <f t="shared" si="0"/>
        <v>9.5384906985674686E-2</v>
      </c>
    </row>
    <row r="12" spans="1:46" ht="15" x14ac:dyDescent="0.25">
      <c r="A12" s="1">
        <v>2018</v>
      </c>
      <c r="B12" s="7">
        <v>84708577</v>
      </c>
      <c r="C12" s="7">
        <v>82562389</v>
      </c>
      <c r="D12" s="7">
        <v>80070713</v>
      </c>
      <c r="E12" s="7">
        <v>86413388</v>
      </c>
      <c r="F12" s="7">
        <v>78883528</v>
      </c>
      <c r="G12" s="7">
        <v>91319283</v>
      </c>
      <c r="H12" s="7">
        <v>96731366</v>
      </c>
      <c r="I12" s="7">
        <v>100255380</v>
      </c>
      <c r="J12" s="8">
        <v>98494777</v>
      </c>
      <c r="K12" s="8">
        <v>92487813</v>
      </c>
      <c r="L12" s="8">
        <v>80048199</v>
      </c>
      <c r="M12" s="9">
        <v>84143183</v>
      </c>
      <c r="N12" s="8">
        <v>1056118598</v>
      </c>
      <c r="O12" s="10">
        <f t="shared" si="0"/>
        <v>0.13693395062086439</v>
      </c>
    </row>
    <row r="13" spans="1:46" ht="15" x14ac:dyDescent="0.25">
      <c r="A13" s="1">
        <v>2019</v>
      </c>
      <c r="B13" s="7">
        <v>99888882</v>
      </c>
      <c r="C13" s="7">
        <v>83344824</v>
      </c>
      <c r="D13" s="7">
        <v>76263367</v>
      </c>
      <c r="E13" s="7">
        <v>93401003</v>
      </c>
      <c r="F13" s="7">
        <v>85379295</v>
      </c>
      <c r="G13" s="7">
        <v>101507119</v>
      </c>
      <c r="H13" s="7">
        <v>97612231</v>
      </c>
      <c r="I13" s="7">
        <v>104376957</v>
      </c>
      <c r="J13" s="8">
        <v>106525708</v>
      </c>
      <c r="K13" s="8">
        <v>66068835</v>
      </c>
      <c r="L13" s="8">
        <v>71535605</v>
      </c>
      <c r="M13" s="9">
        <v>67738345</v>
      </c>
      <c r="N13" s="8">
        <v>1053642172</v>
      </c>
      <c r="O13" s="10">
        <f t="shared" si="0"/>
        <v>-2.3448370331605505E-3</v>
      </c>
    </row>
    <row r="14" spans="1:46" ht="15" x14ac:dyDescent="0.25">
      <c r="A14" s="1">
        <v>2020</v>
      </c>
      <c r="B14" s="7">
        <v>136652040</v>
      </c>
      <c r="C14" s="7">
        <v>71847234</v>
      </c>
      <c r="D14" s="7">
        <v>62434910</v>
      </c>
      <c r="E14" s="7">
        <v>60360049</v>
      </c>
      <c r="F14" s="7">
        <v>68815948</v>
      </c>
      <c r="G14" s="7">
        <v>86203008</v>
      </c>
      <c r="H14" s="7">
        <v>86811070</v>
      </c>
      <c r="I14" s="7">
        <v>83365915</v>
      </c>
      <c r="J14" s="8">
        <v>83845169</v>
      </c>
      <c r="K14" s="8">
        <v>82829009</v>
      </c>
      <c r="L14" s="8">
        <v>76012477</v>
      </c>
      <c r="M14" s="9">
        <v>75668345</v>
      </c>
      <c r="N14" s="8">
        <v>974845175</v>
      </c>
      <c r="O14" s="10">
        <f>(N14-N13)/N13</f>
        <v>-7.4785348474073796E-2</v>
      </c>
    </row>
    <row r="15" spans="1:46" ht="15" x14ac:dyDescent="0.25">
      <c r="A15" s="1">
        <v>2021</v>
      </c>
      <c r="B15" s="7">
        <v>85115213</v>
      </c>
      <c r="C15" s="7">
        <v>69074208</v>
      </c>
      <c r="D15" s="7">
        <v>70167864</v>
      </c>
      <c r="E15" s="7">
        <v>89801942</v>
      </c>
      <c r="F15" s="7">
        <v>90075028</v>
      </c>
      <c r="G15" s="7">
        <v>91351504</v>
      </c>
      <c r="H15" s="7">
        <v>102749345</v>
      </c>
      <c r="I15" s="7">
        <v>85951713</v>
      </c>
      <c r="J15" s="8">
        <v>87567063</v>
      </c>
      <c r="K15" s="8">
        <v>90478368</v>
      </c>
      <c r="L15" s="8">
        <v>86796968</v>
      </c>
      <c r="M15" s="9">
        <v>77262184</v>
      </c>
      <c r="N15" s="8">
        <v>1026391401</v>
      </c>
      <c r="O15" s="10">
        <f>(N15-N14)/N14</f>
        <v>5.287632059111335E-2</v>
      </c>
    </row>
    <row r="16" spans="1:46" ht="15" x14ac:dyDescent="0.25">
      <c r="A16" s="1">
        <v>2022</v>
      </c>
      <c r="B16" s="7">
        <v>99133092</v>
      </c>
      <c r="C16" s="7">
        <v>71956315</v>
      </c>
      <c r="D16" s="7">
        <v>74497331</v>
      </c>
      <c r="E16" s="7">
        <v>93748484</v>
      </c>
      <c r="F16" s="7">
        <v>96282134</v>
      </c>
      <c r="G16" s="7">
        <v>89570649</v>
      </c>
      <c r="H16" s="7">
        <v>99657186</v>
      </c>
      <c r="I16" s="7">
        <v>96492711</v>
      </c>
      <c r="J16" s="8">
        <v>93930813</v>
      </c>
      <c r="K16" s="8">
        <v>92578149</v>
      </c>
      <c r="L16" s="8">
        <v>90617643</v>
      </c>
      <c r="M16" s="9">
        <v>81304878</v>
      </c>
      <c r="N16" s="8">
        <v>1079769385</v>
      </c>
      <c r="O16" s="10">
        <f>(N16-N15)/N15</f>
        <v>5.2005486355394752E-2</v>
      </c>
    </row>
    <row r="17" spans="1:15" ht="15" x14ac:dyDescent="0.25">
      <c r="A17" s="1">
        <v>2023</v>
      </c>
      <c r="B17" s="7">
        <v>93863552</v>
      </c>
      <c r="C17" s="7">
        <v>70141371</v>
      </c>
      <c r="D17" s="7">
        <v>70919589</v>
      </c>
      <c r="E17" s="7">
        <v>78229507</v>
      </c>
      <c r="F17" s="7">
        <v>97617085</v>
      </c>
      <c r="G17" s="7">
        <v>96282115</v>
      </c>
      <c r="H17" s="7">
        <v>94236611</v>
      </c>
      <c r="I17" s="7">
        <v>-21864888</v>
      </c>
      <c r="J17" s="8">
        <v>101882583</v>
      </c>
      <c r="K17" s="8">
        <v>95467638</v>
      </c>
      <c r="L17" s="8">
        <v>89994489</v>
      </c>
      <c r="M17" s="9">
        <v>84814516</v>
      </c>
      <c r="N17" s="8">
        <v>951584168</v>
      </c>
      <c r="O17" s="10">
        <f>(N17-N16)/N16</f>
        <v>-0.11871536531849344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mergeCells count="1">
    <mergeCell ref="A1:O1"/>
  </mergeCells>
  <pageMargins left="0.7" right="0.7" top="0.75" bottom="0.75" header="0.3" footer="0.3"/>
  <pageSetup scale="60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6792222</v>
      </c>
      <c r="C3" s="7">
        <v>5888802</v>
      </c>
      <c r="D3" s="7">
        <v>6974571</v>
      </c>
      <c r="E3" s="7">
        <v>6676892</v>
      </c>
      <c r="F3" s="7">
        <v>6510709</v>
      </c>
      <c r="G3" s="7">
        <v>8823619</v>
      </c>
      <c r="H3" s="7">
        <v>7952795</v>
      </c>
      <c r="I3" s="7">
        <v>9395800</v>
      </c>
      <c r="J3" s="8">
        <v>7946376</v>
      </c>
      <c r="K3" s="8">
        <v>7908392</v>
      </c>
      <c r="L3" s="8">
        <v>6947904</v>
      </c>
      <c r="M3" s="9">
        <v>5860337</v>
      </c>
      <c r="N3" s="8">
        <v>87678418</v>
      </c>
      <c r="O3" s="10"/>
    </row>
    <row r="4" spans="1:46" ht="15" x14ac:dyDescent="0.25">
      <c r="A4" s="1">
        <v>2010</v>
      </c>
      <c r="B4" s="7">
        <v>5953975</v>
      </c>
      <c r="C4" s="7">
        <v>5511366</v>
      </c>
      <c r="D4" s="7">
        <v>6515374</v>
      </c>
      <c r="E4" s="7">
        <v>6473650</v>
      </c>
      <c r="F4" s="7">
        <v>6010558</v>
      </c>
      <c r="G4" s="7">
        <v>8140703</v>
      </c>
      <c r="H4" s="7">
        <v>8076208</v>
      </c>
      <c r="I4" s="7">
        <v>9503041</v>
      </c>
      <c r="J4" s="8">
        <v>8106993</v>
      </c>
      <c r="K4" s="8">
        <v>8057116</v>
      </c>
      <c r="L4" s="8">
        <v>6561317</v>
      </c>
      <c r="M4" s="9">
        <v>5414651</v>
      </c>
      <c r="N4" s="8">
        <v>84324953</v>
      </c>
      <c r="O4" s="10">
        <f>(N4-N3)/N3</f>
        <v>-3.8247325584729416E-2</v>
      </c>
    </row>
    <row r="5" spans="1:46" ht="15" x14ac:dyDescent="0.25">
      <c r="A5" s="1">
        <v>2011</v>
      </c>
      <c r="B5" s="7">
        <v>6377400</v>
      </c>
      <c r="C5" s="7">
        <v>4847186</v>
      </c>
      <c r="D5" s="7">
        <v>6693827</v>
      </c>
      <c r="E5" s="7">
        <v>6849525</v>
      </c>
      <c r="F5" s="7">
        <v>6415647</v>
      </c>
      <c r="G5" s="7">
        <v>8493583</v>
      </c>
      <c r="H5" s="7">
        <v>8919128</v>
      </c>
      <c r="I5" s="7">
        <v>9431726</v>
      </c>
      <c r="J5" s="8">
        <v>8550045</v>
      </c>
      <c r="K5" s="8">
        <v>8299207</v>
      </c>
      <c r="L5" s="8">
        <v>6966033</v>
      </c>
      <c r="M5" s="9">
        <v>5991171</v>
      </c>
      <c r="N5" s="8">
        <v>87834477</v>
      </c>
      <c r="O5" s="10">
        <f t="shared" ref="O5:O13" si="0">(N5-N4)/N4</f>
        <v>4.1619044839550638E-2</v>
      </c>
    </row>
    <row r="6" spans="1:46" ht="15" x14ac:dyDescent="0.25">
      <c r="A6" s="1">
        <v>2012</v>
      </c>
      <c r="B6" s="7">
        <v>6430053</v>
      </c>
      <c r="C6" s="7">
        <v>6161947</v>
      </c>
      <c r="D6" s="7">
        <v>6768169</v>
      </c>
      <c r="E6" s="7">
        <v>6833392</v>
      </c>
      <c r="F6" s="7">
        <v>6766583</v>
      </c>
      <c r="G6" s="7">
        <v>8278318</v>
      </c>
      <c r="H6" s="7">
        <v>9478281</v>
      </c>
      <c r="I6" s="7">
        <v>13019703</v>
      </c>
      <c r="J6" s="8">
        <v>4532314</v>
      </c>
      <c r="K6" s="8">
        <v>8479200</v>
      </c>
      <c r="L6" s="8">
        <v>6918108</v>
      </c>
      <c r="M6" s="9">
        <v>6133117</v>
      </c>
      <c r="N6" s="8">
        <v>89799185</v>
      </c>
      <c r="O6" s="10">
        <f t="shared" si="0"/>
        <v>2.2368300775559919E-2</v>
      </c>
    </row>
    <row r="7" spans="1:46" ht="15" x14ac:dyDescent="0.25">
      <c r="A7" s="1">
        <v>2013</v>
      </c>
      <c r="B7" s="7">
        <v>6514904</v>
      </c>
      <c r="C7" s="7">
        <v>6594709</v>
      </c>
      <c r="D7" s="7">
        <v>6176715</v>
      </c>
      <c r="E7" s="7">
        <v>7467399</v>
      </c>
      <c r="F7" s="7">
        <v>6924029</v>
      </c>
      <c r="G7" s="7">
        <v>8569537</v>
      </c>
      <c r="H7" s="7">
        <v>9787039</v>
      </c>
      <c r="I7" s="7">
        <v>9331889</v>
      </c>
      <c r="J7" s="8">
        <v>9820434</v>
      </c>
      <c r="K7" s="8">
        <v>8682785</v>
      </c>
      <c r="L7" s="8">
        <v>7347706</v>
      </c>
      <c r="M7" s="9">
        <v>6266186</v>
      </c>
      <c r="N7" s="8">
        <v>93483331</v>
      </c>
      <c r="O7" s="10">
        <f t="shared" si="0"/>
        <v>4.1026497066760682E-2</v>
      </c>
    </row>
    <row r="8" spans="1:46" ht="15" x14ac:dyDescent="0.25">
      <c r="A8" s="1">
        <v>2014</v>
      </c>
      <c r="B8" s="7">
        <v>6687354</v>
      </c>
      <c r="C8" s="7">
        <v>6341445</v>
      </c>
      <c r="D8" s="7">
        <v>7022449</v>
      </c>
      <c r="E8" s="7">
        <v>7683232</v>
      </c>
      <c r="F8" s="7">
        <v>7543569</v>
      </c>
      <c r="G8" s="7">
        <v>9470688</v>
      </c>
      <c r="H8" s="7">
        <v>10582830</v>
      </c>
      <c r="I8" s="7">
        <v>9190603</v>
      </c>
      <c r="J8" s="8">
        <v>11485721</v>
      </c>
      <c r="K8" s="8">
        <v>9911432</v>
      </c>
      <c r="L8" s="8">
        <v>8282018</v>
      </c>
      <c r="M8" s="9">
        <v>7784590</v>
      </c>
      <c r="N8" s="8">
        <v>101985931</v>
      </c>
      <c r="O8" s="10">
        <f t="shared" si="0"/>
        <v>9.0953113341671582E-2</v>
      </c>
    </row>
    <row r="9" spans="1:46" ht="15" x14ac:dyDescent="0.25">
      <c r="A9" s="1">
        <v>2015</v>
      </c>
      <c r="B9" s="7">
        <v>7329864</v>
      </c>
      <c r="C9" s="7">
        <v>6791101</v>
      </c>
      <c r="D9" s="7">
        <v>7620127</v>
      </c>
      <c r="E9" s="7">
        <v>8668399</v>
      </c>
      <c r="F9" s="7">
        <v>8115353</v>
      </c>
      <c r="G9" s="7">
        <v>9746739</v>
      </c>
      <c r="H9" s="7">
        <v>10405675</v>
      </c>
      <c r="I9" s="7">
        <v>11387743</v>
      </c>
      <c r="J9" s="8">
        <v>10374071</v>
      </c>
      <c r="K9" s="8">
        <v>9953969</v>
      </c>
      <c r="L9" s="8">
        <v>8844583</v>
      </c>
      <c r="M9" s="9">
        <v>10386701</v>
      </c>
      <c r="N9" s="8">
        <v>109624325</v>
      </c>
      <c r="O9" s="10">
        <f t="shared" si="0"/>
        <v>7.4896546269700673E-2</v>
      </c>
    </row>
    <row r="10" spans="1:46" ht="15" x14ac:dyDescent="0.25">
      <c r="A10" s="1">
        <v>2016</v>
      </c>
      <c r="B10" s="7">
        <v>10742550</v>
      </c>
      <c r="C10" s="7">
        <v>7902112</v>
      </c>
      <c r="D10" s="7">
        <v>9833542</v>
      </c>
      <c r="E10" s="7">
        <v>8943229</v>
      </c>
      <c r="F10" s="7">
        <v>9677088</v>
      </c>
      <c r="G10" s="7">
        <v>10681282</v>
      </c>
      <c r="H10" s="7">
        <v>10066654</v>
      </c>
      <c r="I10" s="7">
        <v>13891577</v>
      </c>
      <c r="J10" s="8">
        <v>10769120</v>
      </c>
      <c r="K10" s="8">
        <v>9997469</v>
      </c>
      <c r="L10" s="8">
        <v>9759966</v>
      </c>
      <c r="M10" s="9">
        <v>8242964</v>
      </c>
      <c r="N10" s="8">
        <v>120507551</v>
      </c>
      <c r="O10" s="10">
        <f t="shared" si="0"/>
        <v>9.9277473316255305E-2</v>
      </c>
    </row>
    <row r="11" spans="1:46" ht="15" x14ac:dyDescent="0.25">
      <c r="A11" s="1">
        <v>2017</v>
      </c>
      <c r="B11" s="7">
        <v>8660531</v>
      </c>
      <c r="C11" s="7">
        <v>8517570</v>
      </c>
      <c r="D11" s="7">
        <v>7611295</v>
      </c>
      <c r="E11" s="7">
        <v>9390131</v>
      </c>
      <c r="F11" s="7">
        <v>10042874</v>
      </c>
      <c r="G11" s="7">
        <v>10256230</v>
      </c>
      <c r="H11" s="7">
        <v>12519102</v>
      </c>
      <c r="I11" s="7">
        <v>12551402</v>
      </c>
      <c r="J11" s="8">
        <v>11283685</v>
      </c>
      <c r="K11" s="8">
        <v>12042791</v>
      </c>
      <c r="L11" s="8">
        <v>9994081</v>
      </c>
      <c r="M11" s="9">
        <v>8532325</v>
      </c>
      <c r="N11" s="8">
        <v>121402018</v>
      </c>
      <c r="O11" s="10">
        <f t="shared" si="0"/>
        <v>7.4224975329554247E-3</v>
      </c>
    </row>
    <row r="12" spans="1:46" ht="15" x14ac:dyDescent="0.25">
      <c r="A12" s="1">
        <v>2018</v>
      </c>
      <c r="B12" s="7">
        <v>8770495</v>
      </c>
      <c r="C12" s="7">
        <v>7926248</v>
      </c>
      <c r="D12" s="7">
        <v>8120335</v>
      </c>
      <c r="E12" s="7">
        <v>10826520</v>
      </c>
      <c r="F12" s="7">
        <v>10197590</v>
      </c>
      <c r="G12" s="7">
        <v>10936822</v>
      </c>
      <c r="H12" s="7">
        <v>13705958</v>
      </c>
      <c r="I12" s="7">
        <v>13303979</v>
      </c>
      <c r="J12" s="8">
        <v>11213575</v>
      </c>
      <c r="K12" s="8">
        <v>12229087</v>
      </c>
      <c r="L12" s="8">
        <v>9772467</v>
      </c>
      <c r="M12" s="9">
        <v>8774234</v>
      </c>
      <c r="N12" s="8">
        <v>125777310</v>
      </c>
      <c r="O12" s="10">
        <f t="shared" si="0"/>
        <v>3.6039697462030659E-2</v>
      </c>
    </row>
    <row r="13" spans="1:46" ht="15" x14ac:dyDescent="0.25">
      <c r="A13" s="1">
        <v>2019</v>
      </c>
      <c r="B13" s="7">
        <v>10026171</v>
      </c>
      <c r="C13" s="7">
        <v>8248714</v>
      </c>
      <c r="D13" s="7">
        <v>8131333</v>
      </c>
      <c r="E13" s="7">
        <v>10149744</v>
      </c>
      <c r="F13" s="7">
        <v>10305855</v>
      </c>
      <c r="G13" s="7">
        <v>12135226</v>
      </c>
      <c r="H13" s="7">
        <v>12437073</v>
      </c>
      <c r="I13" s="7">
        <v>13939580</v>
      </c>
      <c r="J13" s="8">
        <v>13651175</v>
      </c>
      <c r="K13" s="8">
        <v>12984462</v>
      </c>
      <c r="L13" s="8">
        <v>11824268</v>
      </c>
      <c r="M13" s="9">
        <v>10094328</v>
      </c>
      <c r="N13" s="8">
        <v>133927928</v>
      </c>
      <c r="O13" s="10">
        <f t="shared" si="0"/>
        <v>6.480197421935642E-2</v>
      </c>
    </row>
    <row r="14" spans="1:46" ht="15" x14ac:dyDescent="0.25">
      <c r="A14" s="1">
        <v>2020</v>
      </c>
      <c r="B14" s="7">
        <v>11334524</v>
      </c>
      <c r="C14" s="7">
        <v>8596990</v>
      </c>
      <c r="D14" s="7">
        <v>9035015</v>
      </c>
      <c r="E14" s="7">
        <v>8188424</v>
      </c>
      <c r="F14" s="7">
        <v>8118108</v>
      </c>
      <c r="G14" s="7">
        <v>15559006</v>
      </c>
      <c r="H14" s="7">
        <v>13739008</v>
      </c>
      <c r="I14" s="7">
        <v>15068500</v>
      </c>
      <c r="J14" s="8">
        <v>15114392</v>
      </c>
      <c r="K14" s="8">
        <v>14162061</v>
      </c>
      <c r="L14" s="8">
        <v>13274581</v>
      </c>
      <c r="M14" s="9">
        <v>11719232</v>
      </c>
      <c r="N14" s="8">
        <v>143909841</v>
      </c>
      <c r="O14" s="10">
        <f>(N14-N13)/N13</f>
        <v>7.4531975138150422E-2</v>
      </c>
    </row>
    <row r="15" spans="1:46" ht="15" x14ac:dyDescent="0.25">
      <c r="A15" s="1">
        <v>2021</v>
      </c>
      <c r="B15" s="7">
        <v>11790283</v>
      </c>
      <c r="C15" s="7">
        <v>10863024</v>
      </c>
      <c r="D15" s="7">
        <v>13082363</v>
      </c>
      <c r="E15" s="7">
        <v>15462199</v>
      </c>
      <c r="F15" s="7">
        <v>14582499</v>
      </c>
      <c r="G15" s="7">
        <v>16021996</v>
      </c>
      <c r="H15" s="7">
        <v>17282658</v>
      </c>
      <c r="I15" s="7">
        <v>18772019</v>
      </c>
      <c r="J15" s="8">
        <v>16780381</v>
      </c>
      <c r="K15" s="8">
        <v>15505955</v>
      </c>
      <c r="L15" s="8">
        <v>15256633</v>
      </c>
      <c r="M15" s="9">
        <v>13148819</v>
      </c>
      <c r="N15" s="8">
        <v>178548830</v>
      </c>
      <c r="O15" s="10">
        <f>(N15-N14)/N14</f>
        <v>0.24069923751774558</v>
      </c>
    </row>
    <row r="16" spans="1:46" ht="15" x14ac:dyDescent="0.25">
      <c r="A16" s="1">
        <v>2022</v>
      </c>
      <c r="B16" s="7">
        <v>14161408</v>
      </c>
      <c r="C16" s="7">
        <v>11844176</v>
      </c>
      <c r="D16" s="7">
        <v>12242262</v>
      </c>
      <c r="E16" s="7">
        <v>14816077</v>
      </c>
      <c r="F16" s="7">
        <v>14252383</v>
      </c>
      <c r="G16" s="7">
        <v>17334408</v>
      </c>
      <c r="H16" s="7">
        <v>17585228</v>
      </c>
      <c r="I16" s="7">
        <v>20418384</v>
      </c>
      <c r="J16" s="8">
        <v>16980540</v>
      </c>
      <c r="K16" s="8">
        <v>17059386</v>
      </c>
      <c r="L16" s="8">
        <v>15866418</v>
      </c>
      <c r="M16" s="9">
        <v>13436049</v>
      </c>
      <c r="N16" s="8">
        <v>185996720</v>
      </c>
      <c r="O16" s="10">
        <f>(N16-N15)/N15</f>
        <v>4.1713462922159723E-2</v>
      </c>
    </row>
    <row r="17" spans="1:15" ht="15" x14ac:dyDescent="0.25">
      <c r="A17" s="1">
        <v>2023</v>
      </c>
      <c r="B17" s="7">
        <v>14518137</v>
      </c>
      <c r="C17" s="7">
        <v>13091687</v>
      </c>
      <c r="D17" s="7">
        <v>12295714</v>
      </c>
      <c r="E17" s="7">
        <v>14275001</v>
      </c>
      <c r="F17" s="7">
        <v>15050226</v>
      </c>
      <c r="G17" s="7">
        <v>17250938</v>
      </c>
      <c r="H17" s="7">
        <v>19693067</v>
      </c>
      <c r="I17" s="7">
        <v>22172663</v>
      </c>
      <c r="J17" s="8">
        <v>18160351</v>
      </c>
      <c r="K17" s="8">
        <v>18328779</v>
      </c>
      <c r="L17" s="8">
        <v>17345647</v>
      </c>
      <c r="M17" s="9">
        <v>13344685</v>
      </c>
      <c r="N17" s="8">
        <v>195526895</v>
      </c>
      <c r="O17" s="10">
        <f>(N17-N16)/N16</f>
        <v>5.1238403558944483E-2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2039281</v>
      </c>
      <c r="C3" s="7">
        <v>1910786</v>
      </c>
      <c r="D3" s="7">
        <v>1900434</v>
      </c>
      <c r="E3" s="7">
        <v>2407109</v>
      </c>
      <c r="F3" s="7">
        <v>2497601</v>
      </c>
      <c r="G3" s="7">
        <v>3133121</v>
      </c>
      <c r="H3" s="7">
        <v>3505973</v>
      </c>
      <c r="I3" s="7">
        <v>3196986</v>
      </c>
      <c r="J3" s="8">
        <v>3718132</v>
      </c>
      <c r="K3" s="8">
        <v>3398599</v>
      </c>
      <c r="L3" s="8">
        <v>2501536</v>
      </c>
      <c r="M3" s="9">
        <v>1641444</v>
      </c>
      <c r="N3" s="8">
        <v>31851003</v>
      </c>
      <c r="O3" s="10"/>
    </row>
    <row r="4" spans="1:46" ht="15" x14ac:dyDescent="0.25">
      <c r="A4" s="1">
        <v>2010</v>
      </c>
      <c r="B4" s="7">
        <v>1912965</v>
      </c>
      <c r="C4" s="7">
        <v>1578645</v>
      </c>
      <c r="D4" s="7">
        <v>1965587</v>
      </c>
      <c r="E4" s="7">
        <v>2175545</v>
      </c>
      <c r="F4" s="7">
        <v>1870779</v>
      </c>
      <c r="G4" s="7">
        <v>2988259</v>
      </c>
      <c r="H4" s="7">
        <v>3551886</v>
      </c>
      <c r="I4" s="7">
        <v>4022122</v>
      </c>
      <c r="J4" s="8">
        <v>3329148</v>
      </c>
      <c r="K4" s="8">
        <v>3448174</v>
      </c>
      <c r="L4" s="8">
        <v>2537876</v>
      </c>
      <c r="M4" s="9">
        <v>1433246</v>
      </c>
      <c r="N4" s="8">
        <v>30814232</v>
      </c>
      <c r="O4" s="10">
        <f>(N4-N3)/N3</f>
        <v>-3.2550654684249662E-2</v>
      </c>
    </row>
    <row r="5" spans="1:46" ht="15" x14ac:dyDescent="0.25">
      <c r="A5" s="1">
        <v>2011</v>
      </c>
      <c r="B5" s="7">
        <v>2176924</v>
      </c>
      <c r="C5" s="7">
        <v>1412343</v>
      </c>
      <c r="D5" s="7">
        <v>1739353</v>
      </c>
      <c r="E5" s="7">
        <v>2120576</v>
      </c>
      <c r="F5" s="7">
        <v>1873777</v>
      </c>
      <c r="G5" s="7">
        <v>3328071</v>
      </c>
      <c r="H5" s="7">
        <v>3561053</v>
      </c>
      <c r="I5" s="7">
        <v>3784870</v>
      </c>
      <c r="J5" s="8">
        <v>3648016</v>
      </c>
      <c r="K5" s="8">
        <v>3231162</v>
      </c>
      <c r="L5" s="8">
        <v>2651481</v>
      </c>
      <c r="M5" s="9">
        <v>1776265</v>
      </c>
      <c r="N5" s="8">
        <v>31303891</v>
      </c>
      <c r="O5" s="10">
        <f t="shared" ref="O5:O13" si="0">(N5-N4)/N4</f>
        <v>1.58906767496266E-2</v>
      </c>
    </row>
    <row r="6" spans="1:46" ht="15" x14ac:dyDescent="0.25">
      <c r="A6" s="1">
        <v>2012</v>
      </c>
      <c r="B6" s="7">
        <v>1829489</v>
      </c>
      <c r="C6" s="7">
        <v>1978363</v>
      </c>
      <c r="D6" s="7">
        <v>1893083</v>
      </c>
      <c r="E6" s="7">
        <v>2302305</v>
      </c>
      <c r="F6" s="7">
        <v>2707421</v>
      </c>
      <c r="G6" s="7">
        <v>4607894</v>
      </c>
      <c r="H6" s="7">
        <v>3515072</v>
      </c>
      <c r="I6" s="7">
        <v>3863387</v>
      </c>
      <c r="J6" s="8">
        <v>3914929</v>
      </c>
      <c r="K6" s="8">
        <v>3369307</v>
      </c>
      <c r="L6" s="8">
        <v>2507167</v>
      </c>
      <c r="M6" s="9">
        <v>1920907</v>
      </c>
      <c r="N6" s="8">
        <v>34409326</v>
      </c>
      <c r="O6" s="10">
        <f t="shared" si="0"/>
        <v>9.9202843505939886E-2</v>
      </c>
    </row>
    <row r="7" spans="1:46" ht="15" x14ac:dyDescent="0.25">
      <c r="A7" s="1">
        <v>2013</v>
      </c>
      <c r="B7" s="7">
        <v>1798596</v>
      </c>
      <c r="C7" s="7">
        <v>1902662</v>
      </c>
      <c r="D7" s="7">
        <v>1939607</v>
      </c>
      <c r="E7" s="7">
        <v>2353041</v>
      </c>
      <c r="F7" s="7">
        <v>2183490</v>
      </c>
      <c r="G7" s="7">
        <v>3220265</v>
      </c>
      <c r="H7" s="7">
        <v>4159585</v>
      </c>
      <c r="I7" s="7">
        <v>4416759</v>
      </c>
      <c r="J7" s="8">
        <v>3725243</v>
      </c>
      <c r="K7" s="8">
        <v>4016547</v>
      </c>
      <c r="L7" s="8">
        <v>3258132</v>
      </c>
      <c r="M7" s="9">
        <v>1843788</v>
      </c>
      <c r="N7" s="8">
        <v>34817716</v>
      </c>
      <c r="O7" s="10">
        <f t="shared" si="0"/>
        <v>1.1868584697067301E-2</v>
      </c>
    </row>
    <row r="8" spans="1:46" ht="15" x14ac:dyDescent="0.25">
      <c r="A8" s="1">
        <v>2014</v>
      </c>
      <c r="B8" s="7">
        <v>3034697</v>
      </c>
      <c r="C8" s="7">
        <v>1961566</v>
      </c>
      <c r="D8" s="7">
        <v>1818774</v>
      </c>
      <c r="E8" s="7">
        <v>2395673</v>
      </c>
      <c r="F8" s="7">
        <v>2659992</v>
      </c>
      <c r="G8" s="7">
        <v>3468366</v>
      </c>
      <c r="H8" s="7">
        <v>4285067</v>
      </c>
      <c r="I8" s="7">
        <v>4486220</v>
      </c>
      <c r="J8" s="8">
        <v>4175298</v>
      </c>
      <c r="K8" s="8">
        <v>3659420</v>
      </c>
      <c r="L8" s="8">
        <v>3050098</v>
      </c>
      <c r="M8" s="9">
        <v>2142661</v>
      </c>
      <c r="N8" s="8">
        <v>37137834</v>
      </c>
      <c r="O8" s="10">
        <f t="shared" si="0"/>
        <v>6.6636134317368784E-2</v>
      </c>
    </row>
    <row r="9" spans="1:46" ht="15" x14ac:dyDescent="0.25">
      <c r="A9" s="1">
        <v>2015</v>
      </c>
      <c r="B9" s="7">
        <v>1997547</v>
      </c>
      <c r="C9" s="7">
        <v>1977514</v>
      </c>
      <c r="D9" s="7">
        <v>2192578</v>
      </c>
      <c r="E9" s="7">
        <v>2453898</v>
      </c>
      <c r="F9" s="7">
        <v>2350895</v>
      </c>
      <c r="G9" s="7">
        <v>3418330</v>
      </c>
      <c r="H9" s="7">
        <v>4479788</v>
      </c>
      <c r="I9" s="7">
        <v>4723241</v>
      </c>
      <c r="J9" s="8">
        <v>4048836</v>
      </c>
      <c r="K9" s="8">
        <v>3922735</v>
      </c>
      <c r="L9" s="8">
        <v>3539190</v>
      </c>
      <c r="M9" s="9">
        <v>2289396</v>
      </c>
      <c r="N9" s="8">
        <v>37393948</v>
      </c>
      <c r="O9" s="10">
        <f t="shared" si="0"/>
        <v>6.8963095693733781E-3</v>
      </c>
    </row>
    <row r="10" spans="1:46" ht="15" x14ac:dyDescent="0.25">
      <c r="A10" s="1">
        <v>2016</v>
      </c>
      <c r="B10" s="7">
        <v>2227285</v>
      </c>
      <c r="C10" s="7">
        <v>2369265</v>
      </c>
      <c r="D10" s="7">
        <v>2306547</v>
      </c>
      <c r="E10" s="7">
        <v>2624561</v>
      </c>
      <c r="F10" s="7">
        <v>2545678</v>
      </c>
      <c r="G10" s="7">
        <v>3876022</v>
      </c>
      <c r="H10" s="7">
        <v>4147492</v>
      </c>
      <c r="I10" s="7">
        <v>5565271</v>
      </c>
      <c r="J10" s="8">
        <v>4183523</v>
      </c>
      <c r="K10" s="8">
        <v>4261077</v>
      </c>
      <c r="L10" s="8">
        <v>3408252</v>
      </c>
      <c r="M10" s="9">
        <v>2317436</v>
      </c>
      <c r="N10" s="8">
        <v>39832409</v>
      </c>
      <c r="O10" s="10">
        <f t="shared" si="0"/>
        <v>6.5210044149390162E-2</v>
      </c>
    </row>
    <row r="11" spans="1:46" ht="15" x14ac:dyDescent="0.25">
      <c r="A11" s="1">
        <v>2017</v>
      </c>
      <c r="B11" s="7">
        <v>2634856</v>
      </c>
      <c r="C11" s="7">
        <v>2252700</v>
      </c>
      <c r="D11" s="7">
        <v>2187045</v>
      </c>
      <c r="E11" s="7">
        <v>3071475</v>
      </c>
      <c r="F11" s="7">
        <v>3247471</v>
      </c>
      <c r="G11" s="7">
        <v>3793986</v>
      </c>
      <c r="H11" s="7">
        <v>5342703</v>
      </c>
      <c r="I11" s="7">
        <v>6858042</v>
      </c>
      <c r="J11" s="8">
        <v>4812716</v>
      </c>
      <c r="K11" s="8">
        <v>4999130</v>
      </c>
      <c r="L11" s="8">
        <v>3782626</v>
      </c>
      <c r="M11" s="9">
        <v>2564060</v>
      </c>
      <c r="N11" s="8">
        <v>45546810</v>
      </c>
      <c r="O11" s="10">
        <f t="shared" si="0"/>
        <v>0.14346109470808055</v>
      </c>
    </row>
    <row r="12" spans="1:46" ht="15" x14ac:dyDescent="0.25">
      <c r="A12" s="1">
        <v>2018</v>
      </c>
      <c r="B12" s="7">
        <v>2572509</v>
      </c>
      <c r="C12" s="7">
        <v>2207609</v>
      </c>
      <c r="D12" s="7">
        <v>2786397</v>
      </c>
      <c r="E12" s="7">
        <v>3287999</v>
      </c>
      <c r="F12" s="7">
        <v>3236266</v>
      </c>
      <c r="G12" s="7">
        <v>4468988</v>
      </c>
      <c r="H12" s="7">
        <v>5380789</v>
      </c>
      <c r="I12" s="7">
        <v>5503980</v>
      </c>
      <c r="J12" s="8">
        <v>4700243</v>
      </c>
      <c r="K12" s="8">
        <v>4474336</v>
      </c>
      <c r="L12" s="8">
        <v>3837403</v>
      </c>
      <c r="M12" s="9">
        <v>2557524</v>
      </c>
      <c r="N12" s="8">
        <v>45014042</v>
      </c>
      <c r="O12" s="10">
        <f t="shared" si="0"/>
        <v>-1.1697152885130704E-2</v>
      </c>
    </row>
    <row r="13" spans="1:46" ht="15" x14ac:dyDescent="0.25">
      <c r="A13" s="1">
        <v>2019</v>
      </c>
      <c r="B13" s="7">
        <v>2694256</v>
      </c>
      <c r="C13" s="7">
        <v>2739631</v>
      </c>
      <c r="D13" s="7">
        <v>2410567</v>
      </c>
      <c r="E13" s="7">
        <v>3479176</v>
      </c>
      <c r="F13" s="7">
        <v>3408957</v>
      </c>
      <c r="G13" s="7">
        <v>8730659</v>
      </c>
      <c r="H13" s="7">
        <v>2954969</v>
      </c>
      <c r="I13" s="7">
        <v>6246403</v>
      </c>
      <c r="J13" s="8">
        <v>5912654</v>
      </c>
      <c r="K13" s="8">
        <v>5082246</v>
      </c>
      <c r="L13" s="8">
        <v>4028240</v>
      </c>
      <c r="M13" s="9">
        <v>3335844</v>
      </c>
      <c r="N13" s="8">
        <v>51023603</v>
      </c>
      <c r="O13" s="10">
        <f t="shared" si="0"/>
        <v>0.13350414077456096</v>
      </c>
    </row>
    <row r="14" spans="1:46" ht="15" x14ac:dyDescent="0.25">
      <c r="A14" s="1">
        <v>2020</v>
      </c>
      <c r="B14" s="7">
        <v>3630887</v>
      </c>
      <c r="C14" s="7">
        <v>3007586</v>
      </c>
      <c r="D14" s="7">
        <v>2211760</v>
      </c>
      <c r="E14" s="7">
        <v>2329986</v>
      </c>
      <c r="F14" s="7">
        <v>1892575</v>
      </c>
      <c r="G14" s="7">
        <v>4106049</v>
      </c>
      <c r="H14" s="7">
        <v>5885091</v>
      </c>
      <c r="I14" s="7">
        <v>7165200</v>
      </c>
      <c r="J14" s="8">
        <v>6699432</v>
      </c>
      <c r="K14" s="8">
        <v>6566516</v>
      </c>
      <c r="L14" s="8">
        <v>6505285</v>
      </c>
      <c r="M14" s="9">
        <v>3894713</v>
      </c>
      <c r="N14" s="8">
        <v>53895081</v>
      </c>
      <c r="O14" s="10">
        <f>(N14-N13)/N13</f>
        <v>5.6277444773941192E-2</v>
      </c>
    </row>
    <row r="15" spans="1:46" ht="15" x14ac:dyDescent="0.25">
      <c r="A15" s="1">
        <v>2021</v>
      </c>
      <c r="B15" s="7">
        <v>4611373</v>
      </c>
      <c r="C15" s="7">
        <v>4067907</v>
      </c>
      <c r="D15" s="7">
        <v>4123005</v>
      </c>
      <c r="E15" s="7">
        <v>5466723</v>
      </c>
      <c r="F15" s="7">
        <v>5505884</v>
      </c>
      <c r="G15" s="7">
        <v>6537080</v>
      </c>
      <c r="H15" s="7">
        <v>8045730</v>
      </c>
      <c r="I15" s="7">
        <v>8474210</v>
      </c>
      <c r="J15" s="8">
        <v>6440975</v>
      </c>
      <c r="K15" s="8">
        <v>6807107</v>
      </c>
      <c r="L15" s="8">
        <v>6548940</v>
      </c>
      <c r="M15" s="9">
        <v>4900343</v>
      </c>
      <c r="N15" s="8">
        <v>71529278</v>
      </c>
      <c r="O15" s="10">
        <f>(N15-N14)/N14</f>
        <v>0.32719492526599969</v>
      </c>
    </row>
    <row r="16" spans="1:46" ht="15" x14ac:dyDescent="0.25">
      <c r="A16" s="1">
        <v>2022</v>
      </c>
      <c r="B16" s="7">
        <v>5444106</v>
      </c>
      <c r="C16" s="7">
        <v>5302824</v>
      </c>
      <c r="D16" s="7">
        <v>5276469</v>
      </c>
      <c r="E16" s="7">
        <v>6141549</v>
      </c>
      <c r="F16" s="7">
        <v>4351173</v>
      </c>
      <c r="G16" s="7">
        <v>7203284</v>
      </c>
      <c r="H16" s="7">
        <v>8437425</v>
      </c>
      <c r="I16" s="7">
        <v>9428058</v>
      </c>
      <c r="J16" s="8">
        <v>7699871</v>
      </c>
      <c r="K16" s="8">
        <v>8069646</v>
      </c>
      <c r="L16" s="8">
        <v>6773530</v>
      </c>
      <c r="M16" s="9">
        <v>5735465</v>
      </c>
      <c r="N16" s="8">
        <v>79863401</v>
      </c>
      <c r="O16" s="10">
        <f>(N16-N15)/N15</f>
        <v>0.11651345061808117</v>
      </c>
    </row>
    <row r="17" spans="1:15" ht="15" x14ac:dyDescent="0.25">
      <c r="A17" s="1">
        <v>2023</v>
      </c>
      <c r="B17" s="7">
        <v>5893694</v>
      </c>
      <c r="C17" s="7">
        <v>5002295</v>
      </c>
      <c r="D17" s="7">
        <v>4294595</v>
      </c>
      <c r="E17" s="7">
        <v>4735579</v>
      </c>
      <c r="F17" s="7">
        <v>5076302</v>
      </c>
      <c r="G17" s="7">
        <v>6016301</v>
      </c>
      <c r="H17" s="7">
        <v>8637282</v>
      </c>
      <c r="I17" s="7">
        <v>9129449</v>
      </c>
      <c r="J17" s="8">
        <v>7828465</v>
      </c>
      <c r="K17" s="8">
        <v>7203566</v>
      </c>
      <c r="L17" s="8">
        <v>6374688</v>
      </c>
      <c r="M17" s="9">
        <v>6973271</v>
      </c>
      <c r="N17" s="8">
        <v>77165488</v>
      </c>
      <c r="O17" s="10">
        <f>(N17-N16)/N16</f>
        <v>-3.3781594149740753E-2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4:O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2024-04-29T23:36:46Z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