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/Nextcloud/1-Stop business Services/E-COMMERCE/TEMPLATES/"/>
    </mc:Choice>
  </mc:AlternateContent>
  <xr:revisionPtr revIDLastSave="0" documentId="13_ncr:1_{D649F335-8D10-5E41-B4F5-CA8F246C9FD0}" xr6:coauthVersionLast="47" xr6:coauthVersionMax="47" xr10:uidLastSave="{00000000-0000-0000-0000-000000000000}"/>
  <bookViews>
    <workbookView xWindow="0" yWindow="500" windowWidth="33600" windowHeight="19020" xr2:uid="{1173FFDD-E467-934A-80C6-826E65519FD5}"/>
  </bookViews>
  <sheets>
    <sheet name="Asset Regist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" l="1"/>
  <c r="V5" i="3" s="1"/>
  <c r="T4" i="3"/>
  <c r="V4" i="3" s="1"/>
  <c r="M4" i="3" l="1"/>
  <c r="N4" i="3" s="1"/>
  <c r="O4" i="3" s="1"/>
  <c r="M5" i="3"/>
  <c r="N5" i="3" s="1"/>
  <c r="O5" i="3" s="1"/>
</calcChain>
</file>

<file path=xl/sharedStrings.xml><?xml version="1.0" encoding="utf-8"?>
<sst xmlns="http://schemas.openxmlformats.org/spreadsheetml/2006/main" count="47" uniqueCount="43">
  <si>
    <t>Purchase Date</t>
  </si>
  <si>
    <t>DYSON</t>
  </si>
  <si>
    <t>JB HIFI 110125</t>
  </si>
  <si>
    <t>HOBBEYSEW 141224</t>
  </si>
  <si>
    <t>BERNINA EMBROIDERY</t>
  </si>
  <si>
    <t>Asset ID</t>
  </si>
  <si>
    <t>Asset Description</t>
  </si>
  <si>
    <t>Asset Category</t>
  </si>
  <si>
    <t>Supplier Name</t>
  </si>
  <si>
    <t>Invoice Number</t>
  </si>
  <si>
    <t>Purchase Price (excl. GST)</t>
  </si>
  <si>
    <t>Location</t>
  </si>
  <si>
    <t>Useful Life (years)</t>
  </si>
  <si>
    <t>Depreciation Rate (%)</t>
  </si>
  <si>
    <t>Accumulated Depreciation</t>
  </si>
  <si>
    <t>Book Value</t>
  </si>
  <si>
    <t>Tax Effective Life (years)</t>
  </si>
  <si>
    <t>Disposal Date</t>
  </si>
  <si>
    <t>Disposal Amount</t>
  </si>
  <si>
    <t>A001</t>
  </si>
  <si>
    <t>A002</t>
  </si>
  <si>
    <t>Straight Line</t>
  </si>
  <si>
    <t>KSIN-244080</t>
  </si>
  <si>
    <t>JB HIFI</t>
  </si>
  <si>
    <t>Main Office</t>
  </si>
  <si>
    <t xml:space="preserve">2nd Office </t>
  </si>
  <si>
    <t>GL Account</t>
  </si>
  <si>
    <t>LVAP</t>
  </si>
  <si>
    <t>OFFICE EQUIP</t>
  </si>
  <si>
    <t>Accg. Depreciation Method</t>
  </si>
  <si>
    <t>Tax Depreciation Method D/P</t>
  </si>
  <si>
    <t>Tax Dep. Rate (%)</t>
  </si>
  <si>
    <t>Opening balance</t>
  </si>
  <si>
    <t>Decline in Value</t>
  </si>
  <si>
    <t>Rate</t>
  </si>
  <si>
    <t>Deductible Decline in Value</t>
  </si>
  <si>
    <t xml:space="preserve">Private </t>
  </si>
  <si>
    <t xml:space="preserve">Closing </t>
  </si>
  <si>
    <t>Termination value</t>
  </si>
  <si>
    <t>Instant Asset Write off</t>
  </si>
  <si>
    <t>YEAR</t>
  </si>
  <si>
    <t>FY24-25</t>
  </si>
  <si>
    <t>FY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</si>
</sst>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C09]dd\-mmm\-yy;@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0" fillId="0" borderId="0" xfId="1" applyFont="1"/>
    <xf numFmtId="9" fontId="0" fillId="0" borderId="0" xfId="1" applyNumberFormat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F9AC-0F69-8640-93A3-D28AAE8D7FB7}">
  <dimension ref="A1:AA9"/>
  <sheetViews>
    <sheetView tabSelected="1" zoomScale="116" workbookViewId="0">
      <pane ySplit="1" topLeftCell="A2" activePane="bottomLeft" state="frozen"/>
      <selection pane="bottomLeft" activeCell="D23" sqref="D23"/>
    </sheetView>
  </sheetViews>
  <sheetFormatPr baseColWidth="10" defaultColWidth="8.83203125" defaultRowHeight="16" x14ac:dyDescent="0.2"/>
  <cols>
    <col min="2" max="2" width="7.5" bestFit="1" customWidth="1"/>
    <col min="3" max="3" width="15.5" bestFit="1" customWidth="1"/>
    <col min="4" max="4" width="17.6640625" bestFit="1" customWidth="1"/>
    <col min="5" max="5" width="13.33203125" bestFit="1" customWidth="1"/>
    <col min="6" max="6" width="13.83203125" bestFit="1" customWidth="1"/>
    <col min="7" max="7" width="14.83203125" bestFit="1" customWidth="1"/>
    <col min="8" max="8" width="23" style="6" bestFit="1" customWidth="1"/>
    <col min="9" max="9" width="11.83203125" bestFit="1" customWidth="1"/>
    <col min="10" max="10" width="14" customWidth="1"/>
    <col min="11" max="11" width="16.5" bestFit="1" customWidth="1"/>
    <col min="12" max="12" width="19.6640625" bestFit="1" customWidth="1"/>
    <col min="13" max="13" width="19.83203125" style="6" bestFit="1" customWidth="1"/>
    <col min="14" max="14" width="24" bestFit="1" customWidth="1"/>
    <col min="15" max="16" width="13.5" style="2" customWidth="1"/>
    <col min="17" max="17" width="18.1640625" style="12" customWidth="1"/>
    <col min="18" max="18" width="16.1640625" customWidth="1"/>
    <col min="19" max="19" width="19.6640625" bestFit="1" customWidth="1"/>
    <col min="20" max="20" width="12.6640625" bestFit="1" customWidth="1"/>
    <col min="21" max="21" width="15.6640625" bestFit="1" customWidth="1"/>
    <col min="22" max="22" width="14.33203125" customWidth="1"/>
    <col min="23" max="24" width="13.33203125" customWidth="1"/>
    <col min="25" max="27" width="15.33203125" customWidth="1"/>
  </cols>
  <sheetData>
    <row r="1" spans="1:27" s="11" customFormat="1" ht="34" x14ac:dyDescent="0.2">
      <c r="A1" s="14" t="s">
        <v>40</v>
      </c>
      <c r="B1" s="4" t="s">
        <v>5</v>
      </c>
      <c r="C1" s="4" t="s">
        <v>6</v>
      </c>
      <c r="D1" s="3" t="s">
        <v>7</v>
      </c>
      <c r="E1" s="3" t="s">
        <v>0</v>
      </c>
      <c r="F1" s="3" t="s">
        <v>8</v>
      </c>
      <c r="G1" s="3" t="s">
        <v>9</v>
      </c>
      <c r="H1" s="10" t="s">
        <v>10</v>
      </c>
      <c r="I1" s="3" t="s">
        <v>11</v>
      </c>
      <c r="J1" s="3" t="s">
        <v>26</v>
      </c>
      <c r="K1" s="3" t="s">
        <v>12</v>
      </c>
      <c r="L1" s="3" t="s">
        <v>29</v>
      </c>
      <c r="M1" s="10" t="s">
        <v>13</v>
      </c>
      <c r="N1" s="3" t="s">
        <v>14</v>
      </c>
      <c r="O1" s="3" t="s">
        <v>15</v>
      </c>
      <c r="P1" s="5" t="s">
        <v>16</v>
      </c>
      <c r="Q1" s="5" t="s">
        <v>30</v>
      </c>
      <c r="R1" s="5" t="s">
        <v>31</v>
      </c>
      <c r="S1" s="5" t="s">
        <v>32</v>
      </c>
      <c r="T1" s="5" t="s">
        <v>33</v>
      </c>
      <c r="U1" s="5" t="s">
        <v>34</v>
      </c>
      <c r="V1" s="5" t="s">
        <v>35</v>
      </c>
      <c r="W1" s="5" t="s">
        <v>36</v>
      </c>
      <c r="X1" s="5" t="s">
        <v>37</v>
      </c>
      <c r="Y1" s="5" t="s">
        <v>17</v>
      </c>
      <c r="Z1" s="5" t="s">
        <v>18</v>
      </c>
      <c r="AA1" s="5" t="s">
        <v>38</v>
      </c>
    </row>
    <row r="2" spans="1:27" s="11" customFormat="1" ht="6" customHeight="1" x14ac:dyDescent="0.2">
      <c r="A2" s="14"/>
      <c r="B2" s="20"/>
      <c r="C2" s="20"/>
      <c r="D2" s="21"/>
      <c r="E2" s="21"/>
      <c r="F2" s="21"/>
      <c r="G2" s="21"/>
      <c r="H2" s="22"/>
      <c r="I2" s="21"/>
      <c r="J2" s="21"/>
      <c r="K2" s="21"/>
      <c r="L2" s="21"/>
      <c r="M2" s="22"/>
      <c r="N2" s="21"/>
      <c r="O2" s="21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4" spans="1:27" ht="18" customHeight="1" x14ac:dyDescent="0.2">
      <c r="A4" s="15" t="s">
        <v>41</v>
      </c>
      <c r="B4" t="s">
        <v>19</v>
      </c>
      <c r="C4" t="s">
        <v>3</v>
      </c>
      <c r="D4" t="s">
        <v>4</v>
      </c>
      <c r="E4" s="1">
        <v>45640</v>
      </c>
      <c r="F4" t="s">
        <v>4</v>
      </c>
      <c r="G4" t="s">
        <v>22</v>
      </c>
      <c r="H4" s="6">
        <v>5362.73</v>
      </c>
      <c r="I4" t="s">
        <v>25</v>
      </c>
      <c r="J4" t="s">
        <v>28</v>
      </c>
      <c r="K4">
        <v>5</v>
      </c>
      <c r="L4" t="s">
        <v>21</v>
      </c>
      <c r="M4" s="7">
        <f>100%/K4</f>
        <v>0.2</v>
      </c>
      <c r="N4" s="8">
        <f>H4*M4</f>
        <v>1072.546</v>
      </c>
      <c r="O4" s="9">
        <f>H4-N4</f>
        <v>4290.1839999999993</v>
      </c>
      <c r="P4" s="2">
        <v>0</v>
      </c>
      <c r="Q4" s="12" t="s">
        <v>39</v>
      </c>
      <c r="R4" s="13">
        <v>1</v>
      </c>
      <c r="T4" s="8">
        <f>H4</f>
        <v>5362.73</v>
      </c>
      <c r="U4" s="13">
        <v>1</v>
      </c>
      <c r="V4" s="8">
        <f>T4*U4</f>
        <v>5362.73</v>
      </c>
      <c r="X4">
        <v>0</v>
      </c>
    </row>
    <row r="5" spans="1:27" ht="17" x14ac:dyDescent="0.2">
      <c r="A5" s="15"/>
      <c r="B5" t="s">
        <v>20</v>
      </c>
      <c r="C5" t="s">
        <v>2</v>
      </c>
      <c r="D5" t="s">
        <v>1</v>
      </c>
      <c r="E5" s="1">
        <v>45668</v>
      </c>
      <c r="F5" t="s">
        <v>1</v>
      </c>
      <c r="G5" t="s">
        <v>23</v>
      </c>
      <c r="H5" s="6">
        <v>635.45000000000005</v>
      </c>
      <c r="I5" t="s">
        <v>24</v>
      </c>
      <c r="J5" t="s">
        <v>27</v>
      </c>
      <c r="K5">
        <v>2</v>
      </c>
      <c r="L5" t="s">
        <v>21</v>
      </c>
      <c r="M5" s="7">
        <f>100%/K5</f>
        <v>0.5</v>
      </c>
      <c r="N5" s="8">
        <f>H5*M5</f>
        <v>317.72500000000002</v>
      </c>
      <c r="O5" s="9">
        <f>H5-N5</f>
        <v>317.72500000000002</v>
      </c>
      <c r="P5" s="2">
        <v>0</v>
      </c>
      <c r="Q5" s="12" t="s">
        <v>27</v>
      </c>
      <c r="R5" s="13">
        <v>1</v>
      </c>
      <c r="T5" s="8">
        <f>H5</f>
        <v>635.45000000000005</v>
      </c>
      <c r="U5" s="13">
        <v>1</v>
      </c>
      <c r="V5" s="8">
        <f>T5*U5</f>
        <v>635.45000000000005</v>
      </c>
      <c r="X5">
        <v>0</v>
      </c>
    </row>
    <row r="7" spans="1:27" s="16" customFormat="1" x14ac:dyDescent="0.2">
      <c r="H7" s="17"/>
      <c r="M7" s="17"/>
      <c r="O7" s="18"/>
      <c r="P7" s="18"/>
      <c r="Q7" s="19"/>
    </row>
    <row r="8" spans="1:27" x14ac:dyDescent="0.2">
      <c r="A8" s="15" t="s">
        <v>42</v>
      </c>
    </row>
    <row r="9" spans="1:27" x14ac:dyDescent="0.2">
      <c r="A9" s="15"/>
    </row>
  </sheetData>
  <mergeCells count="2">
    <mergeCell ref="A4:A5"/>
    <mergeCell ref="A8:A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ann macapallag</dc:creator>
  <cp:lastModifiedBy>mary ann macapallag</cp:lastModifiedBy>
  <dcterms:created xsi:type="dcterms:W3CDTF">2024-07-10T06:30:25Z</dcterms:created>
  <dcterms:modified xsi:type="dcterms:W3CDTF">2025-09-15T12:41:40Z</dcterms:modified>
</cp:coreProperties>
</file>