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\mersa\02. VILLA DE TUTUTEPEC\2025\16. CONAC\01. NORMAS ANUALES\"/>
    </mc:Choice>
  </mc:AlternateContent>
  <xr:revisionPtr revIDLastSave="0" documentId="13_ncr:1_{ED484884-643B-4822-B71D-80310BFFBFE1}" xr6:coauthVersionLast="47" xr6:coauthVersionMax="47" xr10:uidLastSave="{00000000-0000-0000-0000-000000000000}"/>
  <bookViews>
    <workbookView xWindow="-120" yWindow="-120" windowWidth="29040" windowHeight="15720" xr2:uid="{038EBBFA-CECF-4762-86F0-AD5D636740B7}"/>
  </bookViews>
  <sheets>
    <sheet name="RESULT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C6" i="1"/>
  <c r="D25" i="1"/>
  <c r="D24" i="1"/>
  <c r="D16" i="1"/>
  <c r="D15" i="1"/>
  <c r="D14" i="1"/>
  <c r="F6" i="1"/>
  <c r="F16" i="1"/>
  <c r="E16" i="1"/>
  <c r="E6" i="1"/>
  <c r="C26" i="1" l="1"/>
  <c r="D6" i="1"/>
  <c r="D26" i="1" s="1"/>
  <c r="E26" i="1"/>
  <c r="F26" i="1"/>
</calcChain>
</file>

<file path=xl/sharedStrings.xml><?xml version="1.0" encoding="utf-8"?>
<sst xmlns="http://schemas.openxmlformats.org/spreadsheetml/2006/main" count="44" uniqueCount="26">
  <si>
    <r>
      <rPr>
        <b/>
        <sz val="8"/>
        <rFont val="Arial"/>
        <family val="2"/>
      </rPr>
      <t>Resultados de Egresos - LDF</t>
    </r>
  </si>
  <si>
    <r>
      <rPr>
        <b/>
        <sz val="8"/>
        <rFont val="Arial"/>
        <family val="2"/>
      </rPr>
      <t>Pesos (Cifras Nominales)</t>
    </r>
  </si>
  <si>
    <r>
      <rPr>
        <b/>
        <sz val="8"/>
        <rFont val="Arial"/>
        <family val="2"/>
      </rPr>
      <t>Concepto</t>
    </r>
  </si>
  <si>
    <r>
      <rPr>
        <b/>
        <sz val="8"/>
        <rFont val="Arial"/>
        <family val="2"/>
      </rPr>
      <t>Gasto No Etiquetado</t>
    </r>
  </si>
  <si>
    <r>
      <rPr>
        <sz val="8"/>
        <rFont val="Arial MT"/>
        <family val="2"/>
      </rPr>
      <t>A.</t>
    </r>
  </si>
  <si>
    <r>
      <rPr>
        <sz val="8"/>
        <rFont val="Arial MT"/>
        <family val="2"/>
      </rPr>
      <t>Servicios Personales</t>
    </r>
  </si>
  <si>
    <r>
      <rPr>
        <sz val="8"/>
        <rFont val="Arial MT"/>
        <family val="2"/>
      </rPr>
      <t>B.</t>
    </r>
  </si>
  <si>
    <r>
      <rPr>
        <sz val="8"/>
        <rFont val="Arial MT"/>
        <family val="2"/>
      </rPr>
      <t>Materiales y Suministros</t>
    </r>
  </si>
  <si>
    <r>
      <rPr>
        <sz val="8"/>
        <rFont val="Arial MT"/>
        <family val="2"/>
      </rPr>
      <t>C.</t>
    </r>
  </si>
  <si>
    <r>
      <rPr>
        <sz val="8"/>
        <rFont val="Arial MT"/>
        <family val="2"/>
      </rPr>
      <t>Servicios Generales</t>
    </r>
  </si>
  <si>
    <r>
      <rPr>
        <sz val="8"/>
        <rFont val="Arial MT"/>
        <family val="2"/>
      </rPr>
      <t>D.</t>
    </r>
  </si>
  <si>
    <r>
      <rPr>
        <sz val="8"/>
        <rFont val="Arial MT"/>
        <family val="2"/>
      </rPr>
      <t>Transferencias, Asignaciones, Subsidios y Otras Ayudas</t>
    </r>
  </si>
  <si>
    <r>
      <rPr>
        <sz val="8"/>
        <rFont val="Arial MT"/>
        <family val="2"/>
      </rPr>
      <t>E.</t>
    </r>
  </si>
  <si>
    <r>
      <rPr>
        <sz val="8"/>
        <rFont val="Arial MT"/>
        <family val="2"/>
      </rPr>
      <t>Bienes Muebles, Inmuebles e Intangibles</t>
    </r>
  </si>
  <si>
    <r>
      <rPr>
        <sz val="8"/>
        <rFont val="Arial MT"/>
        <family val="2"/>
      </rPr>
      <t>F.</t>
    </r>
  </si>
  <si>
    <r>
      <rPr>
        <sz val="8"/>
        <rFont val="Arial MT"/>
        <family val="2"/>
      </rPr>
      <t>Inversión Pública</t>
    </r>
  </si>
  <si>
    <r>
      <rPr>
        <sz val="8"/>
        <rFont val="Arial MT"/>
        <family val="2"/>
      </rPr>
      <t>G.</t>
    </r>
  </si>
  <si>
    <r>
      <rPr>
        <sz val="8"/>
        <rFont val="Arial MT"/>
        <family val="2"/>
      </rPr>
      <t>Inversiones Financieras y Otras Provisiones</t>
    </r>
  </si>
  <si>
    <r>
      <rPr>
        <sz val="8"/>
        <rFont val="Arial MT"/>
        <family val="2"/>
      </rPr>
      <t>H.</t>
    </r>
  </si>
  <si>
    <r>
      <rPr>
        <sz val="8"/>
        <rFont val="Arial MT"/>
        <family val="2"/>
      </rPr>
      <t>Participaciones y Aportaciones</t>
    </r>
  </si>
  <si>
    <r>
      <rPr>
        <sz val="8"/>
        <rFont val="Arial MT"/>
        <family val="2"/>
      </rPr>
      <t>I.</t>
    </r>
  </si>
  <si>
    <r>
      <rPr>
        <sz val="8"/>
        <rFont val="Arial MT"/>
        <family val="2"/>
      </rPr>
      <t>Deuda Pública</t>
    </r>
  </si>
  <si>
    <r>
      <rPr>
        <b/>
        <sz val="8"/>
        <rFont val="Arial"/>
        <family val="2"/>
      </rPr>
      <t>Gasto Etiquetado</t>
    </r>
  </si>
  <si>
    <r>
      <rPr>
        <b/>
        <sz val="8"/>
        <rFont val="Arial"/>
        <family val="2"/>
      </rPr>
      <t>Total del Resultado de Egresos</t>
    </r>
  </si>
  <si>
    <r>
      <rPr>
        <sz val="7.5"/>
        <rFont val="Arial MT"/>
        <family val="2"/>
      </rPr>
      <t>De conformidad con lo establecido en el artículo 18 fracción III de la Ley de Disciplina Financiera de las Entidades Federativas y los Municipios y los Criterios  para  la  elaboración  y  presentación  homogénea  de  la  información  financiera  y  de  los  formatos  a  que  hace  referencia  la  Ley  antes mencionada.</t>
    </r>
  </si>
  <si>
    <t>Municipio de Villa de Tututepec, Distrito Juquila.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</si>
</sst>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0">
    <font>
      <sz val="10"/>
      <color rgb="FF000000"/>
      <name val="Times New Roman"/>
      <charset val="204"/>
    </font>
    <font>
      <sz val="10"/>
      <name val="Arial MT"/>
    </font>
    <font>
      <b/>
      <sz val="8"/>
      <name val="Arial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 MT"/>
    </font>
    <font>
      <sz val="8"/>
      <name val="Arial MT"/>
      <family val="2"/>
    </font>
    <font>
      <sz val="8"/>
      <color rgb="FF000000"/>
      <name val="Arial MT"/>
      <family val="2"/>
    </font>
    <font>
      <sz val="7.5"/>
      <name val="Arial MT"/>
    </font>
    <font>
      <sz val="7.5"/>
      <name val="Arial MT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B3B3B3"/>
      </left>
      <right/>
      <top style="thin">
        <color rgb="FFB3B3B3"/>
      </top>
      <bottom style="thin">
        <color rgb="FFB3B3B3"/>
      </bottom>
      <diagonal/>
    </border>
    <border>
      <left/>
      <right/>
      <top style="thin">
        <color rgb="FFB3B3B3"/>
      </top>
      <bottom style="thin">
        <color rgb="FFB3B3B3"/>
      </bottom>
      <diagonal/>
    </border>
    <border>
      <left/>
      <right style="thin">
        <color rgb="FFB3B3B3"/>
      </right>
      <top style="thin">
        <color rgb="FFB3B3B3"/>
      </top>
      <bottom style="thin">
        <color rgb="FFB3B3B3"/>
      </bottom>
      <diagonal/>
    </border>
    <border>
      <left style="thin">
        <color rgb="FFB3B3B3"/>
      </left>
      <right style="thin">
        <color rgb="FFB3B3B3"/>
      </right>
      <top style="thin">
        <color rgb="FFB3B3B3"/>
      </top>
      <bottom style="thin">
        <color rgb="FFB3B3B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top"/>
    </xf>
    <xf numFmtId="1" fontId="4" fillId="0" borderId="4" xfId="0" applyNumberFormat="1" applyFont="1" applyBorder="1" applyAlignment="1">
      <alignment horizontal="center" vertical="top" shrinkToFit="1"/>
    </xf>
    <xf numFmtId="164" fontId="4" fillId="0" borderId="4" xfId="0" applyNumberFormat="1" applyFont="1" applyBorder="1" applyAlignment="1">
      <alignment horizontal="center" vertical="top" shrinkToFit="1"/>
    </xf>
    <xf numFmtId="0" fontId="2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 shrinkToFi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right" vertical="top" shrinkToFit="1"/>
    </xf>
    <xf numFmtId="4" fontId="7" fillId="0" borderId="4" xfId="0" applyNumberFormat="1" applyFont="1" applyBorder="1" applyAlignment="1">
      <alignment horizontal="right" vertical="top" shrinkToFit="1"/>
    </xf>
    <xf numFmtId="0" fontId="8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A441E-3CAA-4934-A27F-427E4521E149}">
  <dimension ref="A1:G27"/>
  <sheetViews>
    <sheetView tabSelected="1" zoomScale="130" zoomScaleNormal="130" workbookViewId="0">
      <selection activeCell="D24" sqref="D24"/>
    </sheetView>
  </sheetViews>
  <sheetFormatPr baseColWidth="10" defaultColWidth="9.33203125" defaultRowHeight="12.75"/>
  <cols>
    <col min="1" max="1" width="3.83203125" style="1" customWidth="1"/>
    <col min="2" max="2" width="46" style="1" customWidth="1"/>
    <col min="3" max="4" width="16.5" style="1" customWidth="1"/>
    <col min="5" max="5" width="16.1640625" style="1" customWidth="1"/>
    <col min="6" max="6" width="16.5" style="1" customWidth="1"/>
    <col min="7" max="7" width="2.6640625" style="1" customWidth="1"/>
    <col min="8" max="16384" width="9.33203125" style="1"/>
  </cols>
  <sheetData>
    <row r="1" spans="1:7" ht="14.25" customHeight="1">
      <c r="A1" s="11"/>
      <c r="B1" s="11"/>
      <c r="C1" s="11"/>
      <c r="D1" s="11"/>
      <c r="E1" s="11"/>
      <c r="F1" s="11"/>
      <c r="G1" s="11"/>
    </row>
    <row r="2" spans="1:7" ht="11.25" customHeight="1">
      <c r="A2" s="12" t="s">
        <v>25</v>
      </c>
      <c r="B2" s="13"/>
      <c r="C2" s="13"/>
      <c r="D2" s="13"/>
      <c r="E2" s="13"/>
      <c r="F2" s="14"/>
    </row>
    <row r="3" spans="1:7" ht="11.25" customHeight="1">
      <c r="A3" s="12" t="s">
        <v>0</v>
      </c>
      <c r="B3" s="13"/>
      <c r="C3" s="13"/>
      <c r="D3" s="13"/>
      <c r="E3" s="13"/>
      <c r="F3" s="14"/>
    </row>
    <row r="4" spans="1:7" ht="11.25" customHeight="1">
      <c r="A4" s="12" t="s">
        <v>1</v>
      </c>
      <c r="B4" s="13"/>
      <c r="C4" s="13"/>
      <c r="D4" s="13"/>
      <c r="E4" s="13"/>
      <c r="F4" s="14"/>
    </row>
    <row r="5" spans="1:7" ht="11.25" customHeight="1">
      <c r="A5" s="12" t="s">
        <v>2</v>
      </c>
      <c r="B5" s="14"/>
      <c r="C5" s="2">
        <v>2021</v>
      </c>
      <c r="D5" s="2">
        <v>2022</v>
      </c>
      <c r="E5" s="2">
        <v>2023</v>
      </c>
      <c r="F5" s="2">
        <v>2024</v>
      </c>
    </row>
    <row r="6" spans="1:7" ht="11.25" customHeight="1">
      <c r="A6" s="3">
        <v>1</v>
      </c>
      <c r="B6" s="4" t="s">
        <v>3</v>
      </c>
      <c r="C6" s="5">
        <f>SUM(C7:C15)</f>
        <v>0</v>
      </c>
      <c r="D6" s="5">
        <f>SUM(D7:D15)</f>
        <v>0</v>
      </c>
      <c r="E6" s="5">
        <f>SUM(E7:E15)</f>
        <v>47512891.000000007</v>
      </c>
      <c r="F6" s="5">
        <f>SUM(F7:F15)</f>
        <v>61066768.999999993</v>
      </c>
    </row>
    <row r="7" spans="1:7" ht="11.25" customHeight="1">
      <c r="A7" s="6" t="s">
        <v>4</v>
      </c>
      <c r="B7" s="7" t="s">
        <v>5</v>
      </c>
      <c r="C7" s="9">
        <v>0</v>
      </c>
      <c r="D7" s="9">
        <v>0</v>
      </c>
      <c r="E7" s="9">
        <v>38182631.240000002</v>
      </c>
      <c r="F7" s="9">
        <v>35526870.780000001</v>
      </c>
    </row>
    <row r="8" spans="1:7" ht="11.25" customHeight="1">
      <c r="A8" s="6" t="s">
        <v>6</v>
      </c>
      <c r="B8" s="7" t="s">
        <v>7</v>
      </c>
      <c r="C8" s="9">
        <v>0</v>
      </c>
      <c r="D8" s="9">
        <v>0</v>
      </c>
      <c r="E8" s="9">
        <v>4566491.45</v>
      </c>
      <c r="F8" s="9">
        <v>19084354.940000001</v>
      </c>
    </row>
    <row r="9" spans="1:7" ht="11.25" customHeight="1">
      <c r="A9" s="6" t="s">
        <v>8</v>
      </c>
      <c r="B9" s="7" t="s">
        <v>9</v>
      </c>
      <c r="C9" s="9">
        <v>0</v>
      </c>
      <c r="D9" s="9">
        <v>0</v>
      </c>
      <c r="E9" s="9">
        <v>2675965.31</v>
      </c>
      <c r="F9" s="9">
        <v>3208220.12</v>
      </c>
    </row>
    <row r="10" spans="1:7" ht="21.95" customHeight="1">
      <c r="A10" s="6" t="s">
        <v>10</v>
      </c>
      <c r="B10" s="7" t="s">
        <v>11</v>
      </c>
      <c r="C10" s="9">
        <v>0</v>
      </c>
      <c r="D10" s="9">
        <v>0</v>
      </c>
      <c r="E10" s="9">
        <v>1905702</v>
      </c>
      <c r="F10" s="9">
        <v>3061390</v>
      </c>
    </row>
    <row r="11" spans="1:7" ht="11.25" customHeight="1">
      <c r="A11" s="6" t="s">
        <v>12</v>
      </c>
      <c r="B11" s="7" t="s">
        <v>13</v>
      </c>
      <c r="C11" s="9">
        <v>0</v>
      </c>
      <c r="D11" s="9">
        <v>0</v>
      </c>
      <c r="E11" s="9">
        <v>162100</v>
      </c>
      <c r="F11" s="9">
        <v>165931.16</v>
      </c>
    </row>
    <row r="12" spans="1:7" ht="11.25" customHeight="1">
      <c r="A12" s="6" t="s">
        <v>14</v>
      </c>
      <c r="B12" s="7" t="s">
        <v>15</v>
      </c>
      <c r="C12" s="9">
        <v>0</v>
      </c>
      <c r="D12" s="9">
        <v>0</v>
      </c>
      <c r="E12" s="9">
        <v>20001</v>
      </c>
      <c r="F12" s="9">
        <v>20002</v>
      </c>
    </row>
    <row r="13" spans="1:7" ht="11.25" customHeight="1">
      <c r="A13" s="6" t="s">
        <v>16</v>
      </c>
      <c r="B13" s="7" t="s">
        <v>17</v>
      </c>
      <c r="C13" s="9">
        <v>0</v>
      </c>
      <c r="D13" s="9">
        <v>0</v>
      </c>
      <c r="E13" s="8">
        <v>0</v>
      </c>
      <c r="F13" s="8">
        <v>0</v>
      </c>
    </row>
    <row r="14" spans="1:7" ht="11.25" customHeight="1">
      <c r="A14" s="6" t="s">
        <v>18</v>
      </c>
      <c r="B14" s="7" t="s">
        <v>19</v>
      </c>
      <c r="C14" s="9">
        <v>0</v>
      </c>
      <c r="D14" s="9">
        <f t="shared" ref="D8:D15" si="0">E14/1.08</f>
        <v>0</v>
      </c>
      <c r="E14" s="8">
        <v>0</v>
      </c>
      <c r="F14" s="8">
        <v>0</v>
      </c>
    </row>
    <row r="15" spans="1:7" ht="11.25" customHeight="1">
      <c r="A15" s="6" t="s">
        <v>20</v>
      </c>
      <c r="B15" s="7" t="s">
        <v>21</v>
      </c>
      <c r="C15" s="9">
        <f t="shared" ref="C7:C15" si="1">D15/1.08</f>
        <v>0</v>
      </c>
      <c r="D15" s="9">
        <f t="shared" si="0"/>
        <v>0</v>
      </c>
      <c r="E15" s="8">
        <v>0</v>
      </c>
      <c r="F15" s="8">
        <v>0</v>
      </c>
    </row>
    <row r="16" spans="1:7" ht="11.25" customHeight="1">
      <c r="A16" s="3">
        <v>2</v>
      </c>
      <c r="B16" s="4" t="s">
        <v>22</v>
      </c>
      <c r="C16" s="5">
        <f>SUM(C17:C25)</f>
        <v>0</v>
      </c>
      <c r="D16" s="5">
        <f>SUM(D17:D25)</f>
        <v>0</v>
      </c>
      <c r="E16" s="5">
        <f>SUM(E17:E25)</f>
        <v>104372899.02000001</v>
      </c>
      <c r="F16" s="5">
        <f>SUM(F17:F25)</f>
        <v>119514920.84</v>
      </c>
    </row>
    <row r="17" spans="1:7" ht="11.25" customHeight="1">
      <c r="A17" s="6" t="s">
        <v>4</v>
      </c>
      <c r="B17" s="7" t="s">
        <v>5</v>
      </c>
      <c r="C17" s="9">
        <v>0</v>
      </c>
      <c r="D17" s="9">
        <v>0</v>
      </c>
      <c r="E17" s="9">
        <v>9724304.9499999993</v>
      </c>
      <c r="F17" s="9">
        <v>16563614.34</v>
      </c>
    </row>
    <row r="18" spans="1:7" ht="11.25" customHeight="1">
      <c r="A18" s="6" t="s">
        <v>6</v>
      </c>
      <c r="B18" s="7" t="s">
        <v>7</v>
      </c>
      <c r="C18" s="9">
        <v>0</v>
      </c>
      <c r="D18" s="9">
        <v>0</v>
      </c>
      <c r="E18" s="9">
        <v>24822577.030000001</v>
      </c>
      <c r="F18" s="9">
        <v>23223230.350000001</v>
      </c>
    </row>
    <row r="19" spans="1:7" ht="11.25" customHeight="1">
      <c r="A19" s="6" t="s">
        <v>8</v>
      </c>
      <c r="B19" s="7" t="s">
        <v>9</v>
      </c>
      <c r="C19" s="9">
        <v>0</v>
      </c>
      <c r="D19" s="9">
        <v>0</v>
      </c>
      <c r="E19" s="9">
        <v>3664066.6</v>
      </c>
      <c r="F19" s="9">
        <v>5892545.9199999999</v>
      </c>
    </row>
    <row r="20" spans="1:7" ht="21.95" customHeight="1">
      <c r="A20" s="6" t="s">
        <v>10</v>
      </c>
      <c r="B20" s="7" t="s">
        <v>11</v>
      </c>
      <c r="C20" s="9">
        <v>0</v>
      </c>
      <c r="D20" s="9">
        <v>0</v>
      </c>
      <c r="E20" s="8">
        <v>0</v>
      </c>
      <c r="F20" s="9">
        <v>0</v>
      </c>
    </row>
    <row r="21" spans="1:7" ht="11.25" customHeight="1">
      <c r="A21" s="6" t="s">
        <v>12</v>
      </c>
      <c r="B21" s="7" t="s">
        <v>13</v>
      </c>
      <c r="C21" s="9">
        <v>0</v>
      </c>
      <c r="D21" s="9">
        <v>0</v>
      </c>
      <c r="E21" s="9">
        <v>1781361.55</v>
      </c>
      <c r="F21" s="9">
        <v>1781361.55</v>
      </c>
    </row>
    <row r="22" spans="1:7" ht="11.25" customHeight="1">
      <c r="A22" s="6" t="s">
        <v>14</v>
      </c>
      <c r="B22" s="7" t="s">
        <v>15</v>
      </c>
      <c r="C22" s="9">
        <v>0</v>
      </c>
      <c r="D22" s="9">
        <v>0</v>
      </c>
      <c r="E22" s="9">
        <v>64380588.890000001</v>
      </c>
      <c r="F22" s="9">
        <v>72054168.680000007</v>
      </c>
    </row>
    <row r="23" spans="1:7" ht="11.25" customHeight="1">
      <c r="A23" s="6" t="s">
        <v>16</v>
      </c>
      <c r="B23" s="7" t="s">
        <v>17</v>
      </c>
      <c r="C23" s="9">
        <v>0</v>
      </c>
      <c r="D23" s="9">
        <v>0</v>
      </c>
      <c r="E23" s="8">
        <v>0</v>
      </c>
      <c r="F23" s="8">
        <v>0</v>
      </c>
    </row>
    <row r="24" spans="1:7" ht="11.25" customHeight="1">
      <c r="A24" s="6" t="s">
        <v>18</v>
      </c>
      <c r="B24" s="7" t="s">
        <v>19</v>
      </c>
      <c r="C24" s="9">
        <v>0</v>
      </c>
      <c r="D24" s="9">
        <f t="shared" ref="D17:D25" si="2">E24/1.08</f>
        <v>0</v>
      </c>
      <c r="E24" s="8">
        <v>0</v>
      </c>
      <c r="F24" s="8">
        <v>0</v>
      </c>
    </row>
    <row r="25" spans="1:7" ht="11.25" customHeight="1">
      <c r="A25" s="6" t="s">
        <v>20</v>
      </c>
      <c r="B25" s="7" t="s">
        <v>21</v>
      </c>
      <c r="C25" s="9">
        <v>0</v>
      </c>
      <c r="D25" s="9">
        <f t="shared" si="2"/>
        <v>0</v>
      </c>
      <c r="E25" s="8">
        <v>0</v>
      </c>
      <c r="F25" s="8">
        <v>0</v>
      </c>
    </row>
    <row r="26" spans="1:7" ht="11.25" customHeight="1">
      <c r="A26" s="3">
        <v>3</v>
      </c>
      <c r="B26" s="4" t="s">
        <v>23</v>
      </c>
      <c r="C26" s="5">
        <f>C16+C6</f>
        <v>0</v>
      </c>
      <c r="D26" s="5">
        <f>D16+D6</f>
        <v>0</v>
      </c>
      <c r="E26" s="5">
        <f>E16+E6</f>
        <v>151885790.02000001</v>
      </c>
      <c r="F26" s="5">
        <f>F16+F6</f>
        <v>180581689.84</v>
      </c>
    </row>
    <row r="27" spans="1:7" ht="29.85" customHeight="1">
      <c r="A27" s="10" t="s">
        <v>24</v>
      </c>
      <c r="B27" s="10"/>
      <c r="C27" s="10"/>
      <c r="D27" s="10"/>
      <c r="E27" s="10"/>
      <c r="F27" s="10"/>
      <c r="G27" s="10"/>
    </row>
  </sheetData>
  <mergeCells count="6">
    <mergeCell ref="A27:G27"/>
    <mergeCell ref="A1:G1"/>
    <mergeCell ref="A2:F2"/>
    <mergeCell ref="A3:F3"/>
    <mergeCell ref="A4:F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Calleja</dc:creator>
  <cp:lastModifiedBy>usuario</cp:lastModifiedBy>
  <dcterms:created xsi:type="dcterms:W3CDTF">2025-03-10T15:50:50Z</dcterms:created>
  <dcterms:modified xsi:type="dcterms:W3CDTF">2025-05-06T18:11:24Z</dcterms:modified>
</cp:coreProperties>
</file>