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26" i="1" l="1"/>
  <c r="V27" i="1"/>
  <c r="V19" i="1"/>
  <c r="V18" i="1"/>
  <c r="V28" i="1"/>
  <c r="V29" i="1"/>
  <c r="V14" i="1" l="1"/>
  <c r="V15" i="1"/>
  <c r="V16" i="1" l="1"/>
  <c r="V17" i="1"/>
  <c r="V36" i="1"/>
  <c r="V35" i="1"/>
  <c r="V20" i="1" l="1"/>
  <c r="V21" i="1"/>
  <c r="V22" i="1"/>
  <c r="V24" i="1"/>
  <c r="V25" i="1"/>
  <c r="V32" i="1"/>
  <c r="V37" i="1"/>
</calcChain>
</file>

<file path=xl/sharedStrings.xml><?xml version="1.0" encoding="utf-8"?>
<sst xmlns="http://schemas.openxmlformats.org/spreadsheetml/2006/main" count="209" uniqueCount="88">
  <si>
    <t>Driver</t>
  </si>
  <si>
    <t>Rookie</t>
  </si>
  <si>
    <t>Sportsman Animal</t>
  </si>
  <si>
    <t>Adult</t>
  </si>
  <si>
    <t>Kart #</t>
  </si>
  <si>
    <t>5s</t>
  </si>
  <si>
    <t>last name</t>
  </si>
  <si>
    <t>first name</t>
  </si>
  <si>
    <t>Akenson</t>
  </si>
  <si>
    <t>Gaborik</t>
  </si>
  <si>
    <t>Friedrichs</t>
  </si>
  <si>
    <t>Brock</t>
  </si>
  <si>
    <t>Santibanez</t>
  </si>
  <si>
    <t>AJ</t>
  </si>
  <si>
    <t>Class</t>
  </si>
  <si>
    <t>Jaden</t>
  </si>
  <si>
    <t>Anderson</t>
  </si>
  <si>
    <t>Connor</t>
  </si>
  <si>
    <t>Bruss</t>
  </si>
  <si>
    <t>Carr</t>
  </si>
  <si>
    <t>Trevyn</t>
  </si>
  <si>
    <t>Mess</t>
  </si>
  <si>
    <t>Julian</t>
  </si>
  <si>
    <t>Thoennes</t>
  </si>
  <si>
    <t>Tanner</t>
  </si>
  <si>
    <t>Vejtruba</t>
  </si>
  <si>
    <t>Damon</t>
  </si>
  <si>
    <t>D9</t>
  </si>
  <si>
    <t>Jr 1 Animal</t>
  </si>
  <si>
    <t>Christenson</t>
  </si>
  <si>
    <t>Alysha</t>
  </si>
  <si>
    <t>Andrew</t>
  </si>
  <si>
    <t>Hansen</t>
  </si>
  <si>
    <t>Wade</t>
  </si>
  <si>
    <t>Marti</t>
  </si>
  <si>
    <t>Hudson</t>
  </si>
  <si>
    <t>Walz</t>
  </si>
  <si>
    <t>Brady</t>
  </si>
  <si>
    <t>19A</t>
  </si>
  <si>
    <t>9C</t>
  </si>
  <si>
    <t>22x</t>
  </si>
  <si>
    <t>Jr 2 Animal</t>
  </si>
  <si>
    <t>Banister</t>
  </si>
  <si>
    <t>15B</t>
  </si>
  <si>
    <t>Talan</t>
  </si>
  <si>
    <t>Bratton</t>
  </si>
  <si>
    <t>Jason</t>
  </si>
  <si>
    <t>R1</t>
  </si>
  <si>
    <t>R2</t>
  </si>
  <si>
    <t>Total</t>
  </si>
  <si>
    <t>-</t>
  </si>
  <si>
    <t>Muzik</t>
  </si>
  <si>
    <t>Brooklynn</t>
  </si>
  <si>
    <t>Fahleen</t>
  </si>
  <si>
    <t>Denim</t>
  </si>
  <si>
    <t>Tschakert</t>
  </si>
  <si>
    <t>Alex</t>
  </si>
  <si>
    <t>Tucker</t>
  </si>
  <si>
    <t>3T</t>
  </si>
  <si>
    <t>Presten</t>
  </si>
  <si>
    <t>Fester</t>
  </si>
  <si>
    <t>Mason</t>
  </si>
  <si>
    <t>6F</t>
  </si>
  <si>
    <t>Koehntop</t>
  </si>
  <si>
    <t>Briella</t>
  </si>
  <si>
    <t>10K</t>
  </si>
  <si>
    <t>Kallan</t>
  </si>
  <si>
    <t>13K</t>
  </si>
  <si>
    <t>koehntop</t>
  </si>
  <si>
    <t>Brooklyn</t>
  </si>
  <si>
    <t>100K</t>
  </si>
  <si>
    <t>Henrichs</t>
  </si>
  <si>
    <t>Owen</t>
  </si>
  <si>
    <t>Clarke</t>
  </si>
  <si>
    <t>Jaxsyn</t>
  </si>
  <si>
    <t>rain</t>
  </si>
  <si>
    <t>Olson</t>
  </si>
  <si>
    <t>Cameron</t>
  </si>
  <si>
    <t>10x</t>
  </si>
  <si>
    <t>christenson</t>
  </si>
  <si>
    <t>andrew</t>
  </si>
  <si>
    <t>Gulbrandson</t>
  </si>
  <si>
    <t>Ethan</t>
  </si>
  <si>
    <t>1G</t>
  </si>
  <si>
    <t>Bemboom</t>
  </si>
  <si>
    <t>Grant</t>
  </si>
  <si>
    <t>Logan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</si>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</sst>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282BC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" fontId="1" fillId="3" borderId="18" xfId="0" applyNumberFormat="1" applyFont="1" applyFill="1" applyBorder="1" applyAlignment="1">
      <alignment horizontal="center"/>
    </xf>
    <xf numFmtId="16" fontId="1" fillId="3" borderId="19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6" fontId="1" fillId="3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3" borderId="27" xfId="0" applyNumberFormat="1" applyFont="1" applyFill="1" applyBorder="1" applyAlignment="1">
      <alignment horizontal="center"/>
    </xf>
    <xf numFmtId="16" fontId="1" fillId="3" borderId="28" xfId="0" applyNumberFormat="1" applyFont="1" applyFill="1" applyBorder="1" applyAlignment="1">
      <alignment horizontal="center"/>
    </xf>
    <xf numFmtId="16" fontId="1" fillId="3" borderId="2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82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G57" sqref="G57"/>
    </sheetView>
  </sheetViews>
  <sheetFormatPr defaultRowHeight="15" x14ac:dyDescent="0.25"/>
  <cols>
    <col min="1" max="1" width="22.5703125" style="1" customWidth="1"/>
    <col min="2" max="2" width="17.42578125" style="1" bestFit="1" customWidth="1"/>
    <col min="3" max="3" width="17.42578125" style="1" customWidth="1"/>
    <col min="4" max="16384" width="9.140625" style="1"/>
  </cols>
  <sheetData>
    <row r="1" spans="1:22" x14ac:dyDescent="0.25">
      <c r="A1" s="27"/>
      <c r="B1" s="58" t="s">
        <v>0</v>
      </c>
      <c r="C1" s="59"/>
      <c r="D1" s="28"/>
      <c r="E1" s="54">
        <v>43618</v>
      </c>
      <c r="F1" s="55"/>
      <c r="G1" s="54">
        <v>43632</v>
      </c>
      <c r="H1" s="55"/>
      <c r="I1" s="54">
        <v>43646</v>
      </c>
      <c r="J1" s="55"/>
      <c r="K1" s="54">
        <v>43660</v>
      </c>
      <c r="L1" s="55"/>
      <c r="M1" s="54">
        <v>43674</v>
      </c>
      <c r="N1" s="55"/>
      <c r="O1" s="54">
        <v>43688</v>
      </c>
      <c r="P1" s="60"/>
      <c r="Q1" s="55"/>
      <c r="R1" s="72">
        <v>43702</v>
      </c>
      <c r="S1" s="73"/>
      <c r="T1" s="74"/>
      <c r="U1" s="29"/>
      <c r="V1" s="56" t="s">
        <v>49</v>
      </c>
    </row>
    <row r="2" spans="1:22" ht="15.75" thickBot="1" x14ac:dyDescent="0.3">
      <c r="A2" s="30" t="s">
        <v>14</v>
      </c>
      <c r="B2" s="31" t="s">
        <v>6</v>
      </c>
      <c r="C2" s="31" t="s">
        <v>7</v>
      </c>
      <c r="D2" s="31" t="s">
        <v>4</v>
      </c>
      <c r="E2" s="31" t="s">
        <v>47</v>
      </c>
      <c r="F2" s="31" t="s">
        <v>48</v>
      </c>
      <c r="G2" s="31" t="s">
        <v>47</v>
      </c>
      <c r="H2" s="31" t="s">
        <v>48</v>
      </c>
      <c r="I2" s="31" t="s">
        <v>47</v>
      </c>
      <c r="J2" s="31" t="s">
        <v>48</v>
      </c>
      <c r="K2" s="31" t="s">
        <v>47</v>
      </c>
      <c r="L2" s="31" t="s">
        <v>48</v>
      </c>
      <c r="M2" s="31" t="s">
        <v>47</v>
      </c>
      <c r="N2" s="31" t="s">
        <v>48</v>
      </c>
      <c r="O2" s="31" t="s">
        <v>47</v>
      </c>
      <c r="P2" s="31" t="s">
        <v>48</v>
      </c>
      <c r="Q2" s="31" t="s">
        <v>87</v>
      </c>
      <c r="R2" s="71" t="s">
        <v>47</v>
      </c>
      <c r="S2" s="70" t="s">
        <v>48</v>
      </c>
      <c r="T2" s="70" t="s">
        <v>87</v>
      </c>
      <c r="U2" s="32"/>
      <c r="V2" s="57"/>
    </row>
    <row r="3" spans="1:22" x14ac:dyDescent="0.25">
      <c r="A3" s="7" t="s">
        <v>1</v>
      </c>
      <c r="B3" s="8" t="s">
        <v>8</v>
      </c>
      <c r="C3" s="8" t="s">
        <v>9</v>
      </c>
      <c r="D3" s="23">
        <v>52</v>
      </c>
      <c r="E3" s="8">
        <v>1</v>
      </c>
      <c r="F3" s="9">
        <v>1</v>
      </c>
      <c r="G3" s="8" t="s">
        <v>50</v>
      </c>
      <c r="H3" s="9" t="s">
        <v>50</v>
      </c>
      <c r="I3" s="8" t="s">
        <v>75</v>
      </c>
      <c r="J3" s="9" t="s">
        <v>75</v>
      </c>
      <c r="K3" s="8" t="s">
        <v>50</v>
      </c>
      <c r="L3" s="9" t="s">
        <v>50</v>
      </c>
      <c r="M3" s="8" t="s">
        <v>50</v>
      </c>
      <c r="N3" s="9" t="s">
        <v>50</v>
      </c>
      <c r="O3" s="8" t="s">
        <v>50</v>
      </c>
      <c r="P3" s="9" t="s">
        <v>50</v>
      </c>
      <c r="Q3" s="61"/>
      <c r="R3" s="8" t="s">
        <v>50</v>
      </c>
      <c r="S3" s="9" t="s">
        <v>50</v>
      </c>
      <c r="T3" s="61"/>
      <c r="U3" s="8"/>
      <c r="V3" s="10" t="s">
        <v>50</v>
      </c>
    </row>
    <row r="4" spans="1:22" x14ac:dyDescent="0.25">
      <c r="A4" s="11" t="s">
        <v>1</v>
      </c>
      <c r="B4" s="5" t="s">
        <v>84</v>
      </c>
      <c r="C4" s="5" t="s">
        <v>85</v>
      </c>
      <c r="D4" s="24">
        <v>22</v>
      </c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  <c r="Q4" s="62"/>
      <c r="R4" s="5"/>
      <c r="S4" s="6"/>
      <c r="T4" s="62"/>
      <c r="U4" s="5"/>
      <c r="V4" s="12"/>
    </row>
    <row r="5" spans="1:22" x14ac:dyDescent="0.25">
      <c r="A5" s="33" t="s">
        <v>1</v>
      </c>
      <c r="B5" s="34" t="s">
        <v>60</v>
      </c>
      <c r="C5" s="34" t="s">
        <v>61</v>
      </c>
      <c r="D5" s="35" t="s">
        <v>62</v>
      </c>
      <c r="E5" s="34"/>
      <c r="F5" s="36"/>
      <c r="G5" s="34"/>
      <c r="H5" s="36"/>
      <c r="I5" s="34"/>
      <c r="J5" s="36"/>
      <c r="K5" s="34">
        <v>2</v>
      </c>
      <c r="L5" s="36">
        <v>1</v>
      </c>
      <c r="M5" s="34">
        <v>1</v>
      </c>
      <c r="N5" s="36">
        <v>1</v>
      </c>
      <c r="O5" s="34">
        <v>1</v>
      </c>
      <c r="P5" s="36">
        <v>1</v>
      </c>
      <c r="Q5" s="63">
        <v>1</v>
      </c>
      <c r="R5" s="34"/>
      <c r="S5" s="36"/>
      <c r="T5" s="63"/>
      <c r="U5" s="34"/>
      <c r="V5" s="37"/>
    </row>
    <row r="6" spans="1:22" x14ac:dyDescent="0.25">
      <c r="A6" s="11" t="s">
        <v>1</v>
      </c>
      <c r="B6" s="5" t="s">
        <v>10</v>
      </c>
      <c r="C6" s="5" t="s">
        <v>11</v>
      </c>
      <c r="D6" s="24">
        <v>13</v>
      </c>
      <c r="E6" s="5">
        <v>2</v>
      </c>
      <c r="F6" s="6">
        <v>2</v>
      </c>
      <c r="G6" s="5">
        <v>1</v>
      </c>
      <c r="H6" s="6">
        <v>1</v>
      </c>
      <c r="I6" s="5"/>
      <c r="J6" s="6"/>
      <c r="K6" s="5">
        <v>1</v>
      </c>
      <c r="L6" s="6">
        <v>2</v>
      </c>
      <c r="M6" s="5">
        <v>2</v>
      </c>
      <c r="N6" s="6">
        <v>2</v>
      </c>
      <c r="O6" s="5"/>
      <c r="P6" s="6"/>
      <c r="Q6" s="62"/>
      <c r="R6" s="5"/>
      <c r="S6" s="6"/>
      <c r="T6" s="62"/>
      <c r="U6" s="5"/>
      <c r="V6" s="12" t="s">
        <v>50</v>
      </c>
    </row>
    <row r="7" spans="1:22" x14ac:dyDescent="0.25">
      <c r="A7" s="33" t="s">
        <v>1</v>
      </c>
      <c r="B7" s="34" t="s">
        <v>81</v>
      </c>
      <c r="C7" s="34" t="s">
        <v>82</v>
      </c>
      <c r="D7" s="35" t="s">
        <v>83</v>
      </c>
      <c r="E7" s="34"/>
      <c r="F7" s="36"/>
      <c r="G7" s="34"/>
      <c r="H7" s="36"/>
      <c r="I7" s="34"/>
      <c r="J7" s="36"/>
      <c r="K7" s="34"/>
      <c r="L7" s="36"/>
      <c r="M7" s="34">
        <v>3</v>
      </c>
      <c r="N7" s="36">
        <v>3</v>
      </c>
      <c r="O7" s="34">
        <v>3</v>
      </c>
      <c r="P7" s="36">
        <v>3</v>
      </c>
      <c r="Q7" s="63">
        <v>3</v>
      </c>
      <c r="R7" s="34"/>
      <c r="S7" s="36"/>
      <c r="T7" s="63"/>
      <c r="U7" s="34"/>
      <c r="V7" s="37"/>
    </row>
    <row r="8" spans="1:22" x14ac:dyDescent="0.25">
      <c r="A8" s="11" t="s">
        <v>1</v>
      </c>
      <c r="B8" s="5" t="s">
        <v>63</v>
      </c>
      <c r="C8" s="5" t="s">
        <v>64</v>
      </c>
      <c r="D8" s="24" t="s">
        <v>65</v>
      </c>
      <c r="E8" s="5" t="s">
        <v>50</v>
      </c>
      <c r="F8" s="6" t="s">
        <v>50</v>
      </c>
      <c r="G8" s="5" t="s">
        <v>50</v>
      </c>
      <c r="H8" s="6" t="s">
        <v>50</v>
      </c>
      <c r="I8" s="5"/>
      <c r="J8" s="6"/>
      <c r="K8" s="5">
        <v>3</v>
      </c>
      <c r="L8" s="6"/>
      <c r="M8" s="5"/>
      <c r="N8" s="6"/>
      <c r="O8" s="5"/>
      <c r="P8" s="6"/>
      <c r="Q8" s="62"/>
      <c r="R8" s="5"/>
      <c r="S8" s="6"/>
      <c r="T8" s="62"/>
      <c r="U8" s="5"/>
      <c r="V8" s="12"/>
    </row>
    <row r="9" spans="1:22" x14ac:dyDescent="0.25">
      <c r="A9" s="33" t="s">
        <v>1</v>
      </c>
      <c r="B9" s="34" t="s">
        <v>63</v>
      </c>
      <c r="C9" s="34" t="s">
        <v>66</v>
      </c>
      <c r="D9" s="35" t="s">
        <v>67</v>
      </c>
      <c r="E9" s="34" t="s">
        <v>50</v>
      </c>
      <c r="F9" s="36" t="s">
        <v>50</v>
      </c>
      <c r="G9" s="34" t="s">
        <v>50</v>
      </c>
      <c r="H9" s="36" t="s">
        <v>50</v>
      </c>
      <c r="I9" s="34"/>
      <c r="J9" s="36"/>
      <c r="K9" s="34"/>
      <c r="L9" s="36"/>
      <c r="M9" s="34"/>
      <c r="N9" s="36"/>
      <c r="O9" s="34"/>
      <c r="P9" s="36"/>
      <c r="Q9" s="63"/>
      <c r="R9" s="34"/>
      <c r="S9" s="36"/>
      <c r="T9" s="63"/>
      <c r="U9" s="34"/>
      <c r="V9" s="37"/>
    </row>
    <row r="10" spans="1:22" s="38" customFormat="1" x14ac:dyDescent="0.25">
      <c r="A10" s="11" t="s">
        <v>1</v>
      </c>
      <c r="B10" s="5" t="s">
        <v>51</v>
      </c>
      <c r="C10" s="5" t="s">
        <v>52</v>
      </c>
      <c r="D10" s="24">
        <v>23</v>
      </c>
      <c r="E10" s="5" t="s">
        <v>50</v>
      </c>
      <c r="F10" s="6" t="s">
        <v>50</v>
      </c>
      <c r="G10" s="5">
        <v>3</v>
      </c>
      <c r="H10" s="6">
        <v>3</v>
      </c>
      <c r="I10" s="5"/>
      <c r="J10" s="6"/>
      <c r="K10" s="5"/>
      <c r="L10" s="6">
        <v>3</v>
      </c>
      <c r="M10" s="5"/>
      <c r="N10" s="6"/>
      <c r="O10" s="5"/>
      <c r="P10" s="6"/>
      <c r="Q10" s="62"/>
      <c r="R10" s="5"/>
      <c r="S10" s="6"/>
      <c r="T10" s="62"/>
      <c r="U10" s="5"/>
      <c r="V10" s="12"/>
    </row>
    <row r="11" spans="1:22" s="38" customFormat="1" x14ac:dyDescent="0.25">
      <c r="A11" s="33" t="s">
        <v>1</v>
      </c>
      <c r="B11" s="34" t="s">
        <v>76</v>
      </c>
      <c r="C11" s="34" t="s">
        <v>77</v>
      </c>
      <c r="D11" s="35" t="s">
        <v>78</v>
      </c>
      <c r="E11" s="34"/>
      <c r="F11" s="36"/>
      <c r="G11" s="34"/>
      <c r="H11" s="36"/>
      <c r="I11" s="34"/>
      <c r="J11" s="36"/>
      <c r="K11" s="34"/>
      <c r="L11" s="36"/>
      <c r="M11" s="34"/>
      <c r="N11" s="36"/>
      <c r="O11" s="34">
        <v>2</v>
      </c>
      <c r="P11" s="36">
        <v>2</v>
      </c>
      <c r="Q11" s="63">
        <v>2</v>
      </c>
      <c r="R11" s="34"/>
      <c r="S11" s="36"/>
      <c r="T11" s="63"/>
      <c r="U11" s="34"/>
      <c r="V11" s="37"/>
    </row>
    <row r="12" spans="1:22" ht="15.75" thickBot="1" x14ac:dyDescent="0.3">
      <c r="A12" s="22" t="s">
        <v>1</v>
      </c>
      <c r="B12" s="14" t="s">
        <v>12</v>
      </c>
      <c r="C12" s="14" t="s">
        <v>13</v>
      </c>
      <c r="D12" s="25" t="s">
        <v>5</v>
      </c>
      <c r="E12" s="14">
        <v>3</v>
      </c>
      <c r="F12" s="15">
        <v>3</v>
      </c>
      <c r="G12" s="14">
        <v>2</v>
      </c>
      <c r="H12" s="15">
        <v>2</v>
      </c>
      <c r="I12" s="14"/>
      <c r="J12" s="15"/>
      <c r="K12" s="14"/>
      <c r="L12" s="15"/>
      <c r="M12" s="14"/>
      <c r="N12" s="15"/>
      <c r="O12" s="14"/>
      <c r="P12" s="15"/>
      <c r="Q12" s="64"/>
      <c r="R12" s="14"/>
      <c r="S12" s="15"/>
      <c r="T12" s="64"/>
      <c r="U12" s="14"/>
      <c r="V12" s="16" t="s">
        <v>50</v>
      </c>
    </row>
    <row r="13" spans="1:22" ht="15.75" thickBot="1" x14ac:dyDescent="0.3">
      <c r="A13" s="49"/>
      <c r="B13" s="50"/>
      <c r="C13" s="50"/>
      <c r="D13" s="51"/>
      <c r="E13" s="50"/>
      <c r="F13" s="52"/>
      <c r="G13" s="50"/>
      <c r="H13" s="52"/>
      <c r="I13" s="50"/>
      <c r="J13" s="52"/>
      <c r="K13" s="50"/>
      <c r="L13" s="52"/>
      <c r="M13" s="50"/>
      <c r="N13" s="52"/>
      <c r="O13" s="50"/>
      <c r="P13" s="52"/>
      <c r="Q13" s="65"/>
      <c r="R13" s="50"/>
      <c r="S13" s="52"/>
      <c r="T13" s="65"/>
      <c r="U13" s="50"/>
      <c r="V13" s="53"/>
    </row>
    <row r="14" spans="1:22" x14ac:dyDescent="0.25">
      <c r="A14" s="11" t="s">
        <v>2</v>
      </c>
      <c r="B14" s="5" t="s">
        <v>16</v>
      </c>
      <c r="C14" s="5" t="s">
        <v>15</v>
      </c>
      <c r="D14" s="24">
        <v>81</v>
      </c>
      <c r="E14" s="5">
        <v>39</v>
      </c>
      <c r="F14" s="6">
        <v>41</v>
      </c>
      <c r="G14" s="5">
        <v>38</v>
      </c>
      <c r="H14" s="6">
        <v>44</v>
      </c>
      <c r="I14" s="5" t="s">
        <v>75</v>
      </c>
      <c r="J14" s="6" t="s">
        <v>75</v>
      </c>
      <c r="K14" s="5">
        <v>45</v>
      </c>
      <c r="L14" s="6">
        <v>45</v>
      </c>
      <c r="M14" s="5">
        <v>42</v>
      </c>
      <c r="N14" s="6">
        <v>39</v>
      </c>
      <c r="O14" s="5">
        <v>38</v>
      </c>
      <c r="P14" s="6">
        <v>40</v>
      </c>
      <c r="Q14" s="62">
        <v>22</v>
      </c>
      <c r="R14" s="5"/>
      <c r="S14" s="6"/>
      <c r="T14" s="62"/>
      <c r="U14" s="5"/>
      <c r="V14" s="12">
        <f t="shared" ref="V14:V22" si="0">SUM(E14:S14)</f>
        <v>433</v>
      </c>
    </row>
    <row r="15" spans="1:22" x14ac:dyDescent="0.25">
      <c r="A15" s="33" t="s">
        <v>2</v>
      </c>
      <c r="B15" s="34" t="s">
        <v>8</v>
      </c>
      <c r="C15" s="34" t="s">
        <v>9</v>
      </c>
      <c r="D15" s="35">
        <v>52</v>
      </c>
      <c r="E15" s="34" t="s">
        <v>50</v>
      </c>
      <c r="F15" s="36" t="s">
        <v>50</v>
      </c>
      <c r="G15" s="34">
        <v>36</v>
      </c>
      <c r="H15" s="36">
        <v>40</v>
      </c>
      <c r="I15" s="34"/>
      <c r="J15" s="36"/>
      <c r="K15" s="34">
        <v>39</v>
      </c>
      <c r="L15" s="36">
        <v>35</v>
      </c>
      <c r="M15" s="34">
        <v>38</v>
      </c>
      <c r="N15" s="36">
        <v>41</v>
      </c>
      <c r="O15" s="34">
        <v>41</v>
      </c>
      <c r="P15" s="36">
        <v>39</v>
      </c>
      <c r="Q15" s="63">
        <v>25</v>
      </c>
      <c r="R15" s="34"/>
      <c r="S15" s="36"/>
      <c r="T15" s="63"/>
      <c r="U15" s="34"/>
      <c r="V15" s="37">
        <f t="shared" si="0"/>
        <v>334</v>
      </c>
    </row>
    <row r="16" spans="1:22" x14ac:dyDescent="0.25">
      <c r="A16" s="11" t="s">
        <v>2</v>
      </c>
      <c r="B16" s="5" t="s">
        <v>18</v>
      </c>
      <c r="C16" s="5" t="s">
        <v>17</v>
      </c>
      <c r="D16" s="24">
        <v>20</v>
      </c>
      <c r="E16" s="5">
        <v>45</v>
      </c>
      <c r="F16" s="6">
        <v>45</v>
      </c>
      <c r="G16" s="5">
        <v>45</v>
      </c>
      <c r="H16" s="6">
        <v>39</v>
      </c>
      <c r="I16" s="5"/>
      <c r="J16" s="6"/>
      <c r="K16" s="5">
        <v>42</v>
      </c>
      <c r="L16" s="6">
        <v>43</v>
      </c>
      <c r="M16" s="5">
        <v>44</v>
      </c>
      <c r="N16" s="6">
        <v>43</v>
      </c>
      <c r="O16" s="5">
        <v>45</v>
      </c>
      <c r="P16" s="6">
        <v>44</v>
      </c>
      <c r="Q16" s="62">
        <v>23</v>
      </c>
      <c r="R16" s="5"/>
      <c r="S16" s="6"/>
      <c r="T16" s="62"/>
      <c r="U16" s="5"/>
      <c r="V16" s="12">
        <f t="shared" si="0"/>
        <v>458</v>
      </c>
    </row>
    <row r="17" spans="1:22" x14ac:dyDescent="0.25">
      <c r="A17" s="33" t="s">
        <v>2</v>
      </c>
      <c r="B17" s="34" t="s">
        <v>19</v>
      </c>
      <c r="C17" s="34" t="s">
        <v>20</v>
      </c>
      <c r="D17" s="35">
        <v>16</v>
      </c>
      <c r="E17" s="34">
        <v>38</v>
      </c>
      <c r="F17" s="36">
        <v>34</v>
      </c>
      <c r="G17" s="34">
        <v>37</v>
      </c>
      <c r="H17" s="36">
        <v>35</v>
      </c>
      <c r="I17" s="34"/>
      <c r="J17" s="36"/>
      <c r="K17" s="34">
        <v>35</v>
      </c>
      <c r="L17" s="36">
        <v>36</v>
      </c>
      <c r="M17" s="34">
        <v>33</v>
      </c>
      <c r="N17" s="36">
        <v>35</v>
      </c>
      <c r="O17" s="34">
        <v>35</v>
      </c>
      <c r="P17" s="36">
        <v>36</v>
      </c>
      <c r="Q17" s="63">
        <v>21</v>
      </c>
      <c r="R17" s="34"/>
      <c r="S17" s="36"/>
      <c r="T17" s="63"/>
      <c r="U17" s="34"/>
      <c r="V17" s="37">
        <f t="shared" si="0"/>
        <v>375</v>
      </c>
    </row>
    <row r="18" spans="1:22" x14ac:dyDescent="0.25">
      <c r="A18" s="11" t="s">
        <v>2</v>
      </c>
      <c r="B18" s="5" t="s">
        <v>71</v>
      </c>
      <c r="C18" s="5" t="s">
        <v>72</v>
      </c>
      <c r="D18" s="24">
        <v>10</v>
      </c>
      <c r="E18" s="5" t="s">
        <v>50</v>
      </c>
      <c r="F18" s="6" t="s">
        <v>50</v>
      </c>
      <c r="G18" s="5" t="s">
        <v>50</v>
      </c>
      <c r="H18" s="6" t="s">
        <v>50</v>
      </c>
      <c r="I18" s="5"/>
      <c r="J18" s="6"/>
      <c r="K18" s="5">
        <v>34</v>
      </c>
      <c r="L18" s="6">
        <v>37</v>
      </c>
      <c r="M18" s="5">
        <v>0</v>
      </c>
      <c r="N18" s="6">
        <v>0</v>
      </c>
      <c r="O18" s="5">
        <v>0</v>
      </c>
      <c r="P18" s="6">
        <v>0</v>
      </c>
      <c r="Q18" s="62">
        <v>0</v>
      </c>
      <c r="R18" s="5"/>
      <c r="S18" s="6"/>
      <c r="T18" s="62"/>
      <c r="U18" s="5"/>
      <c r="V18" s="12">
        <f t="shared" si="0"/>
        <v>71</v>
      </c>
    </row>
    <row r="19" spans="1:22" x14ac:dyDescent="0.25">
      <c r="A19" s="33" t="s">
        <v>2</v>
      </c>
      <c r="B19" s="34" t="s">
        <v>68</v>
      </c>
      <c r="C19" s="34" t="s">
        <v>69</v>
      </c>
      <c r="D19" s="35" t="s">
        <v>70</v>
      </c>
      <c r="E19" s="34" t="s">
        <v>50</v>
      </c>
      <c r="F19" s="36" t="s">
        <v>50</v>
      </c>
      <c r="G19" s="34" t="s">
        <v>50</v>
      </c>
      <c r="H19" s="36" t="s">
        <v>50</v>
      </c>
      <c r="I19" s="34"/>
      <c r="J19" s="36"/>
      <c r="K19" s="34">
        <v>31</v>
      </c>
      <c r="L19" s="36">
        <v>12</v>
      </c>
      <c r="M19" s="34">
        <v>28</v>
      </c>
      <c r="N19" s="36">
        <v>33</v>
      </c>
      <c r="O19" s="34">
        <v>0</v>
      </c>
      <c r="P19" s="36">
        <v>0</v>
      </c>
      <c r="Q19" s="63">
        <v>0</v>
      </c>
      <c r="R19" s="34"/>
      <c r="S19" s="36"/>
      <c r="T19" s="63"/>
      <c r="U19" s="34"/>
      <c r="V19" s="37">
        <f t="shared" si="0"/>
        <v>104</v>
      </c>
    </row>
    <row r="20" spans="1:22" x14ac:dyDescent="0.25">
      <c r="A20" s="11" t="s">
        <v>2</v>
      </c>
      <c r="B20" s="5" t="s">
        <v>21</v>
      </c>
      <c r="C20" s="5" t="s">
        <v>22</v>
      </c>
      <c r="D20" s="24">
        <v>14</v>
      </c>
      <c r="E20" s="5">
        <v>32</v>
      </c>
      <c r="F20" s="6">
        <v>30</v>
      </c>
      <c r="G20" s="5">
        <v>35</v>
      </c>
      <c r="H20" s="6">
        <v>33</v>
      </c>
      <c r="I20" s="5"/>
      <c r="J20" s="6"/>
      <c r="K20" s="5">
        <v>34</v>
      </c>
      <c r="L20" s="6">
        <v>33</v>
      </c>
      <c r="M20" s="5">
        <v>0</v>
      </c>
      <c r="N20" s="6">
        <v>0</v>
      </c>
      <c r="O20" s="5">
        <v>0</v>
      </c>
      <c r="P20" s="6">
        <v>0</v>
      </c>
      <c r="Q20" s="62">
        <v>0</v>
      </c>
      <c r="R20" s="5"/>
      <c r="S20" s="6"/>
      <c r="T20" s="62"/>
      <c r="U20" s="5"/>
      <c r="V20" s="12">
        <f t="shared" si="0"/>
        <v>197</v>
      </c>
    </row>
    <row r="21" spans="1:22" x14ac:dyDescent="0.25">
      <c r="A21" s="33" t="s">
        <v>2</v>
      </c>
      <c r="B21" s="34" t="s">
        <v>23</v>
      </c>
      <c r="C21" s="34" t="s">
        <v>24</v>
      </c>
      <c r="D21" s="35">
        <v>51</v>
      </c>
      <c r="E21" s="34">
        <v>35</v>
      </c>
      <c r="F21" s="36">
        <v>38</v>
      </c>
      <c r="G21" s="34">
        <v>0</v>
      </c>
      <c r="H21" s="36">
        <v>0</v>
      </c>
      <c r="I21" s="34"/>
      <c r="J21" s="36"/>
      <c r="K21" s="34">
        <v>41</v>
      </c>
      <c r="L21" s="36">
        <v>40</v>
      </c>
      <c r="M21" s="34">
        <v>0</v>
      </c>
      <c r="N21" s="36">
        <v>0</v>
      </c>
      <c r="O21" s="34">
        <v>0</v>
      </c>
      <c r="P21" s="36">
        <v>0</v>
      </c>
      <c r="Q21" s="63">
        <v>0</v>
      </c>
      <c r="R21" s="34"/>
      <c r="S21" s="36"/>
      <c r="T21" s="63"/>
      <c r="U21" s="34"/>
      <c r="V21" s="37">
        <f t="shared" si="0"/>
        <v>154</v>
      </c>
    </row>
    <row r="22" spans="1:22" ht="15.75" thickBot="1" x14ac:dyDescent="0.3">
      <c r="A22" s="22" t="s">
        <v>2</v>
      </c>
      <c r="B22" s="14" t="s">
        <v>25</v>
      </c>
      <c r="C22" s="14" t="s">
        <v>26</v>
      </c>
      <c r="D22" s="25" t="s">
        <v>27</v>
      </c>
      <c r="E22" s="14">
        <v>31</v>
      </c>
      <c r="F22" s="15">
        <v>32</v>
      </c>
      <c r="G22" s="14">
        <v>0</v>
      </c>
      <c r="H22" s="15">
        <v>0</v>
      </c>
      <c r="I22" s="14"/>
      <c r="J22" s="15"/>
      <c r="K22" s="14">
        <v>12</v>
      </c>
      <c r="L22" s="15">
        <v>32</v>
      </c>
      <c r="M22" s="14">
        <v>0</v>
      </c>
      <c r="N22" s="15">
        <v>0</v>
      </c>
      <c r="O22" s="14">
        <v>0</v>
      </c>
      <c r="P22" s="15">
        <v>0</v>
      </c>
      <c r="Q22" s="64">
        <v>0</v>
      </c>
      <c r="R22" s="14"/>
      <c r="S22" s="15"/>
      <c r="T22" s="64"/>
      <c r="U22" s="14"/>
      <c r="V22" s="16">
        <f t="shared" si="0"/>
        <v>107</v>
      </c>
    </row>
    <row r="23" spans="1:22" ht="15.75" thickBot="1" x14ac:dyDescent="0.3">
      <c r="A23" s="21"/>
      <c r="B23" s="4"/>
      <c r="C23" s="4"/>
      <c r="D23" s="2"/>
      <c r="E23" s="4"/>
      <c r="F23" s="3"/>
      <c r="G23" s="4"/>
      <c r="H23" s="3"/>
      <c r="I23" s="4"/>
      <c r="J23" s="3"/>
      <c r="K23" s="4"/>
      <c r="L23" s="3"/>
      <c r="M23" s="4"/>
      <c r="N23" s="3"/>
      <c r="O23" s="4"/>
      <c r="P23" s="3"/>
      <c r="Q23" s="66"/>
      <c r="R23" s="4"/>
      <c r="S23" s="3"/>
      <c r="T23" s="66"/>
      <c r="U23" s="4"/>
      <c r="V23" s="13"/>
    </row>
    <row r="24" spans="1:22" x14ac:dyDescent="0.25">
      <c r="A24" s="17" t="s">
        <v>28</v>
      </c>
      <c r="B24" s="18" t="s">
        <v>29</v>
      </c>
      <c r="C24" s="18" t="s">
        <v>30</v>
      </c>
      <c r="D24" s="26" t="s">
        <v>38</v>
      </c>
      <c r="E24" s="18">
        <v>37</v>
      </c>
      <c r="F24" s="19">
        <v>35</v>
      </c>
      <c r="G24" s="18">
        <v>34</v>
      </c>
      <c r="H24" s="19">
        <v>32</v>
      </c>
      <c r="I24" s="18" t="s">
        <v>75</v>
      </c>
      <c r="J24" s="19" t="s">
        <v>75</v>
      </c>
      <c r="K24" s="18" t="s">
        <v>50</v>
      </c>
      <c r="L24" s="19" t="s">
        <v>50</v>
      </c>
      <c r="M24" s="18">
        <v>0</v>
      </c>
      <c r="N24" s="19">
        <v>0</v>
      </c>
      <c r="O24" s="18">
        <v>0</v>
      </c>
      <c r="P24" s="19">
        <v>0</v>
      </c>
      <c r="Q24" s="67">
        <v>0</v>
      </c>
      <c r="R24" s="18"/>
      <c r="S24" s="19"/>
      <c r="T24" s="67"/>
      <c r="U24" s="18"/>
      <c r="V24" s="20">
        <f t="shared" ref="V24:V29" si="1">SUM(E24:S24)</f>
        <v>138</v>
      </c>
    </row>
    <row r="25" spans="1:22" x14ac:dyDescent="0.25">
      <c r="A25" s="21" t="s">
        <v>28</v>
      </c>
      <c r="B25" s="4" t="s">
        <v>29</v>
      </c>
      <c r="C25" s="4" t="s">
        <v>31</v>
      </c>
      <c r="D25" s="2" t="s">
        <v>39</v>
      </c>
      <c r="E25" s="4">
        <v>36</v>
      </c>
      <c r="F25" s="3">
        <v>41</v>
      </c>
      <c r="G25" s="4">
        <v>37</v>
      </c>
      <c r="H25" s="3">
        <v>38</v>
      </c>
      <c r="I25" s="4"/>
      <c r="J25" s="3"/>
      <c r="K25" s="4">
        <v>45</v>
      </c>
      <c r="L25" s="3">
        <v>45</v>
      </c>
      <c r="M25" s="4">
        <v>10</v>
      </c>
      <c r="N25" s="3">
        <v>17</v>
      </c>
      <c r="O25" s="4">
        <v>40</v>
      </c>
      <c r="P25" s="3">
        <v>40</v>
      </c>
      <c r="Q25" s="66">
        <v>22</v>
      </c>
      <c r="R25" s="4"/>
      <c r="S25" s="3"/>
      <c r="T25" s="66"/>
      <c r="U25" s="4"/>
      <c r="V25" s="13">
        <f t="shared" si="1"/>
        <v>371</v>
      </c>
    </row>
    <row r="26" spans="1:22" x14ac:dyDescent="0.25">
      <c r="A26" s="11" t="s">
        <v>28</v>
      </c>
      <c r="B26" s="5" t="s">
        <v>53</v>
      </c>
      <c r="C26" s="5" t="s">
        <v>54</v>
      </c>
      <c r="D26" s="24">
        <v>100</v>
      </c>
      <c r="E26" s="5" t="s">
        <v>50</v>
      </c>
      <c r="F26" s="6" t="s">
        <v>50</v>
      </c>
      <c r="G26" s="5">
        <v>43</v>
      </c>
      <c r="H26" s="6">
        <v>42</v>
      </c>
      <c r="I26" s="5"/>
      <c r="J26" s="6"/>
      <c r="K26" s="5" t="s">
        <v>50</v>
      </c>
      <c r="L26" s="6" t="s">
        <v>50</v>
      </c>
      <c r="M26" s="5">
        <v>0</v>
      </c>
      <c r="N26" s="6">
        <v>0</v>
      </c>
      <c r="O26" s="5">
        <v>41</v>
      </c>
      <c r="P26" s="6">
        <v>42</v>
      </c>
      <c r="Q26" s="62">
        <v>25</v>
      </c>
      <c r="R26" s="5"/>
      <c r="S26" s="6"/>
      <c r="T26" s="62"/>
      <c r="U26" s="5"/>
      <c r="V26" s="12">
        <f>SUM(E26:S26)</f>
        <v>193</v>
      </c>
    </row>
    <row r="27" spans="1:22" x14ac:dyDescent="0.25">
      <c r="A27" s="33" t="s">
        <v>28</v>
      </c>
      <c r="B27" s="34" t="s">
        <v>32</v>
      </c>
      <c r="C27" s="34" t="s">
        <v>33</v>
      </c>
      <c r="D27" s="35">
        <v>17</v>
      </c>
      <c r="E27" s="34">
        <v>45</v>
      </c>
      <c r="F27" s="36">
        <v>43</v>
      </c>
      <c r="G27" s="34">
        <v>38</v>
      </c>
      <c r="H27" s="36">
        <v>41</v>
      </c>
      <c r="I27" s="34"/>
      <c r="J27" s="36"/>
      <c r="K27" s="34">
        <v>41</v>
      </c>
      <c r="L27" s="36">
        <v>41</v>
      </c>
      <c r="M27" s="34">
        <v>41</v>
      </c>
      <c r="N27" s="36">
        <v>41</v>
      </c>
      <c r="O27" s="34">
        <v>42</v>
      </c>
      <c r="P27" s="36">
        <v>42</v>
      </c>
      <c r="Q27" s="63">
        <v>23</v>
      </c>
      <c r="R27" s="34"/>
      <c r="S27" s="36"/>
      <c r="T27" s="63"/>
      <c r="U27" s="34"/>
      <c r="V27" s="37">
        <f>SUM(E27:S27)</f>
        <v>438</v>
      </c>
    </row>
    <row r="28" spans="1:22" x14ac:dyDescent="0.25">
      <c r="A28" s="11" t="s">
        <v>28</v>
      </c>
      <c r="B28" s="5" t="s">
        <v>34</v>
      </c>
      <c r="C28" s="5" t="s">
        <v>35</v>
      </c>
      <c r="D28" s="24" t="s">
        <v>40</v>
      </c>
      <c r="E28" s="5">
        <v>41</v>
      </c>
      <c r="F28" s="6">
        <v>40</v>
      </c>
      <c r="G28" s="5">
        <v>39</v>
      </c>
      <c r="H28" s="6">
        <v>38</v>
      </c>
      <c r="I28" s="5"/>
      <c r="J28" s="6"/>
      <c r="K28" s="5" t="s">
        <v>50</v>
      </c>
      <c r="L28" s="6" t="s">
        <v>50</v>
      </c>
      <c r="M28" s="5">
        <v>0</v>
      </c>
      <c r="N28" s="6">
        <v>0</v>
      </c>
      <c r="O28" s="5">
        <v>36</v>
      </c>
      <c r="P28" s="6">
        <v>35</v>
      </c>
      <c r="Q28" s="62">
        <v>21</v>
      </c>
      <c r="R28" s="5"/>
      <c r="S28" s="6"/>
      <c r="T28" s="62"/>
      <c r="U28" s="5"/>
      <c r="V28" s="12">
        <f t="shared" si="1"/>
        <v>250</v>
      </c>
    </row>
    <row r="29" spans="1:22" ht="15.75" thickBot="1" x14ac:dyDescent="0.3">
      <c r="A29" s="39" t="s">
        <v>28</v>
      </c>
      <c r="B29" s="40" t="s">
        <v>36</v>
      </c>
      <c r="C29" s="40" t="s">
        <v>37</v>
      </c>
      <c r="D29" s="41">
        <v>17</v>
      </c>
      <c r="E29" s="40" t="s">
        <v>50</v>
      </c>
      <c r="F29" s="42" t="s">
        <v>50</v>
      </c>
      <c r="G29" s="40" t="s">
        <v>50</v>
      </c>
      <c r="H29" s="42" t="s">
        <v>50</v>
      </c>
      <c r="I29" s="40"/>
      <c r="J29" s="42"/>
      <c r="K29" s="40" t="s">
        <v>50</v>
      </c>
      <c r="L29" s="42" t="s">
        <v>50</v>
      </c>
      <c r="M29" s="40">
        <v>0</v>
      </c>
      <c r="N29" s="42">
        <v>0</v>
      </c>
      <c r="O29" s="40">
        <v>0</v>
      </c>
      <c r="P29" s="42">
        <v>0</v>
      </c>
      <c r="Q29" s="68">
        <v>0</v>
      </c>
      <c r="R29" s="40"/>
      <c r="S29" s="42"/>
      <c r="T29" s="68"/>
      <c r="U29" s="40"/>
      <c r="V29" s="43">
        <f t="shared" si="1"/>
        <v>0</v>
      </c>
    </row>
    <row r="30" spans="1:22" ht="15.75" thickBot="1" x14ac:dyDescent="0.3">
      <c r="A30" s="44"/>
      <c r="B30" s="45"/>
      <c r="C30" s="45"/>
      <c r="D30" s="46"/>
      <c r="E30" s="45"/>
      <c r="F30" s="47"/>
      <c r="G30" s="45"/>
      <c r="H30" s="47"/>
      <c r="I30" s="45"/>
      <c r="J30" s="47"/>
      <c r="K30" s="45"/>
      <c r="L30" s="47"/>
      <c r="M30" s="45"/>
      <c r="N30" s="47"/>
      <c r="O30" s="45"/>
      <c r="P30" s="47"/>
      <c r="Q30" s="69"/>
      <c r="R30" s="45"/>
      <c r="S30" s="47"/>
      <c r="T30" s="69"/>
      <c r="U30" s="45"/>
      <c r="V30" s="48"/>
    </row>
    <row r="31" spans="1:22" x14ac:dyDescent="0.25">
      <c r="A31" s="21" t="s">
        <v>41</v>
      </c>
      <c r="B31" s="4" t="s">
        <v>16</v>
      </c>
      <c r="C31" s="4" t="s">
        <v>86</v>
      </c>
      <c r="D31" s="2">
        <v>320</v>
      </c>
      <c r="E31" s="4"/>
      <c r="F31" s="3"/>
      <c r="G31" s="4"/>
      <c r="H31" s="3"/>
      <c r="I31" s="4"/>
      <c r="J31" s="3"/>
      <c r="K31" s="4"/>
      <c r="L31" s="3"/>
      <c r="M31" s="4"/>
      <c r="N31" s="3"/>
      <c r="O31" s="4">
        <v>40</v>
      </c>
      <c r="P31" s="3">
        <v>40</v>
      </c>
      <c r="Q31" s="66">
        <v>23</v>
      </c>
      <c r="R31" s="4"/>
      <c r="S31" s="3"/>
      <c r="T31" s="66"/>
      <c r="U31" s="4"/>
      <c r="V31" s="13"/>
    </row>
    <row r="32" spans="1:22" x14ac:dyDescent="0.25">
      <c r="A32" s="11" t="s">
        <v>41</v>
      </c>
      <c r="B32" s="5" t="s">
        <v>42</v>
      </c>
      <c r="C32" s="5" t="s">
        <v>59</v>
      </c>
      <c r="D32" s="24" t="s">
        <v>43</v>
      </c>
      <c r="E32" s="5">
        <v>41</v>
      </c>
      <c r="F32" s="6">
        <v>45</v>
      </c>
      <c r="G32" s="5">
        <v>41</v>
      </c>
      <c r="H32" s="6">
        <v>39</v>
      </c>
      <c r="I32" s="5" t="s">
        <v>75</v>
      </c>
      <c r="J32" s="6" t="s">
        <v>75</v>
      </c>
      <c r="K32" s="5">
        <v>41</v>
      </c>
      <c r="L32" s="6">
        <v>39</v>
      </c>
      <c r="M32" s="5">
        <v>40</v>
      </c>
      <c r="N32" s="6">
        <v>44</v>
      </c>
      <c r="O32" s="5">
        <v>43</v>
      </c>
      <c r="P32" s="6">
        <v>45</v>
      </c>
      <c r="Q32" s="62">
        <v>22</v>
      </c>
      <c r="R32" s="5"/>
      <c r="S32" s="6"/>
      <c r="T32" s="62"/>
      <c r="U32" s="5"/>
      <c r="V32" s="12">
        <f>SUM(E32:S32)</f>
        <v>440</v>
      </c>
    </row>
    <row r="33" spans="1:22" x14ac:dyDescent="0.25">
      <c r="A33" s="21" t="s">
        <v>41</v>
      </c>
      <c r="B33" s="4" t="s">
        <v>73</v>
      </c>
      <c r="C33" s="4" t="s">
        <v>74</v>
      </c>
      <c r="D33" s="2">
        <v>1</v>
      </c>
      <c r="E33" s="4"/>
      <c r="F33" s="3"/>
      <c r="G33" s="4"/>
      <c r="H33" s="3"/>
      <c r="I33" s="4"/>
      <c r="J33" s="3"/>
      <c r="K33" s="4">
        <v>39</v>
      </c>
      <c r="L33" s="3">
        <v>40</v>
      </c>
      <c r="M33" s="4">
        <v>0</v>
      </c>
      <c r="N33" s="3">
        <v>0</v>
      </c>
      <c r="O33" s="4">
        <v>0</v>
      </c>
      <c r="P33" s="3">
        <v>0</v>
      </c>
      <c r="Q33" s="66">
        <v>0</v>
      </c>
      <c r="R33" s="4"/>
      <c r="S33" s="3"/>
      <c r="T33" s="66"/>
      <c r="U33" s="4"/>
      <c r="V33" s="13"/>
    </row>
    <row r="34" spans="1:22" x14ac:dyDescent="0.25">
      <c r="A34" s="11" t="s">
        <v>41</v>
      </c>
      <c r="B34" s="5" t="s">
        <v>79</v>
      </c>
      <c r="C34" s="5" t="s">
        <v>80</v>
      </c>
      <c r="D34" s="24" t="s">
        <v>38</v>
      </c>
      <c r="E34" s="5" t="s">
        <v>50</v>
      </c>
      <c r="F34" s="6" t="s">
        <v>50</v>
      </c>
      <c r="G34" s="5" t="s">
        <v>50</v>
      </c>
      <c r="H34" s="6" t="s">
        <v>50</v>
      </c>
      <c r="I34" s="5" t="s">
        <v>50</v>
      </c>
      <c r="J34" s="6" t="s">
        <v>50</v>
      </c>
      <c r="K34" s="5" t="s">
        <v>50</v>
      </c>
      <c r="L34" s="6" t="s">
        <v>50</v>
      </c>
      <c r="M34" s="5">
        <v>30</v>
      </c>
      <c r="N34" s="6">
        <v>19</v>
      </c>
      <c r="O34" s="5">
        <v>25</v>
      </c>
      <c r="P34" s="6">
        <v>23</v>
      </c>
      <c r="Q34" s="62">
        <v>25</v>
      </c>
      <c r="R34" s="5"/>
      <c r="S34" s="6"/>
      <c r="T34" s="62"/>
      <c r="U34" s="5"/>
      <c r="V34" s="12"/>
    </row>
    <row r="35" spans="1:22" x14ac:dyDescent="0.25">
      <c r="A35" s="21" t="s">
        <v>41</v>
      </c>
      <c r="B35" s="4" t="s">
        <v>23</v>
      </c>
      <c r="C35" s="4" t="s">
        <v>44</v>
      </c>
      <c r="D35" s="2">
        <v>51</v>
      </c>
      <c r="E35" s="4">
        <v>45</v>
      </c>
      <c r="F35" s="3">
        <v>41</v>
      </c>
      <c r="G35" s="4" t="s">
        <v>50</v>
      </c>
      <c r="H35" s="3" t="s">
        <v>50</v>
      </c>
      <c r="I35" s="4"/>
      <c r="J35" s="3"/>
      <c r="K35" s="4">
        <v>44</v>
      </c>
      <c r="L35" s="3">
        <v>45</v>
      </c>
      <c r="M35" s="4">
        <v>0</v>
      </c>
      <c r="N35" s="3">
        <v>0</v>
      </c>
      <c r="O35" s="4">
        <v>0</v>
      </c>
      <c r="P35" s="3">
        <v>0</v>
      </c>
      <c r="Q35" s="66">
        <v>0</v>
      </c>
      <c r="R35" s="4"/>
      <c r="S35" s="3"/>
      <c r="T35" s="66"/>
      <c r="U35" s="4"/>
      <c r="V35" s="13">
        <f>SUM(E35:S35)</f>
        <v>175</v>
      </c>
    </row>
    <row r="36" spans="1:22" x14ac:dyDescent="0.25">
      <c r="A36" s="11" t="s">
        <v>41</v>
      </c>
      <c r="B36" s="5" t="s">
        <v>55</v>
      </c>
      <c r="C36" s="5" t="s">
        <v>56</v>
      </c>
      <c r="D36" s="24">
        <v>1</v>
      </c>
      <c r="E36" s="5" t="s">
        <v>50</v>
      </c>
      <c r="F36" s="6" t="s">
        <v>50</v>
      </c>
      <c r="G36" s="5">
        <v>40</v>
      </c>
      <c r="H36" s="6">
        <v>43</v>
      </c>
      <c r="I36" s="5"/>
      <c r="J36" s="6"/>
      <c r="K36" s="5" t="s">
        <v>50</v>
      </c>
      <c r="L36" s="6" t="s">
        <v>50</v>
      </c>
      <c r="M36" s="5">
        <v>0</v>
      </c>
      <c r="N36" s="6">
        <v>0</v>
      </c>
      <c r="O36" s="5">
        <v>0</v>
      </c>
      <c r="P36" s="6">
        <v>0</v>
      </c>
      <c r="Q36" s="62">
        <v>0</v>
      </c>
      <c r="R36" s="5"/>
      <c r="S36" s="6"/>
      <c r="T36" s="62"/>
      <c r="U36" s="5"/>
      <c r="V36" s="12">
        <f>SUM(E36:S36)</f>
        <v>83</v>
      </c>
    </row>
    <row r="37" spans="1:22" ht="15.75" thickBot="1" x14ac:dyDescent="0.3">
      <c r="A37" s="75" t="s">
        <v>41</v>
      </c>
      <c r="B37" s="76" t="s">
        <v>55</v>
      </c>
      <c r="C37" s="76" t="s">
        <v>57</v>
      </c>
      <c r="D37" s="77" t="s">
        <v>58</v>
      </c>
      <c r="E37" s="76" t="s">
        <v>50</v>
      </c>
      <c r="F37" s="78" t="s">
        <v>50</v>
      </c>
      <c r="G37" s="76">
        <v>43</v>
      </c>
      <c r="H37" s="78">
        <v>42</v>
      </c>
      <c r="I37" s="76"/>
      <c r="J37" s="78"/>
      <c r="K37" s="76" t="s">
        <v>50</v>
      </c>
      <c r="L37" s="78" t="s">
        <v>50</v>
      </c>
      <c r="M37" s="76">
        <v>0</v>
      </c>
      <c r="N37" s="78">
        <v>0</v>
      </c>
      <c r="O37" s="76">
        <v>0</v>
      </c>
      <c r="P37" s="78">
        <v>0</v>
      </c>
      <c r="Q37" s="79">
        <v>0</v>
      </c>
      <c r="R37" s="76"/>
      <c r="S37" s="78"/>
      <c r="T37" s="79"/>
      <c r="U37" s="76"/>
      <c r="V37" s="80">
        <f>SUM(E37:S37)</f>
        <v>85</v>
      </c>
    </row>
    <row r="38" spans="1:22" ht="15.75" thickBot="1" x14ac:dyDescent="0.3">
      <c r="A38" s="33"/>
      <c r="B38" s="34"/>
      <c r="C38" s="34"/>
      <c r="D38" s="35"/>
      <c r="E38" s="34"/>
      <c r="F38" s="36"/>
      <c r="G38" s="34"/>
      <c r="H38" s="36"/>
      <c r="I38" s="34"/>
      <c r="J38" s="36"/>
      <c r="K38" s="34"/>
      <c r="L38" s="36"/>
      <c r="M38" s="34"/>
      <c r="N38" s="36"/>
      <c r="O38" s="34"/>
      <c r="P38" s="36"/>
      <c r="Q38" s="63"/>
      <c r="R38" s="34"/>
      <c r="S38" s="36"/>
      <c r="T38" s="63"/>
      <c r="U38" s="34"/>
      <c r="V38" s="37"/>
    </row>
    <row r="39" spans="1:22" ht="15.75" thickBot="1" x14ac:dyDescent="0.3">
      <c r="A39" s="44" t="s">
        <v>3</v>
      </c>
      <c r="B39" s="45" t="s">
        <v>45</v>
      </c>
      <c r="C39" s="45" t="s">
        <v>46</v>
      </c>
      <c r="D39" s="46">
        <v>95</v>
      </c>
      <c r="E39" s="45"/>
      <c r="F39" s="47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69"/>
      <c r="R39" s="45"/>
      <c r="S39" s="47"/>
      <c r="T39" s="69"/>
      <c r="U39" s="45"/>
      <c r="V39" s="48" t="s">
        <v>50</v>
      </c>
    </row>
  </sheetData>
  <mergeCells count="9">
    <mergeCell ref="V1:V2"/>
    <mergeCell ref="B1:C1"/>
    <mergeCell ref="E1:F1"/>
    <mergeCell ref="G1:H1"/>
    <mergeCell ref="I1:J1"/>
    <mergeCell ref="K1:L1"/>
    <mergeCell ref="M1:N1"/>
    <mergeCell ref="O1:Q1"/>
    <mergeCell ref="R1:T1"/>
  </mergeCells>
  <pageMargins left="0.7" right="0.7" top="0.75" bottom="0.75" header="0.3" footer="0.3"/>
  <pageSetup orientation="portrait" r:id="rId1"/>
  <ignoredErrors>
    <ignoredError sqref="V20:V21 V14:V17 V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Darron J. Carr</dc:creator>
  <cp:lastModifiedBy>Darron J. Carr</cp:lastModifiedBy>
  <dcterms:created xsi:type="dcterms:W3CDTF">2019-06-05T01:25:19Z</dcterms:created>
  <dcterms:modified xsi:type="dcterms:W3CDTF">2019-08-14T18:51:50Z</dcterms:modified>
</cp:coreProperties>
</file>