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osts" sheetId="1" r:id="rId4"/>
    <sheet name="Priorities" sheetId="2" r:id="rId5"/>
    <sheet name="Budget" sheetId="3" r:id="rId6"/>
  </sheets>
</workbook>
</file>

<file path=xl/sharedStrings.xml><?xml version="1.0" encoding="utf-8"?>
<sst xmlns="http://schemas.openxmlformats.org/spreadsheetml/2006/main" uniqueCount="46">
  <si>
    <t>Monthly Costs</t>
  </si>
  <si>
    <t>Buy</t>
  </si>
  <si>
    <t>Save toward</t>
  </si>
  <si>
    <t>Cheap</t>
  </si>
  <si>
    <t>Ok</t>
  </si>
  <si>
    <t>Nice</t>
  </si>
  <si>
    <t>Little</t>
  </si>
  <si>
    <t>Average</t>
  </si>
  <si>
    <t>Lot</t>
  </si>
  <si>
    <t>Shoes</t>
  </si>
  <si>
    <t>Trainers</t>
  </si>
  <si>
    <t>Lunches</t>
  </si>
  <si>
    <t>Cinema</t>
  </si>
  <si>
    <t>Theatre</t>
  </si>
  <si>
    <t>Jeans</t>
  </si>
  <si>
    <t>Top</t>
  </si>
  <si>
    <t>Car</t>
  </si>
  <si>
    <t>Flat</t>
  </si>
  <si>
    <t>Club/concerts</t>
  </si>
  <si>
    <t>Magazines/Books</t>
  </si>
  <si>
    <t>Mobile Phone</t>
  </si>
  <si>
    <t>Suit/Dress</t>
  </si>
  <si>
    <t>Holidays</t>
  </si>
  <si>
    <t>Savings</t>
  </si>
  <si>
    <t>Pension</t>
  </si>
  <si>
    <t>Emergency Fund</t>
  </si>
  <si>
    <t>Hobbies</t>
  </si>
  <si>
    <t>Toiletries</t>
  </si>
  <si>
    <t>Fares</t>
  </si>
  <si>
    <t>Downloads</t>
  </si>
  <si>
    <t>Food for home</t>
  </si>
  <si>
    <t>Takeaways</t>
  </si>
  <si>
    <t>Pets</t>
  </si>
  <si>
    <t>Computer</t>
  </si>
  <si>
    <t>Insurance</t>
  </si>
  <si>
    <t>Priorities</t>
  </si>
  <si>
    <t>Item</t>
  </si>
  <si>
    <t>Must Have</t>
  </si>
  <si>
    <t>Wants</t>
  </si>
  <si>
    <t>Likes</t>
  </si>
  <si>
    <t>Summary by Category</t>
  </si>
  <si>
    <t>Category</t>
  </si>
  <si>
    <t>Budget</t>
  </si>
  <si>
    <t>Running total</t>
  </si>
  <si>
    <t>Income v Expenditure</t>
  </si>
  <si>
    <t>Total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</si>
</sst>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£-809]#,##0.00_);[Red]\([$£-809]#,##0.00\)"/>
  </numFmts>
  <fonts count="9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sz val="10"/>
      <color indexed="15"/>
      <name val="Helvetica Neue"/>
    </font>
    <font>
      <sz val="10"/>
      <color indexed="8"/>
      <name val="Helvetica Neue Medium"/>
    </font>
    <font>
      <sz val="11"/>
      <color indexed="8"/>
      <name val="Helvetica Neue"/>
    </font>
    <font>
      <b val="1"/>
      <sz val="11"/>
      <color indexed="8"/>
      <name val="Helvetica Neue"/>
    </font>
    <font>
      <sz val="12"/>
      <color indexed="15"/>
      <name val="Helvetica Neue"/>
    </font>
    <font>
      <b val="1"/>
      <sz val="24"/>
      <color indexed="8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3"/>
      </right>
      <top style="thin">
        <color indexed="13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7"/>
      </left>
      <right style="thin">
        <color indexed="15"/>
      </right>
      <top style="thin">
        <color indexed="17"/>
      </top>
      <bottom style="thin">
        <color indexed="18"/>
      </bottom>
      <diagonal/>
    </border>
    <border>
      <left style="thin">
        <color indexed="15"/>
      </left>
      <right style="thin">
        <color indexed="15"/>
      </right>
      <top style="thin">
        <color indexed="17"/>
      </top>
      <bottom style="thin">
        <color indexed="18"/>
      </bottom>
      <diagonal/>
    </border>
    <border>
      <left style="thin">
        <color indexed="15"/>
      </left>
      <right style="thin">
        <color indexed="17"/>
      </right>
      <top style="thin">
        <color indexed="17"/>
      </top>
      <bottom style="thin">
        <color indexed="18"/>
      </bottom>
      <diagonal/>
    </border>
    <border>
      <left style="thin">
        <color indexed="17"/>
      </left>
      <right style="thin">
        <color indexed="18"/>
      </right>
      <top style="thin">
        <color indexed="18"/>
      </top>
      <bottom style="thin">
        <color indexed="17"/>
      </bottom>
      <diagonal/>
    </border>
    <border>
      <left style="thin">
        <color indexed="18"/>
      </left>
      <right style="thin">
        <color indexed="17"/>
      </right>
      <top style="thin">
        <color indexed="1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8"/>
      </top>
      <bottom style="thin">
        <color indexed="17"/>
      </bottom>
      <diagonal/>
    </border>
    <border>
      <left style="thin">
        <color indexed="17"/>
      </left>
      <right style="thin">
        <color indexed="18"/>
      </right>
      <top style="thin">
        <color indexed="17"/>
      </top>
      <bottom style="thin">
        <color indexed="17"/>
      </bottom>
      <diagonal/>
    </border>
    <border>
      <left style="thin">
        <color indexed="1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8"/>
      </right>
      <top style="thin">
        <color indexed="17"/>
      </top>
      <bottom style="thin">
        <color indexed="18"/>
      </bottom>
      <diagonal/>
    </border>
    <border>
      <left style="thin">
        <color indexed="18"/>
      </left>
      <right style="thin">
        <color indexed="17"/>
      </right>
      <top style="thin">
        <color indexed="17"/>
      </top>
      <bottom style="thin">
        <color indexed="1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0" fontId="2" fillId="3" borderId="1" applyNumberFormat="0" applyFont="1" applyFill="1" applyBorder="1" applyAlignment="1" applyProtection="0">
      <alignment vertical="top" wrapText="1"/>
    </xf>
    <xf numFmtId="49" fontId="2" fillId="3" borderId="1" applyNumberFormat="1" applyFont="1" applyFill="1" applyBorder="1" applyAlignment="1" applyProtection="0">
      <alignment vertical="top" wrapText="1"/>
    </xf>
    <xf numFmtId="0" fontId="2" fillId="4" borderId="1" applyNumberFormat="0" applyFont="1" applyFill="1" applyBorder="1" applyAlignment="1" applyProtection="0">
      <alignment vertical="top" wrapText="1"/>
    </xf>
    <xf numFmtId="49" fontId="2" fillId="4" borderId="1" applyNumberFormat="1" applyFont="1" applyFill="1" applyBorder="1" applyAlignment="1" applyProtection="0">
      <alignment vertical="top" wrapText="1"/>
    </xf>
    <xf numFmtId="0" fontId="2" fillId="2" borderId="2" applyNumberFormat="0" applyFont="1" applyFill="1" applyBorder="1" applyAlignment="1" applyProtection="0">
      <alignment horizontal="center" vertical="top" wrapText="1"/>
    </xf>
    <xf numFmtId="49" fontId="2" fillId="3" borderId="2" applyNumberFormat="1" applyFont="1" applyFill="1" applyBorder="1" applyAlignment="1" applyProtection="0">
      <alignment horizontal="center" vertical="top" wrapText="1"/>
    </xf>
    <xf numFmtId="49" fontId="2" fillId="4" borderId="2" applyNumberFormat="1" applyFont="1" applyFill="1" applyBorder="1" applyAlignment="1" applyProtection="0">
      <alignment horizontal="center" vertical="top" wrapText="1"/>
    </xf>
    <xf numFmtId="49" fontId="2" fillId="5" borderId="3" applyNumberFormat="1" applyFont="1" applyFill="1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0" borderId="5" applyNumberFormat="1" applyFont="1" applyFill="0" applyBorder="1" applyAlignment="1" applyProtection="0">
      <alignment vertical="top" wrapText="1"/>
    </xf>
    <xf numFmtId="49" fontId="2" fillId="5" borderId="6" applyNumberFormat="1" applyFont="1" applyFill="1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1" applyNumberFormat="1" applyFont="1" applyFill="0" applyBorder="1" applyAlignment="1" applyProtection="0">
      <alignment vertical="top" wrapText="1"/>
    </xf>
    <xf numFmtId="0" fontId="0" borderId="1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8" applyNumberFormat="1" applyFont="1" applyFill="1" applyBorder="1" applyAlignment="1" applyProtection="0">
      <alignment horizontal="center" vertical="top" wrapText="1"/>
    </xf>
    <xf numFmtId="49" fontId="0" borderId="9" applyNumberFormat="1" applyFont="1" applyFill="0" applyBorder="1" applyAlignment="1" applyProtection="0">
      <alignment vertical="top" wrapText="1"/>
    </xf>
    <xf numFmtId="0" fontId="0" borderId="9" applyNumberFormat="0" applyFont="1" applyFill="0" applyBorder="1" applyAlignment="1" applyProtection="0">
      <alignment vertical="top" wrapText="1"/>
    </xf>
    <xf numFmtId="49" fontId="0" borderId="10" applyNumberFormat="1" applyFont="1" applyFill="0" applyBorder="1" applyAlignment="1" applyProtection="0">
      <alignment vertical="top" wrapText="1"/>
    </xf>
    <xf numFmtId="0" fontId="0" borderId="10" applyNumberFormat="0" applyFont="1" applyFill="0" applyBorder="1" applyAlignment="1" applyProtection="0">
      <alignment vertical="top" wrapText="1"/>
    </xf>
    <xf numFmtId="49" fontId="0" borderId="11" applyNumberFormat="1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6" borderId="12" applyNumberFormat="1" applyFont="1" applyFill="1" applyBorder="1" applyAlignment="1" applyProtection="0">
      <alignment vertical="top" wrapText="1"/>
    </xf>
    <xf numFmtId="49" fontId="3" fillId="6" borderId="13" applyNumberFormat="1" applyFont="1" applyFill="1" applyBorder="1" applyAlignment="1" applyProtection="0">
      <alignment vertical="top" wrapText="1"/>
    </xf>
    <xf numFmtId="49" fontId="3" fillId="6" borderId="14" applyNumberFormat="1" applyFont="1" applyFill="1" applyBorder="1" applyAlignment="1" applyProtection="0">
      <alignment vertical="top" wrapText="1"/>
    </xf>
    <xf numFmtId="49" fontId="4" borderId="15" applyNumberFormat="1" applyFont="1" applyFill="0" applyBorder="1" applyAlignment="1" applyProtection="0">
      <alignment vertical="top" wrapText="1"/>
    </xf>
    <xf numFmtId="0" fontId="0" borderId="16" applyNumberFormat="1" applyFont="1" applyFill="0" applyBorder="1" applyAlignment="1" applyProtection="0">
      <alignment vertical="top" wrapText="1"/>
    </xf>
    <xf numFmtId="59" fontId="0" borderId="17" applyNumberFormat="1" applyFont="1" applyFill="0" applyBorder="1" applyAlignment="1" applyProtection="0">
      <alignment vertical="top" wrapText="1"/>
    </xf>
    <xf numFmtId="49" fontId="4" borderId="18" applyNumberFormat="1" applyFont="1" applyFill="0" applyBorder="1" applyAlignment="1" applyProtection="0">
      <alignment vertical="top" wrapText="1"/>
    </xf>
    <xf numFmtId="0" fontId="0" fillId="7" borderId="19" applyNumberFormat="1" applyFont="1" applyFill="1" applyBorder="1" applyAlignment="1" applyProtection="0">
      <alignment vertical="top" wrapText="1"/>
    </xf>
    <xf numFmtId="59" fontId="0" fillId="7" borderId="20" applyNumberFormat="1" applyFont="1" applyFill="1" applyBorder="1" applyAlignment="1" applyProtection="0">
      <alignment vertical="top" wrapText="1"/>
    </xf>
    <xf numFmtId="0" fontId="0" borderId="19" applyNumberFormat="1" applyFont="1" applyFill="0" applyBorder="1" applyAlignment="1" applyProtection="0">
      <alignment vertical="top" wrapText="1"/>
    </xf>
    <xf numFmtId="59" fontId="0" borderId="20" applyNumberFormat="1" applyFont="1" applyFill="0" applyBorder="1" applyAlignment="1" applyProtection="0">
      <alignment vertical="top" wrapText="1"/>
    </xf>
    <xf numFmtId="0" fontId="4" borderId="18" applyNumberFormat="0" applyFont="1" applyFill="0" applyBorder="1" applyAlignment="1" applyProtection="0">
      <alignment vertical="top" wrapText="1"/>
    </xf>
    <xf numFmtId="0" fontId="0" borderId="19" applyNumberFormat="0" applyFont="1" applyFill="0" applyBorder="1" applyAlignment="1" applyProtection="0">
      <alignment vertical="top" wrapText="1"/>
    </xf>
    <xf numFmtId="0" fontId="0" fillId="7" borderId="19" applyNumberFormat="0" applyFont="1" applyFill="1" applyBorder="1" applyAlignment="1" applyProtection="0">
      <alignment vertical="top" wrapText="1"/>
    </xf>
    <xf numFmtId="0" fontId="4" borderId="21" applyNumberFormat="0" applyFont="1" applyFill="0" applyBorder="1" applyAlignment="1" applyProtection="0">
      <alignment vertical="top" wrapText="1"/>
    </xf>
    <xf numFmtId="0" fontId="0" fillId="7" borderId="22" applyNumberFormat="0" applyFont="1" applyFill="1" applyBorder="1" applyAlignment="1" applyProtection="0">
      <alignment vertical="top" wrapText="1"/>
    </xf>
    <xf numFmtId="59" fontId="0" fillId="7" borderId="23" applyNumberFormat="1" applyFont="1" applyFill="1" applyBorder="1" applyAlignment="1" applyProtection="0">
      <alignment vertical="top" wrapText="1"/>
    </xf>
    <xf numFmtId="49" fontId="2" fillId="8" borderId="17" applyNumberFormat="1" applyFont="1" applyFill="1" applyBorder="1" applyAlignment="1" applyProtection="0">
      <alignment vertical="top" wrapText="1"/>
    </xf>
    <xf numFmtId="0" fontId="2" fillId="8" borderId="17" applyNumberFormat="1" applyFont="1" applyFill="1" applyBorder="1" applyAlignment="1" applyProtection="0">
      <alignment vertical="top" wrapText="1"/>
    </xf>
    <xf numFmtId="59" fontId="2" fillId="8" borderId="17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72fce9"/>
      <rgbColor rgb="ffff968c"/>
      <rgbColor rgb="ff3f3f3f"/>
      <rgbColor rgb="ffdbdbdb"/>
      <rgbColor rgb="fffefffe"/>
      <rgbColor rgb="ff00a2ff"/>
      <rgbColor rgb="ffc8c8c8"/>
      <rgbColor rgb="ff89847f"/>
      <rgbColor rgb="fff7f7f6"/>
      <rgbColor rgb="ffececea"/>
      <rgbColor rgb="ff919191"/>
      <rgbColor rgb="fff8ba00"/>
      <rgbColor rgb="fffe2500"/>
      <rgbColor rgb="ff22aeff"/>
      <rgbColor rgb="ff73dd4d"/>
      <rgbColor rgb="ffa0a0a0"/>
      <rgbColor rgb="ffb8b8b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000000"/>
                </a:solidFill>
                <a:latin typeface="Helvetica Neue"/>
              </a:defRPr>
            </a:pPr>
            <a:r>
              <a:rPr b="0" i="0" strike="noStrike" sz="1200" u="none">
                <a:solidFill>
                  <a:srgbClr val="000000"/>
                </a:solidFill>
                <a:latin typeface="Helvetica Neue"/>
              </a:rPr>
              <a:t>Actual Summary</a:t>
            </a:r>
          </a:p>
        </c:rich>
      </c:tx>
      <c:layout>
        <c:manualLayout>
          <c:xMode val="edge"/>
          <c:yMode val="edge"/>
          <c:x val="0.301443"/>
          <c:y val="0"/>
          <c:w val="0.339732"/>
          <c:h val="0.173608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76603"/>
          <c:y val="0.173608"/>
          <c:w val="0.589412"/>
          <c:h val="0.566914"/>
        </c:manualLayout>
      </c:layout>
      <c:doughnutChart>
        <c:varyColors val="0"/>
        <c:ser>
          <c:idx val="0"/>
          <c:order val="0"/>
          <c:tx>
            <c:strRef>
              <c:f>'Budget'!$C$4</c:f>
              <c:strCache>
                <c:ptCount val="1"/>
                <c:pt idx="0">
                  <c:v>Running total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explosion val="0"/>
          <c:dPt>
            <c:idx val="0"/>
            <c:explosion val="0"/>
            <c:spPr>
              <a:solidFill>
                <a:schemeClr val="accent1"/>
              </a:solidFill>
              <a:ln w="12700" cap="flat">
                <a:noFill/>
                <a:miter lim="400000"/>
              </a:ln>
              <a:effectLst/>
            </c:spPr>
          </c:dPt>
          <c:dPt>
            <c:idx val="1"/>
            <c:explosion val="0"/>
            <c:spPr>
              <a:solidFill>
                <a:schemeClr val="accent3"/>
              </a:solidFill>
              <a:ln w="12700" cap="flat">
                <a:noFill/>
                <a:miter lim="400000"/>
              </a:ln>
              <a:effectLst/>
            </c:spPr>
          </c:dPt>
          <c:dPt>
            <c:idx val="2"/>
            <c:explosion val="0"/>
            <c:spPr>
              <a:solidFill>
                <a:srgbClr val="929292"/>
              </a:solidFill>
              <a:ln w="12700" cap="flat">
                <a:noFill/>
                <a:miter lim="400000"/>
              </a:ln>
              <a:effectLst/>
            </c:spPr>
          </c:dPt>
          <c:dPt>
            <c:idx val="3"/>
            <c:explosion val="0"/>
            <c:spPr>
              <a:solidFill>
                <a:srgbClr val="F8BA00"/>
              </a:solidFill>
              <a:ln w="12700" cap="flat">
                <a:noFill/>
                <a:miter lim="400000"/>
              </a:ln>
              <a:effectLst/>
            </c:spPr>
          </c:dPt>
          <c:dPt>
            <c:idx val="4"/>
            <c:explosion val="0"/>
            <c:spPr>
              <a:solidFill>
                <a:srgbClr val="FF2600"/>
              </a:solidFill>
              <a:ln w="12700" cap="flat">
                <a:noFill/>
                <a:miter lim="400000"/>
              </a:ln>
              <a:effectLst/>
            </c:spPr>
          </c:dPt>
          <c:dPt>
            <c:idx val="5"/>
            <c:explosion val="0"/>
            <c:spPr>
              <a:solidFill>
                <a:schemeClr val="accent6">
                  <a:satOff val="-20754"/>
                  <a:lumOff val="-16738"/>
                </a:schemeClr>
              </a:solidFill>
              <a:ln w="12700" cap="flat">
                <a:noFill/>
                <a:miter lim="400000"/>
              </a:ln>
              <a:effectLst/>
            </c:spPr>
          </c:dPt>
          <c:dPt>
            <c:idx val="6"/>
            <c:explosion val="0"/>
            <c:spPr>
              <a:solidFill>
                <a:srgbClr val="22AEFF"/>
              </a:solidFill>
              <a:ln w="12700" cap="flat">
                <a:noFill/>
                <a:miter lim="400000"/>
              </a:ln>
              <a:effectLst/>
            </c:spPr>
          </c:dPt>
          <c:dPt>
            <c:idx val="7"/>
            <c:explosion val="0"/>
            <c:spPr>
              <a:solidFill>
                <a:srgbClr val="73DD4E"/>
              </a:solidFill>
              <a:ln w="12700" cap="flat">
                <a:noFill/>
                <a:miter lim="400000"/>
              </a:ln>
              <a:effectLst/>
            </c:spPr>
          </c:dPt>
          <c:dPt>
            <c:idx val="8"/>
            <c:explosion val="0"/>
            <c:spPr>
              <a:solidFill>
                <a:srgbClr val="A0A0A0"/>
              </a:solidFill>
              <a:ln w="12700" cap="flat">
                <a:noFill/>
                <a:miter lim="400000"/>
              </a:ln>
              <a:effectLst/>
            </c:spPr>
          </c:dPt>
          <c:dLbls>
            <c:dLbl>
              <c:idx val="0"/>
              <c:numFmt formatCode="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numFmt formatCode="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numFmt formatCode="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numFmt formatCode="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numFmt formatCode="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numFmt formatCode="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numFmt formatCode="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numFmt formatCode="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numFmt formatCode="0%" sourceLinked="0"/>
              <c:txPr>
                <a:bodyPr/>
                <a:lstStyle/>
                <a:p>
                  <a:pPr>
                    <a:defRPr b="0" i="0" strike="noStrike" sz="1200" u="none">
                      <a:solidFill>
                        <a:srgbClr val="000000"/>
                      </a:solidFill>
                      <a:latin typeface="Helvetica Neue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noFill/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</c:dLbls>
          <c:cat>
            <c:strRef>
              <c:f>'Budget'!$A$5:$A$13</c:f>
              <c:strCache>
                <c:ptCount val="9"/>
                <c:pt idx="0">
                  <c:v>Shoes</c:v>
                </c:pt>
                <c:pt idx="1">
                  <c:v>Trainers</c:v>
                </c:pt>
                <c:pt idx="2">
                  <c:v>Lunches</c:v>
                </c:pt>
                <c:pt idx="3">
                  <c:v>Cinema</c:v>
                </c:pt>
                <c:pt idx="4">
                  <c:v>Theatre</c:v>
                </c:pt>
                <c:pt idx="5">
                  <c:v>Jeans</c:v>
                </c:pt>
                <c:pt idx="6">
                  <c:v>Top</c:v>
                </c:pt>
                <c:pt idx="7">
                  <c:v>Car</c:v>
                </c:pt>
                <c:pt idx="8">
                  <c:v>Flat</c:v>
                </c:pt>
              </c:strCache>
            </c:strRef>
          </c:cat>
          <c:val>
            <c:numRef>
              <c:f>'Budget'!$C$5:$C$13</c:f>
              <c:numCache>
                <c:ptCount val="9"/>
                <c:pt idx="0">
                  <c:v>50.000000</c:v>
                </c:pt>
                <c:pt idx="1">
                  <c:v>100.000000</c:v>
                </c:pt>
                <c:pt idx="2">
                  <c:v>175.000000</c:v>
                </c:pt>
                <c:pt idx="3">
                  <c:v>190.000000</c:v>
                </c:pt>
                <c:pt idx="4">
                  <c:v>230.000000</c:v>
                </c:pt>
                <c:pt idx="5">
                  <c:v>270.000000</c:v>
                </c:pt>
                <c:pt idx="6">
                  <c:v>305.000000</c:v>
                </c:pt>
                <c:pt idx="7">
                  <c:v>555.000000</c:v>
                </c:pt>
                <c:pt idx="8">
                  <c:v>1255.000000</c:v>
                </c:pt>
              </c:numCache>
            </c:numRef>
          </c:val>
        </c:ser>
        <c:firstSliceAng val="67"/>
        <c:holeSize val="84"/>
      </c:doughnutChart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0966058"/>
          <c:y val="0.854782"/>
          <c:w val="0.903394"/>
          <c:h val="0.145218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000000"/>
                </a:solidFill>
                <a:latin typeface="Helvetica Neue"/>
              </a:defRPr>
            </a:pPr>
            <a:r>
              <a:rPr b="0" i="0" strike="noStrike" sz="1200" u="none">
                <a:solidFill>
                  <a:srgbClr val="000000"/>
                </a:solidFill>
                <a:latin typeface="Helvetica Neue"/>
              </a:rPr>
              <a:t>Budget vs. Actual</a:t>
            </a:r>
          </a:p>
        </c:rich>
      </c:tx>
      <c:layout>
        <c:manualLayout>
          <c:xMode val="edge"/>
          <c:yMode val="edge"/>
          <c:x val="0.276219"/>
          <c:y val="0"/>
          <c:w val="0.442895"/>
          <c:h val="0.0899013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58967"/>
          <c:y val="0.0899013"/>
          <c:w val="0.836033"/>
          <c:h val="0.525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'Budget'!$B$4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[$£-809]#,##0.00_);[Red]\([$£-809]#,##0.00\)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'Budget'!$A$5:$A$34</c:f>
              <c:strCache>
                <c:ptCount val="30"/>
                <c:pt idx="0">
                  <c:v>Shoes</c:v>
                </c:pt>
                <c:pt idx="1">
                  <c:v>Trainers</c:v>
                </c:pt>
                <c:pt idx="2">
                  <c:v>Lunches</c:v>
                </c:pt>
                <c:pt idx="3">
                  <c:v>Cinema</c:v>
                </c:pt>
                <c:pt idx="4">
                  <c:v>Theatre</c:v>
                </c:pt>
                <c:pt idx="5">
                  <c:v>Jeans</c:v>
                </c:pt>
                <c:pt idx="6">
                  <c:v>Top</c:v>
                </c:pt>
                <c:pt idx="7">
                  <c:v>Car</c:v>
                </c:pt>
                <c:pt idx="8">
                  <c:v>Flat</c:v>
                </c:pt>
                <c:pt idx="9">
                  <c:v>Club/concerts</c:v>
                </c:pt>
                <c:pt idx="10">
                  <c:v>Magazines/Books</c:v>
                </c:pt>
                <c:pt idx="11">
                  <c:v>Mobile Phone</c:v>
                </c:pt>
                <c:pt idx="12">
                  <c:v>Suit/Dress</c:v>
                </c:pt>
                <c:pt idx="13">
                  <c:v>Holidays</c:v>
                </c:pt>
                <c:pt idx="14">
                  <c:v>Savings</c:v>
                </c:pt>
                <c:pt idx="15">
                  <c:v>Pension</c:v>
                </c:pt>
                <c:pt idx="16">
                  <c:v>Emergency Fund</c:v>
                </c:pt>
                <c:pt idx="17">
                  <c:v>Hobbies</c:v>
                </c:pt>
                <c:pt idx="18">
                  <c:v>Toiletries</c:v>
                </c:pt>
                <c:pt idx="19">
                  <c:v>Fares</c:v>
                </c:pt>
                <c:pt idx="20">
                  <c:v>Downloads</c:v>
                </c:pt>
                <c:pt idx="21">
                  <c:v>Food for home</c:v>
                </c:pt>
                <c:pt idx="22">
                  <c:v>Takeaways</c:v>
                </c:pt>
                <c:pt idx="23">
                  <c:v>Pets</c:v>
                </c:pt>
                <c:pt idx="24">
                  <c:v>Computer</c:v>
                </c:pt>
                <c:pt idx="25">
                  <c:v>Insurance</c:v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</c:strCache>
            </c:strRef>
          </c:cat>
          <c:val>
            <c:numRef>
              <c:f>'Budget'!$B$5:$B$34</c:f>
              <c:numCache>
                <c:ptCount val="26"/>
                <c:pt idx="0">
                  <c:v>50.000000</c:v>
                </c:pt>
                <c:pt idx="1">
                  <c:v>50.000000</c:v>
                </c:pt>
                <c:pt idx="2">
                  <c:v>75.000000</c:v>
                </c:pt>
                <c:pt idx="3">
                  <c:v>15.000000</c:v>
                </c:pt>
                <c:pt idx="4">
                  <c:v>40.000000</c:v>
                </c:pt>
                <c:pt idx="5">
                  <c:v>40.000000</c:v>
                </c:pt>
                <c:pt idx="6">
                  <c:v>35.000000</c:v>
                </c:pt>
                <c:pt idx="7">
                  <c:v>250.000000</c:v>
                </c:pt>
                <c:pt idx="8">
                  <c:v>700.000000</c:v>
                </c:pt>
                <c:pt idx="9">
                  <c:v>40.000000</c:v>
                </c:pt>
                <c:pt idx="10">
                  <c:v>10.000000</c:v>
                </c:pt>
                <c:pt idx="11">
                  <c:v>35.000000</c:v>
                </c:pt>
                <c:pt idx="12">
                  <c:v>200.000000</c:v>
                </c:pt>
                <c:pt idx="13">
                  <c:v>600.000000</c:v>
                </c:pt>
                <c:pt idx="14">
                  <c:v>100.000000</c:v>
                </c:pt>
                <c:pt idx="15">
                  <c:v>100.000000</c:v>
                </c:pt>
                <c:pt idx="16">
                  <c:v>50.000000</c:v>
                </c:pt>
                <c:pt idx="17">
                  <c:v>40.000000</c:v>
                </c:pt>
                <c:pt idx="18">
                  <c:v>20.000000</c:v>
                </c:pt>
                <c:pt idx="19">
                  <c:v>70.000000</c:v>
                </c:pt>
                <c:pt idx="20">
                  <c:v>10.000000</c:v>
                </c:pt>
                <c:pt idx="21">
                  <c:v>200.000000</c:v>
                </c:pt>
                <c:pt idx="22">
                  <c:v>20.000000</c:v>
                </c:pt>
                <c:pt idx="23">
                  <c:v>35.000000</c:v>
                </c:pt>
                <c:pt idx="24">
                  <c:v>300.000000</c:v>
                </c:pt>
                <c:pt idx="25">
                  <c:v>30.000000</c:v>
                </c:pt>
              </c:numCache>
            </c:numRef>
          </c:val>
        </c:ser>
        <c:ser>
          <c:idx val="1"/>
          <c:order val="1"/>
          <c:tx>
            <c:strRef>
              <c:f>'Budget'!$C$4</c:f>
              <c:strCache>
                <c:ptCount val="1"/>
                <c:pt idx="0">
                  <c:v>Running total</c:v>
                </c:pt>
              </c:strCache>
            </c:strRef>
          </c:tx>
          <c:spPr>
            <a:solidFill>
              <a:schemeClr val="accent3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[$£-809]#,##0.00_);[Red]\([$£-809]#,##0.00\)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'Budget'!$A$5:$A$34</c:f>
              <c:strCache>
                <c:ptCount val="30"/>
                <c:pt idx="0">
                  <c:v>Shoes</c:v>
                </c:pt>
                <c:pt idx="1">
                  <c:v>Trainers</c:v>
                </c:pt>
                <c:pt idx="2">
                  <c:v>Lunches</c:v>
                </c:pt>
                <c:pt idx="3">
                  <c:v>Cinema</c:v>
                </c:pt>
                <c:pt idx="4">
                  <c:v>Theatre</c:v>
                </c:pt>
                <c:pt idx="5">
                  <c:v>Jeans</c:v>
                </c:pt>
                <c:pt idx="6">
                  <c:v>Top</c:v>
                </c:pt>
                <c:pt idx="7">
                  <c:v>Car</c:v>
                </c:pt>
                <c:pt idx="8">
                  <c:v>Flat</c:v>
                </c:pt>
                <c:pt idx="9">
                  <c:v>Club/concerts</c:v>
                </c:pt>
                <c:pt idx="10">
                  <c:v>Magazines/Books</c:v>
                </c:pt>
                <c:pt idx="11">
                  <c:v>Mobile Phone</c:v>
                </c:pt>
                <c:pt idx="12">
                  <c:v>Suit/Dress</c:v>
                </c:pt>
                <c:pt idx="13">
                  <c:v>Holidays</c:v>
                </c:pt>
                <c:pt idx="14">
                  <c:v>Savings</c:v>
                </c:pt>
                <c:pt idx="15">
                  <c:v>Pension</c:v>
                </c:pt>
                <c:pt idx="16">
                  <c:v>Emergency Fund</c:v>
                </c:pt>
                <c:pt idx="17">
                  <c:v>Hobbies</c:v>
                </c:pt>
                <c:pt idx="18">
                  <c:v>Toiletries</c:v>
                </c:pt>
                <c:pt idx="19">
                  <c:v>Fares</c:v>
                </c:pt>
                <c:pt idx="20">
                  <c:v>Downloads</c:v>
                </c:pt>
                <c:pt idx="21">
                  <c:v>Food for home</c:v>
                </c:pt>
                <c:pt idx="22">
                  <c:v>Takeaways</c:v>
                </c:pt>
                <c:pt idx="23">
                  <c:v>Pets</c:v>
                </c:pt>
                <c:pt idx="24">
                  <c:v>Computer</c:v>
                </c:pt>
                <c:pt idx="25">
                  <c:v>Insurance</c:v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</c:strCache>
            </c:strRef>
          </c:cat>
          <c:val>
            <c:numRef>
              <c:f>'Budget'!$C$5:$C$34</c:f>
              <c:numCache>
                <c:ptCount val="30"/>
                <c:pt idx="0">
                  <c:v>50.000000</c:v>
                </c:pt>
                <c:pt idx="1">
                  <c:v>100.000000</c:v>
                </c:pt>
                <c:pt idx="2">
                  <c:v>175.000000</c:v>
                </c:pt>
                <c:pt idx="3">
                  <c:v>190.000000</c:v>
                </c:pt>
                <c:pt idx="4">
                  <c:v>230.000000</c:v>
                </c:pt>
                <c:pt idx="5">
                  <c:v>270.000000</c:v>
                </c:pt>
                <c:pt idx="6">
                  <c:v>305.000000</c:v>
                </c:pt>
                <c:pt idx="7">
                  <c:v>555.000000</c:v>
                </c:pt>
                <c:pt idx="8">
                  <c:v>1255.000000</c:v>
                </c:pt>
                <c:pt idx="9">
                  <c:v>1295.000000</c:v>
                </c:pt>
                <c:pt idx="10">
                  <c:v>1305.000000</c:v>
                </c:pt>
                <c:pt idx="11">
                  <c:v>1340.000000</c:v>
                </c:pt>
                <c:pt idx="12">
                  <c:v>1540.000000</c:v>
                </c:pt>
                <c:pt idx="13">
                  <c:v>2140.000000</c:v>
                </c:pt>
                <c:pt idx="14">
                  <c:v>2240.000000</c:v>
                </c:pt>
                <c:pt idx="15">
                  <c:v>2340.000000</c:v>
                </c:pt>
                <c:pt idx="16">
                  <c:v>2390.000000</c:v>
                </c:pt>
                <c:pt idx="17">
                  <c:v>2430.000000</c:v>
                </c:pt>
                <c:pt idx="18">
                  <c:v>2450.000000</c:v>
                </c:pt>
                <c:pt idx="19">
                  <c:v>2520.000000</c:v>
                </c:pt>
                <c:pt idx="20">
                  <c:v>2530.000000</c:v>
                </c:pt>
                <c:pt idx="21">
                  <c:v>2730.000000</c:v>
                </c:pt>
                <c:pt idx="22">
                  <c:v>2750.000000</c:v>
                </c:pt>
                <c:pt idx="23">
                  <c:v>2785.000000</c:v>
                </c:pt>
                <c:pt idx="24">
                  <c:v>3085.000000</c:v>
                </c:pt>
                <c:pt idx="25">
                  <c:v>3115.000000</c:v>
                </c:pt>
                <c:pt idx="26">
                  <c:v>3115.000000</c:v>
                </c:pt>
                <c:pt idx="27">
                  <c:v>3115.000000</c:v>
                </c:pt>
                <c:pt idx="28">
                  <c:v>3115.000000</c:v>
                </c:pt>
                <c:pt idx="29">
                  <c:v>3115.000000</c:v>
                </c:pt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[$£-809]#,##0.00_);[Red]\([$£-809]#,##0.00\)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54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[$£-809]#,##0.00_);[Red]\([$£-809]#,##0.00\)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0"/>
        <c:minorUnit val="500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150684"/>
          <c:y val="0.945992"/>
          <c:w val="0.849316"/>
          <c:h val="0.054008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513080</xdr:rowOff>
    </xdr:from>
    <xdr:to>
      <xdr:col>4</xdr:col>
      <xdr:colOff>12700</xdr:colOff>
      <xdr:row>0</xdr:row>
      <xdr:rowOff>1214120</xdr:rowOff>
    </xdr:to>
    <xdr:sp>
      <xdr:nvSpPr>
        <xdr:cNvPr id="2" name="Shape 2"/>
        <xdr:cNvSpPr/>
      </xdr:nvSpPr>
      <xdr:spPr>
        <a:xfrm>
          <a:off x="-19050" y="513080"/>
          <a:ext cx="6426200" cy="70104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HOW TO USE: Enter your budget for each category in the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Summary By Category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table below. </a:t>
          </a:r>
          <a:b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Enter transactions on the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Transactions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sheet to see how your actual spending compares with </a:t>
          </a:r>
          <a:b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your budget.</a:t>
          </a:r>
        </a:p>
      </xdr:txBody>
    </xdr:sp>
    <xdr:clientData/>
  </xdr:twoCellAnchor>
  <xdr:twoCellAnchor>
    <xdr:from>
      <xdr:col>0</xdr:col>
      <xdr:colOff>25674</xdr:colOff>
      <xdr:row>0</xdr:row>
      <xdr:rowOff>1117694</xdr:rowOff>
    </xdr:from>
    <xdr:to>
      <xdr:col>2</xdr:col>
      <xdr:colOff>145423</xdr:colOff>
      <xdr:row>0</xdr:row>
      <xdr:rowOff>4482212</xdr:rowOff>
    </xdr:to>
    <xdr:graphicFrame>
      <xdr:nvGraphicFramePr>
        <xdr:cNvPr id="3" name="Chart 3"/>
        <xdr:cNvGraphicFramePr/>
      </xdr:nvGraphicFramePr>
      <xdr:xfrm>
        <a:off x="25674" y="1117694"/>
        <a:ext cx="3307450" cy="3364518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2</xdr:col>
      <xdr:colOff>491617</xdr:colOff>
      <xdr:row>0</xdr:row>
      <xdr:rowOff>1392123</xdr:rowOff>
    </xdr:from>
    <xdr:to>
      <xdr:col>3</xdr:col>
      <xdr:colOff>1600200</xdr:colOff>
      <xdr:row>0</xdr:row>
      <xdr:rowOff>4978019</xdr:rowOff>
    </xdr:to>
    <xdr:graphicFrame>
      <xdr:nvGraphicFramePr>
        <xdr:cNvPr id="4" name="Chart 4"/>
        <xdr:cNvGraphicFramePr/>
      </xdr:nvGraphicFramePr>
      <xdr:xfrm>
        <a:off x="3679317" y="1392123"/>
        <a:ext cx="2721483" cy="3585897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16255</xdr:colOff>
      <xdr:row>0</xdr:row>
      <xdr:rowOff>613410</xdr:rowOff>
    </xdr:to>
    <xdr:sp>
      <xdr:nvSpPr>
        <xdr:cNvPr id="5" name="Shape 5"/>
        <xdr:cNvSpPr txBox="1"/>
      </xdr:nvSpPr>
      <xdr:spPr>
        <a:xfrm>
          <a:off x="-19050" y="-40005"/>
          <a:ext cx="6429756" cy="61341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-24" strike="noStrike" sz="24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-24" strike="noStrike" sz="24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Monthly Budget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G29"/>
  <sheetViews>
    <sheetView workbookViewId="0" showGridLines="0" defaultGridColor="1">
      <pane topLeftCell="B4" xSplit="1" ySplit="3" activePane="bottomRight" state="frozen"/>
    </sheetView>
  </sheetViews>
  <sheetFormatPr defaultColWidth="16.3333" defaultRowHeight="19.9" customHeight="1" outlineLevelRow="0" outlineLevelCol="0"/>
  <cols>
    <col min="1" max="7" width="16.3516" style="1" customWidth="1"/>
    <col min="8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0.05" customHeight="1">
      <c r="A2" s="3"/>
      <c r="B2" s="4"/>
      <c r="C2" t="s" s="5">
        <v>1</v>
      </c>
      <c r="D2" s="4"/>
      <c r="E2" s="6"/>
      <c r="F2" t="s" s="7">
        <v>2</v>
      </c>
      <c r="G2" s="6"/>
    </row>
    <row r="3" ht="20.25" customHeight="1">
      <c r="A3" s="8"/>
      <c r="B3" t="s" s="9">
        <v>3</v>
      </c>
      <c r="C3" t="s" s="9">
        <v>4</v>
      </c>
      <c r="D3" t="s" s="9">
        <v>5</v>
      </c>
      <c r="E3" t="s" s="10">
        <v>6</v>
      </c>
      <c r="F3" t="s" s="10">
        <v>7</v>
      </c>
      <c r="G3" t="s" s="10">
        <v>8</v>
      </c>
    </row>
    <row r="4" ht="20.25" customHeight="1">
      <c r="A4" t="s" s="11">
        <v>9</v>
      </c>
      <c r="B4" s="12">
        <v>30</v>
      </c>
      <c r="C4" s="13">
        <v>50</v>
      </c>
      <c r="D4" s="13">
        <v>80</v>
      </c>
      <c r="E4" s="13">
        <v>5</v>
      </c>
      <c r="F4" s="13">
        <v>10</v>
      </c>
      <c r="G4" s="13">
        <v>20</v>
      </c>
    </row>
    <row r="5" ht="20.05" customHeight="1">
      <c r="A5" t="s" s="14">
        <v>10</v>
      </c>
      <c r="B5" s="15">
        <v>30</v>
      </c>
      <c r="C5" s="16">
        <v>50</v>
      </c>
      <c r="D5" s="16">
        <v>80</v>
      </c>
      <c r="E5" s="16">
        <v>5</v>
      </c>
      <c r="F5" s="16">
        <v>10</v>
      </c>
      <c r="G5" s="16">
        <v>20</v>
      </c>
    </row>
    <row r="6" ht="20.05" customHeight="1">
      <c r="A6" t="s" s="14">
        <v>11</v>
      </c>
      <c r="B6" s="15">
        <v>35</v>
      </c>
      <c r="C6" s="16">
        <v>75</v>
      </c>
      <c r="D6" s="16">
        <v>100</v>
      </c>
      <c r="E6" s="17"/>
      <c r="F6" s="17"/>
      <c r="G6" s="17"/>
    </row>
    <row r="7" ht="20.05" customHeight="1">
      <c r="A7" t="s" s="14">
        <v>12</v>
      </c>
      <c r="B7" s="15">
        <v>10</v>
      </c>
      <c r="C7" s="16">
        <v>15</v>
      </c>
      <c r="D7" s="16">
        <v>25</v>
      </c>
      <c r="E7" s="17"/>
      <c r="F7" s="17"/>
      <c r="G7" s="17"/>
    </row>
    <row r="8" ht="20.05" customHeight="1">
      <c r="A8" t="s" s="14">
        <v>13</v>
      </c>
      <c r="B8" s="15">
        <v>25</v>
      </c>
      <c r="C8" s="16">
        <v>40</v>
      </c>
      <c r="D8" s="16">
        <v>75</v>
      </c>
      <c r="E8" s="17"/>
      <c r="F8" s="17"/>
      <c r="G8" s="17"/>
    </row>
    <row r="9" ht="20.05" customHeight="1">
      <c r="A9" t="s" s="14">
        <v>14</v>
      </c>
      <c r="B9" s="15">
        <v>25</v>
      </c>
      <c r="C9" s="16">
        <v>40</v>
      </c>
      <c r="D9" s="16">
        <v>75</v>
      </c>
      <c r="E9" s="16">
        <v>5</v>
      </c>
      <c r="F9" s="16">
        <v>10</v>
      </c>
      <c r="G9" s="16">
        <v>15</v>
      </c>
    </row>
    <row r="10" ht="20.05" customHeight="1">
      <c r="A10" t="s" s="14">
        <v>15</v>
      </c>
      <c r="B10" s="15">
        <v>10</v>
      </c>
      <c r="C10" s="16">
        <v>35</v>
      </c>
      <c r="D10" s="16">
        <v>80</v>
      </c>
      <c r="E10" s="16">
        <v>5</v>
      </c>
      <c r="F10" s="16">
        <v>10</v>
      </c>
      <c r="G10" s="16">
        <v>15</v>
      </c>
    </row>
    <row r="11" ht="20.05" customHeight="1">
      <c r="A11" t="s" s="14">
        <v>16</v>
      </c>
      <c r="B11" s="15">
        <v>100</v>
      </c>
      <c r="C11" s="16">
        <v>250</v>
      </c>
      <c r="D11" s="16">
        <v>450</v>
      </c>
      <c r="E11" s="16">
        <v>50</v>
      </c>
      <c r="F11" s="16">
        <v>75</v>
      </c>
      <c r="G11" s="16">
        <v>100</v>
      </c>
    </row>
    <row r="12" ht="20.05" customHeight="1">
      <c r="A12" t="s" s="14">
        <v>17</v>
      </c>
      <c r="B12" s="15">
        <v>500</v>
      </c>
      <c r="C12" s="16">
        <v>700</v>
      </c>
      <c r="D12" s="16">
        <v>1000</v>
      </c>
      <c r="E12" s="17"/>
      <c r="F12" s="17"/>
      <c r="G12" s="17"/>
    </row>
    <row r="13" ht="20.05" customHeight="1">
      <c r="A13" t="s" s="14">
        <v>18</v>
      </c>
      <c r="B13" s="15">
        <v>25</v>
      </c>
      <c r="C13" s="16">
        <v>40</v>
      </c>
      <c r="D13" s="16">
        <v>65</v>
      </c>
      <c r="E13" s="17"/>
      <c r="F13" s="17"/>
      <c r="G13" s="17"/>
    </row>
    <row r="14" ht="20.05" customHeight="1">
      <c r="A14" t="s" s="14">
        <v>19</v>
      </c>
      <c r="B14" s="15">
        <v>5</v>
      </c>
      <c r="C14" s="16">
        <v>10</v>
      </c>
      <c r="D14" s="16">
        <v>20</v>
      </c>
      <c r="E14" s="17"/>
      <c r="F14" s="17"/>
      <c r="G14" s="17"/>
    </row>
    <row r="15" ht="20.05" customHeight="1">
      <c r="A15" t="s" s="14">
        <v>20</v>
      </c>
      <c r="B15" s="15">
        <v>20</v>
      </c>
      <c r="C15" s="16">
        <v>35</v>
      </c>
      <c r="D15" s="16">
        <v>50</v>
      </c>
      <c r="E15" s="17"/>
      <c r="F15" s="17"/>
      <c r="G15" s="17"/>
    </row>
    <row r="16" ht="20.05" customHeight="1">
      <c r="A16" t="s" s="14">
        <v>21</v>
      </c>
      <c r="B16" s="15">
        <v>100</v>
      </c>
      <c r="C16" s="16">
        <v>200</v>
      </c>
      <c r="D16" s="16">
        <v>400</v>
      </c>
      <c r="E16" s="16">
        <v>25</v>
      </c>
      <c r="F16" s="16">
        <v>35</v>
      </c>
      <c r="G16" s="16">
        <v>50</v>
      </c>
    </row>
    <row r="17" ht="20.05" customHeight="1">
      <c r="A17" t="s" s="14">
        <v>22</v>
      </c>
      <c r="B17" s="15">
        <v>400</v>
      </c>
      <c r="C17" s="16">
        <v>600</v>
      </c>
      <c r="D17" s="16">
        <v>1000</v>
      </c>
      <c r="E17" s="16">
        <v>50</v>
      </c>
      <c r="F17" s="16">
        <v>75</v>
      </c>
      <c r="G17" s="16">
        <v>100</v>
      </c>
    </row>
    <row r="18" ht="20.05" customHeight="1">
      <c r="A18" t="s" s="14">
        <v>23</v>
      </c>
      <c r="B18" s="18"/>
      <c r="C18" s="17"/>
      <c r="D18" s="17"/>
      <c r="E18" s="16">
        <v>50</v>
      </c>
      <c r="F18" s="16">
        <v>100</v>
      </c>
      <c r="G18" s="16">
        <v>200</v>
      </c>
    </row>
    <row r="19" ht="20.05" customHeight="1">
      <c r="A19" t="s" s="14">
        <v>24</v>
      </c>
      <c r="B19" s="18"/>
      <c r="C19" s="17"/>
      <c r="D19" s="17"/>
      <c r="E19" s="16">
        <v>50</v>
      </c>
      <c r="F19" s="16">
        <v>100</v>
      </c>
      <c r="G19" s="16">
        <v>200</v>
      </c>
    </row>
    <row r="20" ht="20.05" customHeight="1">
      <c r="A20" t="s" s="14">
        <v>25</v>
      </c>
      <c r="B20" s="18"/>
      <c r="C20" s="17"/>
      <c r="D20" s="17"/>
      <c r="E20" s="16">
        <v>25</v>
      </c>
      <c r="F20" s="16">
        <v>50</v>
      </c>
      <c r="G20" s="16">
        <v>75</v>
      </c>
    </row>
    <row r="21" ht="20.05" customHeight="1">
      <c r="A21" t="s" s="14">
        <v>26</v>
      </c>
      <c r="B21" s="15">
        <v>30</v>
      </c>
      <c r="C21" s="16">
        <v>40</v>
      </c>
      <c r="D21" s="16">
        <v>50</v>
      </c>
      <c r="E21" s="17"/>
      <c r="F21" s="17"/>
      <c r="G21" s="17"/>
    </row>
    <row r="22" ht="20.05" customHeight="1">
      <c r="A22" t="s" s="14">
        <v>27</v>
      </c>
      <c r="B22" s="15">
        <v>10</v>
      </c>
      <c r="C22" s="16">
        <v>20</v>
      </c>
      <c r="D22" s="16">
        <v>50</v>
      </c>
      <c r="E22" s="17"/>
      <c r="F22" s="17"/>
      <c r="G22" s="17"/>
    </row>
    <row r="23" ht="20.05" customHeight="1">
      <c r="A23" t="s" s="14">
        <v>28</v>
      </c>
      <c r="B23" s="15">
        <v>40</v>
      </c>
      <c r="C23" s="16">
        <v>70</v>
      </c>
      <c r="D23" s="16">
        <v>110</v>
      </c>
      <c r="E23" s="17"/>
      <c r="F23" s="17"/>
      <c r="G23" s="17"/>
    </row>
    <row r="24" ht="20.05" customHeight="1">
      <c r="A24" t="s" s="14">
        <v>29</v>
      </c>
      <c r="B24" s="15">
        <v>5</v>
      </c>
      <c r="C24" s="16">
        <v>10</v>
      </c>
      <c r="D24" s="16">
        <v>15</v>
      </c>
      <c r="E24" s="17"/>
      <c r="F24" s="17"/>
      <c r="G24" s="17"/>
    </row>
    <row r="25" ht="20.05" customHeight="1">
      <c r="A25" t="s" s="14">
        <v>30</v>
      </c>
      <c r="B25" s="15">
        <v>100</v>
      </c>
      <c r="C25" s="16">
        <v>200</v>
      </c>
      <c r="D25" s="16">
        <v>400</v>
      </c>
      <c r="E25" s="17"/>
      <c r="F25" s="17"/>
      <c r="G25" s="17"/>
    </row>
    <row r="26" ht="20.05" customHeight="1">
      <c r="A26" t="s" s="14">
        <v>31</v>
      </c>
      <c r="B26" s="15">
        <v>10</v>
      </c>
      <c r="C26" s="16">
        <v>20</v>
      </c>
      <c r="D26" s="16">
        <v>40</v>
      </c>
      <c r="E26" s="17"/>
      <c r="F26" s="17"/>
      <c r="G26" s="17"/>
    </row>
    <row r="27" ht="20.05" customHeight="1">
      <c r="A27" t="s" s="14">
        <v>32</v>
      </c>
      <c r="B27" s="15">
        <v>25</v>
      </c>
      <c r="C27" s="16">
        <v>35</v>
      </c>
      <c r="D27" s="16">
        <v>50</v>
      </c>
      <c r="E27" s="17"/>
      <c r="F27" s="17"/>
      <c r="G27" s="17"/>
    </row>
    <row r="28" ht="20.05" customHeight="1">
      <c r="A28" t="s" s="14">
        <v>33</v>
      </c>
      <c r="B28" s="15">
        <v>200</v>
      </c>
      <c r="C28" s="16">
        <v>300</v>
      </c>
      <c r="D28" s="16">
        <v>1000</v>
      </c>
      <c r="E28" s="16">
        <v>20</v>
      </c>
      <c r="F28" s="16">
        <v>30</v>
      </c>
      <c r="G28" s="16">
        <v>100</v>
      </c>
    </row>
    <row r="29" ht="20.05" customHeight="1">
      <c r="A29" t="s" s="14">
        <v>34</v>
      </c>
      <c r="B29" s="15">
        <v>20</v>
      </c>
      <c r="C29" s="16">
        <v>30</v>
      </c>
      <c r="D29" s="16">
        <v>50</v>
      </c>
      <c r="E29" s="17"/>
      <c r="F29" s="17"/>
      <c r="G29" s="17"/>
    </row>
  </sheetData>
  <mergeCells count="1">
    <mergeCell ref="A1:G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D28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9.9" customHeight="1" outlineLevelRow="0" outlineLevelCol="0"/>
  <cols>
    <col min="1" max="4" width="16.3516" style="19" customWidth="1"/>
    <col min="5" max="16384" width="16.3516" style="19" customWidth="1"/>
  </cols>
  <sheetData>
    <row r="1" ht="27.65" customHeight="1">
      <c r="A1" t="s" s="2">
        <v>35</v>
      </c>
      <c r="B1" s="2"/>
      <c r="C1" s="2"/>
      <c r="D1" s="2"/>
    </row>
    <row r="2" ht="21.7" customHeight="1">
      <c r="A2" t="s" s="20">
        <v>36</v>
      </c>
      <c r="B2" t="s" s="20">
        <v>37</v>
      </c>
      <c r="C2" t="s" s="20">
        <v>38</v>
      </c>
      <c r="D2" t="s" s="20">
        <v>39</v>
      </c>
    </row>
    <row r="3" ht="20.85" customHeight="1">
      <c r="A3" t="s" s="21">
        <v>9</v>
      </c>
      <c r="B3" s="22"/>
      <c r="C3" s="22"/>
      <c r="D3" s="22"/>
    </row>
    <row r="4" ht="20.05" customHeight="1">
      <c r="A4" t="s" s="23">
        <v>10</v>
      </c>
      <c r="B4" s="24"/>
      <c r="C4" s="24"/>
      <c r="D4" s="24"/>
    </row>
    <row r="5" ht="20.05" customHeight="1">
      <c r="A5" t="s" s="23">
        <v>11</v>
      </c>
      <c r="B5" s="24"/>
      <c r="C5" s="24"/>
      <c r="D5" s="24"/>
    </row>
    <row r="6" ht="20.05" customHeight="1">
      <c r="A6" t="s" s="23">
        <v>12</v>
      </c>
      <c r="B6" s="24"/>
      <c r="C6" s="24"/>
      <c r="D6" s="24"/>
    </row>
    <row r="7" ht="20.05" customHeight="1">
      <c r="A7" t="s" s="23">
        <v>13</v>
      </c>
      <c r="B7" s="24"/>
      <c r="C7" s="24"/>
      <c r="D7" s="24"/>
    </row>
    <row r="8" ht="20.05" customHeight="1">
      <c r="A8" t="s" s="23">
        <v>14</v>
      </c>
      <c r="B8" s="24"/>
      <c r="C8" s="24"/>
      <c r="D8" s="24"/>
    </row>
    <row r="9" ht="20.05" customHeight="1">
      <c r="A9" t="s" s="23">
        <v>15</v>
      </c>
      <c r="B9" s="24"/>
      <c r="C9" s="24"/>
      <c r="D9" s="24"/>
    </row>
    <row r="10" ht="20.05" customHeight="1">
      <c r="A10" t="s" s="23">
        <v>16</v>
      </c>
      <c r="B10" s="24"/>
      <c r="C10" s="24"/>
      <c r="D10" s="24"/>
    </row>
    <row r="11" ht="20.05" customHeight="1">
      <c r="A11" t="s" s="23">
        <v>17</v>
      </c>
      <c r="B11" s="24"/>
      <c r="C11" s="24"/>
      <c r="D11" s="24"/>
    </row>
    <row r="12" ht="20.05" customHeight="1">
      <c r="A12" t="s" s="23">
        <v>18</v>
      </c>
      <c r="B12" s="24"/>
      <c r="C12" s="24"/>
      <c r="D12" s="24"/>
    </row>
    <row r="13" ht="20.05" customHeight="1">
      <c r="A13" t="s" s="23">
        <v>19</v>
      </c>
      <c r="B13" s="24"/>
      <c r="C13" s="24"/>
      <c r="D13" s="24"/>
    </row>
    <row r="14" ht="20.05" customHeight="1">
      <c r="A14" t="s" s="23">
        <v>20</v>
      </c>
      <c r="B14" s="24"/>
      <c r="C14" s="24"/>
      <c r="D14" s="24"/>
    </row>
    <row r="15" ht="20.05" customHeight="1">
      <c r="A15" t="s" s="23">
        <v>21</v>
      </c>
      <c r="B15" s="24"/>
      <c r="C15" s="24"/>
      <c r="D15" s="24"/>
    </row>
    <row r="16" ht="20.05" customHeight="1">
      <c r="A16" t="s" s="23">
        <v>22</v>
      </c>
      <c r="B16" s="24"/>
      <c r="C16" s="24"/>
      <c r="D16" s="24"/>
    </row>
    <row r="17" ht="20.05" customHeight="1">
      <c r="A17" t="s" s="23">
        <v>23</v>
      </c>
      <c r="B17" s="24"/>
      <c r="C17" s="24"/>
      <c r="D17" s="24"/>
    </row>
    <row r="18" ht="20.05" customHeight="1">
      <c r="A18" t="s" s="23">
        <v>24</v>
      </c>
      <c r="B18" s="24"/>
      <c r="C18" s="24"/>
      <c r="D18" s="24"/>
    </row>
    <row r="19" ht="20.05" customHeight="1">
      <c r="A19" t="s" s="23">
        <v>25</v>
      </c>
      <c r="B19" s="24"/>
      <c r="C19" s="24"/>
      <c r="D19" s="24"/>
    </row>
    <row r="20" ht="20.05" customHeight="1">
      <c r="A20" t="s" s="23">
        <v>26</v>
      </c>
      <c r="B20" s="24"/>
      <c r="C20" s="24"/>
      <c r="D20" s="24"/>
    </row>
    <row r="21" ht="20.05" customHeight="1">
      <c r="A21" t="s" s="23">
        <v>27</v>
      </c>
      <c r="B21" s="24"/>
      <c r="C21" s="24"/>
      <c r="D21" s="24"/>
    </row>
    <row r="22" ht="20.05" customHeight="1">
      <c r="A22" t="s" s="23">
        <v>28</v>
      </c>
      <c r="B22" s="24"/>
      <c r="C22" s="24"/>
      <c r="D22" s="24"/>
    </row>
    <row r="23" ht="20.05" customHeight="1">
      <c r="A23" t="s" s="23">
        <v>29</v>
      </c>
      <c r="B23" s="24"/>
      <c r="C23" s="24"/>
      <c r="D23" s="24"/>
    </row>
    <row r="24" ht="20.05" customHeight="1">
      <c r="A24" t="s" s="23">
        <v>30</v>
      </c>
      <c r="B24" s="24"/>
      <c r="C24" s="24"/>
      <c r="D24" s="24"/>
    </row>
    <row r="25" ht="20.05" customHeight="1">
      <c r="A25" t="s" s="23">
        <v>31</v>
      </c>
      <c r="B25" s="24"/>
      <c r="C25" s="24"/>
      <c r="D25" s="24"/>
    </row>
    <row r="26" ht="20.05" customHeight="1">
      <c r="A26" t="s" s="23">
        <v>32</v>
      </c>
      <c r="B26" s="24"/>
      <c r="C26" s="24"/>
      <c r="D26" s="24"/>
    </row>
    <row r="27" ht="20.05" customHeight="1">
      <c r="A27" t="s" s="23">
        <v>33</v>
      </c>
      <c r="B27" s="24"/>
      <c r="C27" s="24"/>
      <c r="D27" s="24"/>
    </row>
    <row r="28" ht="20.85" customHeight="1">
      <c r="A28" t="s" s="25">
        <v>34</v>
      </c>
      <c r="B28" s="26"/>
      <c r="C28" s="26"/>
      <c r="D28" s="26"/>
    </row>
  </sheetData>
  <mergeCells count="1">
    <mergeCell ref="A1:D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4:D35"/>
  <sheetViews>
    <sheetView workbookViewId="0" showGridLines="0" defaultGridColor="1"/>
  </sheetViews>
  <sheetFormatPr defaultColWidth="20.5747" defaultRowHeight="19.9" customHeight="1" outlineLevelRow="0" outlineLevelCol="0"/>
  <cols>
    <col min="1" max="1" width="20.5859" style="27" customWidth="1"/>
    <col min="2" max="4" width="21.1094" style="27" customWidth="1"/>
    <col min="5" max="16384" width="20.5859" style="27" customWidth="1"/>
  </cols>
  <sheetData>
    <row r="1" ht="409" customHeight="1"/>
    <row r="2" ht="3" customHeight="1"/>
    <row r="3" ht="27.65" customHeight="1">
      <c r="A3" t="s" s="2">
        <v>40</v>
      </c>
      <c r="B3" s="2"/>
      <c r="C3" s="2"/>
      <c r="D3" s="2"/>
    </row>
    <row r="4" ht="23.65" customHeight="1">
      <c r="A4" t="s" s="28">
        <v>41</v>
      </c>
      <c r="B4" t="s" s="29">
        <v>42</v>
      </c>
      <c r="C4" t="s" s="29">
        <v>43</v>
      </c>
      <c r="D4" t="s" s="30">
        <v>44</v>
      </c>
    </row>
    <row r="5" ht="20.45" customHeight="1">
      <c r="A5" t="s" s="31">
        <v>9</v>
      </c>
      <c r="B5" s="32">
        <v>50</v>
      </c>
      <c r="C5" s="33">
        <f>B5</f>
        <v>50</v>
      </c>
      <c r="D5" s="33">
        <f>2200-C5</f>
        <v>2150</v>
      </c>
    </row>
    <row r="6" ht="20.2" customHeight="1">
      <c r="A6" t="s" s="34">
        <v>10</v>
      </c>
      <c r="B6" s="35">
        <v>50</v>
      </c>
      <c r="C6" s="36">
        <f>C5+B6</f>
        <v>100</v>
      </c>
      <c r="D6" s="36">
        <f>2200-C6</f>
        <v>2100</v>
      </c>
    </row>
    <row r="7" ht="20.2" customHeight="1">
      <c r="A7" t="s" s="34">
        <v>11</v>
      </c>
      <c r="B7" s="37">
        <v>75</v>
      </c>
      <c r="C7" s="38">
        <f>C6+B7</f>
        <v>175</v>
      </c>
      <c r="D7" s="38">
        <f>2200-C7</f>
        <v>2025</v>
      </c>
    </row>
    <row r="8" ht="20.2" customHeight="1">
      <c r="A8" t="s" s="34">
        <v>12</v>
      </c>
      <c r="B8" s="35">
        <v>15</v>
      </c>
      <c r="C8" s="36">
        <f>C7+B8</f>
        <v>190</v>
      </c>
      <c r="D8" s="36">
        <f>2200-C8</f>
        <v>2010</v>
      </c>
    </row>
    <row r="9" ht="20.2" customHeight="1">
      <c r="A9" t="s" s="34">
        <v>13</v>
      </c>
      <c r="B9" s="37">
        <v>40</v>
      </c>
      <c r="C9" s="38">
        <f>C8+B9</f>
        <v>230</v>
      </c>
      <c r="D9" s="38">
        <f>2200-C9</f>
        <v>1970</v>
      </c>
    </row>
    <row r="10" ht="20.2" customHeight="1">
      <c r="A10" t="s" s="34">
        <v>14</v>
      </c>
      <c r="B10" s="35">
        <v>40</v>
      </c>
      <c r="C10" s="36">
        <f>C9+B10</f>
        <v>270</v>
      </c>
      <c r="D10" s="36">
        <f>2200-C10</f>
        <v>1930</v>
      </c>
    </row>
    <row r="11" ht="20.2" customHeight="1">
      <c r="A11" t="s" s="34">
        <v>15</v>
      </c>
      <c r="B11" s="37">
        <v>35</v>
      </c>
      <c r="C11" s="38">
        <f>C10+B11</f>
        <v>305</v>
      </c>
      <c r="D11" s="38">
        <f>2200-C11</f>
        <v>1895</v>
      </c>
    </row>
    <row r="12" ht="20.2" customHeight="1">
      <c r="A12" t="s" s="34">
        <v>16</v>
      </c>
      <c r="B12" s="35">
        <v>250</v>
      </c>
      <c r="C12" s="36">
        <f>C11+B12</f>
        <v>555</v>
      </c>
      <c r="D12" s="36">
        <f>2200-C12</f>
        <v>1645</v>
      </c>
    </row>
    <row r="13" ht="20.2" customHeight="1">
      <c r="A13" t="s" s="34">
        <v>17</v>
      </c>
      <c r="B13" s="37">
        <v>700</v>
      </c>
      <c r="C13" s="38">
        <f>C12+B13</f>
        <v>1255</v>
      </c>
      <c r="D13" s="38">
        <f>2200-C13</f>
        <v>945</v>
      </c>
    </row>
    <row r="14" ht="20.2" customHeight="1">
      <c r="A14" t="s" s="34">
        <v>18</v>
      </c>
      <c r="B14" s="35">
        <v>40</v>
      </c>
      <c r="C14" s="36">
        <f>C13+B14</f>
        <v>1295</v>
      </c>
      <c r="D14" s="36">
        <f>2200-C14</f>
        <v>905</v>
      </c>
    </row>
    <row r="15" ht="20.2" customHeight="1">
      <c r="A15" t="s" s="34">
        <v>19</v>
      </c>
      <c r="B15" s="37">
        <v>10</v>
      </c>
      <c r="C15" s="38">
        <f>C14+B15</f>
        <v>1305</v>
      </c>
      <c r="D15" s="38">
        <f>2200-C15</f>
        <v>895</v>
      </c>
    </row>
    <row r="16" ht="20.2" customHeight="1">
      <c r="A16" t="s" s="34">
        <v>20</v>
      </c>
      <c r="B16" s="35">
        <v>35</v>
      </c>
      <c r="C16" s="36">
        <f>C15+B16</f>
        <v>1340</v>
      </c>
      <c r="D16" s="36">
        <f>2200-C16</f>
        <v>860</v>
      </c>
    </row>
    <row r="17" ht="20.2" customHeight="1">
      <c r="A17" t="s" s="34">
        <v>21</v>
      </c>
      <c r="B17" s="37">
        <v>200</v>
      </c>
      <c r="C17" s="38">
        <f>C16+B17</f>
        <v>1540</v>
      </c>
      <c r="D17" s="38">
        <f>2200-C17</f>
        <v>660</v>
      </c>
    </row>
    <row r="18" ht="20.2" customHeight="1">
      <c r="A18" t="s" s="34">
        <v>22</v>
      </c>
      <c r="B18" s="35">
        <v>600</v>
      </c>
      <c r="C18" s="36">
        <f>C17+B18</f>
        <v>2140</v>
      </c>
      <c r="D18" s="36">
        <f>2200-C18</f>
        <v>60</v>
      </c>
    </row>
    <row r="19" ht="20.2" customHeight="1">
      <c r="A19" t="s" s="34">
        <v>23</v>
      </c>
      <c r="B19" s="37">
        <v>100</v>
      </c>
      <c r="C19" s="38">
        <f>C18+B19</f>
        <v>2240</v>
      </c>
      <c r="D19" s="38">
        <f>2200-C19</f>
        <v>-40</v>
      </c>
    </row>
    <row r="20" ht="20.2" customHeight="1">
      <c r="A20" t="s" s="34">
        <v>24</v>
      </c>
      <c r="B20" s="35">
        <v>100</v>
      </c>
      <c r="C20" s="36">
        <f>C19+B20</f>
        <v>2340</v>
      </c>
      <c r="D20" s="36">
        <f>2200-C20</f>
        <v>-140</v>
      </c>
    </row>
    <row r="21" ht="20.2" customHeight="1">
      <c r="A21" t="s" s="34">
        <v>25</v>
      </c>
      <c r="B21" s="37">
        <v>50</v>
      </c>
      <c r="C21" s="38">
        <f>C20+B21</f>
        <v>2390</v>
      </c>
      <c r="D21" s="38">
        <f>2200-C21</f>
        <v>-190</v>
      </c>
    </row>
    <row r="22" ht="20.2" customHeight="1">
      <c r="A22" t="s" s="34">
        <v>26</v>
      </c>
      <c r="B22" s="35">
        <v>40</v>
      </c>
      <c r="C22" s="36">
        <f>C21+B22</f>
        <v>2430</v>
      </c>
      <c r="D22" s="36">
        <f>2200-C22</f>
        <v>-230</v>
      </c>
    </row>
    <row r="23" ht="20.2" customHeight="1">
      <c r="A23" t="s" s="34">
        <v>27</v>
      </c>
      <c r="B23" s="37">
        <v>20</v>
      </c>
      <c r="C23" s="38">
        <f>C22+B23</f>
        <v>2450</v>
      </c>
      <c r="D23" s="38">
        <f>2200-C23</f>
        <v>-250</v>
      </c>
    </row>
    <row r="24" ht="20.2" customHeight="1">
      <c r="A24" t="s" s="34">
        <v>28</v>
      </c>
      <c r="B24" s="35">
        <v>70</v>
      </c>
      <c r="C24" s="36">
        <f>C23+B24</f>
        <v>2520</v>
      </c>
      <c r="D24" s="36">
        <f>2200-C24</f>
        <v>-320</v>
      </c>
    </row>
    <row r="25" ht="20.2" customHeight="1">
      <c r="A25" t="s" s="34">
        <v>29</v>
      </c>
      <c r="B25" s="37">
        <v>10</v>
      </c>
      <c r="C25" s="38">
        <f>C24+B25</f>
        <v>2530</v>
      </c>
      <c r="D25" s="38">
        <f>2200-C25</f>
        <v>-330</v>
      </c>
    </row>
    <row r="26" ht="20.2" customHeight="1">
      <c r="A26" t="s" s="34">
        <v>30</v>
      </c>
      <c r="B26" s="35">
        <v>200</v>
      </c>
      <c r="C26" s="36">
        <f>C25+B26</f>
        <v>2730</v>
      </c>
      <c r="D26" s="36">
        <f>2200-C26</f>
        <v>-530</v>
      </c>
    </row>
    <row r="27" ht="20.2" customHeight="1">
      <c r="A27" t="s" s="34">
        <v>31</v>
      </c>
      <c r="B27" s="37">
        <v>20</v>
      </c>
      <c r="C27" s="38">
        <f>C26+B27</f>
        <v>2750</v>
      </c>
      <c r="D27" s="38">
        <f>2200-C27</f>
        <v>-550</v>
      </c>
    </row>
    <row r="28" ht="20.2" customHeight="1">
      <c r="A28" t="s" s="34">
        <v>32</v>
      </c>
      <c r="B28" s="35">
        <v>35</v>
      </c>
      <c r="C28" s="36">
        <f>C27+B28</f>
        <v>2785</v>
      </c>
      <c r="D28" s="36">
        <f>2200-C28</f>
        <v>-585</v>
      </c>
    </row>
    <row r="29" ht="20.2" customHeight="1">
      <c r="A29" t="s" s="34">
        <v>33</v>
      </c>
      <c r="B29" s="37">
        <v>300</v>
      </c>
      <c r="C29" s="38">
        <f>C28+B29</f>
        <v>3085</v>
      </c>
      <c r="D29" s="38">
        <f>2200-C29</f>
        <v>-885</v>
      </c>
    </row>
    <row r="30" ht="20.2" customHeight="1">
      <c r="A30" t="s" s="34">
        <v>34</v>
      </c>
      <c r="B30" s="35">
        <v>30</v>
      </c>
      <c r="C30" s="36">
        <f>C29+B30</f>
        <v>3115</v>
      </c>
      <c r="D30" s="36">
        <f>2200-C30</f>
        <v>-915</v>
      </c>
    </row>
    <row r="31" ht="20.2" customHeight="1">
      <c r="A31" s="39"/>
      <c r="B31" s="40"/>
      <c r="C31" s="38">
        <f>C30+B31</f>
        <v>3115</v>
      </c>
      <c r="D31" s="38">
        <f>2200-C31</f>
        <v>-915</v>
      </c>
    </row>
    <row r="32" ht="20.2" customHeight="1">
      <c r="A32" s="39"/>
      <c r="B32" s="41"/>
      <c r="C32" s="36">
        <f>C31+B32</f>
        <v>3115</v>
      </c>
      <c r="D32" s="36">
        <f>2200-C32</f>
        <v>-915</v>
      </c>
    </row>
    <row r="33" ht="20.2" customHeight="1">
      <c r="A33" s="39"/>
      <c r="B33" s="40"/>
      <c r="C33" s="38">
        <f>C32+B33</f>
        <v>3115</v>
      </c>
      <c r="D33" s="38">
        <f>2200-C33</f>
        <v>-915</v>
      </c>
    </row>
    <row r="34" ht="20.45" customHeight="1">
      <c r="A34" s="42"/>
      <c r="B34" s="43"/>
      <c r="C34" s="44">
        <f>C33+B34</f>
        <v>3115</v>
      </c>
      <c r="D34" s="44">
        <f>2200-C34</f>
        <v>-915</v>
      </c>
    </row>
    <row r="35" ht="20.45" customHeight="1">
      <c r="A35" t="s" s="45">
        <v>45</v>
      </c>
      <c r="B35" s="46">
        <f>SUM(B5:B34)</f>
        <v>3115</v>
      </c>
      <c r="C35" s="47">
        <f>SUM(C5:C34)</f>
        <v>54575</v>
      </c>
      <c r="D35" s="46">
        <f>B35-C35</f>
        <v>-51460</v>
      </c>
    </row>
  </sheetData>
  <mergeCells count="1">
    <mergeCell ref="A3:D3"/>
  </mergeCells>
  <pageMargins left="0.75" right="0.75" top="0.25" bottom="0.5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