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wallace\Downloads\"/>
    </mc:Choice>
  </mc:AlternateContent>
  <bookViews>
    <workbookView xWindow="0" yWindow="0" windowWidth="20325" windowHeight="9735"/>
  </bookViews>
  <sheets>
    <sheet name="Sheet1" sheetId="1" r:id="rId1"/>
  </sheets>
  <definedNames>
    <definedName name="_xlnm._FilterDatabase" localSheetId="0" hidden="1">Sheet1!$A$1:$L$18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15" i="1"/>
  <c r="L16" i="1"/>
  <c r="L9" i="1"/>
  <c r="L2" i="1"/>
  <c r="L11" i="1"/>
  <c r="L12" i="1"/>
  <c r="L13" i="1"/>
  <c r="L7" i="1"/>
  <c r="L8" i="1"/>
  <c r="L10" i="1"/>
  <c r="L14" i="1"/>
  <c r="L5" i="1"/>
  <c r="L17" i="1"/>
  <c r="L18" i="1"/>
  <c r="L6" i="1"/>
  <c r="L4" i="1" l="1"/>
  <c r="XFD5" i="1" l="1"/>
</calcChain>
</file>

<file path=xl/sharedStrings.xml><?xml version="1.0" encoding="utf-8"?>
<sst xmlns="http://schemas.openxmlformats.org/spreadsheetml/2006/main" count="32" uniqueCount="32">
  <si>
    <t>Points Standings Rankings</t>
  </si>
  <si>
    <t>Yeopim</t>
  </si>
  <si>
    <t>Roanoke</t>
  </si>
  <si>
    <t>Perquimans</t>
  </si>
  <si>
    <t>Little River</t>
  </si>
  <si>
    <t>Trailer</t>
  </si>
  <si>
    <t>Total Points</t>
  </si>
  <si>
    <t>Big Fish</t>
  </si>
  <si>
    <t>Husband/Wife FF</t>
  </si>
  <si>
    <t>Eric Ball</t>
  </si>
  <si>
    <t>Bruce Harris</t>
  </si>
  <si>
    <t>Pat Seigh</t>
  </si>
  <si>
    <t>Isaiah Seigh</t>
  </si>
  <si>
    <t>John Banks</t>
  </si>
  <si>
    <t>Steve Beals</t>
  </si>
  <si>
    <t>Gary Sawyer</t>
  </si>
  <si>
    <t>Jerry Murray</t>
  </si>
  <si>
    <t>Frank Gunia</t>
  </si>
  <si>
    <t>David Hickman</t>
  </si>
  <si>
    <t>Nick Meek</t>
  </si>
  <si>
    <t>John Christmas</t>
  </si>
  <si>
    <t>Kenneth "Batman" Wallace</t>
  </si>
  <si>
    <t>North River</t>
  </si>
  <si>
    <t>Tulls</t>
  </si>
  <si>
    <t>Bruce Simons</t>
  </si>
  <si>
    <t>Charlie Doss</t>
  </si>
  <si>
    <t>Bryan Barnes</t>
  </si>
  <si>
    <t>Kevin Varsprille</t>
  </si>
  <si>
    <t>Chowan</t>
  </si>
  <si>
    <t>Pasquotank</t>
  </si>
  <si>
    <t>Alligator</t>
  </si>
  <si>
    <t>Brandon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</si>
</sst>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tabSelected="1" zoomScaleNormal="100" workbookViewId="0">
      <selection activeCell="E8" sqref="E8"/>
    </sheetView>
  </sheetViews>
  <sheetFormatPr defaultRowHeight="15" x14ac:dyDescent="0.25"/>
  <cols>
    <col min="1" max="1" width="26.42578125" customWidth="1"/>
    <col min="2" max="2" width="20.5703125" style="9" customWidth="1"/>
    <col min="3" max="3" width="17.85546875" customWidth="1"/>
    <col min="4" max="4" width="17.140625" customWidth="1"/>
    <col min="5" max="5" width="15.42578125" style="2" customWidth="1"/>
    <col min="6" max="6" width="14.140625" customWidth="1"/>
    <col min="7" max="7" width="14.5703125" customWidth="1"/>
    <col min="8" max="8" width="18.7109375" customWidth="1"/>
    <col min="9" max="9" width="19.5703125" customWidth="1"/>
    <col min="10" max="10" width="15.85546875" customWidth="1"/>
    <col min="11" max="11" width="14.28515625" customWidth="1"/>
    <col min="12" max="12" width="17.85546875" customWidth="1"/>
    <col min="13" max="13" width="11.140625" customWidth="1"/>
    <col min="14" max="14" width="16" style="2" customWidth="1"/>
    <col min="15" max="15" width="7.28515625" customWidth="1"/>
    <col min="16" max="16" width="17.42578125" customWidth="1"/>
    <col min="17" max="17" width="21.85546875" customWidth="1"/>
  </cols>
  <sheetData>
    <row r="1" spans="1:17 16384:16384" s="4" customFormat="1" x14ac:dyDescent="0.25">
      <c r="A1" s="1" t="s">
        <v>0</v>
      </c>
      <c r="B1" s="10" t="s">
        <v>4</v>
      </c>
      <c r="C1" s="8" t="s">
        <v>22</v>
      </c>
      <c r="D1" s="8" t="s">
        <v>28</v>
      </c>
      <c r="E1" s="8" t="s">
        <v>2</v>
      </c>
      <c r="F1" s="8" t="s">
        <v>29</v>
      </c>
      <c r="G1" s="8" t="s">
        <v>3</v>
      </c>
      <c r="H1" s="8" t="s">
        <v>1</v>
      </c>
      <c r="I1" s="8" t="s">
        <v>30</v>
      </c>
      <c r="J1" s="8" t="s">
        <v>23</v>
      </c>
      <c r="K1" s="8" t="s">
        <v>5</v>
      </c>
      <c r="L1" s="7" t="s">
        <v>6</v>
      </c>
      <c r="M1" s="7"/>
      <c r="N1" s="1" t="s">
        <v>7</v>
      </c>
      <c r="O1" s="6"/>
      <c r="P1" s="6" t="s">
        <v>8</v>
      </c>
      <c r="Q1" s="3"/>
    </row>
    <row r="2" spans="1:17 16384:16384" x14ac:dyDescent="0.25">
      <c r="A2" s="4" t="s">
        <v>16</v>
      </c>
      <c r="B2" s="9">
        <v>190</v>
      </c>
      <c r="C2" s="2">
        <v>195</v>
      </c>
      <c r="D2" s="2">
        <v>170</v>
      </c>
      <c r="E2" s="2">
        <v>200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>
        <f>SUM(B2+C2+D2+E2+F2+G2+H2+I2+J2+K2)</f>
        <v>755</v>
      </c>
    </row>
    <row r="3" spans="1:17 16384:16384" x14ac:dyDescent="0.25">
      <c r="A3" s="4" t="s">
        <v>27</v>
      </c>
      <c r="B3" s="9">
        <v>160</v>
      </c>
      <c r="C3" s="2">
        <v>190</v>
      </c>
      <c r="D3" s="2">
        <v>195</v>
      </c>
      <c r="E3" s="2">
        <v>195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>
        <f>SUM(B3+C3+D3+E3+F3+G3+H3+I3+J3+K3)</f>
        <v>740</v>
      </c>
    </row>
    <row r="4" spans="1:17 16384:16384" x14ac:dyDescent="0.25">
      <c r="A4" s="4" t="s">
        <v>24</v>
      </c>
      <c r="B4" s="9">
        <v>195</v>
      </c>
      <c r="C4" s="2">
        <v>180</v>
      </c>
      <c r="D4" s="2">
        <v>185</v>
      </c>
      <c r="E4" s="2">
        <v>160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>
        <f>SUM(L3:L3)</f>
        <v>740</v>
      </c>
    </row>
    <row r="5" spans="1:17 16384:16384" x14ac:dyDescent="0.25">
      <c r="A5" s="4" t="s">
        <v>15</v>
      </c>
      <c r="B5" s="9">
        <v>175</v>
      </c>
      <c r="C5" s="2">
        <v>155</v>
      </c>
      <c r="D5" s="2">
        <v>200</v>
      </c>
      <c r="E5" s="2">
        <v>155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>
        <f>SUM(B5+C5+D5+E5+F5+G5+H5+I5+J5+K5)</f>
        <v>685</v>
      </c>
      <c r="XFD5">
        <f>SUM(F5)</f>
        <v>0</v>
      </c>
    </row>
    <row r="6" spans="1:17 16384:16384" x14ac:dyDescent="0.25">
      <c r="A6" s="4" t="s">
        <v>11</v>
      </c>
      <c r="B6" s="9">
        <v>150</v>
      </c>
      <c r="C6" s="2">
        <v>185</v>
      </c>
      <c r="D6" s="2">
        <v>165</v>
      </c>
      <c r="E6" s="2">
        <v>175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>
        <f>SUM(B6+C6+D6+E6+F6+G6+H6+I6+J6+K6)</f>
        <v>675</v>
      </c>
    </row>
    <row r="7" spans="1:17 16384:16384" x14ac:dyDescent="0.25">
      <c r="A7" s="4" t="s">
        <v>10</v>
      </c>
      <c r="B7" s="9">
        <v>165</v>
      </c>
      <c r="C7" s="2">
        <v>150</v>
      </c>
      <c r="D7" s="2">
        <v>180</v>
      </c>
      <c r="E7" s="2">
        <v>150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>
        <f>SUM(B7+C7+D7+E7+F7+G7+H7+I7+J7+K7)</f>
        <v>645</v>
      </c>
    </row>
    <row r="8" spans="1:17 16384:16384" x14ac:dyDescent="0.25">
      <c r="A8" s="4" t="s">
        <v>9</v>
      </c>
      <c r="B8" s="9">
        <v>170</v>
      </c>
      <c r="C8" s="2">
        <v>200</v>
      </c>
      <c r="D8" s="2">
        <v>50</v>
      </c>
      <c r="E8" s="2">
        <v>190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>
        <f>SUM(B8+C8+D8+E8+F8+G8+H8+I8+J8+K8)</f>
        <v>610</v>
      </c>
    </row>
    <row r="9" spans="1:17 16384:16384" x14ac:dyDescent="0.25">
      <c r="A9" s="4" t="s">
        <v>14</v>
      </c>
      <c r="B9" s="9">
        <v>185</v>
      </c>
      <c r="C9" s="2">
        <v>145</v>
      </c>
      <c r="D9" s="2">
        <v>50</v>
      </c>
      <c r="E9" s="2">
        <v>165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>
        <f>SUM(B9+C9+D9+E9+F9+G9+H9+I9+J9+K9)</f>
        <v>545</v>
      </c>
    </row>
    <row r="10" spans="1:17 16384:16384" x14ac:dyDescent="0.25">
      <c r="A10" s="5" t="s">
        <v>21</v>
      </c>
      <c r="B10" s="9">
        <v>155</v>
      </c>
      <c r="C10" s="2">
        <v>160</v>
      </c>
      <c r="D10" s="2">
        <v>50</v>
      </c>
      <c r="E10" s="2">
        <v>170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>
        <f>SUM(B10+C10+D10+E10+F10+G10+H10+I10+J10+K10)</f>
        <v>535</v>
      </c>
    </row>
    <row r="11" spans="1:17 16384:16384" x14ac:dyDescent="0.25">
      <c r="A11" s="4" t="s">
        <v>12</v>
      </c>
      <c r="B11" s="9">
        <v>180</v>
      </c>
      <c r="C11" s="2">
        <v>170</v>
      </c>
      <c r="D11" s="2">
        <v>175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>
        <f>SUM(B11+C11+D11+E11+F11+G11+H11+I11+J11+K11)</f>
        <v>525</v>
      </c>
    </row>
    <row r="12" spans="1:17 16384:16384" x14ac:dyDescent="0.25">
      <c r="A12" s="4" t="s">
        <v>20</v>
      </c>
      <c r="B12" s="9">
        <v>0</v>
      </c>
      <c r="C12" s="2">
        <v>175</v>
      </c>
      <c r="D12" s="2">
        <v>160</v>
      </c>
      <c r="E12" s="2">
        <v>185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>
        <f>SUM(B12+C12+D12+E12+F12+G12+H12+I12+J12+K12)</f>
        <v>520</v>
      </c>
    </row>
    <row r="13" spans="1:17 16384:16384" x14ac:dyDescent="0.25">
      <c r="A13" s="4" t="s">
        <v>19</v>
      </c>
      <c r="B13" s="9">
        <v>200</v>
      </c>
      <c r="C13" s="2">
        <v>0</v>
      </c>
      <c r="D13" s="2">
        <v>190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>
        <f>SUM(B13+C13+D13+E13+F13+G13+H13+I13+J13+K13)</f>
        <v>390</v>
      </c>
    </row>
    <row r="14" spans="1:17 16384:16384" x14ac:dyDescent="0.25">
      <c r="A14" s="4" t="s">
        <v>18</v>
      </c>
      <c r="B14" s="9">
        <v>0</v>
      </c>
      <c r="C14" s="2">
        <v>165</v>
      </c>
      <c r="D14" s="2">
        <v>155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>
        <f>SUM(B14+C14+D14+E14+F14+G14+H14+I14+J14+K14)</f>
        <v>320</v>
      </c>
    </row>
    <row r="15" spans="1:17 16384:16384" x14ac:dyDescent="0.25">
      <c r="A15" s="4" t="s">
        <v>17</v>
      </c>
      <c r="B15" s="9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>
        <f>SUM(B15+C15+D15+E15+F15+G15+H15+I15+J15+K15)</f>
        <v>0</v>
      </c>
    </row>
    <row r="16" spans="1:17 16384:16384" x14ac:dyDescent="0.25">
      <c r="A16" s="4" t="s">
        <v>26</v>
      </c>
      <c r="B16" s="9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>
        <f>SUM(B16+C16+D16+E16+F16+G16+H16+I16+J16+K16)</f>
        <v>0</v>
      </c>
    </row>
    <row r="17" spans="1:12" x14ac:dyDescent="0.25">
      <c r="A17" s="4" t="s">
        <v>25</v>
      </c>
      <c r="B17" s="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>
        <f>SUM(B17+C17+D17+E17+F17+G17+H17+I17+J17+K17)</f>
        <v>0</v>
      </c>
    </row>
    <row r="18" spans="1:12" x14ac:dyDescent="0.25">
      <c r="A18" s="4" t="s">
        <v>13</v>
      </c>
      <c r="B18" s="9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>
        <f>SUM(B18+C18+D18+E18+F18+G18+H18+I18+J18+K18)</f>
        <v>0</v>
      </c>
    </row>
    <row r="19" spans="1:12" x14ac:dyDescent="0.25">
      <c r="A19" s="4" t="s">
        <v>31</v>
      </c>
      <c r="B19" s="9">
        <v>0</v>
      </c>
      <c r="C19" s="2">
        <v>0</v>
      </c>
      <c r="D19" s="2">
        <v>0</v>
      </c>
      <c r="E19" s="2">
        <v>180</v>
      </c>
    </row>
  </sheetData>
  <autoFilter ref="A1:L18">
    <sortState ref="A2:L19">
      <sortCondition descending="1" ref="L1:L18"/>
    </sortState>
  </autoFilter>
  <sortState ref="A2:J20">
    <sortCondition descending="1" ref="B1"/>
  </sortState>
  <conditionalFormatting sqref="A1 A3:A1048576">
    <cfRule type="top10" dxfId="1" priority="1" rank="20"/>
    <cfRule type="top10" dxfId="0" priority="2" rank="20"/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Wallace</dc:creator>
  <cp:keywords/>
  <dc:description/>
  <cp:lastModifiedBy>Kenneth Wallace</cp:lastModifiedBy>
  <cp:revision/>
  <cp:lastPrinted>2026-05-07T22:01:46Z</cp:lastPrinted>
  <dcterms:created xsi:type="dcterms:W3CDTF">2020-11-12T19:41:14Z</dcterms:created>
  <dcterms:modified xsi:type="dcterms:W3CDTF">2026-05-14T13:03:02Z</dcterms:modified>
  <cp:category/>
  <cp:contentStatus/>
</cp:coreProperties>
</file>