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RMA 2026" sheetId="1" r:id="rId4"/>
    <sheet state="visible" name="FACA 2026" sheetId="2" r:id="rId5"/>
    <sheet state="visible" name="PETTY CASH 2026" sheetId="3" r:id="rId6"/>
    <sheet state="visible" name="Money Market 2026" sheetId="4" r:id="rId7"/>
  </sheets>
  <definedNames/>
  <calcPr/>
  <extLst>
    <ext uri="GoogleSheetsCustomDataVersion2">
      <go:sheetsCustomData xmlns:go="http://customooxmlschemas.google.com/" r:id="rId8" roundtripDataChecksum="r6y2h7fJruYKlyxXknFD99Fj/7Hrtna6UTduHR5Npb8="/>
    </ext>
  </extLst>
</workbook>
</file>

<file path=xl/sharedStrings.xml><?xml version="1.0" encoding="utf-8"?>
<sst xmlns="http://schemas.openxmlformats.org/spreadsheetml/2006/main" count="8317" uniqueCount="97">
  <si>
    <t>Money Market- 0798</t>
  </si>
  <si>
    <t>Jan</t>
  </si>
  <si>
    <t>Feb</t>
  </si>
  <si>
    <t>Mar</t>
  </si>
  <si>
    <t>Apr</t>
  </si>
  <si>
    <t>May</t>
  </si>
  <si>
    <t>Jun</t>
  </si>
  <si>
    <t>Expenses FACA 2026-7989</t>
  </si>
  <si>
    <t>Jul</t>
  </si>
  <si>
    <t>Aug</t>
  </si>
  <si>
    <t>Sep</t>
  </si>
  <si>
    <t>Oct</t>
  </si>
  <si>
    <t>Nov</t>
  </si>
  <si>
    <t>Dec</t>
  </si>
  <si>
    <t>Credits</t>
  </si>
  <si>
    <t>Expenses</t>
  </si>
  <si>
    <t>Petty Cash 2026- 8117*</t>
  </si>
  <si>
    <t>Debits</t>
  </si>
  <si>
    <t>YTD TOTAL</t>
  </si>
  <si>
    <t xml:space="preserve">Audio Video </t>
  </si>
  <si>
    <t>Totals</t>
  </si>
  <si>
    <t>Medical Benefits</t>
  </si>
  <si>
    <t>Beginning Balance</t>
  </si>
  <si>
    <t>Alliant Ins</t>
  </si>
  <si>
    <t>Hemic</t>
  </si>
  <si>
    <t>Ending Balance</t>
  </si>
  <si>
    <t>Total Expenses</t>
  </si>
  <si>
    <t>BOH account  reconcilliation</t>
  </si>
  <si>
    <t>East bay tires</t>
  </si>
  <si>
    <t>Total Deposits</t>
  </si>
  <si>
    <t>Housemart</t>
  </si>
  <si>
    <t>Total  Revenue</t>
  </si>
  <si>
    <t>Garden Exchange</t>
  </si>
  <si>
    <t>Home Depot</t>
  </si>
  <si>
    <t>Post Office</t>
  </si>
  <si>
    <t>Autzone</t>
  </si>
  <si>
    <t>Office Max</t>
  </si>
  <si>
    <t>Oreilly</t>
  </si>
  <si>
    <t>DMV</t>
  </si>
  <si>
    <t>Microsoft</t>
  </si>
  <si>
    <t>Refund from Oreilly</t>
  </si>
  <si>
    <t>Transfer from MRMA</t>
  </si>
  <si>
    <t>*Acct to be closed in June</t>
  </si>
  <si>
    <t>Expenses MRMA 2026-1023</t>
  </si>
  <si>
    <t>Payroll Expenses</t>
  </si>
  <si>
    <t>2026 BUDGET</t>
  </si>
  <si>
    <t>REMAINING BUDGET</t>
  </si>
  <si>
    <t>Total Payroll</t>
  </si>
  <si>
    <t>Taxes</t>
  </si>
  <si>
    <t>Mileage Reimbursement</t>
  </si>
  <si>
    <t>Total</t>
  </si>
  <si>
    <t>Operating Expenses</t>
  </si>
  <si>
    <t>Wash Rock/Cold Mix</t>
  </si>
  <si>
    <t>Paving</t>
  </si>
  <si>
    <t>Equipment Purchase</t>
  </si>
  <si>
    <t>Equipment Repair</t>
  </si>
  <si>
    <t xml:space="preserve">Consumables </t>
  </si>
  <si>
    <t>Equipement Rentals</t>
  </si>
  <si>
    <t>Hauling</t>
  </si>
  <si>
    <t>Landfill Disposal/Hazardous Waste</t>
  </si>
  <si>
    <t>Signs/Road Painting</t>
  </si>
  <si>
    <t>Tractor Repair</t>
  </si>
  <si>
    <t>Truck Repair</t>
  </si>
  <si>
    <t>Housemart ACE</t>
  </si>
  <si>
    <t>Propane</t>
  </si>
  <si>
    <t>HFN</t>
  </si>
  <si>
    <t>Fuel/Oil</t>
  </si>
  <si>
    <t>Supplies</t>
  </si>
  <si>
    <t>Administrative Expenses</t>
  </si>
  <si>
    <t>Attorney Fee/Prof Fee</t>
  </si>
  <si>
    <t>County Land Tax 2 lots</t>
  </si>
  <si>
    <t>Collection Agency</t>
  </si>
  <si>
    <t>Quickbook Fees</t>
  </si>
  <si>
    <t>Intuit Tax</t>
  </si>
  <si>
    <t>BOC</t>
  </si>
  <si>
    <t>Intuit Transfer fees</t>
  </si>
  <si>
    <t>Ring Annual</t>
  </si>
  <si>
    <t xml:space="preserve">Ring Advanced </t>
  </si>
  <si>
    <t>Insurance</t>
  </si>
  <si>
    <t>Go Daddy</t>
  </si>
  <si>
    <t>Cost U Less</t>
  </si>
  <si>
    <t>Walmart</t>
  </si>
  <si>
    <t>Reimbursements for supplies</t>
  </si>
  <si>
    <t>Postage</t>
  </si>
  <si>
    <t>Locksmith</t>
  </si>
  <si>
    <t>Truck Registration</t>
  </si>
  <si>
    <t>Paypal Fees</t>
  </si>
  <si>
    <t>BOH Merchant Fees</t>
  </si>
  <si>
    <t>Contracted Bookkeeper</t>
  </si>
  <si>
    <t>Terminex</t>
  </si>
  <si>
    <t>Spectrum</t>
  </si>
  <si>
    <t xml:space="preserve">Humblefax </t>
  </si>
  <si>
    <t>HELCO</t>
  </si>
  <si>
    <t>Returned Payments</t>
  </si>
  <si>
    <t>Refund to Resident- Overpay</t>
  </si>
  <si>
    <t>Transferred to FACA- Transfer /Member</t>
  </si>
  <si>
    <t>Transferred to Petty Cash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</si>
</sst>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.00_);_(* \(#,##0.00\);_(* &quot;-&quot;??_);_(@_)"/>
    <numFmt numFmtId="165" formatCode="_(&quot;$&quot;* #,##0.00_);_(&quot;$&quot;* \(#,##0.00\);_(&quot;$&quot;* &quot;-&quot;??_);_(@_)"/>
  </numFmts>
  <fonts count="10">
    <font>
      <sz val="11.0"/>
      <color theme="1"/>
      <name val="Aptos Narrow"/>
      <scheme val="minor"/>
    </font>
    <font>
      <sz val="9.0"/>
      <color theme="1"/>
      <name val="Aptos Narrow"/>
    </font>
    <font>
      <b/>
      <sz val="11.0"/>
      <color theme="1"/>
      <name val="Aptos Narrow"/>
    </font>
    <font>
      <sz val="11.0"/>
      <color theme="1"/>
      <name val="Aptos Narrow"/>
    </font>
    <font>
      <b/>
      <sz val="12.0"/>
      <color theme="1"/>
      <name val="Aptos Narrow"/>
    </font>
    <font>
      <sz val="12.0"/>
      <color theme="1"/>
      <name val="Aptos Narrow"/>
    </font>
    <font>
      <color theme="1"/>
      <name val="Aptos Narrow"/>
      <scheme val="minor"/>
    </font>
    <font>
      <sz val="16.0"/>
      <color theme="1"/>
      <name val="Aptos Narrow"/>
    </font>
    <font>
      <sz val="16.0"/>
      <color theme="1"/>
      <name val="Aptos"/>
    </font>
    <font>
      <b/>
      <sz val="16.0"/>
      <color theme="1"/>
      <name val="Aptos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58">
    <border/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 style="thin">
        <color rgb="FF000000"/>
      </top>
      <bottom/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9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2" fontId="2" numFmtId="0" xfId="0" applyBorder="1" applyFont="1"/>
    <xf borderId="3" fillId="0" fontId="3" numFmtId="0" xfId="0" applyBorder="1" applyFont="1"/>
    <xf borderId="4" fillId="2" fontId="2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horizontal="left"/>
    </xf>
    <xf borderId="5" fillId="2" fontId="2" numFmtId="164" xfId="0" applyAlignment="1" applyBorder="1" applyFont="1" applyNumberFormat="1">
      <alignment horizontal="center" vertical="center"/>
    </xf>
    <xf borderId="1" fillId="2" fontId="3" numFmtId="0" xfId="0" applyBorder="1" applyFont="1"/>
    <xf borderId="2" fillId="2" fontId="4" numFmtId="0" xfId="0" applyAlignment="1" applyBorder="1" applyFont="1">
      <alignment horizontal="left"/>
    </xf>
    <xf borderId="0" fillId="0" fontId="5" numFmtId="0" xfId="0" applyFont="1"/>
    <xf borderId="6" fillId="2" fontId="2" numFmtId="164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left"/>
    </xf>
    <xf borderId="7" fillId="2" fontId="2" numFmtId="0" xfId="0" applyBorder="1" applyFont="1"/>
    <xf borderId="8" fillId="2" fontId="4" numFmtId="0" xfId="0" applyAlignment="1" applyBorder="1" applyFont="1">
      <alignment horizontal="left"/>
    </xf>
    <xf borderId="9" fillId="2" fontId="3" numFmtId="165" xfId="0" applyAlignment="1" applyBorder="1" applyFont="1" applyNumberFormat="1">
      <alignment horizontal="left"/>
    </xf>
    <xf borderId="4" fillId="2" fontId="4" numFmtId="0" xfId="0" applyAlignment="1" applyBorder="1" applyFont="1">
      <alignment horizontal="center"/>
    </xf>
    <xf borderId="10" fillId="2" fontId="3" numFmtId="165" xfId="0" applyAlignment="1" applyBorder="1" applyFont="1" applyNumberFormat="1">
      <alignment horizontal="left"/>
    </xf>
    <xf borderId="5" fillId="2" fontId="4" numFmtId="0" xfId="0" applyAlignment="1" applyBorder="1" applyFont="1">
      <alignment horizontal="center"/>
    </xf>
    <xf borderId="2" fillId="2" fontId="4" numFmtId="0" xfId="0" applyBorder="1" applyFont="1"/>
    <xf borderId="1" fillId="2" fontId="5" numFmtId="0" xfId="0" applyBorder="1" applyFont="1"/>
    <xf borderId="11" fillId="2" fontId="3" numFmtId="165" xfId="0" applyAlignment="1" applyBorder="1" applyFont="1" applyNumberFormat="1">
      <alignment horizontal="left"/>
    </xf>
    <xf borderId="6" fillId="2" fontId="4" numFmtId="0" xfId="0" applyAlignment="1" applyBorder="1" applyFont="1">
      <alignment horizontal="center"/>
    </xf>
    <xf borderId="12" fillId="2" fontId="4" numFmtId="0" xfId="0" applyAlignment="1" applyBorder="1" applyFont="1">
      <alignment horizontal="center"/>
    </xf>
    <xf borderId="3" fillId="2" fontId="4" numFmtId="0" xfId="0" applyAlignment="1" applyBorder="1" applyFont="1">
      <alignment horizontal="left"/>
    </xf>
    <xf borderId="7" fillId="2" fontId="4" numFmtId="165" xfId="0" applyBorder="1" applyFont="1" applyNumberFormat="1"/>
    <xf borderId="13" fillId="2" fontId="4" numFmtId="0" xfId="0" applyAlignment="1" applyBorder="1" applyFont="1">
      <alignment horizontal="center"/>
    </xf>
    <xf borderId="9" fillId="2" fontId="5" numFmtId="165" xfId="0" applyBorder="1" applyFont="1" applyNumberFormat="1"/>
    <xf borderId="14" fillId="2" fontId="2" numFmtId="0" xfId="0" applyBorder="1" applyFont="1"/>
    <xf borderId="15" fillId="2" fontId="4" numFmtId="0" xfId="0" applyAlignment="1" applyBorder="1" applyFont="1">
      <alignment horizontal="center"/>
    </xf>
    <xf borderId="10" fillId="2" fontId="5" numFmtId="165" xfId="0" applyBorder="1" applyFont="1" applyNumberFormat="1"/>
    <xf borderId="16" fillId="2" fontId="2" numFmtId="165" xfId="0" applyAlignment="1" applyBorder="1" applyFont="1" applyNumberFormat="1">
      <alignment horizontal="left"/>
    </xf>
    <xf borderId="11" fillId="2" fontId="5" numFmtId="165" xfId="0" applyBorder="1" applyFont="1" applyNumberFormat="1"/>
    <xf borderId="17" fillId="2" fontId="4" numFmtId="0" xfId="0" applyAlignment="1" applyBorder="1" applyFont="1">
      <alignment horizontal="center"/>
    </xf>
    <xf borderId="3" fillId="2" fontId="4" numFmtId="0" xfId="0" applyAlignment="1" applyBorder="1" applyFont="1">
      <alignment horizontal="center"/>
    </xf>
    <xf borderId="18" fillId="2" fontId="2" numFmtId="165" xfId="0" applyAlignment="1" applyBorder="1" applyFont="1" applyNumberFormat="1">
      <alignment horizontal="left"/>
    </xf>
    <xf borderId="1" fillId="2" fontId="3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19" fillId="2" fontId="5" numFmtId="165" xfId="0" applyBorder="1" applyFont="1" applyNumberFormat="1"/>
    <xf borderId="7" fillId="2" fontId="5" numFmtId="0" xfId="0" applyBorder="1" applyFont="1"/>
    <xf borderId="1" fillId="2" fontId="1" numFmtId="165" xfId="0" applyBorder="1" applyFont="1" applyNumberFormat="1"/>
    <xf borderId="9" fillId="2" fontId="5" numFmtId="165" xfId="0" applyAlignment="1" applyBorder="1" applyFont="1" applyNumberFormat="1">
      <alignment horizontal="left"/>
    </xf>
    <xf borderId="0" fillId="0" fontId="1" numFmtId="165" xfId="0" applyFont="1" applyNumberFormat="1"/>
    <xf borderId="10" fillId="2" fontId="5" numFmtId="165" xfId="0" applyAlignment="1" applyBorder="1" applyFont="1" applyNumberFormat="1">
      <alignment horizontal="left"/>
    </xf>
    <xf borderId="20" fillId="2" fontId="4" numFmtId="165" xfId="0" applyBorder="1" applyFont="1" applyNumberFormat="1"/>
    <xf borderId="21" fillId="2" fontId="2" numFmtId="165" xfId="0" applyAlignment="1" applyBorder="1" applyFont="1" applyNumberFormat="1">
      <alignment horizontal="left"/>
    </xf>
    <xf borderId="16" fillId="2" fontId="5" numFmtId="165" xfId="0" applyBorder="1" applyFont="1" applyNumberFormat="1"/>
    <xf borderId="1" fillId="2" fontId="3" numFmtId="165" xfId="0" applyAlignment="1" applyBorder="1" applyFont="1" applyNumberFormat="1">
      <alignment vertical="center"/>
    </xf>
    <xf borderId="22" fillId="2" fontId="5" numFmtId="165" xfId="0" applyAlignment="1" applyBorder="1" applyFont="1" applyNumberFormat="1">
      <alignment horizontal="left"/>
    </xf>
    <xf borderId="18" fillId="2" fontId="5" numFmtId="165" xfId="0" applyBorder="1" applyFont="1" applyNumberFormat="1"/>
    <xf borderId="7" fillId="2" fontId="5" numFmtId="165" xfId="0" applyAlignment="1" applyBorder="1" applyFont="1" applyNumberFormat="1">
      <alignment horizontal="left"/>
    </xf>
    <xf borderId="3" fillId="2" fontId="2" numFmtId="0" xfId="0" applyBorder="1" applyFont="1"/>
    <xf borderId="1" fillId="2" fontId="3" numFmtId="164" xfId="0" applyBorder="1" applyFont="1" applyNumberFormat="1"/>
    <xf borderId="23" fillId="2" fontId="2" numFmtId="165" xfId="0" applyAlignment="1" applyBorder="1" applyFont="1" applyNumberFormat="1">
      <alignment vertical="center"/>
    </xf>
    <xf borderId="5" fillId="2" fontId="2" numFmtId="165" xfId="0" applyAlignment="1" applyBorder="1" applyFont="1" applyNumberFormat="1">
      <alignment vertical="center"/>
    </xf>
    <xf borderId="21" fillId="2" fontId="5" numFmtId="165" xfId="0" applyBorder="1" applyFont="1" applyNumberFormat="1"/>
    <xf borderId="24" fillId="2" fontId="5" numFmtId="165" xfId="0" applyBorder="1" applyFont="1" applyNumberFormat="1"/>
    <xf borderId="1" fillId="2" fontId="5" numFmtId="165" xfId="0" applyBorder="1" applyFont="1" applyNumberFormat="1"/>
    <xf borderId="5" fillId="2" fontId="3" numFmtId="165" xfId="0" applyAlignment="1" applyBorder="1" applyFont="1" applyNumberFormat="1">
      <alignment vertical="center"/>
    </xf>
    <xf borderId="6" fillId="2" fontId="3" numFmtId="165" xfId="0" applyAlignment="1" applyBorder="1" applyFont="1" applyNumberFormat="1">
      <alignment vertical="center"/>
    </xf>
    <xf borderId="25" fillId="2" fontId="2" numFmtId="165" xfId="0" applyAlignment="1" applyBorder="1" applyFont="1" applyNumberFormat="1">
      <alignment vertical="center"/>
    </xf>
    <xf borderId="18" fillId="2" fontId="2" numFmtId="165" xfId="0" applyAlignment="1" applyBorder="1" applyFont="1" applyNumberFormat="1">
      <alignment vertical="center"/>
    </xf>
    <xf borderId="26" fillId="2" fontId="4" numFmtId="165" xfId="0" applyBorder="1" applyFont="1" applyNumberFormat="1"/>
    <xf borderId="23" fillId="2" fontId="5" numFmtId="165" xfId="0" applyAlignment="1" applyBorder="1" applyFont="1" applyNumberFormat="1">
      <alignment horizontal="center"/>
    </xf>
    <xf borderId="18" fillId="2" fontId="3" numFmtId="165" xfId="0" applyAlignment="1" applyBorder="1" applyFont="1" applyNumberFormat="1">
      <alignment vertical="center"/>
    </xf>
    <xf borderId="5" fillId="2" fontId="5" numFmtId="165" xfId="0" applyAlignment="1" applyBorder="1" applyFont="1" applyNumberFormat="1">
      <alignment horizontal="center"/>
    </xf>
    <xf borderId="21" fillId="2" fontId="3" numFmtId="165" xfId="0" applyAlignment="1" applyBorder="1" applyFont="1" applyNumberFormat="1">
      <alignment vertical="center"/>
    </xf>
    <xf borderId="0" fillId="0" fontId="6" numFmtId="0" xfId="0" applyFont="1"/>
    <xf borderId="0" fillId="0" fontId="7" numFmtId="0" xfId="0" applyFont="1"/>
    <xf borderId="6" fillId="2" fontId="5" numFmtId="165" xfId="0" applyAlignment="1" applyBorder="1" applyFont="1" applyNumberFormat="1">
      <alignment horizontal="center"/>
    </xf>
    <xf borderId="12" fillId="2" fontId="5" numFmtId="165" xfId="0" applyAlignment="1" applyBorder="1" applyFont="1" applyNumberFormat="1">
      <alignment horizontal="center"/>
    </xf>
    <xf borderId="27" fillId="2" fontId="5" numFmtId="165" xfId="0" applyAlignment="1" applyBorder="1" applyFont="1" applyNumberFormat="1">
      <alignment horizontal="center"/>
    </xf>
    <xf borderId="10" fillId="2" fontId="5" numFmtId="165" xfId="0" applyAlignment="1" applyBorder="1" applyFont="1" applyNumberFormat="1">
      <alignment horizontal="center"/>
    </xf>
    <xf borderId="11" fillId="2" fontId="5" numFmtId="165" xfId="0" applyAlignment="1" applyBorder="1" applyFont="1" applyNumberFormat="1">
      <alignment horizontal="center"/>
    </xf>
    <xf borderId="19" fillId="2" fontId="5" numFmtId="165" xfId="0" applyAlignment="1" applyBorder="1" applyFont="1" applyNumberFormat="1">
      <alignment horizontal="center"/>
    </xf>
    <xf borderId="25" fillId="2" fontId="5" numFmtId="165" xfId="0" applyAlignment="1" applyBorder="1" applyFont="1" applyNumberFormat="1">
      <alignment horizontal="center"/>
    </xf>
    <xf borderId="18" fillId="2" fontId="5" numFmtId="165" xfId="0" applyAlignment="1" applyBorder="1" applyFont="1" applyNumberFormat="1">
      <alignment horizontal="center"/>
    </xf>
    <xf borderId="21" fillId="2" fontId="5" numFmtId="165" xfId="0" applyAlignment="1" applyBorder="1" applyFont="1" applyNumberFormat="1">
      <alignment horizontal="center"/>
    </xf>
    <xf borderId="24" fillId="2" fontId="5" numFmtId="165" xfId="0" applyAlignment="1" applyBorder="1" applyFont="1" applyNumberFormat="1">
      <alignment horizontal="center"/>
    </xf>
    <xf borderId="1" fillId="2" fontId="5" numFmtId="165" xfId="0" applyAlignment="1" applyBorder="1" applyFont="1" applyNumberFormat="1">
      <alignment horizontal="center"/>
    </xf>
    <xf borderId="0" fillId="0" fontId="4" numFmtId="165" xfId="0" applyAlignment="1" applyFont="1" applyNumberFormat="1">
      <alignment horizontal="center"/>
    </xf>
    <xf borderId="3" fillId="2" fontId="4" numFmtId="165" xfId="0" applyBorder="1" applyFont="1" applyNumberFormat="1"/>
    <xf borderId="23" fillId="2" fontId="4" numFmtId="165" xfId="0" applyAlignment="1" applyBorder="1" applyFont="1" applyNumberFormat="1">
      <alignment horizontal="center"/>
    </xf>
    <xf borderId="5" fillId="2" fontId="4" numFmtId="165" xfId="0" applyAlignment="1" applyBorder="1" applyFont="1" applyNumberFormat="1">
      <alignment horizontal="center"/>
    </xf>
    <xf borderId="18" fillId="2" fontId="4" numFmtId="165" xfId="0" applyAlignment="1" applyBorder="1" applyFont="1" applyNumberFormat="1">
      <alignment horizontal="center"/>
    </xf>
    <xf borderId="28" fillId="0" fontId="4" numFmtId="165" xfId="0" applyAlignment="1" applyBorder="1" applyFont="1" applyNumberFormat="1">
      <alignment horizontal="center"/>
    </xf>
    <xf borderId="3" fillId="0" fontId="4" numFmtId="165" xfId="0" applyBorder="1" applyFont="1" applyNumberFormat="1"/>
    <xf borderId="14" fillId="2" fontId="4" numFmtId="165" xfId="0" applyBorder="1" applyFont="1" applyNumberFormat="1"/>
    <xf borderId="25" fillId="2" fontId="4" numFmtId="165" xfId="0" applyAlignment="1" applyBorder="1" applyFont="1" applyNumberFormat="1">
      <alignment horizontal="center"/>
    </xf>
    <xf borderId="29" fillId="0" fontId="5" numFmtId="165" xfId="0" applyAlignment="1" applyBorder="1" applyFont="1" applyNumberFormat="1">
      <alignment horizontal="center"/>
    </xf>
    <xf borderId="14" fillId="0" fontId="4" numFmtId="165" xfId="0" applyBorder="1" applyFont="1" applyNumberFormat="1"/>
    <xf borderId="30" fillId="2" fontId="5" numFmtId="165" xfId="0" applyAlignment="1" applyBorder="1" applyFont="1" applyNumberFormat="1">
      <alignment horizontal="left"/>
    </xf>
    <xf borderId="31" fillId="2" fontId="5" numFmtId="165" xfId="0" applyAlignment="1" applyBorder="1" applyFont="1" applyNumberFormat="1">
      <alignment horizontal="left"/>
    </xf>
    <xf borderId="32" fillId="2" fontId="5" numFmtId="165" xfId="0" applyAlignment="1" applyBorder="1" applyFont="1" applyNumberFormat="1">
      <alignment horizontal="left"/>
    </xf>
    <xf borderId="14" fillId="2" fontId="4" numFmtId="0" xfId="0" applyBorder="1" applyFont="1"/>
    <xf borderId="33" fillId="2" fontId="4" numFmtId="165" xfId="0" applyAlignment="1" applyBorder="1" applyFont="1" applyNumberFormat="1">
      <alignment horizontal="left"/>
    </xf>
    <xf borderId="34" fillId="2" fontId="4" numFmtId="165" xfId="0" applyAlignment="1" applyBorder="1" applyFont="1" applyNumberFormat="1">
      <alignment horizontal="left"/>
    </xf>
    <xf borderId="34" fillId="2" fontId="5" numFmtId="165" xfId="0" applyAlignment="1" applyBorder="1" applyFont="1" applyNumberFormat="1">
      <alignment horizontal="left"/>
    </xf>
    <xf borderId="35" fillId="2" fontId="4" numFmtId="165" xfId="0" applyAlignment="1" applyBorder="1" applyFont="1" applyNumberFormat="1">
      <alignment horizontal="left"/>
    </xf>
    <xf borderId="14" fillId="2" fontId="4" numFmtId="165" xfId="0" applyAlignment="1" applyBorder="1" applyFont="1" applyNumberFormat="1">
      <alignment horizontal="left"/>
    </xf>
    <xf borderId="20" fillId="2" fontId="4" numFmtId="0" xfId="0" applyBorder="1" applyFont="1"/>
    <xf borderId="1" fillId="2" fontId="4" numFmtId="165" xfId="0" applyBorder="1" applyFont="1" applyNumberFormat="1"/>
    <xf borderId="1" fillId="2" fontId="5" numFmtId="0" xfId="0" applyAlignment="1" applyBorder="1" applyFont="1">
      <alignment horizontal="center"/>
    </xf>
    <xf borderId="8" fillId="2" fontId="5" numFmtId="0" xfId="0" applyBorder="1" applyFont="1"/>
    <xf borderId="23" fillId="2" fontId="5" numFmtId="165" xfId="0" applyBorder="1" applyFont="1" applyNumberFormat="1"/>
    <xf borderId="5" fillId="2" fontId="5" numFmtId="165" xfId="0" applyBorder="1" applyFont="1" applyNumberFormat="1"/>
    <xf borderId="36" fillId="2" fontId="5" numFmtId="165" xfId="0" applyBorder="1" applyFont="1" applyNumberFormat="1"/>
    <xf borderId="3" fillId="2" fontId="5" numFmtId="165" xfId="0" applyBorder="1" applyFont="1" applyNumberFormat="1"/>
    <xf borderId="27" fillId="2" fontId="5" numFmtId="165" xfId="0" applyBorder="1" applyFont="1" applyNumberFormat="1"/>
    <xf borderId="22" fillId="2" fontId="5" numFmtId="165" xfId="0" applyBorder="1" applyFont="1" applyNumberFormat="1"/>
    <xf borderId="7" fillId="2" fontId="5" numFmtId="165" xfId="0" applyBorder="1" applyFont="1" applyNumberFormat="1"/>
    <xf borderId="25" fillId="2" fontId="4" numFmtId="165" xfId="0" applyBorder="1" applyFont="1" applyNumberFormat="1"/>
    <xf borderId="18" fillId="2" fontId="4" numFmtId="165" xfId="0" applyBorder="1" applyFont="1" applyNumberFormat="1"/>
    <xf borderId="37" fillId="2" fontId="4" numFmtId="165" xfId="0" applyBorder="1" applyFont="1" applyNumberFormat="1"/>
    <xf borderId="3" fillId="2" fontId="5" numFmtId="0" xfId="0" applyBorder="1" applyFont="1"/>
    <xf borderId="4" fillId="2" fontId="4" numFmtId="165" xfId="0" applyBorder="1" applyFont="1" applyNumberFormat="1"/>
    <xf borderId="5" fillId="2" fontId="4" numFmtId="165" xfId="0" applyBorder="1" applyFont="1" applyNumberFormat="1"/>
    <xf borderId="6" fillId="2" fontId="5" numFmtId="165" xfId="0" applyBorder="1" applyFont="1" applyNumberFormat="1"/>
    <xf borderId="14" fillId="2" fontId="5" numFmtId="0" xfId="0" applyBorder="1" applyFont="1"/>
    <xf borderId="16" fillId="2" fontId="4" numFmtId="165" xfId="0" applyBorder="1" applyFont="1" applyNumberFormat="1"/>
    <xf borderId="0" fillId="0" fontId="8" numFmtId="0" xfId="0" applyFont="1"/>
    <xf borderId="0" fillId="0" fontId="8" numFmtId="165" xfId="0" applyAlignment="1" applyFont="1" applyNumberFormat="1">
      <alignment horizontal="center"/>
    </xf>
    <xf borderId="0" fillId="0" fontId="9" numFmtId="0" xfId="0" applyFont="1"/>
    <xf borderId="3" fillId="2" fontId="9" numFmtId="0" xfId="0" applyAlignment="1" applyBorder="1" applyFont="1">
      <alignment horizontal="left"/>
    </xf>
    <xf borderId="38" fillId="2" fontId="9" numFmtId="165" xfId="0" applyAlignment="1" applyBorder="1" applyFont="1" applyNumberFormat="1">
      <alignment horizontal="center"/>
    </xf>
    <xf borderId="15" fillId="2" fontId="9" numFmtId="165" xfId="0" applyAlignment="1" applyBorder="1" applyFont="1" applyNumberFormat="1">
      <alignment horizontal="center"/>
    </xf>
    <xf borderId="17" fillId="2" fontId="9" numFmtId="165" xfId="0" applyAlignment="1" applyBorder="1" applyFont="1" applyNumberFormat="1">
      <alignment horizontal="center"/>
    </xf>
    <xf borderId="3" fillId="2" fontId="9" numFmtId="165" xfId="0" applyAlignment="1" applyBorder="1" applyFont="1" applyNumberFormat="1">
      <alignment horizontal="center"/>
    </xf>
    <xf borderId="7" fillId="2" fontId="8" numFmtId="0" xfId="0" applyBorder="1" applyFont="1"/>
    <xf borderId="27" fillId="2" fontId="8" numFmtId="165" xfId="0" applyAlignment="1" applyBorder="1" applyFont="1" applyNumberFormat="1">
      <alignment horizontal="center"/>
    </xf>
    <xf borderId="10" fillId="2" fontId="8" numFmtId="165" xfId="0" applyAlignment="1" applyBorder="1" applyFont="1" applyNumberFormat="1">
      <alignment horizontal="center"/>
    </xf>
    <xf borderId="22" fillId="2" fontId="8" numFmtId="165" xfId="0" applyAlignment="1" applyBorder="1" applyFont="1" applyNumberFormat="1">
      <alignment horizontal="center"/>
    </xf>
    <xf borderId="7" fillId="2" fontId="9" numFmtId="165" xfId="0" applyAlignment="1" applyBorder="1" applyFont="1" applyNumberFormat="1">
      <alignment horizontal="center"/>
    </xf>
    <xf borderId="7" fillId="2" fontId="8" numFmtId="165" xfId="0" applyAlignment="1" applyBorder="1" applyFont="1" applyNumberFormat="1">
      <alignment horizontal="center"/>
    </xf>
    <xf borderId="39" fillId="2" fontId="8" numFmtId="0" xfId="0" applyBorder="1" applyFont="1"/>
    <xf borderId="40" fillId="2" fontId="8" numFmtId="165" xfId="0" applyAlignment="1" applyBorder="1" applyFont="1" applyNumberFormat="1">
      <alignment horizontal="center"/>
    </xf>
    <xf borderId="31" fillId="2" fontId="8" numFmtId="165" xfId="0" applyAlignment="1" applyBorder="1" applyFont="1" applyNumberFormat="1">
      <alignment horizontal="center"/>
    </xf>
    <xf borderId="32" fillId="2" fontId="8" numFmtId="165" xfId="0" applyAlignment="1" applyBorder="1" applyFont="1" applyNumberFormat="1">
      <alignment horizontal="center"/>
    </xf>
    <xf borderId="39" fillId="2" fontId="9" numFmtId="165" xfId="0" applyAlignment="1" applyBorder="1" applyFont="1" applyNumberFormat="1">
      <alignment horizontal="center"/>
    </xf>
    <xf borderId="39" fillId="2" fontId="8" numFmtId="165" xfId="0" applyAlignment="1" applyBorder="1" applyFont="1" applyNumberFormat="1">
      <alignment horizontal="center"/>
    </xf>
    <xf borderId="2" fillId="2" fontId="9" numFmtId="0" xfId="0" applyBorder="1" applyFont="1"/>
    <xf borderId="33" fillId="2" fontId="9" numFmtId="165" xfId="0" applyAlignment="1" applyBorder="1" applyFont="1" applyNumberFormat="1">
      <alignment horizontal="center"/>
    </xf>
    <xf borderId="34" fillId="2" fontId="9" numFmtId="165" xfId="0" applyAlignment="1" applyBorder="1" applyFont="1" applyNumberFormat="1">
      <alignment horizontal="center"/>
    </xf>
    <xf borderId="41" fillId="2" fontId="9" numFmtId="165" xfId="0" applyAlignment="1" applyBorder="1" applyFont="1" applyNumberFormat="1">
      <alignment horizontal="center"/>
    </xf>
    <xf borderId="2" fillId="2" fontId="9" numFmtId="165" xfId="0" applyAlignment="1" applyBorder="1" applyFont="1" applyNumberFormat="1">
      <alignment horizontal="center"/>
    </xf>
    <xf borderId="42" fillId="2" fontId="9" numFmtId="0" xfId="0" applyBorder="1" applyFont="1"/>
    <xf borderId="1" fillId="2" fontId="8" numFmtId="165" xfId="0" applyAlignment="1" applyBorder="1" applyFont="1" applyNumberFormat="1">
      <alignment horizontal="center"/>
    </xf>
    <xf borderId="3" fillId="2" fontId="8" numFmtId="0" xfId="0" applyBorder="1" applyFont="1"/>
    <xf borderId="23" fillId="2" fontId="8" numFmtId="165" xfId="0" applyAlignment="1" applyBorder="1" applyFont="1" applyNumberFormat="1">
      <alignment horizontal="center"/>
    </xf>
    <xf borderId="5" fillId="2" fontId="8" numFmtId="165" xfId="0" applyAlignment="1" applyBorder="1" applyFont="1" applyNumberFormat="1">
      <alignment horizontal="center"/>
    </xf>
    <xf borderId="36" fillId="2" fontId="8" numFmtId="165" xfId="0" applyAlignment="1" applyBorder="1" applyFont="1" applyNumberFormat="1">
      <alignment horizontal="center"/>
    </xf>
    <xf borderId="43" fillId="2" fontId="9" numFmtId="165" xfId="0" applyAlignment="1" applyBorder="1" applyFont="1" applyNumberFormat="1">
      <alignment horizontal="center"/>
    </xf>
    <xf borderId="3" fillId="2" fontId="8" numFmtId="165" xfId="0" applyAlignment="1" applyBorder="1" applyFont="1" applyNumberFormat="1">
      <alignment horizontal="center"/>
    </xf>
    <xf borderId="3" fillId="0" fontId="8" numFmtId="165" xfId="0" applyAlignment="1" applyBorder="1" applyFont="1" applyNumberFormat="1">
      <alignment horizontal="center"/>
    </xf>
    <xf borderId="44" fillId="2" fontId="9" numFmtId="165" xfId="0" applyAlignment="1" applyBorder="1" applyFont="1" applyNumberFormat="1">
      <alignment horizontal="center"/>
    </xf>
    <xf borderId="7" fillId="0" fontId="8" numFmtId="165" xfId="0" applyAlignment="1" applyBorder="1" applyFont="1" applyNumberFormat="1">
      <alignment horizontal="center"/>
    </xf>
    <xf borderId="45" fillId="2" fontId="9" numFmtId="165" xfId="0" applyAlignment="1" applyBorder="1" applyFont="1" applyNumberFormat="1">
      <alignment horizontal="center"/>
    </xf>
    <xf borderId="9" fillId="2" fontId="8" numFmtId="165" xfId="0" applyAlignment="1" applyBorder="1" applyFont="1" applyNumberFormat="1">
      <alignment horizontal="center"/>
    </xf>
    <xf borderId="30" fillId="2" fontId="8" numFmtId="165" xfId="0" applyAlignment="1" applyBorder="1" applyFont="1" applyNumberFormat="1">
      <alignment horizontal="center"/>
    </xf>
    <xf borderId="14" fillId="2" fontId="8" numFmtId="165" xfId="0" applyAlignment="1" applyBorder="1" applyFont="1" applyNumberFormat="1">
      <alignment horizontal="center"/>
    </xf>
    <xf borderId="14" fillId="0" fontId="8" numFmtId="165" xfId="0" applyAlignment="1" applyBorder="1" applyFont="1" applyNumberFormat="1">
      <alignment horizontal="center"/>
    </xf>
    <xf borderId="26" fillId="2" fontId="9" numFmtId="165" xfId="0" applyAlignment="1" applyBorder="1" applyFont="1" applyNumberFormat="1">
      <alignment horizontal="center"/>
    </xf>
    <xf borderId="8" fillId="2" fontId="8" numFmtId="0" xfId="0" applyBorder="1" applyFont="1"/>
    <xf borderId="4" fillId="2" fontId="8" numFmtId="165" xfId="0" applyAlignment="1" applyBorder="1" applyFont="1" applyNumberFormat="1">
      <alignment horizontal="center"/>
    </xf>
    <xf borderId="12" fillId="2" fontId="8" numFmtId="165" xfId="0" applyAlignment="1" applyBorder="1" applyFont="1" applyNumberFormat="1">
      <alignment horizontal="center"/>
    </xf>
    <xf borderId="46" fillId="0" fontId="8" numFmtId="165" xfId="0" applyAlignment="1" applyBorder="1" applyFont="1" applyNumberFormat="1">
      <alignment horizontal="center"/>
    </xf>
    <xf borderId="47" fillId="2" fontId="8" numFmtId="165" xfId="0" applyAlignment="1" applyBorder="1" applyFont="1" applyNumberFormat="1">
      <alignment horizontal="center"/>
    </xf>
    <xf borderId="48" fillId="2" fontId="8" numFmtId="165" xfId="0" applyAlignment="1" applyBorder="1" applyFont="1" applyNumberFormat="1">
      <alignment horizontal="center"/>
    </xf>
    <xf borderId="49" fillId="2" fontId="8" numFmtId="165" xfId="0" applyAlignment="1" applyBorder="1" applyFont="1" applyNumberFormat="1">
      <alignment horizontal="center"/>
    </xf>
    <xf borderId="8" fillId="2" fontId="9" numFmtId="165" xfId="0" applyAlignment="1" applyBorder="1" applyFont="1" applyNumberFormat="1">
      <alignment horizontal="center"/>
    </xf>
    <xf borderId="50" fillId="2" fontId="8" numFmtId="165" xfId="0" applyAlignment="1" applyBorder="1" applyFont="1" applyNumberFormat="1">
      <alignment horizontal="center"/>
    </xf>
    <xf borderId="19" fillId="2" fontId="8" numFmtId="165" xfId="0" applyAlignment="1" applyBorder="1" applyFont="1" applyNumberFormat="1">
      <alignment horizontal="center"/>
    </xf>
    <xf borderId="10" fillId="0" fontId="8" numFmtId="165" xfId="0" applyAlignment="1" applyBorder="1" applyFont="1" applyNumberFormat="1">
      <alignment horizontal="center"/>
    </xf>
    <xf borderId="51" fillId="2" fontId="8" numFmtId="165" xfId="0" applyAlignment="1" applyBorder="1" applyFont="1" applyNumberFormat="1">
      <alignment horizontal="center"/>
    </xf>
    <xf borderId="52" fillId="0" fontId="8" numFmtId="165" xfId="0" applyAlignment="1" applyBorder="1" applyFont="1" applyNumberFormat="1">
      <alignment horizontal="center"/>
    </xf>
    <xf borderId="2" fillId="2" fontId="8" numFmtId="165" xfId="0" applyAlignment="1" applyBorder="1" applyFont="1" applyNumberFormat="1">
      <alignment horizontal="center"/>
    </xf>
    <xf borderId="53" fillId="0" fontId="8" numFmtId="165" xfId="0" applyAlignment="1" applyBorder="1" applyFont="1" applyNumberFormat="1">
      <alignment horizontal="center"/>
    </xf>
    <xf borderId="54" fillId="2" fontId="9" numFmtId="165" xfId="0" applyAlignment="1" applyBorder="1" applyFont="1" applyNumberFormat="1">
      <alignment horizontal="center"/>
    </xf>
    <xf borderId="20" fillId="2" fontId="9" numFmtId="165" xfId="0" applyAlignment="1" applyBorder="1" applyFont="1" applyNumberFormat="1">
      <alignment horizontal="center"/>
    </xf>
    <xf borderId="2" fillId="0" fontId="9" numFmtId="165" xfId="0" applyAlignment="1" applyBorder="1" applyFont="1" applyNumberFormat="1">
      <alignment horizontal="center"/>
    </xf>
    <xf borderId="1" fillId="2" fontId="8" numFmtId="0" xfId="0" applyBorder="1" applyFont="1"/>
    <xf borderId="26" fillId="2" fontId="9" numFmtId="0" xfId="0" applyBorder="1" applyFont="1"/>
    <xf borderId="10" fillId="2" fontId="9" numFmtId="165" xfId="0" applyAlignment="1" applyBorder="1" applyFont="1" applyNumberFormat="1">
      <alignment horizontal="center"/>
    </xf>
    <xf borderId="22" fillId="2" fontId="9" numFmtId="165" xfId="0" applyAlignment="1" applyBorder="1" applyFont="1" applyNumberFormat="1">
      <alignment horizontal="center"/>
    </xf>
    <xf borderId="55" fillId="2" fontId="9" numFmtId="165" xfId="0" applyAlignment="1" applyBorder="1" applyFont="1" applyNumberFormat="1">
      <alignment horizontal="center"/>
    </xf>
    <xf borderId="14" fillId="2" fontId="9" numFmtId="165" xfId="0" applyAlignment="1" applyBorder="1" applyFont="1" applyNumberFormat="1">
      <alignment horizontal="center"/>
    </xf>
    <xf borderId="56" fillId="2" fontId="9" numFmtId="165" xfId="0" applyAlignment="1" applyBorder="1" applyFont="1" applyNumberFormat="1">
      <alignment horizontal="center"/>
    </xf>
    <xf borderId="57" fillId="0" fontId="9" numFmtId="165" xfId="0" applyAlignment="1" applyBorder="1" applyFont="1" applyNumberFormat="1">
      <alignment horizontal="center"/>
    </xf>
    <xf borderId="23" fillId="2" fontId="9" numFmtId="165" xfId="0" applyAlignment="1" applyBorder="1" applyFont="1" applyNumberFormat="1">
      <alignment horizontal="center"/>
    </xf>
    <xf borderId="5" fillId="2" fontId="9" numFmtId="165" xfId="0" applyAlignment="1" applyBorder="1" applyFont="1" applyNumberFormat="1">
      <alignment horizontal="center"/>
    </xf>
    <xf borderId="36" fillId="2" fontId="9" numFmtId="165" xfId="0" applyAlignment="1" applyBorder="1" applyFont="1" applyNumberFormat="1">
      <alignment horizontal="center"/>
    </xf>
    <xf borderId="25" fillId="2" fontId="9" numFmtId="165" xfId="0" applyAlignment="1" applyBorder="1" applyFont="1" applyNumberFormat="1">
      <alignment horizontal="center"/>
    </xf>
    <xf borderId="18" fillId="2" fontId="9" numFmtId="165" xfId="0" applyAlignment="1" applyBorder="1" applyFont="1" applyNumberFormat="1">
      <alignment horizontal="center"/>
    </xf>
    <xf borderId="37" fillId="2" fontId="9" numFmtId="165" xfId="0" applyAlignment="1" applyBorder="1" applyFont="1" applyNumberFormat="1">
      <alignment horizontal="center"/>
    </xf>
    <xf borderId="1" fillId="2" fontId="9" numFmtId="165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3E5A1"/>
    <pageSetUpPr fitToPage="1"/>
  </sheetPr>
  <sheetViews>
    <sheetView workbookViewId="0"/>
  </sheetViews>
  <sheetFormatPr customHeight="1" defaultColWidth="12.63" defaultRowHeight="15.0"/>
  <cols>
    <col customWidth="1" min="1" max="1" width="54.38"/>
    <col customWidth="1" min="2" max="6" width="19.63"/>
    <col customWidth="1" min="7" max="7" width="20.0"/>
    <col customWidth="1" min="8" max="8" width="19.63"/>
    <col customWidth="1" min="9" max="9" width="7.88"/>
    <col customWidth="1" min="10" max="10" width="8.0"/>
    <col customWidth="1" min="11" max="11" width="7.88"/>
    <col customWidth="1" min="12" max="13" width="8.25"/>
    <col customWidth="1" min="14" max="14" width="19.63"/>
    <col customWidth="1" min="15" max="15" width="21.75"/>
    <col customWidth="1" min="16" max="16" width="31.75"/>
    <col customWidth="1" min="17" max="17" width="85.88"/>
    <col customWidth="1" min="18" max="16378" width="19.75"/>
  </cols>
  <sheetData>
    <row r="1" ht="23.25" customHeight="1">
      <c r="A1" s="120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</row>
    <row r="2" ht="23.25" customHeight="1">
      <c r="A2" s="120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</row>
    <row r="3" ht="23.25" customHeight="1">
      <c r="A3" s="120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</row>
    <row r="4" ht="23.25" customHeight="1">
      <c r="A4" s="120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</row>
    <row r="5" ht="23.25" customHeight="1">
      <c r="A5" s="122" t="s">
        <v>43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</row>
    <row r="6" ht="23.25" customHeight="1">
      <c r="A6" s="123" t="s">
        <v>44</v>
      </c>
      <c r="B6" s="124" t="s">
        <v>1</v>
      </c>
      <c r="C6" s="125" t="s">
        <v>2</v>
      </c>
      <c r="D6" s="125" t="s">
        <v>3</v>
      </c>
      <c r="E6" s="125" t="s">
        <v>4</v>
      </c>
      <c r="F6" s="125" t="s">
        <v>5</v>
      </c>
      <c r="G6" s="125" t="s">
        <v>6</v>
      </c>
      <c r="H6" s="125" t="s">
        <v>8</v>
      </c>
      <c r="I6" s="125" t="s">
        <v>9</v>
      </c>
      <c r="J6" s="125" t="s">
        <v>10</v>
      </c>
      <c r="K6" s="125" t="s">
        <v>11</v>
      </c>
      <c r="L6" s="125" t="s">
        <v>12</v>
      </c>
      <c r="M6" s="126" t="s">
        <v>13</v>
      </c>
      <c r="N6" s="127" t="s">
        <v>18</v>
      </c>
      <c r="O6" s="127" t="s">
        <v>45</v>
      </c>
      <c r="P6" s="127" t="s">
        <v>46</v>
      </c>
    </row>
    <row r="7" ht="23.25" customHeight="1">
      <c r="A7" s="128" t="s">
        <v>47</v>
      </c>
      <c r="B7" s="129">
        <v>9027.18</v>
      </c>
      <c r="C7" s="130">
        <v>7960.77</v>
      </c>
      <c r="D7" s="130">
        <v>9553.04</v>
      </c>
      <c r="E7" s="130">
        <v>6590.99</v>
      </c>
      <c r="F7" s="130">
        <v>3880.55</v>
      </c>
      <c r="G7" s="130">
        <v>5324.75</v>
      </c>
      <c r="H7" s="130">
        <v>6711.43</v>
      </c>
      <c r="I7" s="130"/>
      <c r="J7" s="130"/>
      <c r="K7" s="130"/>
      <c r="L7" s="130"/>
      <c r="M7" s="131"/>
      <c r="N7" s="132">
        <f t="shared" ref="N7:N8" si="1">SUM(B7:M7)</f>
        <v>49048.71</v>
      </c>
      <c r="O7" s="133">
        <v>75000.0</v>
      </c>
      <c r="P7" s="133">
        <f t="shared" ref="P7:P10" si="2">O7-N7</f>
        <v>25951.29</v>
      </c>
    </row>
    <row r="8" ht="23.25" customHeight="1">
      <c r="A8" s="128" t="s">
        <v>48</v>
      </c>
      <c r="B8" s="129">
        <v>2604.25</v>
      </c>
      <c r="C8" s="130">
        <v>2355.34</v>
      </c>
      <c r="D8" s="130">
        <v>2560.16</v>
      </c>
      <c r="E8" s="130">
        <v>1890.28</v>
      </c>
      <c r="F8" s="130">
        <v>623.7</v>
      </c>
      <c r="G8" s="130">
        <v>561.76</v>
      </c>
      <c r="H8" s="130"/>
      <c r="I8" s="130"/>
      <c r="J8" s="130"/>
      <c r="K8" s="130"/>
      <c r="L8" s="130"/>
      <c r="M8" s="131"/>
      <c r="N8" s="132">
        <f t="shared" si="1"/>
        <v>10595.49</v>
      </c>
      <c r="O8" s="133">
        <v>35000.0</v>
      </c>
      <c r="P8" s="133">
        <f t="shared" si="2"/>
        <v>24404.51</v>
      </c>
    </row>
    <row r="9" ht="23.25" customHeight="1">
      <c r="A9" s="128" t="s">
        <v>49</v>
      </c>
      <c r="B9" s="129">
        <v>0.0</v>
      </c>
      <c r="C9" s="130">
        <v>0.0</v>
      </c>
      <c r="D9" s="130">
        <v>0.0</v>
      </c>
      <c r="E9" s="130">
        <v>0.0</v>
      </c>
      <c r="F9" s="130">
        <v>0.0</v>
      </c>
      <c r="G9" s="130">
        <v>0.0</v>
      </c>
      <c r="H9" s="130"/>
      <c r="I9" s="130"/>
      <c r="J9" s="130"/>
      <c r="K9" s="130"/>
      <c r="L9" s="130"/>
      <c r="M9" s="131"/>
      <c r="N9" s="132">
        <v>0.0</v>
      </c>
      <c r="O9" s="133">
        <v>1000.0</v>
      </c>
      <c r="P9" s="133">
        <f t="shared" si="2"/>
        <v>1000</v>
      </c>
    </row>
    <row r="10" ht="23.25" customHeight="1">
      <c r="A10" s="134" t="s">
        <v>21</v>
      </c>
      <c r="B10" s="135">
        <v>0.0</v>
      </c>
      <c r="C10" s="136">
        <v>0.0</v>
      </c>
      <c r="D10" s="136">
        <v>0.0</v>
      </c>
      <c r="E10" s="136">
        <v>0.0</v>
      </c>
      <c r="F10" s="136">
        <v>0.0</v>
      </c>
      <c r="G10" s="136">
        <v>0.0</v>
      </c>
      <c r="H10" s="136"/>
      <c r="I10" s="136"/>
      <c r="J10" s="136"/>
      <c r="K10" s="136"/>
      <c r="L10" s="136"/>
      <c r="M10" s="137"/>
      <c r="N10" s="138">
        <v>0.0</v>
      </c>
      <c r="O10" s="139">
        <v>1000.0</v>
      </c>
      <c r="P10" s="139">
        <f t="shared" si="2"/>
        <v>1000</v>
      </c>
    </row>
    <row r="11" ht="23.25" customHeight="1">
      <c r="A11" s="140" t="s">
        <v>50</v>
      </c>
      <c r="B11" s="141">
        <f t="shared" ref="B11:H11" si="3">SUM(B7:B10)</f>
        <v>11631.43</v>
      </c>
      <c r="C11" s="142">
        <f t="shared" si="3"/>
        <v>10316.11</v>
      </c>
      <c r="D11" s="142">
        <f t="shared" si="3"/>
        <v>12113.2</v>
      </c>
      <c r="E11" s="142">
        <f t="shared" si="3"/>
        <v>8481.27</v>
      </c>
      <c r="F11" s="142">
        <f t="shared" si="3"/>
        <v>4504.25</v>
      </c>
      <c r="G11" s="142">
        <f t="shared" si="3"/>
        <v>5886.51</v>
      </c>
      <c r="H11" s="142">
        <f t="shared" si="3"/>
        <v>6711.43</v>
      </c>
      <c r="I11" s="142"/>
      <c r="J11" s="142"/>
      <c r="K11" s="142"/>
      <c r="L11" s="142"/>
      <c r="M11" s="143"/>
      <c r="N11" s="144">
        <f t="shared" ref="N11:P11" si="4">SUM(N7:N10)</f>
        <v>59644.2</v>
      </c>
      <c r="O11" s="144">
        <f t="shared" si="4"/>
        <v>112000</v>
      </c>
      <c r="P11" s="144">
        <f t="shared" si="4"/>
        <v>52355.8</v>
      </c>
    </row>
    <row r="12" ht="23.25" customHeight="1">
      <c r="A12" s="145" t="s">
        <v>51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21"/>
    </row>
    <row r="13" ht="23.25" customHeight="1">
      <c r="A13" s="147" t="s">
        <v>52</v>
      </c>
      <c r="B13" s="148">
        <v>0.0</v>
      </c>
      <c r="C13" s="149">
        <v>0.0</v>
      </c>
      <c r="D13" s="149">
        <v>0.0</v>
      </c>
      <c r="E13" s="149">
        <v>0.0</v>
      </c>
      <c r="F13" s="149">
        <v>4478.09</v>
      </c>
      <c r="G13" s="149">
        <v>4525.08</v>
      </c>
      <c r="H13" s="149"/>
      <c r="I13" s="149"/>
      <c r="J13" s="149"/>
      <c r="K13" s="149"/>
      <c r="L13" s="149"/>
      <c r="M13" s="150"/>
      <c r="N13" s="151">
        <v>0.0</v>
      </c>
      <c r="O13" s="152">
        <v>31000.0</v>
      </c>
      <c r="P13" s="153">
        <f t="shared" ref="P13:P27" si="5">O13-N13</f>
        <v>31000</v>
      </c>
    </row>
    <row r="14" ht="23.25" customHeight="1">
      <c r="A14" s="128" t="s">
        <v>53</v>
      </c>
      <c r="B14" s="129">
        <v>0.0</v>
      </c>
      <c r="C14" s="130">
        <v>0.0</v>
      </c>
      <c r="D14" s="130">
        <v>0.0</v>
      </c>
      <c r="E14" s="130">
        <v>0.0</v>
      </c>
      <c r="F14" s="130">
        <f t="shared" ref="F14:F18" si="6">SUM(B14:E14)</f>
        <v>0</v>
      </c>
      <c r="G14" s="130">
        <v>0.0</v>
      </c>
      <c r="H14" s="130"/>
      <c r="I14" s="130"/>
      <c r="J14" s="130"/>
      <c r="K14" s="130"/>
      <c r="L14" s="130"/>
      <c r="M14" s="131"/>
      <c r="N14" s="154">
        <f>SUM(B14:M14)</f>
        <v>0</v>
      </c>
      <c r="O14" s="133">
        <v>80000.0</v>
      </c>
      <c r="P14" s="155">
        <f t="shared" si="5"/>
        <v>80000</v>
      </c>
    </row>
    <row r="15" ht="23.25" customHeight="1">
      <c r="A15" s="128" t="s">
        <v>54</v>
      </c>
      <c r="B15" s="129">
        <v>0.0</v>
      </c>
      <c r="C15" s="130">
        <v>0.0</v>
      </c>
      <c r="D15" s="130">
        <v>0.0</v>
      </c>
      <c r="E15" s="130">
        <v>0.0</v>
      </c>
      <c r="F15" s="130">
        <f t="shared" si="6"/>
        <v>0</v>
      </c>
      <c r="G15" s="130">
        <v>0.0</v>
      </c>
      <c r="H15" s="130"/>
      <c r="I15" s="130"/>
      <c r="J15" s="130"/>
      <c r="K15" s="130"/>
      <c r="L15" s="130"/>
      <c r="M15" s="131"/>
      <c r="N15" s="154">
        <v>0.0</v>
      </c>
      <c r="O15" s="133">
        <v>40000.0</v>
      </c>
      <c r="P15" s="155">
        <f t="shared" si="5"/>
        <v>40000</v>
      </c>
    </row>
    <row r="16" ht="23.25" customHeight="1">
      <c r="A16" s="128" t="s">
        <v>55</v>
      </c>
      <c r="B16" s="129">
        <v>0.0</v>
      </c>
      <c r="C16" s="130">
        <v>0.0</v>
      </c>
      <c r="D16" s="130">
        <v>0.0</v>
      </c>
      <c r="E16" s="130">
        <v>0.0</v>
      </c>
      <c r="F16" s="130">
        <f t="shared" si="6"/>
        <v>0</v>
      </c>
      <c r="G16" s="130">
        <v>0.0</v>
      </c>
      <c r="H16" s="130">
        <v>1000.52</v>
      </c>
      <c r="I16" s="130"/>
      <c r="J16" s="130"/>
      <c r="K16" s="130"/>
      <c r="L16" s="130"/>
      <c r="M16" s="131"/>
      <c r="N16" s="154">
        <f t="shared" ref="N16:N29" si="7">SUM(B16:M16)</f>
        <v>1000.52</v>
      </c>
      <c r="O16" s="133">
        <v>5000.0</v>
      </c>
      <c r="P16" s="155">
        <f t="shared" si="5"/>
        <v>3999.48</v>
      </c>
    </row>
    <row r="17" ht="23.25" customHeight="1">
      <c r="A17" s="128" t="s">
        <v>56</v>
      </c>
      <c r="B17" s="129">
        <v>0.0</v>
      </c>
      <c r="C17" s="130">
        <v>0.0</v>
      </c>
      <c r="D17" s="130">
        <v>0.0</v>
      </c>
      <c r="E17" s="130">
        <v>0.0</v>
      </c>
      <c r="F17" s="130">
        <f t="shared" si="6"/>
        <v>0</v>
      </c>
      <c r="G17" s="130">
        <v>81.59</v>
      </c>
      <c r="H17" s="130"/>
      <c r="I17" s="130"/>
      <c r="J17" s="130"/>
      <c r="K17" s="130"/>
      <c r="L17" s="130"/>
      <c r="M17" s="131"/>
      <c r="N17" s="154">
        <f t="shared" si="7"/>
        <v>81.59</v>
      </c>
      <c r="O17" s="133">
        <v>5000.0</v>
      </c>
      <c r="P17" s="155">
        <f t="shared" si="5"/>
        <v>4918.41</v>
      </c>
    </row>
    <row r="18" ht="23.25" customHeight="1">
      <c r="A18" s="128" t="s">
        <v>57</v>
      </c>
      <c r="B18" s="129">
        <v>0.0</v>
      </c>
      <c r="C18" s="130">
        <v>0.0</v>
      </c>
      <c r="D18" s="130">
        <v>0.0</v>
      </c>
      <c r="E18" s="130">
        <v>0.0</v>
      </c>
      <c r="F18" s="130">
        <f t="shared" si="6"/>
        <v>0</v>
      </c>
      <c r="G18" s="130"/>
      <c r="H18" s="130"/>
      <c r="I18" s="130"/>
      <c r="J18" s="130"/>
      <c r="K18" s="130"/>
      <c r="L18" s="130"/>
      <c r="M18" s="131"/>
      <c r="N18" s="154">
        <f t="shared" si="7"/>
        <v>0</v>
      </c>
      <c r="O18" s="133">
        <v>20000.0</v>
      </c>
      <c r="P18" s="155">
        <f t="shared" si="5"/>
        <v>20000</v>
      </c>
    </row>
    <row r="19" ht="23.25" customHeight="1">
      <c r="A19" s="128" t="s">
        <v>58</v>
      </c>
      <c r="B19" s="129">
        <v>0.0</v>
      </c>
      <c r="C19" s="130">
        <v>0.0</v>
      </c>
      <c r="D19" s="130">
        <v>0.0</v>
      </c>
      <c r="E19" s="130">
        <v>0.0</v>
      </c>
      <c r="F19" s="130">
        <v>209.42</v>
      </c>
      <c r="G19" s="130">
        <v>209.42</v>
      </c>
      <c r="H19" s="130"/>
      <c r="I19" s="130"/>
      <c r="J19" s="130"/>
      <c r="K19" s="130"/>
      <c r="L19" s="130"/>
      <c r="M19" s="131"/>
      <c r="N19" s="154">
        <f t="shared" si="7"/>
        <v>418.84</v>
      </c>
      <c r="O19" s="133">
        <v>5000.0</v>
      </c>
      <c r="P19" s="155">
        <f t="shared" si="5"/>
        <v>4581.16</v>
      </c>
    </row>
    <row r="20" ht="23.25" customHeight="1">
      <c r="A20" s="128" t="s">
        <v>59</v>
      </c>
      <c r="B20" s="129">
        <v>0.0</v>
      </c>
      <c r="C20" s="130">
        <v>0.0</v>
      </c>
      <c r="D20" s="130">
        <v>0.0</v>
      </c>
      <c r="E20" s="130">
        <v>0.0</v>
      </c>
      <c r="F20" s="130">
        <f t="shared" ref="F20:F22" si="8">SUM(B20:E20)</f>
        <v>0</v>
      </c>
      <c r="G20" s="130">
        <v>0.0</v>
      </c>
      <c r="H20" s="130"/>
      <c r="I20" s="130"/>
      <c r="J20" s="130"/>
      <c r="K20" s="130"/>
      <c r="L20" s="130"/>
      <c r="M20" s="131"/>
      <c r="N20" s="154">
        <f t="shared" si="7"/>
        <v>0</v>
      </c>
      <c r="O20" s="133">
        <v>8000.0</v>
      </c>
      <c r="P20" s="155">
        <f t="shared" si="5"/>
        <v>8000</v>
      </c>
    </row>
    <row r="21" ht="23.25" customHeight="1">
      <c r="A21" s="128" t="s">
        <v>60</v>
      </c>
      <c r="B21" s="129">
        <v>0.0</v>
      </c>
      <c r="C21" s="130">
        <v>0.0</v>
      </c>
      <c r="D21" s="130">
        <v>0.0</v>
      </c>
      <c r="E21" s="130">
        <v>0.0</v>
      </c>
      <c r="F21" s="130">
        <f t="shared" si="8"/>
        <v>0</v>
      </c>
      <c r="G21" s="130">
        <v>0.0</v>
      </c>
      <c r="H21" s="130"/>
      <c r="I21" s="130"/>
      <c r="J21" s="130"/>
      <c r="K21" s="130"/>
      <c r="L21" s="130"/>
      <c r="M21" s="131"/>
      <c r="N21" s="154">
        <f t="shared" si="7"/>
        <v>0</v>
      </c>
      <c r="O21" s="133">
        <v>4000.0</v>
      </c>
      <c r="P21" s="155">
        <f t="shared" si="5"/>
        <v>4000</v>
      </c>
    </row>
    <row r="22" ht="23.25" customHeight="1">
      <c r="A22" s="128" t="s">
        <v>61</v>
      </c>
      <c r="B22" s="129">
        <v>0.0</v>
      </c>
      <c r="C22" s="130">
        <v>0.0</v>
      </c>
      <c r="D22" s="130">
        <v>0.0</v>
      </c>
      <c r="E22" s="130">
        <v>0.0</v>
      </c>
      <c r="F22" s="130">
        <f t="shared" si="8"/>
        <v>0</v>
      </c>
      <c r="G22" s="130">
        <v>0.0</v>
      </c>
      <c r="H22" s="130"/>
      <c r="I22" s="130"/>
      <c r="J22" s="130"/>
      <c r="K22" s="130"/>
      <c r="L22" s="130"/>
      <c r="M22" s="131"/>
      <c r="N22" s="154">
        <f t="shared" si="7"/>
        <v>0</v>
      </c>
      <c r="O22" s="133">
        <v>5000.0</v>
      </c>
      <c r="P22" s="155">
        <f t="shared" si="5"/>
        <v>5000</v>
      </c>
    </row>
    <row r="23" ht="23.25" customHeight="1">
      <c r="A23" s="128" t="s">
        <v>62</v>
      </c>
      <c r="B23" s="129">
        <v>0.0</v>
      </c>
      <c r="C23" s="130">
        <v>0.0</v>
      </c>
      <c r="D23" s="130">
        <v>0.0</v>
      </c>
      <c r="E23" s="130">
        <v>0.0</v>
      </c>
      <c r="F23" s="130">
        <v>431.4</v>
      </c>
      <c r="G23" s="130">
        <v>0.0</v>
      </c>
      <c r="H23" s="130"/>
      <c r="I23" s="130"/>
      <c r="J23" s="130"/>
      <c r="K23" s="130"/>
      <c r="L23" s="130"/>
      <c r="M23" s="131"/>
      <c r="N23" s="154">
        <f t="shared" si="7"/>
        <v>431.4</v>
      </c>
      <c r="O23" s="133">
        <v>7000.0</v>
      </c>
      <c r="P23" s="155">
        <f t="shared" si="5"/>
        <v>6568.6</v>
      </c>
    </row>
    <row r="24" ht="23.25" customHeight="1">
      <c r="A24" s="134" t="s">
        <v>63</v>
      </c>
      <c r="B24" s="129">
        <v>0.0</v>
      </c>
      <c r="C24" s="130">
        <v>0.0</v>
      </c>
      <c r="D24" s="130">
        <v>0.0</v>
      </c>
      <c r="E24" s="130">
        <v>0.0</v>
      </c>
      <c r="F24" s="136">
        <v>124.76</v>
      </c>
      <c r="G24" s="136">
        <v>75.36</v>
      </c>
      <c r="H24" s="136"/>
      <c r="I24" s="136"/>
      <c r="J24" s="136"/>
      <c r="K24" s="136"/>
      <c r="L24" s="136"/>
      <c r="M24" s="137"/>
      <c r="N24" s="156">
        <f t="shared" si="7"/>
        <v>200.12</v>
      </c>
      <c r="O24" s="133">
        <v>0.0</v>
      </c>
      <c r="P24" s="155">
        <f t="shared" si="5"/>
        <v>-200.12</v>
      </c>
    </row>
    <row r="25" ht="23.25" customHeight="1">
      <c r="A25" s="128" t="s">
        <v>33</v>
      </c>
      <c r="B25" s="157">
        <v>0.0</v>
      </c>
      <c r="C25" s="130">
        <v>0.0</v>
      </c>
      <c r="D25" s="130">
        <v>0.0</v>
      </c>
      <c r="E25" s="130">
        <v>0.0</v>
      </c>
      <c r="F25" s="130">
        <v>87.77</v>
      </c>
      <c r="G25" s="130">
        <v>592.57</v>
      </c>
      <c r="H25" s="130"/>
      <c r="I25" s="130"/>
      <c r="J25" s="130"/>
      <c r="K25" s="130"/>
      <c r="L25" s="130"/>
      <c r="M25" s="131"/>
      <c r="N25" s="154">
        <f t="shared" si="7"/>
        <v>680.34</v>
      </c>
      <c r="O25" s="133">
        <v>0.0</v>
      </c>
      <c r="P25" s="155">
        <f t="shared" si="5"/>
        <v>-680.34</v>
      </c>
    </row>
    <row r="26" ht="23.25" customHeight="1">
      <c r="A26" s="134" t="s">
        <v>64</v>
      </c>
      <c r="B26" s="158">
        <v>0.0</v>
      </c>
      <c r="C26" s="136">
        <v>0.0</v>
      </c>
      <c r="D26" s="136">
        <v>0.0</v>
      </c>
      <c r="E26" s="136">
        <v>0.0</v>
      </c>
      <c r="F26" s="136">
        <v>15.34</v>
      </c>
      <c r="G26" s="136">
        <v>0.0</v>
      </c>
      <c r="H26" s="136"/>
      <c r="I26" s="136"/>
      <c r="J26" s="136"/>
      <c r="K26" s="136"/>
      <c r="L26" s="136"/>
      <c r="M26" s="137"/>
      <c r="N26" s="156">
        <f t="shared" si="7"/>
        <v>15.34</v>
      </c>
      <c r="O26" s="133">
        <v>0.0</v>
      </c>
      <c r="P26" s="155">
        <f t="shared" si="5"/>
        <v>-15.34</v>
      </c>
      <c r="BD26" s="155" t="str">
        <f>#REF!-#REF!</f>
        <v>#REF!</v>
      </c>
      <c r="BE26" s="134" t="s">
        <v>64</v>
      </c>
      <c r="BF26" s="158">
        <v>0.0</v>
      </c>
      <c r="BG26" s="136">
        <v>0.0</v>
      </c>
      <c r="BH26" s="136"/>
      <c r="BI26" s="136">
        <v>0.0</v>
      </c>
      <c r="BJ26" s="136">
        <v>15.34</v>
      </c>
      <c r="BK26" s="136"/>
      <c r="BL26" s="136"/>
      <c r="BM26" s="136"/>
      <c r="BN26" s="136"/>
      <c r="BO26" s="136"/>
      <c r="BP26" s="136"/>
      <c r="BQ26" s="137"/>
      <c r="BR26" s="156">
        <f>SUM(BF26:BQ26)</f>
        <v>15.34</v>
      </c>
      <c r="BS26" s="133">
        <v>0.0</v>
      </c>
      <c r="BT26" s="155">
        <f>BS26-BR26</f>
        <v>-15.34</v>
      </c>
      <c r="BU26" s="134" t="s">
        <v>64</v>
      </c>
      <c r="BV26" s="158">
        <v>0.0</v>
      </c>
      <c r="BW26" s="136">
        <v>0.0</v>
      </c>
      <c r="BX26" s="136"/>
      <c r="BY26" s="136">
        <v>0.0</v>
      </c>
      <c r="BZ26" s="136">
        <v>15.34</v>
      </c>
      <c r="CA26" s="136"/>
      <c r="CB26" s="136"/>
      <c r="CC26" s="136"/>
      <c r="CD26" s="136"/>
      <c r="CE26" s="136"/>
      <c r="CF26" s="136"/>
      <c r="CG26" s="137"/>
      <c r="CH26" s="156">
        <f>SUM(BV26:CG26)</f>
        <v>15.34</v>
      </c>
      <c r="CI26" s="133">
        <v>0.0</v>
      </c>
      <c r="CJ26" s="155">
        <f>CI26-CH26</f>
        <v>-15.34</v>
      </c>
      <c r="CK26" s="134" t="s">
        <v>64</v>
      </c>
      <c r="CL26" s="158">
        <v>0.0</v>
      </c>
      <c r="CM26" s="136">
        <v>0.0</v>
      </c>
      <c r="CN26" s="136"/>
      <c r="CO26" s="136">
        <v>0.0</v>
      </c>
      <c r="CP26" s="136">
        <v>15.34</v>
      </c>
      <c r="CQ26" s="136"/>
      <c r="CR26" s="136"/>
      <c r="CS26" s="136"/>
      <c r="CT26" s="136"/>
      <c r="CU26" s="136"/>
      <c r="CV26" s="136"/>
      <c r="CW26" s="137"/>
      <c r="CX26" s="156">
        <f>SUM(CL26:CW26)</f>
        <v>15.34</v>
      </c>
      <c r="CY26" s="133">
        <v>0.0</v>
      </c>
      <c r="CZ26" s="155">
        <f>CY26-CX26</f>
        <v>-15.34</v>
      </c>
      <c r="DA26" s="134" t="s">
        <v>64</v>
      </c>
      <c r="DB26" s="158">
        <v>0.0</v>
      </c>
      <c r="DC26" s="136">
        <v>0.0</v>
      </c>
      <c r="DD26" s="136"/>
      <c r="DE26" s="136">
        <v>0.0</v>
      </c>
      <c r="DF26" s="136">
        <v>15.34</v>
      </c>
      <c r="DG26" s="136"/>
      <c r="DH26" s="136"/>
      <c r="DI26" s="136"/>
      <c r="DJ26" s="136"/>
      <c r="DK26" s="136"/>
      <c r="DL26" s="136"/>
      <c r="DM26" s="137"/>
      <c r="DN26" s="156">
        <f>SUM(DB26:DM26)</f>
        <v>15.34</v>
      </c>
      <c r="DO26" s="133">
        <v>0.0</v>
      </c>
      <c r="DP26" s="155">
        <f>DO26-DN26</f>
        <v>-15.34</v>
      </c>
      <c r="DQ26" s="134" t="s">
        <v>64</v>
      </c>
      <c r="DR26" s="158">
        <v>0.0</v>
      </c>
      <c r="DS26" s="136">
        <v>0.0</v>
      </c>
      <c r="DT26" s="136"/>
      <c r="DU26" s="136">
        <v>0.0</v>
      </c>
      <c r="DV26" s="136">
        <v>15.34</v>
      </c>
      <c r="DW26" s="136"/>
      <c r="DX26" s="136"/>
      <c r="DY26" s="136"/>
      <c r="DZ26" s="136"/>
      <c r="EA26" s="136"/>
      <c r="EB26" s="136"/>
      <c r="EC26" s="137"/>
      <c r="ED26" s="156">
        <f>SUM(DR26:EC26)</f>
        <v>15.34</v>
      </c>
      <c r="EE26" s="133">
        <v>0.0</v>
      </c>
      <c r="EF26" s="155">
        <f>EE26-ED26</f>
        <v>-15.34</v>
      </c>
      <c r="EG26" s="134" t="s">
        <v>64</v>
      </c>
      <c r="EH26" s="158">
        <v>0.0</v>
      </c>
      <c r="EI26" s="136">
        <v>0.0</v>
      </c>
      <c r="EJ26" s="136"/>
      <c r="EK26" s="136">
        <v>0.0</v>
      </c>
      <c r="EL26" s="136">
        <v>15.34</v>
      </c>
      <c r="EM26" s="136"/>
      <c r="EN26" s="136"/>
      <c r="EO26" s="136"/>
      <c r="EP26" s="136"/>
      <c r="EQ26" s="136"/>
      <c r="ER26" s="136"/>
      <c r="ES26" s="137"/>
      <c r="ET26" s="156">
        <f>SUM(EH26:ES26)</f>
        <v>15.34</v>
      </c>
      <c r="EU26" s="133">
        <v>0.0</v>
      </c>
      <c r="EV26" s="155">
        <f>EU26-ET26</f>
        <v>-15.34</v>
      </c>
      <c r="EW26" s="134" t="s">
        <v>64</v>
      </c>
      <c r="EX26" s="158">
        <v>0.0</v>
      </c>
      <c r="EY26" s="136">
        <v>0.0</v>
      </c>
      <c r="EZ26" s="136"/>
      <c r="FA26" s="136">
        <v>0.0</v>
      </c>
      <c r="FB26" s="136">
        <v>15.34</v>
      </c>
      <c r="FC26" s="136"/>
      <c r="FD26" s="136"/>
      <c r="FE26" s="136"/>
      <c r="FF26" s="136"/>
      <c r="FG26" s="136"/>
      <c r="FH26" s="136"/>
      <c r="FI26" s="137"/>
      <c r="FJ26" s="156">
        <f>SUM(EX26:FI26)</f>
        <v>15.34</v>
      </c>
      <c r="FK26" s="133">
        <v>0.0</v>
      </c>
      <c r="FL26" s="155">
        <f>FK26-FJ26</f>
        <v>-15.34</v>
      </c>
      <c r="FM26" s="134" t="s">
        <v>64</v>
      </c>
      <c r="FN26" s="158">
        <v>0.0</v>
      </c>
      <c r="FO26" s="136">
        <v>0.0</v>
      </c>
      <c r="FP26" s="136"/>
      <c r="FQ26" s="136">
        <v>0.0</v>
      </c>
      <c r="FR26" s="136">
        <v>15.34</v>
      </c>
      <c r="FS26" s="136"/>
      <c r="FT26" s="136"/>
      <c r="FU26" s="136"/>
      <c r="FV26" s="136"/>
      <c r="FW26" s="136"/>
      <c r="FX26" s="136"/>
      <c r="FY26" s="137"/>
      <c r="FZ26" s="156">
        <f>SUM(FN26:FY26)</f>
        <v>15.34</v>
      </c>
      <c r="GA26" s="133">
        <v>0.0</v>
      </c>
      <c r="GB26" s="155">
        <f>GA26-FZ26</f>
        <v>-15.34</v>
      </c>
      <c r="GC26" s="134" t="s">
        <v>64</v>
      </c>
      <c r="GD26" s="158">
        <v>0.0</v>
      </c>
      <c r="GE26" s="136">
        <v>0.0</v>
      </c>
      <c r="GF26" s="136"/>
      <c r="GG26" s="136">
        <v>0.0</v>
      </c>
      <c r="GH26" s="136">
        <v>15.34</v>
      </c>
      <c r="GI26" s="136"/>
      <c r="GJ26" s="136"/>
      <c r="GK26" s="136"/>
      <c r="GL26" s="136"/>
      <c r="GM26" s="136"/>
      <c r="GN26" s="136"/>
      <c r="GO26" s="137"/>
      <c r="GP26" s="156">
        <f>SUM(GD26:GO26)</f>
        <v>15.34</v>
      </c>
      <c r="GQ26" s="133">
        <v>0.0</v>
      </c>
      <c r="GR26" s="155">
        <f>GQ26-GP26</f>
        <v>-15.34</v>
      </c>
      <c r="GS26" s="134" t="s">
        <v>64</v>
      </c>
      <c r="GT26" s="158">
        <v>0.0</v>
      </c>
      <c r="GU26" s="136">
        <v>0.0</v>
      </c>
      <c r="GV26" s="136"/>
      <c r="GW26" s="136">
        <v>0.0</v>
      </c>
      <c r="GX26" s="136">
        <v>15.34</v>
      </c>
      <c r="GY26" s="136"/>
      <c r="GZ26" s="136"/>
      <c r="HA26" s="136"/>
      <c r="HB26" s="136"/>
      <c r="HC26" s="136"/>
      <c r="HD26" s="136"/>
      <c r="HE26" s="137"/>
      <c r="HF26" s="156">
        <f>SUM(GT26:HE26)</f>
        <v>15.34</v>
      </c>
      <c r="HG26" s="133">
        <v>0.0</v>
      </c>
      <c r="HH26" s="155">
        <f>HG26-HF26</f>
        <v>-15.34</v>
      </c>
      <c r="HI26" s="134" t="s">
        <v>64</v>
      </c>
      <c r="HJ26" s="158">
        <v>0.0</v>
      </c>
      <c r="HK26" s="136">
        <v>0.0</v>
      </c>
      <c r="HL26" s="136"/>
      <c r="HM26" s="136">
        <v>0.0</v>
      </c>
      <c r="HN26" s="136">
        <v>15.34</v>
      </c>
      <c r="HO26" s="136"/>
      <c r="HP26" s="136"/>
      <c r="HQ26" s="136"/>
      <c r="HR26" s="136"/>
      <c r="HS26" s="136"/>
      <c r="HT26" s="136"/>
      <c r="HU26" s="137"/>
      <c r="HV26" s="156">
        <f>SUM(HJ26:HU26)</f>
        <v>15.34</v>
      </c>
      <c r="HW26" s="133">
        <v>0.0</v>
      </c>
      <c r="HX26" s="155">
        <f>HW26-HV26</f>
        <v>-15.34</v>
      </c>
      <c r="HY26" s="134" t="s">
        <v>64</v>
      </c>
      <c r="HZ26" s="158">
        <v>0.0</v>
      </c>
      <c r="IA26" s="136">
        <v>0.0</v>
      </c>
      <c r="IB26" s="136"/>
      <c r="IC26" s="136">
        <v>0.0</v>
      </c>
      <c r="ID26" s="136">
        <v>15.34</v>
      </c>
      <c r="IE26" s="136"/>
      <c r="IF26" s="136"/>
      <c r="IG26" s="136"/>
      <c r="IH26" s="136"/>
      <c r="II26" s="136"/>
      <c r="IJ26" s="136"/>
      <c r="IK26" s="137"/>
      <c r="IL26" s="156">
        <f>SUM(HZ26:IK26)</f>
        <v>15.34</v>
      </c>
      <c r="IM26" s="133">
        <v>0.0</v>
      </c>
      <c r="IN26" s="155">
        <f>IM26-IL26</f>
        <v>-15.34</v>
      </c>
      <c r="IO26" s="134" t="s">
        <v>64</v>
      </c>
      <c r="IP26" s="158">
        <v>0.0</v>
      </c>
      <c r="IQ26" s="136">
        <v>0.0</v>
      </c>
      <c r="IR26" s="136"/>
      <c r="IS26" s="136">
        <v>0.0</v>
      </c>
      <c r="IT26" s="136">
        <v>15.34</v>
      </c>
      <c r="IU26" s="136"/>
      <c r="IV26" s="136"/>
      <c r="IW26" s="136"/>
      <c r="IX26" s="136"/>
      <c r="IY26" s="136"/>
      <c r="IZ26" s="136"/>
      <c r="JA26" s="137"/>
      <c r="JB26" s="156">
        <f>SUM(IP26:JA26)</f>
        <v>15.34</v>
      </c>
      <c r="JC26" s="133">
        <v>0.0</v>
      </c>
      <c r="JD26" s="155">
        <f>JC26-JB26</f>
        <v>-15.34</v>
      </c>
      <c r="JE26" s="134" t="s">
        <v>64</v>
      </c>
      <c r="JF26" s="158">
        <v>0.0</v>
      </c>
      <c r="JG26" s="136">
        <v>0.0</v>
      </c>
      <c r="JH26" s="136"/>
      <c r="JI26" s="136">
        <v>0.0</v>
      </c>
      <c r="JJ26" s="136">
        <v>15.34</v>
      </c>
      <c r="JK26" s="136"/>
      <c r="JL26" s="136"/>
      <c r="JM26" s="136"/>
      <c r="JN26" s="136"/>
      <c r="JO26" s="136"/>
      <c r="JP26" s="136"/>
      <c r="JQ26" s="137"/>
      <c r="JR26" s="156">
        <f>SUM(JF26:JQ26)</f>
        <v>15.34</v>
      </c>
      <c r="JS26" s="133">
        <v>0.0</v>
      </c>
      <c r="JT26" s="155">
        <f>JS26-JR26</f>
        <v>-15.34</v>
      </c>
      <c r="JU26" s="134" t="s">
        <v>64</v>
      </c>
      <c r="JV26" s="158">
        <v>0.0</v>
      </c>
      <c r="JW26" s="136">
        <v>0.0</v>
      </c>
      <c r="JX26" s="136"/>
      <c r="JY26" s="136">
        <v>0.0</v>
      </c>
      <c r="JZ26" s="136">
        <v>15.34</v>
      </c>
      <c r="KA26" s="136"/>
      <c r="KB26" s="136"/>
      <c r="KC26" s="136"/>
      <c r="KD26" s="136"/>
      <c r="KE26" s="136"/>
      <c r="KF26" s="136"/>
      <c r="KG26" s="137"/>
      <c r="KH26" s="156">
        <f>SUM(JV26:KG26)</f>
        <v>15.34</v>
      </c>
      <c r="KI26" s="133">
        <v>0.0</v>
      </c>
      <c r="KJ26" s="155">
        <f>KI26-KH26</f>
        <v>-15.34</v>
      </c>
      <c r="KK26" s="134" t="s">
        <v>64</v>
      </c>
      <c r="KL26" s="158">
        <v>0.0</v>
      </c>
      <c r="KM26" s="136">
        <v>0.0</v>
      </c>
      <c r="KN26" s="136"/>
      <c r="KO26" s="136">
        <v>0.0</v>
      </c>
      <c r="KP26" s="136">
        <v>15.34</v>
      </c>
      <c r="KQ26" s="136"/>
      <c r="KR26" s="136"/>
      <c r="KS26" s="136"/>
      <c r="KT26" s="136"/>
      <c r="KU26" s="136"/>
      <c r="KV26" s="136"/>
      <c r="KW26" s="137"/>
      <c r="KX26" s="156">
        <f>SUM(KL26:KW26)</f>
        <v>15.34</v>
      </c>
      <c r="KY26" s="133">
        <v>0.0</v>
      </c>
      <c r="KZ26" s="155">
        <f>KY26-KX26</f>
        <v>-15.34</v>
      </c>
      <c r="LA26" s="134" t="s">
        <v>64</v>
      </c>
      <c r="LB26" s="158">
        <v>0.0</v>
      </c>
      <c r="LC26" s="136">
        <v>0.0</v>
      </c>
      <c r="LD26" s="136"/>
      <c r="LE26" s="136">
        <v>0.0</v>
      </c>
      <c r="LF26" s="136">
        <v>15.34</v>
      </c>
      <c r="LG26" s="136"/>
      <c r="LH26" s="136"/>
      <c r="LI26" s="136"/>
      <c r="LJ26" s="136"/>
      <c r="LK26" s="136"/>
      <c r="LL26" s="136"/>
      <c r="LM26" s="137"/>
      <c r="LN26" s="156">
        <f>SUM(LB26:LM26)</f>
        <v>15.34</v>
      </c>
      <c r="LO26" s="133">
        <v>0.0</v>
      </c>
      <c r="LP26" s="155">
        <f>LO26-LN26</f>
        <v>-15.34</v>
      </c>
      <c r="LQ26" s="134" t="s">
        <v>64</v>
      </c>
      <c r="LR26" s="158">
        <v>0.0</v>
      </c>
      <c r="LS26" s="136">
        <v>0.0</v>
      </c>
      <c r="LT26" s="136"/>
      <c r="LU26" s="136">
        <v>0.0</v>
      </c>
      <c r="LV26" s="136">
        <v>15.34</v>
      </c>
      <c r="LW26" s="136"/>
      <c r="LX26" s="136"/>
      <c r="LY26" s="136"/>
      <c r="LZ26" s="136"/>
      <c r="MA26" s="136"/>
      <c r="MB26" s="136"/>
      <c r="MC26" s="137"/>
      <c r="MD26" s="156">
        <f>SUM(LR26:MC26)</f>
        <v>15.34</v>
      </c>
      <c r="ME26" s="133">
        <v>0.0</v>
      </c>
      <c r="MF26" s="155">
        <f>ME26-MD26</f>
        <v>-15.34</v>
      </c>
      <c r="MG26" s="134" t="s">
        <v>64</v>
      </c>
      <c r="MH26" s="158">
        <v>0.0</v>
      </c>
      <c r="MI26" s="136">
        <v>0.0</v>
      </c>
      <c r="MJ26" s="136"/>
      <c r="MK26" s="136">
        <v>0.0</v>
      </c>
      <c r="ML26" s="136">
        <v>15.34</v>
      </c>
      <c r="MM26" s="136"/>
      <c r="MN26" s="136"/>
      <c r="MO26" s="136"/>
      <c r="MP26" s="136"/>
      <c r="MQ26" s="136"/>
      <c r="MR26" s="136"/>
      <c r="MS26" s="137"/>
      <c r="MT26" s="156">
        <f>SUM(MH26:MS26)</f>
        <v>15.34</v>
      </c>
      <c r="MU26" s="133">
        <v>0.0</v>
      </c>
      <c r="MV26" s="155">
        <f>MU26-MT26</f>
        <v>-15.34</v>
      </c>
      <c r="MW26" s="134" t="s">
        <v>64</v>
      </c>
      <c r="MX26" s="158">
        <v>0.0</v>
      </c>
      <c r="MY26" s="136">
        <v>0.0</v>
      </c>
      <c r="MZ26" s="136"/>
      <c r="NA26" s="136">
        <v>0.0</v>
      </c>
      <c r="NB26" s="136">
        <v>15.34</v>
      </c>
      <c r="NC26" s="136"/>
      <c r="ND26" s="136"/>
      <c r="NE26" s="136"/>
      <c r="NF26" s="136"/>
      <c r="NG26" s="136"/>
      <c r="NH26" s="136"/>
      <c r="NI26" s="137"/>
      <c r="NJ26" s="156">
        <f>SUM(MX26:NI26)</f>
        <v>15.34</v>
      </c>
      <c r="NK26" s="133">
        <v>0.0</v>
      </c>
      <c r="NL26" s="155">
        <f>NK26-NJ26</f>
        <v>-15.34</v>
      </c>
      <c r="NM26" s="134" t="s">
        <v>64</v>
      </c>
      <c r="NN26" s="158">
        <v>0.0</v>
      </c>
      <c r="NO26" s="136">
        <v>0.0</v>
      </c>
      <c r="NP26" s="136"/>
      <c r="NQ26" s="136">
        <v>0.0</v>
      </c>
      <c r="NR26" s="136">
        <v>15.34</v>
      </c>
      <c r="NS26" s="136"/>
      <c r="NT26" s="136"/>
      <c r="NU26" s="136"/>
      <c r="NV26" s="136"/>
      <c r="NW26" s="136"/>
      <c r="NX26" s="136"/>
      <c r="NY26" s="137"/>
      <c r="NZ26" s="156">
        <f>SUM(NN26:NY26)</f>
        <v>15.34</v>
      </c>
      <c r="OA26" s="133">
        <v>0.0</v>
      </c>
      <c r="OB26" s="155">
        <f>OA26-NZ26</f>
        <v>-15.34</v>
      </c>
      <c r="OC26" s="134" t="s">
        <v>64</v>
      </c>
      <c r="OD26" s="158">
        <v>0.0</v>
      </c>
      <c r="OE26" s="136">
        <v>0.0</v>
      </c>
      <c r="OF26" s="136"/>
      <c r="OG26" s="136">
        <v>0.0</v>
      </c>
      <c r="OH26" s="136">
        <v>15.34</v>
      </c>
      <c r="OI26" s="136"/>
      <c r="OJ26" s="136"/>
      <c r="OK26" s="136"/>
      <c r="OL26" s="136"/>
      <c r="OM26" s="136"/>
      <c r="ON26" s="136"/>
      <c r="OO26" s="137"/>
      <c r="OP26" s="156">
        <f>SUM(OD26:OO26)</f>
        <v>15.34</v>
      </c>
      <c r="OQ26" s="133">
        <v>0.0</v>
      </c>
      <c r="OR26" s="155">
        <f>OQ26-OP26</f>
        <v>-15.34</v>
      </c>
      <c r="OS26" s="134" t="s">
        <v>64</v>
      </c>
      <c r="OT26" s="158">
        <v>0.0</v>
      </c>
      <c r="OU26" s="136">
        <v>0.0</v>
      </c>
      <c r="OV26" s="136"/>
      <c r="OW26" s="136">
        <v>0.0</v>
      </c>
      <c r="OX26" s="136">
        <v>15.34</v>
      </c>
      <c r="OY26" s="136"/>
      <c r="OZ26" s="136"/>
      <c r="PA26" s="136"/>
      <c r="PB26" s="136"/>
      <c r="PC26" s="136"/>
      <c r="PD26" s="136"/>
      <c r="PE26" s="137"/>
      <c r="PF26" s="156">
        <f>SUM(OT26:PE26)</f>
        <v>15.34</v>
      </c>
      <c r="PG26" s="133">
        <v>0.0</v>
      </c>
      <c r="PH26" s="155">
        <f>PG26-PF26</f>
        <v>-15.34</v>
      </c>
      <c r="PI26" s="134" t="s">
        <v>64</v>
      </c>
      <c r="PJ26" s="158">
        <v>0.0</v>
      </c>
      <c r="PK26" s="136">
        <v>0.0</v>
      </c>
      <c r="PL26" s="136"/>
      <c r="PM26" s="136">
        <v>0.0</v>
      </c>
      <c r="PN26" s="136">
        <v>15.34</v>
      </c>
      <c r="PO26" s="136"/>
      <c r="PP26" s="136"/>
      <c r="PQ26" s="136"/>
      <c r="PR26" s="136"/>
      <c r="PS26" s="136"/>
      <c r="PT26" s="136"/>
      <c r="PU26" s="137"/>
      <c r="PV26" s="156">
        <f>SUM(PJ26:PU26)</f>
        <v>15.34</v>
      </c>
      <c r="PW26" s="133">
        <v>0.0</v>
      </c>
      <c r="PX26" s="155">
        <f>PW26-PV26</f>
        <v>-15.34</v>
      </c>
      <c r="PY26" s="134" t="s">
        <v>64</v>
      </c>
      <c r="PZ26" s="158">
        <v>0.0</v>
      </c>
      <c r="QA26" s="136">
        <v>0.0</v>
      </c>
      <c r="QB26" s="136"/>
      <c r="QC26" s="136">
        <v>0.0</v>
      </c>
      <c r="QD26" s="136">
        <v>15.34</v>
      </c>
      <c r="QE26" s="136"/>
      <c r="QF26" s="136"/>
      <c r="QG26" s="136"/>
      <c r="QH26" s="136"/>
      <c r="QI26" s="136"/>
      <c r="QJ26" s="136"/>
      <c r="QK26" s="137"/>
      <c r="QL26" s="156">
        <f>SUM(PZ26:QK26)</f>
        <v>15.34</v>
      </c>
      <c r="QM26" s="133">
        <v>0.0</v>
      </c>
      <c r="QN26" s="155">
        <f>QM26-QL26</f>
        <v>-15.34</v>
      </c>
      <c r="QO26" s="134" t="s">
        <v>64</v>
      </c>
      <c r="QP26" s="158">
        <v>0.0</v>
      </c>
      <c r="QQ26" s="136">
        <v>0.0</v>
      </c>
      <c r="QR26" s="136"/>
      <c r="QS26" s="136">
        <v>0.0</v>
      </c>
      <c r="QT26" s="136">
        <v>15.34</v>
      </c>
      <c r="QU26" s="136"/>
      <c r="QV26" s="136"/>
      <c r="QW26" s="136"/>
      <c r="QX26" s="136"/>
      <c r="QY26" s="136"/>
      <c r="QZ26" s="136"/>
      <c r="RA26" s="137"/>
      <c r="RB26" s="156">
        <f>SUM(QP26:RA26)</f>
        <v>15.34</v>
      </c>
      <c r="RC26" s="133">
        <v>0.0</v>
      </c>
      <c r="RD26" s="155">
        <f>RC26-RB26</f>
        <v>-15.34</v>
      </c>
      <c r="RE26" s="134" t="s">
        <v>64</v>
      </c>
      <c r="RF26" s="158">
        <v>0.0</v>
      </c>
      <c r="RG26" s="136">
        <v>0.0</v>
      </c>
      <c r="RH26" s="136"/>
      <c r="RI26" s="136">
        <v>0.0</v>
      </c>
      <c r="RJ26" s="136">
        <v>15.34</v>
      </c>
      <c r="RK26" s="136"/>
      <c r="RL26" s="136"/>
      <c r="RM26" s="136"/>
      <c r="RN26" s="136"/>
      <c r="RO26" s="136"/>
      <c r="RP26" s="136"/>
      <c r="RQ26" s="137"/>
      <c r="RR26" s="156">
        <f>SUM(RF26:RQ26)</f>
        <v>15.34</v>
      </c>
      <c r="RS26" s="133">
        <v>0.0</v>
      </c>
      <c r="RT26" s="155">
        <f>RS26-RR26</f>
        <v>-15.34</v>
      </c>
      <c r="RU26" s="134" t="s">
        <v>64</v>
      </c>
      <c r="RV26" s="158">
        <v>0.0</v>
      </c>
      <c r="RW26" s="136">
        <v>0.0</v>
      </c>
      <c r="RX26" s="136"/>
      <c r="RY26" s="136">
        <v>0.0</v>
      </c>
      <c r="RZ26" s="136">
        <v>15.34</v>
      </c>
      <c r="SA26" s="136"/>
      <c r="SB26" s="136"/>
      <c r="SC26" s="136"/>
      <c r="SD26" s="136"/>
      <c r="SE26" s="136"/>
      <c r="SF26" s="136"/>
      <c r="SG26" s="137"/>
      <c r="SH26" s="156">
        <f>SUM(RV26:SG26)</f>
        <v>15.34</v>
      </c>
      <c r="SI26" s="133">
        <v>0.0</v>
      </c>
      <c r="SJ26" s="155">
        <f>SI26-SH26</f>
        <v>-15.34</v>
      </c>
      <c r="SK26" s="134" t="s">
        <v>64</v>
      </c>
      <c r="SL26" s="158">
        <v>0.0</v>
      </c>
      <c r="SM26" s="136">
        <v>0.0</v>
      </c>
      <c r="SN26" s="136"/>
      <c r="SO26" s="136">
        <v>0.0</v>
      </c>
      <c r="SP26" s="136">
        <v>15.34</v>
      </c>
      <c r="SQ26" s="136"/>
      <c r="SR26" s="136"/>
      <c r="SS26" s="136"/>
      <c r="ST26" s="136"/>
      <c r="SU26" s="136"/>
      <c r="SV26" s="136"/>
      <c r="SW26" s="137"/>
      <c r="SX26" s="156">
        <f>SUM(SL26:SW26)</f>
        <v>15.34</v>
      </c>
      <c r="SY26" s="133">
        <v>0.0</v>
      </c>
      <c r="SZ26" s="155">
        <f>SY26-SX26</f>
        <v>-15.34</v>
      </c>
      <c r="TA26" s="134" t="s">
        <v>64</v>
      </c>
      <c r="TB26" s="158">
        <v>0.0</v>
      </c>
      <c r="TC26" s="136">
        <v>0.0</v>
      </c>
      <c r="TD26" s="136"/>
      <c r="TE26" s="136">
        <v>0.0</v>
      </c>
      <c r="TF26" s="136">
        <v>15.34</v>
      </c>
      <c r="TG26" s="136"/>
      <c r="TH26" s="136"/>
      <c r="TI26" s="136"/>
      <c r="TJ26" s="136"/>
      <c r="TK26" s="136"/>
      <c r="TL26" s="136"/>
      <c r="TM26" s="137"/>
      <c r="TN26" s="156">
        <f>SUM(TB26:TM26)</f>
        <v>15.34</v>
      </c>
      <c r="TO26" s="133">
        <v>0.0</v>
      </c>
      <c r="TP26" s="155">
        <f>TO26-TN26</f>
        <v>-15.34</v>
      </c>
      <c r="TQ26" s="134" t="s">
        <v>64</v>
      </c>
      <c r="TR26" s="158">
        <v>0.0</v>
      </c>
      <c r="TS26" s="136">
        <v>0.0</v>
      </c>
      <c r="TT26" s="136"/>
      <c r="TU26" s="136">
        <v>0.0</v>
      </c>
      <c r="TV26" s="136">
        <v>15.34</v>
      </c>
      <c r="TW26" s="136"/>
      <c r="TX26" s="136"/>
      <c r="TY26" s="136"/>
      <c r="TZ26" s="136"/>
      <c r="UA26" s="136"/>
      <c r="UB26" s="136"/>
      <c r="UC26" s="137"/>
      <c r="UD26" s="156">
        <f>SUM(TR26:UC26)</f>
        <v>15.34</v>
      </c>
      <c r="UE26" s="133">
        <v>0.0</v>
      </c>
      <c r="UF26" s="155">
        <f>UE26-UD26</f>
        <v>-15.34</v>
      </c>
      <c r="UG26" s="134" t="s">
        <v>64</v>
      </c>
      <c r="UH26" s="158">
        <v>0.0</v>
      </c>
      <c r="UI26" s="136">
        <v>0.0</v>
      </c>
      <c r="UJ26" s="136"/>
      <c r="UK26" s="136">
        <v>0.0</v>
      </c>
      <c r="UL26" s="136">
        <v>15.34</v>
      </c>
      <c r="UM26" s="136"/>
      <c r="UN26" s="136"/>
      <c r="UO26" s="136"/>
      <c r="UP26" s="136"/>
      <c r="UQ26" s="136"/>
      <c r="UR26" s="136"/>
      <c r="US26" s="137"/>
      <c r="UT26" s="156">
        <f>SUM(UH26:US26)</f>
        <v>15.34</v>
      </c>
      <c r="UU26" s="133">
        <v>0.0</v>
      </c>
      <c r="UV26" s="155">
        <f>UU26-UT26</f>
        <v>-15.34</v>
      </c>
      <c r="UW26" s="134" t="s">
        <v>64</v>
      </c>
      <c r="UX26" s="158">
        <v>0.0</v>
      </c>
      <c r="UY26" s="136">
        <v>0.0</v>
      </c>
      <c r="UZ26" s="136"/>
      <c r="VA26" s="136">
        <v>0.0</v>
      </c>
      <c r="VB26" s="136">
        <v>15.34</v>
      </c>
      <c r="VC26" s="136"/>
      <c r="VD26" s="136"/>
      <c r="VE26" s="136"/>
      <c r="VF26" s="136"/>
      <c r="VG26" s="136"/>
      <c r="VH26" s="136"/>
      <c r="VI26" s="137"/>
      <c r="VJ26" s="156">
        <f>SUM(UX26:VI26)</f>
        <v>15.34</v>
      </c>
      <c r="VK26" s="133">
        <v>0.0</v>
      </c>
      <c r="VL26" s="155">
        <f>VK26-VJ26</f>
        <v>-15.34</v>
      </c>
      <c r="VM26" s="134" t="s">
        <v>64</v>
      </c>
      <c r="VN26" s="158">
        <v>0.0</v>
      </c>
      <c r="VO26" s="136">
        <v>0.0</v>
      </c>
      <c r="VP26" s="136"/>
      <c r="VQ26" s="136">
        <v>0.0</v>
      </c>
      <c r="VR26" s="136">
        <v>15.34</v>
      </c>
      <c r="VS26" s="136"/>
      <c r="VT26" s="136"/>
      <c r="VU26" s="136"/>
      <c r="VV26" s="136"/>
      <c r="VW26" s="136"/>
      <c r="VX26" s="136"/>
      <c r="VY26" s="137"/>
      <c r="VZ26" s="156">
        <f>SUM(VN26:VY26)</f>
        <v>15.34</v>
      </c>
      <c r="WA26" s="133">
        <v>0.0</v>
      </c>
      <c r="WB26" s="155">
        <f>WA26-VZ26</f>
        <v>-15.34</v>
      </c>
      <c r="WC26" s="134" t="s">
        <v>64</v>
      </c>
      <c r="WD26" s="158">
        <v>0.0</v>
      </c>
      <c r="WE26" s="136">
        <v>0.0</v>
      </c>
      <c r="WF26" s="136"/>
      <c r="WG26" s="136">
        <v>0.0</v>
      </c>
      <c r="WH26" s="136">
        <v>15.34</v>
      </c>
      <c r="WI26" s="136"/>
      <c r="WJ26" s="136"/>
      <c r="WK26" s="136"/>
      <c r="WL26" s="136"/>
      <c r="WM26" s="136"/>
      <c r="WN26" s="136"/>
      <c r="WO26" s="137"/>
      <c r="WP26" s="156">
        <f>SUM(WD26:WO26)</f>
        <v>15.34</v>
      </c>
      <c r="WQ26" s="133">
        <v>0.0</v>
      </c>
      <c r="WR26" s="155">
        <f>WQ26-WP26</f>
        <v>-15.34</v>
      </c>
      <c r="WS26" s="134" t="s">
        <v>64</v>
      </c>
      <c r="WT26" s="158">
        <v>0.0</v>
      </c>
      <c r="WU26" s="136">
        <v>0.0</v>
      </c>
      <c r="WV26" s="136"/>
      <c r="WW26" s="136">
        <v>0.0</v>
      </c>
      <c r="WX26" s="136">
        <v>15.34</v>
      </c>
      <c r="WY26" s="136"/>
      <c r="WZ26" s="136"/>
      <c r="XA26" s="136"/>
      <c r="XB26" s="136"/>
      <c r="XC26" s="136"/>
      <c r="XD26" s="136"/>
      <c r="XE26" s="137"/>
      <c r="XF26" s="156">
        <f>SUM(WT26:XE26)</f>
        <v>15.34</v>
      </c>
      <c r="XG26" s="133">
        <v>0.0</v>
      </c>
      <c r="XH26" s="155">
        <f>XG26-XF26</f>
        <v>-15.34</v>
      </c>
      <c r="XI26" s="134" t="s">
        <v>64</v>
      </c>
      <c r="XJ26" s="158">
        <v>0.0</v>
      </c>
      <c r="XK26" s="136">
        <v>0.0</v>
      </c>
      <c r="XL26" s="136"/>
      <c r="XM26" s="136">
        <v>0.0</v>
      </c>
      <c r="XN26" s="136">
        <v>15.34</v>
      </c>
      <c r="XO26" s="136"/>
      <c r="XP26" s="136"/>
      <c r="XQ26" s="136"/>
      <c r="XR26" s="136"/>
      <c r="XS26" s="136"/>
      <c r="XT26" s="136"/>
      <c r="XU26" s="137"/>
      <c r="XV26" s="156">
        <f>SUM(XJ26:XU26)</f>
        <v>15.34</v>
      </c>
      <c r="XW26" s="133">
        <v>0.0</v>
      </c>
      <c r="XX26" s="155">
        <f>XW26-XV26</f>
        <v>-15.34</v>
      </c>
      <c r="XY26" s="134" t="s">
        <v>64</v>
      </c>
      <c r="XZ26" s="158">
        <v>0.0</v>
      </c>
      <c r="YA26" s="136">
        <v>0.0</v>
      </c>
      <c r="YB26" s="136"/>
      <c r="YC26" s="136">
        <v>0.0</v>
      </c>
      <c r="YD26" s="136">
        <v>15.34</v>
      </c>
      <c r="YE26" s="136"/>
      <c r="YF26" s="136"/>
      <c r="YG26" s="136"/>
      <c r="YH26" s="136"/>
      <c r="YI26" s="136"/>
      <c r="YJ26" s="136"/>
      <c r="YK26" s="137"/>
      <c r="YL26" s="156">
        <f>SUM(XZ26:YK26)</f>
        <v>15.34</v>
      </c>
      <c r="YM26" s="133">
        <v>0.0</v>
      </c>
      <c r="YN26" s="155">
        <f>YM26-YL26</f>
        <v>-15.34</v>
      </c>
      <c r="YO26" s="134" t="s">
        <v>64</v>
      </c>
      <c r="YP26" s="158">
        <v>0.0</v>
      </c>
      <c r="YQ26" s="136">
        <v>0.0</v>
      </c>
      <c r="YR26" s="136"/>
      <c r="YS26" s="136">
        <v>0.0</v>
      </c>
      <c r="YT26" s="136">
        <v>15.34</v>
      </c>
      <c r="YU26" s="136"/>
      <c r="YV26" s="136"/>
      <c r="YW26" s="136"/>
      <c r="YX26" s="136"/>
      <c r="YY26" s="136"/>
      <c r="YZ26" s="136"/>
      <c r="ZA26" s="137"/>
      <c r="ZB26" s="156">
        <f>SUM(YP26:ZA26)</f>
        <v>15.34</v>
      </c>
      <c r="ZC26" s="133">
        <v>0.0</v>
      </c>
      <c r="ZD26" s="155">
        <f>ZC26-ZB26</f>
        <v>-15.34</v>
      </c>
      <c r="ZE26" s="134" t="s">
        <v>64</v>
      </c>
      <c r="ZF26" s="158">
        <v>0.0</v>
      </c>
      <c r="ZG26" s="136">
        <v>0.0</v>
      </c>
      <c r="ZH26" s="136"/>
      <c r="ZI26" s="136">
        <v>0.0</v>
      </c>
      <c r="ZJ26" s="136">
        <v>15.34</v>
      </c>
      <c r="ZK26" s="136"/>
      <c r="ZL26" s="136"/>
      <c r="ZM26" s="136"/>
      <c r="ZN26" s="136"/>
      <c r="ZO26" s="136"/>
      <c r="ZP26" s="136"/>
      <c r="ZQ26" s="137"/>
      <c r="ZR26" s="156">
        <f>SUM(ZF26:ZQ26)</f>
        <v>15.34</v>
      </c>
      <c r="ZS26" s="133">
        <v>0.0</v>
      </c>
      <c r="ZT26" s="155">
        <f>ZS26-ZR26</f>
        <v>-15.34</v>
      </c>
      <c r="ZU26" s="134" t="s">
        <v>64</v>
      </c>
      <c r="ZV26" s="158">
        <v>0.0</v>
      </c>
      <c r="ZW26" s="136">
        <v>0.0</v>
      </c>
      <c r="ZX26" s="136"/>
      <c r="ZY26" s="136">
        <v>0.0</v>
      </c>
      <c r="ZZ26" s="136">
        <v>15.34</v>
      </c>
      <c r="AAA26" s="136"/>
      <c r="AAB26" s="136"/>
      <c r="AAC26" s="136"/>
      <c r="AAD26" s="136"/>
      <c r="AAE26" s="136"/>
      <c r="AAF26" s="136"/>
      <c r="AAG26" s="137"/>
      <c r="AAH26" s="156">
        <f>SUM(ZV26:AAG26)</f>
        <v>15.34</v>
      </c>
      <c r="AAI26" s="133">
        <v>0.0</v>
      </c>
      <c r="AAJ26" s="155">
        <f>AAI26-AAH26</f>
        <v>-15.34</v>
      </c>
      <c r="AAK26" s="134" t="s">
        <v>64</v>
      </c>
      <c r="AAL26" s="158">
        <v>0.0</v>
      </c>
      <c r="AAM26" s="136">
        <v>0.0</v>
      </c>
      <c r="AAN26" s="136"/>
      <c r="AAO26" s="136">
        <v>0.0</v>
      </c>
      <c r="AAP26" s="136">
        <v>15.34</v>
      </c>
      <c r="AAQ26" s="136"/>
      <c r="AAR26" s="136"/>
      <c r="AAS26" s="136"/>
      <c r="AAT26" s="136"/>
      <c r="AAU26" s="136"/>
      <c r="AAV26" s="136"/>
      <c r="AAW26" s="137"/>
      <c r="AAX26" s="156">
        <f>SUM(AAL26:AAW26)</f>
        <v>15.34</v>
      </c>
      <c r="AAY26" s="133">
        <v>0.0</v>
      </c>
      <c r="AAZ26" s="155">
        <f>AAY26-AAX26</f>
        <v>-15.34</v>
      </c>
      <c r="ABA26" s="134" t="s">
        <v>64</v>
      </c>
      <c r="ABB26" s="158">
        <v>0.0</v>
      </c>
      <c r="ABC26" s="136">
        <v>0.0</v>
      </c>
      <c r="ABD26" s="136"/>
      <c r="ABE26" s="136">
        <v>0.0</v>
      </c>
      <c r="ABF26" s="136">
        <v>15.34</v>
      </c>
      <c r="ABG26" s="136"/>
      <c r="ABH26" s="136"/>
      <c r="ABI26" s="136"/>
      <c r="ABJ26" s="136"/>
      <c r="ABK26" s="136"/>
      <c r="ABL26" s="136"/>
      <c r="ABM26" s="137"/>
      <c r="ABN26" s="156">
        <f>SUM(ABB26:ABM26)</f>
        <v>15.34</v>
      </c>
      <c r="ABO26" s="133">
        <v>0.0</v>
      </c>
      <c r="ABP26" s="155">
        <f>ABO26-ABN26</f>
        <v>-15.34</v>
      </c>
      <c r="ABQ26" s="134" t="s">
        <v>64</v>
      </c>
      <c r="ABR26" s="158">
        <v>0.0</v>
      </c>
      <c r="ABS26" s="136">
        <v>0.0</v>
      </c>
      <c r="ABT26" s="136"/>
      <c r="ABU26" s="136">
        <v>0.0</v>
      </c>
      <c r="ABV26" s="136">
        <v>15.34</v>
      </c>
      <c r="ABW26" s="136"/>
      <c r="ABX26" s="136"/>
      <c r="ABY26" s="136"/>
      <c r="ABZ26" s="136"/>
      <c r="ACA26" s="136"/>
      <c r="ACB26" s="136"/>
      <c r="ACC26" s="137"/>
      <c r="ACD26" s="156">
        <f>SUM(ABR26:ACC26)</f>
        <v>15.34</v>
      </c>
      <c r="ACE26" s="133">
        <v>0.0</v>
      </c>
      <c r="ACF26" s="155">
        <f>ACE26-ACD26</f>
        <v>-15.34</v>
      </c>
      <c r="ACG26" s="134" t="s">
        <v>64</v>
      </c>
      <c r="ACH26" s="158">
        <v>0.0</v>
      </c>
      <c r="ACI26" s="136">
        <v>0.0</v>
      </c>
      <c r="ACJ26" s="136"/>
      <c r="ACK26" s="136">
        <v>0.0</v>
      </c>
      <c r="ACL26" s="136">
        <v>15.34</v>
      </c>
      <c r="ACM26" s="136"/>
      <c r="ACN26" s="136"/>
      <c r="ACO26" s="136"/>
      <c r="ACP26" s="136"/>
      <c r="ACQ26" s="136"/>
      <c r="ACR26" s="136"/>
      <c r="ACS26" s="137"/>
      <c r="ACT26" s="156">
        <f>SUM(ACH26:ACS26)</f>
        <v>15.34</v>
      </c>
      <c r="ACU26" s="133">
        <v>0.0</v>
      </c>
      <c r="ACV26" s="155">
        <f>ACU26-ACT26</f>
        <v>-15.34</v>
      </c>
      <c r="ACW26" s="134" t="s">
        <v>64</v>
      </c>
      <c r="ACX26" s="158">
        <v>0.0</v>
      </c>
      <c r="ACY26" s="136">
        <v>0.0</v>
      </c>
      <c r="ACZ26" s="136"/>
      <c r="ADA26" s="136">
        <v>0.0</v>
      </c>
      <c r="ADB26" s="136">
        <v>15.34</v>
      </c>
      <c r="ADC26" s="136"/>
      <c r="ADD26" s="136"/>
      <c r="ADE26" s="136"/>
      <c r="ADF26" s="136"/>
      <c r="ADG26" s="136"/>
      <c r="ADH26" s="136"/>
      <c r="ADI26" s="137"/>
      <c r="ADJ26" s="156">
        <f>SUM(ACX26:ADI26)</f>
        <v>15.34</v>
      </c>
      <c r="ADK26" s="133">
        <v>0.0</v>
      </c>
      <c r="ADL26" s="155">
        <f>ADK26-ADJ26</f>
        <v>-15.34</v>
      </c>
      <c r="ADM26" s="134" t="s">
        <v>64</v>
      </c>
      <c r="ADN26" s="158">
        <v>0.0</v>
      </c>
      <c r="ADO26" s="136">
        <v>0.0</v>
      </c>
      <c r="ADP26" s="136"/>
      <c r="ADQ26" s="136">
        <v>0.0</v>
      </c>
      <c r="ADR26" s="136">
        <v>15.34</v>
      </c>
      <c r="ADS26" s="136"/>
      <c r="ADT26" s="136"/>
      <c r="ADU26" s="136"/>
      <c r="ADV26" s="136"/>
      <c r="ADW26" s="136"/>
      <c r="ADX26" s="136"/>
      <c r="ADY26" s="137"/>
      <c r="ADZ26" s="156">
        <f>SUM(ADN26:ADY26)</f>
        <v>15.34</v>
      </c>
      <c r="AEA26" s="133">
        <v>0.0</v>
      </c>
      <c r="AEB26" s="155">
        <f>AEA26-ADZ26</f>
        <v>-15.34</v>
      </c>
      <c r="AEC26" s="134" t="s">
        <v>64</v>
      </c>
      <c r="AED26" s="158">
        <v>0.0</v>
      </c>
      <c r="AEE26" s="136">
        <v>0.0</v>
      </c>
      <c r="AEF26" s="136"/>
      <c r="AEG26" s="136">
        <v>0.0</v>
      </c>
      <c r="AEH26" s="136">
        <v>15.34</v>
      </c>
      <c r="AEI26" s="136"/>
      <c r="AEJ26" s="136"/>
      <c r="AEK26" s="136"/>
      <c r="AEL26" s="136"/>
      <c r="AEM26" s="136"/>
      <c r="AEN26" s="136"/>
      <c r="AEO26" s="137"/>
      <c r="AEP26" s="156">
        <f>SUM(AED26:AEO26)</f>
        <v>15.34</v>
      </c>
      <c r="AEQ26" s="133">
        <v>0.0</v>
      </c>
      <c r="AER26" s="155">
        <f>AEQ26-AEP26</f>
        <v>-15.34</v>
      </c>
      <c r="AES26" s="134" t="s">
        <v>64</v>
      </c>
      <c r="AET26" s="158">
        <v>0.0</v>
      </c>
      <c r="AEU26" s="136">
        <v>0.0</v>
      </c>
      <c r="AEV26" s="136"/>
      <c r="AEW26" s="136">
        <v>0.0</v>
      </c>
      <c r="AEX26" s="136">
        <v>15.34</v>
      </c>
      <c r="AEY26" s="136"/>
      <c r="AEZ26" s="136"/>
      <c r="AFA26" s="136"/>
      <c r="AFB26" s="136"/>
      <c r="AFC26" s="136"/>
      <c r="AFD26" s="136"/>
      <c r="AFE26" s="137"/>
      <c r="AFF26" s="156">
        <f>SUM(AET26:AFE26)</f>
        <v>15.34</v>
      </c>
      <c r="AFG26" s="133">
        <v>0.0</v>
      </c>
      <c r="AFH26" s="155">
        <f>AFG26-AFF26</f>
        <v>-15.34</v>
      </c>
      <c r="AFI26" s="134" t="s">
        <v>64</v>
      </c>
      <c r="AFJ26" s="158">
        <v>0.0</v>
      </c>
      <c r="AFK26" s="136">
        <v>0.0</v>
      </c>
      <c r="AFL26" s="136"/>
      <c r="AFM26" s="136">
        <v>0.0</v>
      </c>
      <c r="AFN26" s="136">
        <v>15.34</v>
      </c>
      <c r="AFO26" s="136"/>
      <c r="AFP26" s="136"/>
      <c r="AFQ26" s="136"/>
      <c r="AFR26" s="136"/>
      <c r="AFS26" s="136"/>
      <c r="AFT26" s="136"/>
      <c r="AFU26" s="137"/>
      <c r="AFV26" s="156">
        <f>SUM(AFJ26:AFU26)</f>
        <v>15.34</v>
      </c>
      <c r="AFW26" s="133">
        <v>0.0</v>
      </c>
      <c r="AFX26" s="155">
        <f>AFW26-AFV26</f>
        <v>-15.34</v>
      </c>
      <c r="AFY26" s="134" t="s">
        <v>64</v>
      </c>
      <c r="AFZ26" s="158">
        <v>0.0</v>
      </c>
      <c r="AGA26" s="136">
        <v>0.0</v>
      </c>
      <c r="AGB26" s="136"/>
      <c r="AGC26" s="136">
        <v>0.0</v>
      </c>
      <c r="AGD26" s="136">
        <v>15.34</v>
      </c>
      <c r="AGE26" s="136"/>
      <c r="AGF26" s="136"/>
      <c r="AGG26" s="136"/>
      <c r="AGH26" s="136"/>
      <c r="AGI26" s="136"/>
      <c r="AGJ26" s="136"/>
      <c r="AGK26" s="137"/>
      <c r="AGL26" s="156">
        <f>SUM(AFZ26:AGK26)</f>
        <v>15.34</v>
      </c>
      <c r="AGM26" s="133">
        <v>0.0</v>
      </c>
      <c r="AGN26" s="155">
        <f>AGM26-AGL26</f>
        <v>-15.34</v>
      </c>
      <c r="AGO26" s="134" t="s">
        <v>64</v>
      </c>
      <c r="AGP26" s="158">
        <v>0.0</v>
      </c>
      <c r="AGQ26" s="136">
        <v>0.0</v>
      </c>
      <c r="AGR26" s="136"/>
      <c r="AGS26" s="136">
        <v>0.0</v>
      </c>
      <c r="AGT26" s="136">
        <v>15.34</v>
      </c>
      <c r="AGU26" s="136"/>
      <c r="AGV26" s="136"/>
      <c r="AGW26" s="136"/>
      <c r="AGX26" s="136"/>
      <c r="AGY26" s="136"/>
      <c r="AGZ26" s="136"/>
      <c r="AHA26" s="137"/>
      <c r="AHB26" s="156">
        <f>SUM(AGP26:AHA26)</f>
        <v>15.34</v>
      </c>
      <c r="AHC26" s="133">
        <v>0.0</v>
      </c>
      <c r="AHD26" s="155">
        <f>AHC26-AHB26</f>
        <v>-15.34</v>
      </c>
      <c r="AHE26" s="134" t="s">
        <v>64</v>
      </c>
      <c r="AHF26" s="158">
        <v>0.0</v>
      </c>
      <c r="AHG26" s="136">
        <v>0.0</v>
      </c>
      <c r="AHH26" s="136"/>
      <c r="AHI26" s="136">
        <v>0.0</v>
      </c>
      <c r="AHJ26" s="136">
        <v>15.34</v>
      </c>
      <c r="AHK26" s="136"/>
      <c r="AHL26" s="136"/>
      <c r="AHM26" s="136"/>
      <c r="AHN26" s="136"/>
      <c r="AHO26" s="136"/>
      <c r="AHP26" s="136"/>
      <c r="AHQ26" s="137"/>
      <c r="AHR26" s="156">
        <f>SUM(AHF26:AHQ26)</f>
        <v>15.34</v>
      </c>
      <c r="AHS26" s="133">
        <v>0.0</v>
      </c>
      <c r="AHT26" s="155">
        <f>AHS26-AHR26</f>
        <v>-15.34</v>
      </c>
      <c r="AHU26" s="134" t="s">
        <v>64</v>
      </c>
      <c r="AHV26" s="158">
        <v>0.0</v>
      </c>
      <c r="AHW26" s="136">
        <v>0.0</v>
      </c>
      <c r="AHX26" s="136"/>
      <c r="AHY26" s="136">
        <v>0.0</v>
      </c>
      <c r="AHZ26" s="136">
        <v>15.34</v>
      </c>
      <c r="AIA26" s="136"/>
      <c r="AIB26" s="136"/>
      <c r="AIC26" s="136"/>
      <c r="AID26" s="136"/>
      <c r="AIE26" s="136"/>
      <c r="AIF26" s="136"/>
      <c r="AIG26" s="137"/>
      <c r="AIH26" s="156">
        <f>SUM(AHV26:AIG26)</f>
        <v>15.34</v>
      </c>
      <c r="AII26" s="133">
        <v>0.0</v>
      </c>
      <c r="AIJ26" s="155">
        <f>AII26-AIH26</f>
        <v>-15.34</v>
      </c>
      <c r="AIK26" s="134" t="s">
        <v>64</v>
      </c>
      <c r="AIL26" s="158">
        <v>0.0</v>
      </c>
      <c r="AIM26" s="136">
        <v>0.0</v>
      </c>
      <c r="AIN26" s="136"/>
      <c r="AIO26" s="136">
        <v>0.0</v>
      </c>
      <c r="AIP26" s="136">
        <v>15.34</v>
      </c>
      <c r="AIQ26" s="136"/>
      <c r="AIR26" s="136"/>
      <c r="AIS26" s="136"/>
      <c r="AIT26" s="136"/>
      <c r="AIU26" s="136"/>
      <c r="AIV26" s="136"/>
      <c r="AIW26" s="137"/>
      <c r="AIX26" s="156">
        <f>SUM(AIL26:AIW26)</f>
        <v>15.34</v>
      </c>
      <c r="AIY26" s="133">
        <v>0.0</v>
      </c>
      <c r="AIZ26" s="155">
        <f>AIY26-AIX26</f>
        <v>-15.34</v>
      </c>
      <c r="AJA26" s="134" t="s">
        <v>64</v>
      </c>
      <c r="AJB26" s="158">
        <v>0.0</v>
      </c>
      <c r="AJC26" s="136">
        <v>0.0</v>
      </c>
      <c r="AJD26" s="136"/>
      <c r="AJE26" s="136">
        <v>0.0</v>
      </c>
      <c r="AJF26" s="136">
        <v>15.34</v>
      </c>
      <c r="AJG26" s="136"/>
      <c r="AJH26" s="136"/>
      <c r="AJI26" s="136"/>
      <c r="AJJ26" s="136"/>
      <c r="AJK26" s="136"/>
      <c r="AJL26" s="136"/>
      <c r="AJM26" s="137"/>
      <c r="AJN26" s="156">
        <f>SUM(AJB26:AJM26)</f>
        <v>15.34</v>
      </c>
      <c r="AJO26" s="133">
        <v>0.0</v>
      </c>
      <c r="AJP26" s="155">
        <f>AJO26-AJN26</f>
        <v>-15.34</v>
      </c>
      <c r="AJQ26" s="134" t="s">
        <v>64</v>
      </c>
      <c r="AJR26" s="158">
        <v>0.0</v>
      </c>
      <c r="AJS26" s="136">
        <v>0.0</v>
      </c>
      <c r="AJT26" s="136"/>
      <c r="AJU26" s="136">
        <v>0.0</v>
      </c>
      <c r="AJV26" s="136">
        <v>15.34</v>
      </c>
      <c r="AJW26" s="136"/>
      <c r="AJX26" s="136"/>
      <c r="AJY26" s="136"/>
      <c r="AJZ26" s="136"/>
      <c r="AKA26" s="136"/>
      <c r="AKB26" s="136"/>
      <c r="AKC26" s="137"/>
      <c r="AKD26" s="156">
        <f>SUM(AJR26:AKC26)</f>
        <v>15.34</v>
      </c>
      <c r="AKE26" s="133">
        <v>0.0</v>
      </c>
      <c r="AKF26" s="155">
        <f>AKE26-AKD26</f>
        <v>-15.34</v>
      </c>
      <c r="AKG26" s="134" t="s">
        <v>64</v>
      </c>
      <c r="AKH26" s="158">
        <v>0.0</v>
      </c>
      <c r="AKI26" s="136">
        <v>0.0</v>
      </c>
      <c r="AKJ26" s="136"/>
      <c r="AKK26" s="136">
        <v>0.0</v>
      </c>
      <c r="AKL26" s="136">
        <v>15.34</v>
      </c>
      <c r="AKM26" s="136"/>
      <c r="AKN26" s="136"/>
      <c r="AKO26" s="136"/>
      <c r="AKP26" s="136"/>
      <c r="AKQ26" s="136"/>
      <c r="AKR26" s="136"/>
      <c r="AKS26" s="137"/>
      <c r="AKT26" s="156">
        <f>SUM(AKH26:AKS26)</f>
        <v>15.34</v>
      </c>
      <c r="AKU26" s="133">
        <v>0.0</v>
      </c>
      <c r="AKV26" s="155">
        <f>AKU26-AKT26</f>
        <v>-15.34</v>
      </c>
      <c r="AKW26" s="134" t="s">
        <v>64</v>
      </c>
      <c r="AKX26" s="158">
        <v>0.0</v>
      </c>
      <c r="AKY26" s="136">
        <v>0.0</v>
      </c>
      <c r="AKZ26" s="136"/>
      <c r="ALA26" s="136">
        <v>0.0</v>
      </c>
      <c r="ALB26" s="136">
        <v>15.34</v>
      </c>
      <c r="ALC26" s="136"/>
      <c r="ALD26" s="136"/>
      <c r="ALE26" s="136"/>
      <c r="ALF26" s="136"/>
      <c r="ALG26" s="136"/>
      <c r="ALH26" s="136"/>
      <c r="ALI26" s="137"/>
      <c r="ALJ26" s="156">
        <f>SUM(AKX26:ALI26)</f>
        <v>15.34</v>
      </c>
      <c r="ALK26" s="133">
        <v>0.0</v>
      </c>
      <c r="ALL26" s="155">
        <f>ALK26-ALJ26</f>
        <v>-15.34</v>
      </c>
      <c r="ALM26" s="134" t="s">
        <v>64</v>
      </c>
      <c r="ALN26" s="158">
        <v>0.0</v>
      </c>
      <c r="ALO26" s="136">
        <v>0.0</v>
      </c>
      <c r="ALP26" s="136"/>
      <c r="ALQ26" s="136">
        <v>0.0</v>
      </c>
      <c r="ALR26" s="136">
        <v>15.34</v>
      </c>
      <c r="ALS26" s="136"/>
      <c r="ALT26" s="136"/>
      <c r="ALU26" s="136"/>
      <c r="ALV26" s="136"/>
      <c r="ALW26" s="136"/>
      <c r="ALX26" s="136"/>
      <c r="ALY26" s="137"/>
      <c r="ALZ26" s="156">
        <f>SUM(ALN26:ALY26)</f>
        <v>15.34</v>
      </c>
      <c r="AMA26" s="133">
        <v>0.0</v>
      </c>
      <c r="AMB26" s="155">
        <f>AMA26-ALZ26</f>
        <v>-15.34</v>
      </c>
      <c r="AMC26" s="134" t="s">
        <v>64</v>
      </c>
      <c r="AMD26" s="158">
        <v>0.0</v>
      </c>
      <c r="AME26" s="136">
        <v>0.0</v>
      </c>
      <c r="AMF26" s="136"/>
      <c r="AMG26" s="136">
        <v>0.0</v>
      </c>
      <c r="AMH26" s="136">
        <v>15.34</v>
      </c>
      <c r="AMI26" s="136"/>
      <c r="AMJ26" s="136"/>
      <c r="AMK26" s="136"/>
      <c r="AML26" s="136"/>
      <c r="AMM26" s="136"/>
      <c r="AMN26" s="136"/>
      <c r="AMO26" s="137"/>
      <c r="AMP26" s="156">
        <f>SUM(AMD26:AMO26)</f>
        <v>15.34</v>
      </c>
      <c r="AMQ26" s="133">
        <v>0.0</v>
      </c>
      <c r="AMR26" s="155">
        <f>AMQ26-AMP26</f>
        <v>-15.34</v>
      </c>
      <c r="AMS26" s="134" t="s">
        <v>64</v>
      </c>
      <c r="AMT26" s="158">
        <v>0.0</v>
      </c>
      <c r="AMU26" s="136">
        <v>0.0</v>
      </c>
      <c r="AMV26" s="136"/>
      <c r="AMW26" s="136">
        <v>0.0</v>
      </c>
      <c r="AMX26" s="136">
        <v>15.34</v>
      </c>
      <c r="AMY26" s="136"/>
      <c r="AMZ26" s="136"/>
      <c r="ANA26" s="136"/>
      <c r="ANB26" s="136"/>
      <c r="ANC26" s="136"/>
      <c r="AND26" s="136"/>
      <c r="ANE26" s="137"/>
      <c r="ANF26" s="156">
        <f>SUM(AMT26:ANE26)</f>
        <v>15.34</v>
      </c>
      <c r="ANG26" s="133">
        <v>0.0</v>
      </c>
      <c r="ANH26" s="155">
        <f>ANG26-ANF26</f>
        <v>-15.34</v>
      </c>
      <c r="ANI26" s="134" t="s">
        <v>64</v>
      </c>
      <c r="ANJ26" s="158">
        <v>0.0</v>
      </c>
      <c r="ANK26" s="136">
        <v>0.0</v>
      </c>
      <c r="ANL26" s="136"/>
      <c r="ANM26" s="136">
        <v>0.0</v>
      </c>
      <c r="ANN26" s="136">
        <v>15.34</v>
      </c>
      <c r="ANO26" s="136"/>
      <c r="ANP26" s="136"/>
      <c r="ANQ26" s="136"/>
      <c r="ANR26" s="136"/>
      <c r="ANS26" s="136"/>
      <c r="ANT26" s="136"/>
      <c r="ANU26" s="137"/>
      <c r="ANV26" s="156">
        <f>SUM(ANJ26:ANU26)</f>
        <v>15.34</v>
      </c>
      <c r="ANW26" s="133">
        <v>0.0</v>
      </c>
      <c r="ANX26" s="155">
        <f>ANW26-ANV26</f>
        <v>-15.34</v>
      </c>
      <c r="ANY26" s="134" t="s">
        <v>64</v>
      </c>
      <c r="ANZ26" s="158">
        <v>0.0</v>
      </c>
      <c r="AOA26" s="136">
        <v>0.0</v>
      </c>
      <c r="AOB26" s="136"/>
      <c r="AOC26" s="136">
        <v>0.0</v>
      </c>
      <c r="AOD26" s="136">
        <v>15.34</v>
      </c>
      <c r="AOE26" s="136"/>
      <c r="AOF26" s="136"/>
      <c r="AOG26" s="136"/>
      <c r="AOH26" s="136"/>
      <c r="AOI26" s="136"/>
      <c r="AOJ26" s="136"/>
      <c r="AOK26" s="137"/>
      <c r="AOL26" s="156">
        <f>SUM(ANZ26:AOK26)</f>
        <v>15.34</v>
      </c>
      <c r="AOM26" s="133">
        <v>0.0</v>
      </c>
      <c r="AON26" s="155">
        <f>AOM26-AOL26</f>
        <v>-15.34</v>
      </c>
      <c r="AOO26" s="134" t="s">
        <v>64</v>
      </c>
      <c r="AOP26" s="158">
        <v>0.0</v>
      </c>
      <c r="AOQ26" s="136">
        <v>0.0</v>
      </c>
      <c r="AOR26" s="136"/>
      <c r="AOS26" s="136">
        <v>0.0</v>
      </c>
      <c r="AOT26" s="136">
        <v>15.34</v>
      </c>
      <c r="AOU26" s="136"/>
      <c r="AOV26" s="136"/>
      <c r="AOW26" s="136"/>
      <c r="AOX26" s="136"/>
      <c r="AOY26" s="136"/>
      <c r="AOZ26" s="136"/>
      <c r="APA26" s="137"/>
      <c r="APB26" s="156">
        <f>SUM(AOP26:APA26)</f>
        <v>15.34</v>
      </c>
      <c r="APC26" s="133">
        <v>0.0</v>
      </c>
      <c r="APD26" s="155">
        <f>APC26-APB26</f>
        <v>-15.34</v>
      </c>
      <c r="APE26" s="134" t="s">
        <v>64</v>
      </c>
      <c r="APF26" s="158">
        <v>0.0</v>
      </c>
      <c r="APG26" s="136">
        <v>0.0</v>
      </c>
      <c r="APH26" s="136"/>
      <c r="API26" s="136">
        <v>0.0</v>
      </c>
      <c r="APJ26" s="136">
        <v>15.34</v>
      </c>
      <c r="APK26" s="136"/>
      <c r="APL26" s="136"/>
      <c r="APM26" s="136"/>
      <c r="APN26" s="136"/>
      <c r="APO26" s="136"/>
      <c r="APP26" s="136"/>
      <c r="APQ26" s="137"/>
      <c r="APR26" s="156">
        <f>SUM(APF26:APQ26)</f>
        <v>15.34</v>
      </c>
      <c r="APS26" s="133">
        <v>0.0</v>
      </c>
      <c r="APT26" s="155">
        <f>APS26-APR26</f>
        <v>-15.34</v>
      </c>
      <c r="APU26" s="134" t="s">
        <v>64</v>
      </c>
      <c r="APV26" s="158">
        <v>0.0</v>
      </c>
      <c r="APW26" s="136">
        <v>0.0</v>
      </c>
      <c r="APX26" s="136"/>
      <c r="APY26" s="136">
        <v>0.0</v>
      </c>
      <c r="APZ26" s="136">
        <v>15.34</v>
      </c>
      <c r="AQA26" s="136"/>
      <c r="AQB26" s="136"/>
      <c r="AQC26" s="136"/>
      <c r="AQD26" s="136"/>
      <c r="AQE26" s="136"/>
      <c r="AQF26" s="136"/>
      <c r="AQG26" s="137"/>
      <c r="AQH26" s="156">
        <f>SUM(APV26:AQG26)</f>
        <v>15.34</v>
      </c>
      <c r="AQI26" s="133">
        <v>0.0</v>
      </c>
      <c r="AQJ26" s="155">
        <f>AQI26-AQH26</f>
        <v>-15.34</v>
      </c>
      <c r="AQK26" s="134" t="s">
        <v>64</v>
      </c>
      <c r="AQL26" s="158">
        <v>0.0</v>
      </c>
      <c r="AQM26" s="136">
        <v>0.0</v>
      </c>
      <c r="AQN26" s="136"/>
      <c r="AQO26" s="136">
        <v>0.0</v>
      </c>
      <c r="AQP26" s="136">
        <v>15.34</v>
      </c>
      <c r="AQQ26" s="136"/>
      <c r="AQR26" s="136"/>
      <c r="AQS26" s="136"/>
      <c r="AQT26" s="136"/>
      <c r="AQU26" s="136"/>
      <c r="AQV26" s="136"/>
      <c r="AQW26" s="137"/>
      <c r="AQX26" s="156">
        <f>SUM(AQL26:AQW26)</f>
        <v>15.34</v>
      </c>
      <c r="AQY26" s="133">
        <v>0.0</v>
      </c>
      <c r="AQZ26" s="155">
        <f>AQY26-AQX26</f>
        <v>-15.34</v>
      </c>
      <c r="ARA26" s="134" t="s">
        <v>64</v>
      </c>
      <c r="ARB26" s="158">
        <v>0.0</v>
      </c>
      <c r="ARC26" s="136">
        <v>0.0</v>
      </c>
      <c r="ARD26" s="136"/>
      <c r="ARE26" s="136">
        <v>0.0</v>
      </c>
      <c r="ARF26" s="136">
        <v>15.34</v>
      </c>
      <c r="ARG26" s="136"/>
      <c r="ARH26" s="136"/>
      <c r="ARI26" s="136"/>
      <c r="ARJ26" s="136"/>
      <c r="ARK26" s="136"/>
      <c r="ARL26" s="136"/>
      <c r="ARM26" s="137"/>
      <c r="ARN26" s="156">
        <f>SUM(ARB26:ARM26)</f>
        <v>15.34</v>
      </c>
      <c r="ARO26" s="133">
        <v>0.0</v>
      </c>
      <c r="ARP26" s="155">
        <f>ARO26-ARN26</f>
        <v>-15.34</v>
      </c>
      <c r="ARQ26" s="134" t="s">
        <v>64</v>
      </c>
      <c r="ARR26" s="158">
        <v>0.0</v>
      </c>
      <c r="ARS26" s="136">
        <v>0.0</v>
      </c>
      <c r="ART26" s="136"/>
      <c r="ARU26" s="136">
        <v>0.0</v>
      </c>
      <c r="ARV26" s="136">
        <v>15.34</v>
      </c>
      <c r="ARW26" s="136"/>
      <c r="ARX26" s="136"/>
      <c r="ARY26" s="136"/>
      <c r="ARZ26" s="136"/>
      <c r="ASA26" s="136"/>
      <c r="ASB26" s="136"/>
      <c r="ASC26" s="137"/>
      <c r="ASD26" s="156">
        <f>SUM(ARR26:ASC26)</f>
        <v>15.34</v>
      </c>
      <c r="ASE26" s="133">
        <v>0.0</v>
      </c>
      <c r="ASF26" s="155">
        <f>ASE26-ASD26</f>
        <v>-15.34</v>
      </c>
      <c r="ASG26" s="134" t="s">
        <v>64</v>
      </c>
      <c r="ASH26" s="158">
        <v>0.0</v>
      </c>
      <c r="ASI26" s="136">
        <v>0.0</v>
      </c>
      <c r="ASJ26" s="136"/>
      <c r="ASK26" s="136">
        <v>0.0</v>
      </c>
      <c r="ASL26" s="136">
        <v>15.34</v>
      </c>
      <c r="ASM26" s="136"/>
      <c r="ASN26" s="136"/>
      <c r="ASO26" s="136"/>
      <c r="ASP26" s="136"/>
      <c r="ASQ26" s="136"/>
      <c r="ASR26" s="136"/>
      <c r="ASS26" s="137"/>
      <c r="AST26" s="156">
        <f>SUM(ASH26:ASS26)</f>
        <v>15.34</v>
      </c>
      <c r="ASU26" s="133">
        <v>0.0</v>
      </c>
      <c r="ASV26" s="155">
        <f>ASU26-AST26</f>
        <v>-15.34</v>
      </c>
      <c r="ASW26" s="134" t="s">
        <v>64</v>
      </c>
      <c r="ASX26" s="158">
        <v>0.0</v>
      </c>
      <c r="ASY26" s="136">
        <v>0.0</v>
      </c>
      <c r="ASZ26" s="136"/>
      <c r="ATA26" s="136">
        <v>0.0</v>
      </c>
      <c r="ATB26" s="136">
        <v>15.34</v>
      </c>
      <c r="ATC26" s="136"/>
      <c r="ATD26" s="136"/>
      <c r="ATE26" s="136"/>
      <c r="ATF26" s="136"/>
      <c r="ATG26" s="136"/>
      <c r="ATH26" s="136"/>
      <c r="ATI26" s="137"/>
      <c r="ATJ26" s="156">
        <f>SUM(ASX26:ATI26)</f>
        <v>15.34</v>
      </c>
      <c r="ATK26" s="133">
        <v>0.0</v>
      </c>
      <c r="ATL26" s="155">
        <f>ATK26-ATJ26</f>
        <v>-15.34</v>
      </c>
      <c r="ATM26" s="134" t="s">
        <v>64</v>
      </c>
      <c r="ATN26" s="158">
        <v>0.0</v>
      </c>
      <c r="ATO26" s="136">
        <v>0.0</v>
      </c>
      <c r="ATP26" s="136"/>
      <c r="ATQ26" s="136">
        <v>0.0</v>
      </c>
      <c r="ATR26" s="136">
        <v>15.34</v>
      </c>
      <c r="ATS26" s="136"/>
      <c r="ATT26" s="136"/>
      <c r="ATU26" s="136"/>
      <c r="ATV26" s="136"/>
      <c r="ATW26" s="136"/>
      <c r="ATX26" s="136"/>
      <c r="ATY26" s="137"/>
      <c r="ATZ26" s="156">
        <f>SUM(ATN26:ATY26)</f>
        <v>15.34</v>
      </c>
      <c r="AUA26" s="133">
        <v>0.0</v>
      </c>
      <c r="AUB26" s="155">
        <f>AUA26-ATZ26</f>
        <v>-15.34</v>
      </c>
      <c r="AUC26" s="134" t="s">
        <v>64</v>
      </c>
      <c r="AUD26" s="158">
        <v>0.0</v>
      </c>
      <c r="AUE26" s="136">
        <v>0.0</v>
      </c>
      <c r="AUF26" s="136"/>
      <c r="AUG26" s="136">
        <v>0.0</v>
      </c>
      <c r="AUH26" s="136">
        <v>15.34</v>
      </c>
      <c r="AUI26" s="136"/>
      <c r="AUJ26" s="136"/>
      <c r="AUK26" s="136"/>
      <c r="AUL26" s="136"/>
      <c r="AUM26" s="136"/>
      <c r="AUN26" s="136"/>
      <c r="AUO26" s="137"/>
      <c r="AUP26" s="156">
        <f>SUM(AUD26:AUO26)</f>
        <v>15.34</v>
      </c>
      <c r="AUQ26" s="133">
        <v>0.0</v>
      </c>
      <c r="AUR26" s="155">
        <f>AUQ26-AUP26</f>
        <v>-15.34</v>
      </c>
      <c r="AUS26" s="134" t="s">
        <v>64</v>
      </c>
      <c r="AUT26" s="158">
        <v>0.0</v>
      </c>
      <c r="AUU26" s="136">
        <v>0.0</v>
      </c>
      <c r="AUV26" s="136"/>
      <c r="AUW26" s="136">
        <v>0.0</v>
      </c>
      <c r="AUX26" s="136">
        <v>15.34</v>
      </c>
      <c r="AUY26" s="136"/>
      <c r="AUZ26" s="136"/>
      <c r="AVA26" s="136"/>
      <c r="AVB26" s="136"/>
      <c r="AVC26" s="136"/>
      <c r="AVD26" s="136"/>
      <c r="AVE26" s="137"/>
      <c r="AVF26" s="156">
        <f>SUM(AUT26:AVE26)</f>
        <v>15.34</v>
      </c>
      <c r="AVG26" s="133">
        <v>0.0</v>
      </c>
      <c r="AVH26" s="155">
        <f>AVG26-AVF26</f>
        <v>-15.34</v>
      </c>
      <c r="AVI26" s="134" t="s">
        <v>64</v>
      </c>
      <c r="AVJ26" s="158">
        <v>0.0</v>
      </c>
      <c r="AVK26" s="136">
        <v>0.0</v>
      </c>
      <c r="AVL26" s="136"/>
      <c r="AVM26" s="136">
        <v>0.0</v>
      </c>
      <c r="AVN26" s="136">
        <v>15.34</v>
      </c>
      <c r="AVO26" s="136"/>
      <c r="AVP26" s="136"/>
      <c r="AVQ26" s="136"/>
      <c r="AVR26" s="136"/>
      <c r="AVS26" s="136"/>
      <c r="AVT26" s="136"/>
      <c r="AVU26" s="137"/>
      <c r="AVV26" s="156">
        <f>SUM(AVJ26:AVU26)</f>
        <v>15.34</v>
      </c>
      <c r="AVW26" s="133">
        <v>0.0</v>
      </c>
      <c r="AVX26" s="155">
        <f>AVW26-AVV26</f>
        <v>-15.34</v>
      </c>
      <c r="AVY26" s="134" t="s">
        <v>64</v>
      </c>
      <c r="AVZ26" s="158">
        <v>0.0</v>
      </c>
      <c r="AWA26" s="136">
        <v>0.0</v>
      </c>
      <c r="AWB26" s="136"/>
      <c r="AWC26" s="136">
        <v>0.0</v>
      </c>
      <c r="AWD26" s="136">
        <v>15.34</v>
      </c>
      <c r="AWE26" s="136"/>
      <c r="AWF26" s="136"/>
      <c r="AWG26" s="136"/>
      <c r="AWH26" s="136"/>
      <c r="AWI26" s="136"/>
      <c r="AWJ26" s="136"/>
      <c r="AWK26" s="137"/>
      <c r="AWL26" s="156">
        <f>SUM(AVZ26:AWK26)</f>
        <v>15.34</v>
      </c>
      <c r="AWM26" s="133">
        <v>0.0</v>
      </c>
      <c r="AWN26" s="155">
        <f>AWM26-AWL26</f>
        <v>-15.34</v>
      </c>
      <c r="AWO26" s="134" t="s">
        <v>64</v>
      </c>
      <c r="AWP26" s="158">
        <v>0.0</v>
      </c>
      <c r="AWQ26" s="136">
        <v>0.0</v>
      </c>
      <c r="AWR26" s="136"/>
      <c r="AWS26" s="136">
        <v>0.0</v>
      </c>
      <c r="AWT26" s="136">
        <v>15.34</v>
      </c>
      <c r="AWU26" s="136"/>
      <c r="AWV26" s="136"/>
      <c r="AWW26" s="136"/>
      <c r="AWX26" s="136"/>
      <c r="AWY26" s="136"/>
      <c r="AWZ26" s="136"/>
      <c r="AXA26" s="137"/>
      <c r="AXB26" s="156">
        <f>SUM(AWP26:AXA26)</f>
        <v>15.34</v>
      </c>
      <c r="AXC26" s="133">
        <v>0.0</v>
      </c>
      <c r="AXD26" s="155">
        <f>AXC26-AXB26</f>
        <v>-15.34</v>
      </c>
      <c r="AXE26" s="134" t="s">
        <v>64</v>
      </c>
      <c r="AXF26" s="158">
        <v>0.0</v>
      </c>
      <c r="AXG26" s="136">
        <v>0.0</v>
      </c>
      <c r="AXH26" s="136"/>
      <c r="AXI26" s="136">
        <v>0.0</v>
      </c>
      <c r="AXJ26" s="136">
        <v>15.34</v>
      </c>
      <c r="AXK26" s="136"/>
      <c r="AXL26" s="136"/>
      <c r="AXM26" s="136"/>
      <c r="AXN26" s="136"/>
      <c r="AXO26" s="136"/>
      <c r="AXP26" s="136"/>
      <c r="AXQ26" s="137"/>
      <c r="AXR26" s="156">
        <f>SUM(AXF26:AXQ26)</f>
        <v>15.34</v>
      </c>
      <c r="AXS26" s="133">
        <v>0.0</v>
      </c>
      <c r="AXT26" s="155">
        <f>AXS26-AXR26</f>
        <v>-15.34</v>
      </c>
      <c r="AXU26" s="134" t="s">
        <v>64</v>
      </c>
      <c r="AXV26" s="158">
        <v>0.0</v>
      </c>
      <c r="AXW26" s="136">
        <v>0.0</v>
      </c>
      <c r="AXX26" s="136"/>
      <c r="AXY26" s="136">
        <v>0.0</v>
      </c>
      <c r="AXZ26" s="136">
        <v>15.34</v>
      </c>
      <c r="AYA26" s="136"/>
      <c r="AYB26" s="136"/>
      <c r="AYC26" s="136"/>
      <c r="AYD26" s="136"/>
      <c r="AYE26" s="136"/>
      <c r="AYF26" s="136"/>
      <c r="AYG26" s="137"/>
      <c r="AYH26" s="156">
        <f>SUM(AXV26:AYG26)</f>
        <v>15.34</v>
      </c>
      <c r="AYI26" s="133">
        <v>0.0</v>
      </c>
      <c r="AYJ26" s="155">
        <f>AYI26-AYH26</f>
        <v>-15.34</v>
      </c>
      <c r="AYK26" s="134" t="s">
        <v>64</v>
      </c>
      <c r="AYL26" s="158">
        <v>0.0</v>
      </c>
      <c r="AYM26" s="136">
        <v>0.0</v>
      </c>
      <c r="AYN26" s="136"/>
      <c r="AYO26" s="136">
        <v>0.0</v>
      </c>
      <c r="AYP26" s="136">
        <v>15.34</v>
      </c>
      <c r="AYQ26" s="136"/>
      <c r="AYR26" s="136"/>
      <c r="AYS26" s="136"/>
      <c r="AYT26" s="136"/>
      <c r="AYU26" s="136"/>
      <c r="AYV26" s="136"/>
      <c r="AYW26" s="137"/>
      <c r="AYX26" s="156">
        <f>SUM(AYL26:AYW26)</f>
        <v>15.34</v>
      </c>
      <c r="AYY26" s="133">
        <v>0.0</v>
      </c>
      <c r="AYZ26" s="155">
        <f>AYY26-AYX26</f>
        <v>-15.34</v>
      </c>
      <c r="AZA26" s="134" t="s">
        <v>64</v>
      </c>
      <c r="AZB26" s="158">
        <v>0.0</v>
      </c>
      <c r="AZC26" s="136">
        <v>0.0</v>
      </c>
      <c r="AZD26" s="136"/>
      <c r="AZE26" s="136">
        <v>0.0</v>
      </c>
      <c r="AZF26" s="136">
        <v>15.34</v>
      </c>
      <c r="AZG26" s="136"/>
      <c r="AZH26" s="136"/>
      <c r="AZI26" s="136"/>
      <c r="AZJ26" s="136"/>
      <c r="AZK26" s="136"/>
      <c r="AZL26" s="136"/>
      <c r="AZM26" s="137"/>
      <c r="AZN26" s="156">
        <f>SUM(AZB26:AZM26)</f>
        <v>15.34</v>
      </c>
      <c r="AZO26" s="133">
        <v>0.0</v>
      </c>
      <c r="AZP26" s="155">
        <f>AZO26-AZN26</f>
        <v>-15.34</v>
      </c>
      <c r="AZQ26" s="134" t="s">
        <v>64</v>
      </c>
      <c r="AZR26" s="158">
        <v>0.0</v>
      </c>
      <c r="AZS26" s="136">
        <v>0.0</v>
      </c>
      <c r="AZT26" s="136"/>
      <c r="AZU26" s="136">
        <v>0.0</v>
      </c>
      <c r="AZV26" s="136">
        <v>15.34</v>
      </c>
      <c r="AZW26" s="136"/>
      <c r="AZX26" s="136"/>
      <c r="AZY26" s="136"/>
      <c r="AZZ26" s="136"/>
      <c r="BAA26" s="136"/>
      <c r="BAB26" s="136"/>
      <c r="BAC26" s="137"/>
      <c r="BAD26" s="156">
        <f>SUM(AZR26:BAC26)</f>
        <v>15.34</v>
      </c>
      <c r="BAE26" s="133">
        <v>0.0</v>
      </c>
      <c r="BAF26" s="155">
        <f>BAE26-BAD26</f>
        <v>-15.34</v>
      </c>
      <c r="BAG26" s="134" t="s">
        <v>64</v>
      </c>
      <c r="BAH26" s="158">
        <v>0.0</v>
      </c>
      <c r="BAI26" s="136">
        <v>0.0</v>
      </c>
      <c r="BAJ26" s="136"/>
      <c r="BAK26" s="136">
        <v>0.0</v>
      </c>
      <c r="BAL26" s="136">
        <v>15.34</v>
      </c>
      <c r="BAM26" s="136"/>
      <c r="BAN26" s="136"/>
      <c r="BAO26" s="136"/>
      <c r="BAP26" s="136"/>
      <c r="BAQ26" s="136"/>
      <c r="BAR26" s="136"/>
      <c r="BAS26" s="137"/>
      <c r="BAT26" s="156">
        <f>SUM(BAH26:BAS26)</f>
        <v>15.34</v>
      </c>
      <c r="BAU26" s="133">
        <v>0.0</v>
      </c>
      <c r="BAV26" s="155">
        <f>BAU26-BAT26</f>
        <v>-15.34</v>
      </c>
      <c r="BAW26" s="134" t="s">
        <v>64</v>
      </c>
      <c r="BAX26" s="158">
        <v>0.0</v>
      </c>
      <c r="BAY26" s="136">
        <v>0.0</v>
      </c>
      <c r="BAZ26" s="136"/>
      <c r="BBA26" s="136">
        <v>0.0</v>
      </c>
      <c r="BBB26" s="136">
        <v>15.34</v>
      </c>
      <c r="BBC26" s="136"/>
      <c r="BBD26" s="136"/>
      <c r="BBE26" s="136"/>
      <c r="BBF26" s="136"/>
      <c r="BBG26" s="136"/>
      <c r="BBH26" s="136"/>
      <c r="BBI26" s="137"/>
      <c r="BBJ26" s="156">
        <f>SUM(BAX26:BBI26)</f>
        <v>15.34</v>
      </c>
      <c r="BBK26" s="133">
        <v>0.0</v>
      </c>
      <c r="BBL26" s="155">
        <f>BBK26-BBJ26</f>
        <v>-15.34</v>
      </c>
      <c r="BBM26" s="134" t="s">
        <v>64</v>
      </c>
      <c r="BBN26" s="158">
        <v>0.0</v>
      </c>
      <c r="BBO26" s="136">
        <v>0.0</v>
      </c>
      <c r="BBP26" s="136"/>
      <c r="BBQ26" s="136">
        <v>0.0</v>
      </c>
      <c r="BBR26" s="136">
        <v>15.34</v>
      </c>
      <c r="BBS26" s="136"/>
      <c r="BBT26" s="136"/>
      <c r="BBU26" s="136"/>
      <c r="BBV26" s="136"/>
      <c r="BBW26" s="136"/>
      <c r="BBX26" s="136"/>
      <c r="BBY26" s="137"/>
      <c r="BBZ26" s="156">
        <f>SUM(BBN26:BBY26)</f>
        <v>15.34</v>
      </c>
      <c r="BCA26" s="133">
        <v>0.0</v>
      </c>
      <c r="BCB26" s="155">
        <f>BCA26-BBZ26</f>
        <v>-15.34</v>
      </c>
      <c r="BCC26" s="134" t="s">
        <v>64</v>
      </c>
      <c r="BCD26" s="158">
        <v>0.0</v>
      </c>
      <c r="BCE26" s="136">
        <v>0.0</v>
      </c>
      <c r="BCF26" s="136"/>
      <c r="BCG26" s="136">
        <v>0.0</v>
      </c>
      <c r="BCH26" s="136">
        <v>15.34</v>
      </c>
      <c r="BCI26" s="136"/>
      <c r="BCJ26" s="136"/>
      <c r="BCK26" s="136"/>
      <c r="BCL26" s="136"/>
      <c r="BCM26" s="136"/>
      <c r="BCN26" s="136"/>
      <c r="BCO26" s="137"/>
      <c r="BCP26" s="156">
        <f>SUM(BCD26:BCO26)</f>
        <v>15.34</v>
      </c>
      <c r="BCQ26" s="133">
        <v>0.0</v>
      </c>
      <c r="BCR26" s="155">
        <f>BCQ26-BCP26</f>
        <v>-15.34</v>
      </c>
      <c r="BCS26" s="134" t="s">
        <v>64</v>
      </c>
      <c r="BCT26" s="158">
        <v>0.0</v>
      </c>
      <c r="BCU26" s="136">
        <v>0.0</v>
      </c>
      <c r="BCV26" s="136"/>
      <c r="BCW26" s="136">
        <v>0.0</v>
      </c>
      <c r="BCX26" s="136">
        <v>15.34</v>
      </c>
      <c r="BCY26" s="136"/>
      <c r="BCZ26" s="136"/>
      <c r="BDA26" s="136"/>
      <c r="BDB26" s="136"/>
      <c r="BDC26" s="136"/>
      <c r="BDD26" s="136"/>
      <c r="BDE26" s="137"/>
      <c r="BDF26" s="156">
        <f>SUM(BCT26:BDE26)</f>
        <v>15.34</v>
      </c>
      <c r="BDG26" s="133">
        <v>0.0</v>
      </c>
      <c r="BDH26" s="155">
        <f>BDG26-BDF26</f>
        <v>-15.34</v>
      </c>
      <c r="BDI26" s="134" t="s">
        <v>64</v>
      </c>
      <c r="BDJ26" s="158">
        <v>0.0</v>
      </c>
      <c r="BDK26" s="136">
        <v>0.0</v>
      </c>
      <c r="BDL26" s="136"/>
      <c r="BDM26" s="136">
        <v>0.0</v>
      </c>
      <c r="BDN26" s="136">
        <v>15.34</v>
      </c>
      <c r="BDO26" s="136"/>
      <c r="BDP26" s="136"/>
      <c r="BDQ26" s="136"/>
      <c r="BDR26" s="136"/>
      <c r="BDS26" s="136"/>
      <c r="BDT26" s="136"/>
      <c r="BDU26" s="137"/>
      <c r="BDV26" s="156">
        <f>SUM(BDJ26:BDU26)</f>
        <v>15.34</v>
      </c>
      <c r="BDW26" s="133">
        <v>0.0</v>
      </c>
      <c r="BDX26" s="155">
        <f>BDW26-BDV26</f>
        <v>-15.34</v>
      </c>
      <c r="BDY26" s="134" t="s">
        <v>64</v>
      </c>
      <c r="BDZ26" s="158">
        <v>0.0</v>
      </c>
      <c r="BEA26" s="136">
        <v>0.0</v>
      </c>
      <c r="BEB26" s="136"/>
      <c r="BEC26" s="136">
        <v>0.0</v>
      </c>
      <c r="BED26" s="136">
        <v>15.34</v>
      </c>
      <c r="BEE26" s="136"/>
      <c r="BEF26" s="136"/>
      <c r="BEG26" s="136"/>
      <c r="BEH26" s="136"/>
      <c r="BEI26" s="136"/>
      <c r="BEJ26" s="136"/>
      <c r="BEK26" s="137"/>
      <c r="BEL26" s="156">
        <f>SUM(BDZ26:BEK26)</f>
        <v>15.34</v>
      </c>
      <c r="BEM26" s="133">
        <v>0.0</v>
      </c>
      <c r="BEN26" s="155">
        <f>BEM26-BEL26</f>
        <v>-15.34</v>
      </c>
      <c r="BEO26" s="134" t="s">
        <v>64</v>
      </c>
      <c r="BEP26" s="158">
        <v>0.0</v>
      </c>
      <c r="BEQ26" s="136">
        <v>0.0</v>
      </c>
      <c r="BER26" s="136"/>
      <c r="BES26" s="136">
        <v>0.0</v>
      </c>
      <c r="BET26" s="136">
        <v>15.34</v>
      </c>
      <c r="BEU26" s="136"/>
      <c r="BEV26" s="136"/>
      <c r="BEW26" s="136"/>
      <c r="BEX26" s="136"/>
      <c r="BEY26" s="136"/>
      <c r="BEZ26" s="136"/>
      <c r="BFA26" s="137"/>
      <c r="BFB26" s="156">
        <f>SUM(BEP26:BFA26)</f>
        <v>15.34</v>
      </c>
      <c r="BFC26" s="133">
        <v>0.0</v>
      </c>
      <c r="BFD26" s="155">
        <f>BFC26-BFB26</f>
        <v>-15.34</v>
      </c>
      <c r="BFE26" s="134" t="s">
        <v>64</v>
      </c>
      <c r="BFF26" s="158">
        <v>0.0</v>
      </c>
      <c r="BFG26" s="136">
        <v>0.0</v>
      </c>
      <c r="BFH26" s="136"/>
      <c r="BFI26" s="136">
        <v>0.0</v>
      </c>
      <c r="BFJ26" s="136">
        <v>15.34</v>
      </c>
      <c r="BFK26" s="136"/>
      <c r="BFL26" s="136"/>
      <c r="BFM26" s="136"/>
      <c r="BFN26" s="136"/>
      <c r="BFO26" s="136"/>
      <c r="BFP26" s="136"/>
      <c r="BFQ26" s="137"/>
      <c r="BFR26" s="156">
        <f>SUM(BFF26:BFQ26)</f>
        <v>15.34</v>
      </c>
      <c r="BFS26" s="133">
        <v>0.0</v>
      </c>
      <c r="BFT26" s="155">
        <f>BFS26-BFR26</f>
        <v>-15.34</v>
      </c>
      <c r="BFU26" s="134" t="s">
        <v>64</v>
      </c>
      <c r="BFV26" s="158">
        <v>0.0</v>
      </c>
      <c r="BFW26" s="136">
        <v>0.0</v>
      </c>
      <c r="BFX26" s="136"/>
      <c r="BFY26" s="136">
        <v>0.0</v>
      </c>
      <c r="BFZ26" s="136">
        <v>15.34</v>
      </c>
      <c r="BGA26" s="136"/>
      <c r="BGB26" s="136"/>
      <c r="BGC26" s="136"/>
      <c r="BGD26" s="136"/>
      <c r="BGE26" s="136"/>
      <c r="BGF26" s="136"/>
      <c r="BGG26" s="137"/>
      <c r="BGH26" s="156">
        <f>SUM(BFV26:BGG26)</f>
        <v>15.34</v>
      </c>
      <c r="BGI26" s="133">
        <v>0.0</v>
      </c>
      <c r="BGJ26" s="155">
        <f>BGI26-BGH26</f>
        <v>-15.34</v>
      </c>
      <c r="BGK26" s="134" t="s">
        <v>64</v>
      </c>
      <c r="BGL26" s="158">
        <v>0.0</v>
      </c>
      <c r="BGM26" s="136">
        <v>0.0</v>
      </c>
      <c r="BGN26" s="136"/>
      <c r="BGO26" s="136">
        <v>0.0</v>
      </c>
      <c r="BGP26" s="136">
        <v>15.34</v>
      </c>
      <c r="BGQ26" s="136"/>
      <c r="BGR26" s="136"/>
      <c r="BGS26" s="136"/>
      <c r="BGT26" s="136"/>
      <c r="BGU26" s="136"/>
      <c r="BGV26" s="136"/>
      <c r="BGW26" s="137"/>
      <c r="BGX26" s="156">
        <f>SUM(BGL26:BGW26)</f>
        <v>15.34</v>
      </c>
      <c r="BGY26" s="133">
        <v>0.0</v>
      </c>
      <c r="BGZ26" s="155">
        <f>BGY26-BGX26</f>
        <v>-15.34</v>
      </c>
      <c r="BHA26" s="134" t="s">
        <v>64</v>
      </c>
      <c r="BHB26" s="158">
        <v>0.0</v>
      </c>
      <c r="BHC26" s="136">
        <v>0.0</v>
      </c>
      <c r="BHD26" s="136"/>
      <c r="BHE26" s="136">
        <v>0.0</v>
      </c>
      <c r="BHF26" s="136">
        <v>15.34</v>
      </c>
      <c r="BHG26" s="136"/>
      <c r="BHH26" s="136"/>
      <c r="BHI26" s="136"/>
      <c r="BHJ26" s="136"/>
      <c r="BHK26" s="136"/>
      <c r="BHL26" s="136"/>
      <c r="BHM26" s="137"/>
      <c r="BHN26" s="156">
        <f>SUM(BHB26:BHM26)</f>
        <v>15.34</v>
      </c>
      <c r="BHO26" s="133">
        <v>0.0</v>
      </c>
      <c r="BHP26" s="155">
        <f>BHO26-BHN26</f>
        <v>-15.34</v>
      </c>
      <c r="BHQ26" s="134" t="s">
        <v>64</v>
      </c>
      <c r="BHR26" s="158">
        <v>0.0</v>
      </c>
      <c r="BHS26" s="136">
        <v>0.0</v>
      </c>
      <c r="BHT26" s="136"/>
      <c r="BHU26" s="136">
        <v>0.0</v>
      </c>
      <c r="BHV26" s="136">
        <v>15.34</v>
      </c>
      <c r="BHW26" s="136"/>
      <c r="BHX26" s="136"/>
      <c r="BHY26" s="136"/>
      <c r="BHZ26" s="136"/>
      <c r="BIA26" s="136"/>
      <c r="BIB26" s="136"/>
      <c r="BIC26" s="137"/>
      <c r="BID26" s="156">
        <f>SUM(BHR26:BIC26)</f>
        <v>15.34</v>
      </c>
      <c r="BIE26" s="133">
        <v>0.0</v>
      </c>
      <c r="BIF26" s="155">
        <f>BIE26-BID26</f>
        <v>-15.34</v>
      </c>
      <c r="BIG26" s="134" t="s">
        <v>64</v>
      </c>
      <c r="BIH26" s="158">
        <v>0.0</v>
      </c>
      <c r="BII26" s="136">
        <v>0.0</v>
      </c>
      <c r="BIJ26" s="136"/>
      <c r="BIK26" s="136">
        <v>0.0</v>
      </c>
      <c r="BIL26" s="136">
        <v>15.34</v>
      </c>
      <c r="BIM26" s="136"/>
      <c r="BIN26" s="136"/>
      <c r="BIO26" s="136"/>
      <c r="BIP26" s="136"/>
      <c r="BIQ26" s="136"/>
      <c r="BIR26" s="136"/>
      <c r="BIS26" s="137"/>
      <c r="BIT26" s="156">
        <f>SUM(BIH26:BIS26)</f>
        <v>15.34</v>
      </c>
      <c r="BIU26" s="133">
        <v>0.0</v>
      </c>
      <c r="BIV26" s="155">
        <f>BIU26-BIT26</f>
        <v>-15.34</v>
      </c>
      <c r="BIW26" s="134" t="s">
        <v>64</v>
      </c>
      <c r="BIX26" s="158">
        <v>0.0</v>
      </c>
      <c r="BIY26" s="136">
        <v>0.0</v>
      </c>
      <c r="BIZ26" s="136"/>
      <c r="BJA26" s="136">
        <v>0.0</v>
      </c>
      <c r="BJB26" s="136">
        <v>15.34</v>
      </c>
      <c r="BJC26" s="136"/>
      <c r="BJD26" s="136"/>
      <c r="BJE26" s="136"/>
      <c r="BJF26" s="136"/>
      <c r="BJG26" s="136"/>
      <c r="BJH26" s="136"/>
      <c r="BJI26" s="137"/>
      <c r="BJJ26" s="156">
        <f>SUM(BIX26:BJI26)</f>
        <v>15.34</v>
      </c>
      <c r="BJK26" s="133">
        <v>0.0</v>
      </c>
      <c r="BJL26" s="155">
        <f>BJK26-BJJ26</f>
        <v>-15.34</v>
      </c>
      <c r="BJM26" s="134" t="s">
        <v>64</v>
      </c>
      <c r="BJN26" s="158">
        <v>0.0</v>
      </c>
      <c r="BJO26" s="136">
        <v>0.0</v>
      </c>
      <c r="BJP26" s="136"/>
      <c r="BJQ26" s="136">
        <v>0.0</v>
      </c>
      <c r="BJR26" s="136">
        <v>15.34</v>
      </c>
      <c r="BJS26" s="136"/>
      <c r="BJT26" s="136"/>
      <c r="BJU26" s="136"/>
      <c r="BJV26" s="136"/>
      <c r="BJW26" s="136"/>
      <c r="BJX26" s="136"/>
      <c r="BJY26" s="137"/>
      <c r="BJZ26" s="156">
        <f>SUM(BJN26:BJY26)</f>
        <v>15.34</v>
      </c>
      <c r="BKA26" s="133">
        <v>0.0</v>
      </c>
      <c r="BKB26" s="155">
        <f>BKA26-BJZ26</f>
        <v>-15.34</v>
      </c>
      <c r="BKC26" s="134" t="s">
        <v>64</v>
      </c>
      <c r="BKD26" s="158">
        <v>0.0</v>
      </c>
      <c r="BKE26" s="136">
        <v>0.0</v>
      </c>
      <c r="BKF26" s="136"/>
      <c r="BKG26" s="136">
        <v>0.0</v>
      </c>
      <c r="BKH26" s="136">
        <v>15.34</v>
      </c>
      <c r="BKI26" s="136"/>
      <c r="BKJ26" s="136"/>
      <c r="BKK26" s="136"/>
      <c r="BKL26" s="136"/>
      <c r="BKM26" s="136"/>
      <c r="BKN26" s="136"/>
      <c r="BKO26" s="137"/>
      <c r="BKP26" s="156">
        <f>SUM(BKD26:BKO26)</f>
        <v>15.34</v>
      </c>
      <c r="BKQ26" s="133">
        <v>0.0</v>
      </c>
      <c r="BKR26" s="155">
        <f>BKQ26-BKP26</f>
        <v>-15.34</v>
      </c>
      <c r="BKS26" s="134" t="s">
        <v>64</v>
      </c>
      <c r="BKT26" s="158">
        <v>0.0</v>
      </c>
      <c r="BKU26" s="136">
        <v>0.0</v>
      </c>
      <c r="BKV26" s="136"/>
      <c r="BKW26" s="136">
        <v>0.0</v>
      </c>
      <c r="BKX26" s="136">
        <v>15.34</v>
      </c>
      <c r="BKY26" s="136"/>
      <c r="BKZ26" s="136"/>
      <c r="BLA26" s="136"/>
      <c r="BLB26" s="136"/>
      <c r="BLC26" s="136"/>
      <c r="BLD26" s="136"/>
      <c r="BLE26" s="137"/>
      <c r="BLF26" s="156">
        <f>SUM(BKT26:BLE26)</f>
        <v>15.34</v>
      </c>
      <c r="BLG26" s="133">
        <v>0.0</v>
      </c>
      <c r="BLH26" s="155">
        <f>BLG26-BLF26</f>
        <v>-15.34</v>
      </c>
      <c r="BLI26" s="134" t="s">
        <v>64</v>
      </c>
      <c r="BLJ26" s="158">
        <v>0.0</v>
      </c>
      <c r="BLK26" s="136">
        <v>0.0</v>
      </c>
      <c r="BLL26" s="136"/>
      <c r="BLM26" s="136">
        <v>0.0</v>
      </c>
      <c r="BLN26" s="136">
        <v>15.34</v>
      </c>
      <c r="BLO26" s="136"/>
      <c r="BLP26" s="136"/>
      <c r="BLQ26" s="136"/>
      <c r="BLR26" s="136"/>
      <c r="BLS26" s="136"/>
      <c r="BLT26" s="136"/>
      <c r="BLU26" s="137"/>
      <c r="BLV26" s="156">
        <f>SUM(BLJ26:BLU26)</f>
        <v>15.34</v>
      </c>
      <c r="BLW26" s="133">
        <v>0.0</v>
      </c>
      <c r="BLX26" s="155">
        <f>BLW26-BLV26</f>
        <v>-15.34</v>
      </c>
      <c r="BLY26" s="134" t="s">
        <v>64</v>
      </c>
      <c r="BLZ26" s="158">
        <v>0.0</v>
      </c>
      <c r="BMA26" s="136">
        <v>0.0</v>
      </c>
      <c r="BMB26" s="136"/>
      <c r="BMC26" s="136">
        <v>0.0</v>
      </c>
      <c r="BMD26" s="136">
        <v>15.34</v>
      </c>
      <c r="BME26" s="136"/>
      <c r="BMF26" s="136"/>
      <c r="BMG26" s="136"/>
      <c r="BMH26" s="136"/>
      <c r="BMI26" s="136"/>
      <c r="BMJ26" s="136"/>
      <c r="BMK26" s="137"/>
      <c r="BML26" s="156">
        <f>SUM(BLZ26:BMK26)</f>
        <v>15.34</v>
      </c>
      <c r="BMM26" s="133">
        <v>0.0</v>
      </c>
      <c r="BMN26" s="155">
        <f>BMM26-BML26</f>
        <v>-15.34</v>
      </c>
      <c r="BMO26" s="134" t="s">
        <v>64</v>
      </c>
      <c r="BMP26" s="158">
        <v>0.0</v>
      </c>
      <c r="BMQ26" s="136">
        <v>0.0</v>
      </c>
      <c r="BMR26" s="136"/>
      <c r="BMS26" s="136">
        <v>0.0</v>
      </c>
      <c r="BMT26" s="136">
        <v>15.34</v>
      </c>
      <c r="BMU26" s="136"/>
      <c r="BMV26" s="136"/>
      <c r="BMW26" s="136"/>
      <c r="BMX26" s="136"/>
      <c r="BMY26" s="136"/>
      <c r="BMZ26" s="136"/>
      <c r="BNA26" s="137"/>
      <c r="BNB26" s="156">
        <f>SUM(BMP26:BNA26)</f>
        <v>15.34</v>
      </c>
      <c r="BNC26" s="133">
        <v>0.0</v>
      </c>
      <c r="BND26" s="155">
        <f>BNC26-BNB26</f>
        <v>-15.34</v>
      </c>
      <c r="BNE26" s="134" t="s">
        <v>64</v>
      </c>
      <c r="BNF26" s="158">
        <v>0.0</v>
      </c>
      <c r="BNG26" s="136">
        <v>0.0</v>
      </c>
      <c r="BNH26" s="136"/>
      <c r="BNI26" s="136">
        <v>0.0</v>
      </c>
      <c r="BNJ26" s="136">
        <v>15.34</v>
      </c>
      <c r="BNK26" s="136"/>
      <c r="BNL26" s="136"/>
      <c r="BNM26" s="136"/>
      <c r="BNN26" s="136"/>
      <c r="BNO26" s="136"/>
      <c r="BNP26" s="136"/>
      <c r="BNQ26" s="137"/>
      <c r="BNR26" s="156">
        <f>SUM(BNF26:BNQ26)</f>
        <v>15.34</v>
      </c>
      <c r="BNS26" s="133">
        <v>0.0</v>
      </c>
      <c r="BNT26" s="155">
        <f>BNS26-BNR26</f>
        <v>-15.34</v>
      </c>
      <c r="BNU26" s="134" t="s">
        <v>64</v>
      </c>
      <c r="BNV26" s="158">
        <v>0.0</v>
      </c>
      <c r="BNW26" s="136">
        <v>0.0</v>
      </c>
      <c r="BNX26" s="136"/>
      <c r="BNY26" s="136">
        <v>0.0</v>
      </c>
      <c r="BNZ26" s="136">
        <v>15.34</v>
      </c>
      <c r="BOA26" s="136"/>
      <c r="BOB26" s="136"/>
      <c r="BOC26" s="136"/>
      <c r="BOD26" s="136"/>
      <c r="BOE26" s="136"/>
      <c r="BOF26" s="136"/>
      <c r="BOG26" s="137"/>
      <c r="BOH26" s="156">
        <f>SUM(BNV26:BOG26)</f>
        <v>15.34</v>
      </c>
      <c r="BOI26" s="133">
        <v>0.0</v>
      </c>
      <c r="BOJ26" s="155">
        <f>BOI26-BOH26</f>
        <v>-15.34</v>
      </c>
      <c r="BOK26" s="134" t="s">
        <v>64</v>
      </c>
      <c r="BOL26" s="158">
        <v>0.0</v>
      </c>
      <c r="BOM26" s="136">
        <v>0.0</v>
      </c>
      <c r="BON26" s="136"/>
      <c r="BOO26" s="136">
        <v>0.0</v>
      </c>
      <c r="BOP26" s="136">
        <v>15.34</v>
      </c>
      <c r="BOQ26" s="136"/>
      <c r="BOR26" s="136"/>
      <c r="BOS26" s="136"/>
      <c r="BOT26" s="136"/>
      <c r="BOU26" s="136"/>
      <c r="BOV26" s="136"/>
      <c r="BOW26" s="137"/>
      <c r="BOX26" s="156">
        <f>SUM(BOL26:BOW26)</f>
        <v>15.34</v>
      </c>
      <c r="BOY26" s="133">
        <v>0.0</v>
      </c>
      <c r="BOZ26" s="155">
        <f>BOY26-BOX26</f>
        <v>-15.34</v>
      </c>
      <c r="BPA26" s="134" t="s">
        <v>64</v>
      </c>
      <c r="BPB26" s="158">
        <v>0.0</v>
      </c>
      <c r="BPC26" s="136">
        <v>0.0</v>
      </c>
      <c r="BPD26" s="136"/>
      <c r="BPE26" s="136">
        <v>0.0</v>
      </c>
      <c r="BPF26" s="136">
        <v>15.34</v>
      </c>
      <c r="BPG26" s="136"/>
      <c r="BPH26" s="136"/>
      <c r="BPI26" s="136"/>
      <c r="BPJ26" s="136"/>
      <c r="BPK26" s="136"/>
      <c r="BPL26" s="136"/>
      <c r="BPM26" s="137"/>
      <c r="BPN26" s="156">
        <f>SUM(BPB26:BPM26)</f>
        <v>15.34</v>
      </c>
      <c r="BPO26" s="133">
        <v>0.0</v>
      </c>
      <c r="BPP26" s="155">
        <f>BPO26-BPN26</f>
        <v>-15.34</v>
      </c>
      <c r="BPQ26" s="134" t="s">
        <v>64</v>
      </c>
      <c r="BPR26" s="158">
        <v>0.0</v>
      </c>
      <c r="BPS26" s="136">
        <v>0.0</v>
      </c>
      <c r="BPT26" s="136"/>
      <c r="BPU26" s="136">
        <v>0.0</v>
      </c>
      <c r="BPV26" s="136">
        <v>15.34</v>
      </c>
      <c r="BPW26" s="136"/>
      <c r="BPX26" s="136"/>
      <c r="BPY26" s="136"/>
      <c r="BPZ26" s="136"/>
      <c r="BQA26" s="136"/>
      <c r="BQB26" s="136"/>
      <c r="BQC26" s="137"/>
      <c r="BQD26" s="156">
        <f>SUM(BPR26:BQC26)</f>
        <v>15.34</v>
      </c>
      <c r="BQE26" s="133">
        <v>0.0</v>
      </c>
      <c r="BQF26" s="155">
        <f>BQE26-BQD26</f>
        <v>-15.34</v>
      </c>
      <c r="BQG26" s="134" t="s">
        <v>64</v>
      </c>
      <c r="BQH26" s="158">
        <v>0.0</v>
      </c>
      <c r="BQI26" s="136">
        <v>0.0</v>
      </c>
      <c r="BQJ26" s="136"/>
      <c r="BQK26" s="136">
        <v>0.0</v>
      </c>
      <c r="BQL26" s="136">
        <v>15.34</v>
      </c>
      <c r="BQM26" s="136"/>
      <c r="BQN26" s="136"/>
      <c r="BQO26" s="136"/>
      <c r="BQP26" s="136"/>
      <c r="BQQ26" s="136"/>
      <c r="BQR26" s="136"/>
      <c r="BQS26" s="137"/>
      <c r="BQT26" s="156">
        <f>SUM(BQH26:BQS26)</f>
        <v>15.34</v>
      </c>
      <c r="BQU26" s="133">
        <v>0.0</v>
      </c>
      <c r="BQV26" s="155">
        <f>BQU26-BQT26</f>
        <v>-15.34</v>
      </c>
      <c r="BQW26" s="134" t="s">
        <v>64</v>
      </c>
      <c r="BQX26" s="158">
        <v>0.0</v>
      </c>
      <c r="BQY26" s="136">
        <v>0.0</v>
      </c>
      <c r="BQZ26" s="136"/>
      <c r="BRA26" s="136">
        <v>0.0</v>
      </c>
      <c r="BRB26" s="136">
        <v>15.34</v>
      </c>
      <c r="BRC26" s="136"/>
      <c r="BRD26" s="136"/>
      <c r="BRE26" s="136"/>
      <c r="BRF26" s="136"/>
      <c r="BRG26" s="136"/>
      <c r="BRH26" s="136"/>
      <c r="BRI26" s="137"/>
      <c r="BRJ26" s="156">
        <f>SUM(BQX26:BRI26)</f>
        <v>15.34</v>
      </c>
      <c r="BRK26" s="133">
        <v>0.0</v>
      </c>
      <c r="BRL26" s="155">
        <f>BRK26-BRJ26</f>
        <v>-15.34</v>
      </c>
      <c r="BRM26" s="134" t="s">
        <v>64</v>
      </c>
      <c r="BRN26" s="158">
        <v>0.0</v>
      </c>
      <c r="BRO26" s="136">
        <v>0.0</v>
      </c>
      <c r="BRP26" s="136"/>
      <c r="BRQ26" s="136">
        <v>0.0</v>
      </c>
      <c r="BRR26" s="136">
        <v>15.34</v>
      </c>
      <c r="BRS26" s="136"/>
      <c r="BRT26" s="136"/>
      <c r="BRU26" s="136"/>
      <c r="BRV26" s="136"/>
      <c r="BRW26" s="136"/>
      <c r="BRX26" s="136"/>
      <c r="BRY26" s="137"/>
      <c r="BRZ26" s="156">
        <f>SUM(BRN26:BRY26)</f>
        <v>15.34</v>
      </c>
      <c r="BSA26" s="133">
        <v>0.0</v>
      </c>
      <c r="BSB26" s="155">
        <f>BSA26-BRZ26</f>
        <v>-15.34</v>
      </c>
      <c r="BSC26" s="134" t="s">
        <v>64</v>
      </c>
      <c r="BSD26" s="158">
        <v>0.0</v>
      </c>
      <c r="BSE26" s="136">
        <v>0.0</v>
      </c>
      <c r="BSF26" s="136"/>
      <c r="BSG26" s="136">
        <v>0.0</v>
      </c>
      <c r="BSH26" s="136">
        <v>15.34</v>
      </c>
      <c r="BSI26" s="136"/>
      <c r="BSJ26" s="136"/>
      <c r="BSK26" s="136"/>
      <c r="BSL26" s="136"/>
      <c r="BSM26" s="136"/>
      <c r="BSN26" s="136"/>
      <c r="BSO26" s="137"/>
      <c r="BSP26" s="156">
        <f>SUM(BSD26:BSO26)</f>
        <v>15.34</v>
      </c>
      <c r="BSQ26" s="133">
        <v>0.0</v>
      </c>
      <c r="BSR26" s="155">
        <f>BSQ26-BSP26</f>
        <v>-15.34</v>
      </c>
      <c r="BSS26" s="134" t="s">
        <v>64</v>
      </c>
      <c r="BST26" s="158">
        <v>0.0</v>
      </c>
      <c r="BSU26" s="136">
        <v>0.0</v>
      </c>
      <c r="BSV26" s="136"/>
      <c r="BSW26" s="136">
        <v>0.0</v>
      </c>
      <c r="BSX26" s="136">
        <v>15.34</v>
      </c>
      <c r="BSY26" s="136"/>
      <c r="BSZ26" s="136"/>
      <c r="BTA26" s="136"/>
      <c r="BTB26" s="136"/>
      <c r="BTC26" s="136"/>
      <c r="BTD26" s="136"/>
      <c r="BTE26" s="137"/>
      <c r="BTF26" s="156">
        <f>SUM(BST26:BTE26)</f>
        <v>15.34</v>
      </c>
      <c r="BTG26" s="133">
        <v>0.0</v>
      </c>
      <c r="BTH26" s="155">
        <f>BTG26-BTF26</f>
        <v>-15.34</v>
      </c>
      <c r="BTI26" s="134" t="s">
        <v>64</v>
      </c>
      <c r="BTJ26" s="158">
        <v>0.0</v>
      </c>
      <c r="BTK26" s="136">
        <v>0.0</v>
      </c>
      <c r="BTL26" s="136"/>
      <c r="BTM26" s="136">
        <v>0.0</v>
      </c>
      <c r="BTN26" s="136">
        <v>15.34</v>
      </c>
      <c r="BTO26" s="136"/>
      <c r="BTP26" s="136"/>
      <c r="BTQ26" s="136"/>
      <c r="BTR26" s="136"/>
      <c r="BTS26" s="136"/>
      <c r="BTT26" s="136"/>
      <c r="BTU26" s="137"/>
      <c r="BTV26" s="156">
        <f>SUM(BTJ26:BTU26)</f>
        <v>15.34</v>
      </c>
      <c r="BTW26" s="133">
        <v>0.0</v>
      </c>
      <c r="BTX26" s="155">
        <f>BTW26-BTV26</f>
        <v>-15.34</v>
      </c>
      <c r="BTY26" s="134" t="s">
        <v>64</v>
      </c>
      <c r="BTZ26" s="158">
        <v>0.0</v>
      </c>
      <c r="BUA26" s="136">
        <v>0.0</v>
      </c>
      <c r="BUB26" s="136"/>
      <c r="BUC26" s="136">
        <v>0.0</v>
      </c>
      <c r="BUD26" s="136">
        <v>15.34</v>
      </c>
      <c r="BUE26" s="136"/>
      <c r="BUF26" s="136"/>
      <c r="BUG26" s="136"/>
      <c r="BUH26" s="136"/>
      <c r="BUI26" s="136"/>
      <c r="BUJ26" s="136"/>
      <c r="BUK26" s="137"/>
      <c r="BUL26" s="156">
        <f>SUM(BTZ26:BUK26)</f>
        <v>15.34</v>
      </c>
      <c r="BUM26" s="133">
        <v>0.0</v>
      </c>
      <c r="BUN26" s="155">
        <f>BUM26-BUL26</f>
        <v>-15.34</v>
      </c>
      <c r="BUO26" s="134" t="s">
        <v>64</v>
      </c>
      <c r="BUP26" s="158">
        <v>0.0</v>
      </c>
      <c r="BUQ26" s="136">
        <v>0.0</v>
      </c>
      <c r="BUR26" s="136"/>
      <c r="BUS26" s="136">
        <v>0.0</v>
      </c>
      <c r="BUT26" s="136">
        <v>15.34</v>
      </c>
      <c r="BUU26" s="136"/>
      <c r="BUV26" s="136"/>
      <c r="BUW26" s="136"/>
      <c r="BUX26" s="136"/>
      <c r="BUY26" s="136"/>
      <c r="BUZ26" s="136"/>
      <c r="BVA26" s="137"/>
      <c r="BVB26" s="156">
        <f>SUM(BUP26:BVA26)</f>
        <v>15.34</v>
      </c>
      <c r="BVC26" s="133">
        <v>0.0</v>
      </c>
      <c r="BVD26" s="155">
        <f>BVC26-BVB26</f>
        <v>-15.34</v>
      </c>
      <c r="BVE26" s="134" t="s">
        <v>64</v>
      </c>
      <c r="BVF26" s="158">
        <v>0.0</v>
      </c>
      <c r="BVG26" s="136">
        <v>0.0</v>
      </c>
      <c r="BVH26" s="136"/>
      <c r="BVI26" s="136">
        <v>0.0</v>
      </c>
      <c r="BVJ26" s="136">
        <v>15.34</v>
      </c>
      <c r="BVK26" s="136"/>
      <c r="BVL26" s="136"/>
      <c r="BVM26" s="136"/>
      <c r="BVN26" s="136"/>
      <c r="BVO26" s="136"/>
      <c r="BVP26" s="136"/>
      <c r="BVQ26" s="137"/>
      <c r="BVR26" s="156">
        <f>SUM(BVF26:BVQ26)</f>
        <v>15.34</v>
      </c>
      <c r="BVS26" s="133">
        <v>0.0</v>
      </c>
      <c r="BVT26" s="155">
        <f>BVS26-BVR26</f>
        <v>-15.34</v>
      </c>
      <c r="BVU26" s="134" t="s">
        <v>64</v>
      </c>
      <c r="BVV26" s="158">
        <v>0.0</v>
      </c>
      <c r="BVW26" s="136">
        <v>0.0</v>
      </c>
      <c r="BVX26" s="136"/>
      <c r="BVY26" s="136">
        <v>0.0</v>
      </c>
      <c r="BVZ26" s="136">
        <v>15.34</v>
      </c>
      <c r="BWA26" s="136"/>
      <c r="BWB26" s="136"/>
      <c r="BWC26" s="136"/>
      <c r="BWD26" s="136"/>
      <c r="BWE26" s="136"/>
      <c r="BWF26" s="136"/>
      <c r="BWG26" s="137"/>
      <c r="BWH26" s="156">
        <f>SUM(BVV26:BWG26)</f>
        <v>15.34</v>
      </c>
      <c r="BWI26" s="133">
        <v>0.0</v>
      </c>
      <c r="BWJ26" s="155">
        <f>BWI26-BWH26</f>
        <v>-15.34</v>
      </c>
      <c r="BWK26" s="134" t="s">
        <v>64</v>
      </c>
      <c r="BWL26" s="158">
        <v>0.0</v>
      </c>
      <c r="BWM26" s="136">
        <v>0.0</v>
      </c>
      <c r="BWN26" s="136"/>
      <c r="BWO26" s="136">
        <v>0.0</v>
      </c>
      <c r="BWP26" s="136">
        <v>15.34</v>
      </c>
      <c r="BWQ26" s="136"/>
      <c r="BWR26" s="136"/>
      <c r="BWS26" s="136"/>
      <c r="BWT26" s="136"/>
      <c r="BWU26" s="136"/>
      <c r="BWV26" s="136"/>
      <c r="BWW26" s="137"/>
      <c r="BWX26" s="156">
        <f>SUM(BWL26:BWW26)</f>
        <v>15.34</v>
      </c>
      <c r="BWY26" s="133">
        <v>0.0</v>
      </c>
      <c r="BWZ26" s="155">
        <f>BWY26-BWX26</f>
        <v>-15.34</v>
      </c>
      <c r="BXA26" s="134" t="s">
        <v>64</v>
      </c>
      <c r="BXB26" s="158">
        <v>0.0</v>
      </c>
      <c r="BXC26" s="136">
        <v>0.0</v>
      </c>
      <c r="BXD26" s="136"/>
      <c r="BXE26" s="136">
        <v>0.0</v>
      </c>
      <c r="BXF26" s="136">
        <v>15.34</v>
      </c>
      <c r="BXG26" s="136"/>
      <c r="BXH26" s="136"/>
      <c r="BXI26" s="136"/>
      <c r="BXJ26" s="136"/>
      <c r="BXK26" s="136"/>
      <c r="BXL26" s="136"/>
      <c r="BXM26" s="137"/>
      <c r="BXN26" s="156">
        <f>SUM(BXB26:BXM26)</f>
        <v>15.34</v>
      </c>
      <c r="BXO26" s="133">
        <v>0.0</v>
      </c>
      <c r="BXP26" s="155">
        <f>BXO26-BXN26</f>
        <v>-15.34</v>
      </c>
      <c r="BXQ26" s="134" t="s">
        <v>64</v>
      </c>
      <c r="BXR26" s="158">
        <v>0.0</v>
      </c>
      <c r="BXS26" s="136">
        <v>0.0</v>
      </c>
      <c r="BXT26" s="136"/>
      <c r="BXU26" s="136">
        <v>0.0</v>
      </c>
      <c r="BXV26" s="136">
        <v>15.34</v>
      </c>
      <c r="BXW26" s="136"/>
      <c r="BXX26" s="136"/>
      <c r="BXY26" s="136"/>
      <c r="BXZ26" s="136"/>
      <c r="BYA26" s="136"/>
      <c r="BYB26" s="136"/>
      <c r="BYC26" s="137"/>
      <c r="BYD26" s="156">
        <f>SUM(BXR26:BYC26)</f>
        <v>15.34</v>
      </c>
      <c r="BYE26" s="133">
        <v>0.0</v>
      </c>
      <c r="BYF26" s="155">
        <f>BYE26-BYD26</f>
        <v>-15.34</v>
      </c>
      <c r="BYG26" s="134" t="s">
        <v>64</v>
      </c>
      <c r="BYH26" s="158">
        <v>0.0</v>
      </c>
      <c r="BYI26" s="136">
        <v>0.0</v>
      </c>
      <c r="BYJ26" s="136"/>
      <c r="BYK26" s="136">
        <v>0.0</v>
      </c>
      <c r="BYL26" s="136">
        <v>15.34</v>
      </c>
      <c r="BYM26" s="136"/>
      <c r="BYN26" s="136"/>
      <c r="BYO26" s="136"/>
      <c r="BYP26" s="136"/>
      <c r="BYQ26" s="136"/>
      <c r="BYR26" s="136"/>
      <c r="BYS26" s="137"/>
      <c r="BYT26" s="156">
        <f>SUM(BYH26:BYS26)</f>
        <v>15.34</v>
      </c>
      <c r="BYU26" s="133">
        <v>0.0</v>
      </c>
      <c r="BYV26" s="155">
        <f>BYU26-BYT26</f>
        <v>-15.34</v>
      </c>
      <c r="BYW26" s="134" t="s">
        <v>64</v>
      </c>
      <c r="BYX26" s="158">
        <v>0.0</v>
      </c>
      <c r="BYY26" s="136">
        <v>0.0</v>
      </c>
      <c r="BYZ26" s="136"/>
      <c r="BZA26" s="136">
        <v>0.0</v>
      </c>
      <c r="BZB26" s="136">
        <v>15.34</v>
      </c>
      <c r="BZC26" s="136"/>
      <c r="BZD26" s="136"/>
      <c r="BZE26" s="136"/>
      <c r="BZF26" s="136"/>
      <c r="BZG26" s="136"/>
      <c r="BZH26" s="136"/>
      <c r="BZI26" s="137"/>
      <c r="BZJ26" s="156">
        <f>SUM(BYX26:BZI26)</f>
        <v>15.34</v>
      </c>
      <c r="BZK26" s="133">
        <v>0.0</v>
      </c>
      <c r="BZL26" s="155">
        <f>BZK26-BZJ26</f>
        <v>-15.34</v>
      </c>
      <c r="BZM26" s="134" t="s">
        <v>64</v>
      </c>
      <c r="BZN26" s="158">
        <v>0.0</v>
      </c>
      <c r="BZO26" s="136">
        <v>0.0</v>
      </c>
      <c r="BZP26" s="136"/>
      <c r="BZQ26" s="136">
        <v>0.0</v>
      </c>
      <c r="BZR26" s="136">
        <v>15.34</v>
      </c>
      <c r="BZS26" s="136"/>
      <c r="BZT26" s="136"/>
      <c r="BZU26" s="136"/>
      <c r="BZV26" s="136"/>
      <c r="BZW26" s="136"/>
      <c r="BZX26" s="136"/>
      <c r="BZY26" s="137"/>
      <c r="BZZ26" s="156">
        <f>SUM(BZN26:BZY26)</f>
        <v>15.34</v>
      </c>
      <c r="CAA26" s="133">
        <v>0.0</v>
      </c>
      <c r="CAB26" s="155">
        <f>CAA26-BZZ26</f>
        <v>-15.34</v>
      </c>
      <c r="CAC26" s="134" t="s">
        <v>64</v>
      </c>
      <c r="CAD26" s="158">
        <v>0.0</v>
      </c>
      <c r="CAE26" s="136">
        <v>0.0</v>
      </c>
      <c r="CAF26" s="136"/>
      <c r="CAG26" s="136">
        <v>0.0</v>
      </c>
      <c r="CAH26" s="136">
        <v>15.34</v>
      </c>
      <c r="CAI26" s="136"/>
      <c r="CAJ26" s="136"/>
      <c r="CAK26" s="136"/>
      <c r="CAL26" s="136"/>
      <c r="CAM26" s="136"/>
      <c r="CAN26" s="136"/>
      <c r="CAO26" s="137"/>
      <c r="CAP26" s="156">
        <f>SUM(CAD26:CAO26)</f>
        <v>15.34</v>
      </c>
      <c r="CAQ26" s="133">
        <v>0.0</v>
      </c>
      <c r="CAR26" s="155">
        <f>CAQ26-CAP26</f>
        <v>-15.34</v>
      </c>
      <c r="CAS26" s="134" t="s">
        <v>64</v>
      </c>
      <c r="CAT26" s="158">
        <v>0.0</v>
      </c>
      <c r="CAU26" s="136">
        <v>0.0</v>
      </c>
      <c r="CAV26" s="136"/>
      <c r="CAW26" s="136">
        <v>0.0</v>
      </c>
      <c r="CAX26" s="136">
        <v>15.34</v>
      </c>
      <c r="CAY26" s="136"/>
      <c r="CAZ26" s="136"/>
      <c r="CBA26" s="136"/>
      <c r="CBB26" s="136"/>
      <c r="CBC26" s="136"/>
      <c r="CBD26" s="136"/>
      <c r="CBE26" s="137"/>
      <c r="CBF26" s="156">
        <f>SUM(CAT26:CBE26)</f>
        <v>15.34</v>
      </c>
      <c r="CBG26" s="133">
        <v>0.0</v>
      </c>
      <c r="CBH26" s="155">
        <f>CBG26-CBF26</f>
        <v>-15.34</v>
      </c>
      <c r="CBI26" s="134" t="s">
        <v>64</v>
      </c>
      <c r="CBJ26" s="158">
        <v>0.0</v>
      </c>
      <c r="CBK26" s="136">
        <v>0.0</v>
      </c>
      <c r="CBL26" s="136"/>
      <c r="CBM26" s="136">
        <v>0.0</v>
      </c>
      <c r="CBN26" s="136">
        <v>15.34</v>
      </c>
      <c r="CBO26" s="136"/>
      <c r="CBP26" s="136"/>
      <c r="CBQ26" s="136"/>
      <c r="CBR26" s="136"/>
      <c r="CBS26" s="136"/>
      <c r="CBT26" s="136"/>
      <c r="CBU26" s="137"/>
      <c r="CBV26" s="156">
        <f>SUM(CBJ26:CBU26)</f>
        <v>15.34</v>
      </c>
      <c r="CBW26" s="133">
        <v>0.0</v>
      </c>
      <c r="CBX26" s="155">
        <f>CBW26-CBV26</f>
        <v>-15.34</v>
      </c>
      <c r="CBY26" s="134" t="s">
        <v>64</v>
      </c>
      <c r="CBZ26" s="158">
        <v>0.0</v>
      </c>
      <c r="CCA26" s="136">
        <v>0.0</v>
      </c>
      <c r="CCB26" s="136"/>
      <c r="CCC26" s="136">
        <v>0.0</v>
      </c>
      <c r="CCD26" s="136">
        <v>15.34</v>
      </c>
      <c r="CCE26" s="136"/>
      <c r="CCF26" s="136"/>
      <c r="CCG26" s="136"/>
      <c r="CCH26" s="136"/>
      <c r="CCI26" s="136"/>
      <c r="CCJ26" s="136"/>
      <c r="CCK26" s="137"/>
      <c r="CCL26" s="156">
        <f>SUM(CBZ26:CCK26)</f>
        <v>15.34</v>
      </c>
      <c r="CCM26" s="133">
        <v>0.0</v>
      </c>
      <c r="CCN26" s="155">
        <f>CCM26-CCL26</f>
        <v>-15.34</v>
      </c>
      <c r="CCO26" s="134" t="s">
        <v>64</v>
      </c>
      <c r="CCP26" s="158">
        <v>0.0</v>
      </c>
      <c r="CCQ26" s="136">
        <v>0.0</v>
      </c>
      <c r="CCR26" s="136"/>
      <c r="CCS26" s="136">
        <v>0.0</v>
      </c>
      <c r="CCT26" s="136">
        <v>15.34</v>
      </c>
      <c r="CCU26" s="136"/>
      <c r="CCV26" s="136"/>
      <c r="CCW26" s="136"/>
      <c r="CCX26" s="136"/>
      <c r="CCY26" s="136"/>
      <c r="CCZ26" s="136"/>
      <c r="CDA26" s="137"/>
      <c r="CDB26" s="156">
        <f>SUM(CCP26:CDA26)</f>
        <v>15.34</v>
      </c>
      <c r="CDC26" s="133">
        <v>0.0</v>
      </c>
      <c r="CDD26" s="155">
        <f>CDC26-CDB26</f>
        <v>-15.34</v>
      </c>
      <c r="CDE26" s="134" t="s">
        <v>64</v>
      </c>
      <c r="CDF26" s="158">
        <v>0.0</v>
      </c>
      <c r="CDG26" s="136">
        <v>0.0</v>
      </c>
      <c r="CDH26" s="136"/>
      <c r="CDI26" s="136">
        <v>0.0</v>
      </c>
      <c r="CDJ26" s="136">
        <v>15.34</v>
      </c>
      <c r="CDK26" s="136"/>
      <c r="CDL26" s="136"/>
      <c r="CDM26" s="136"/>
      <c r="CDN26" s="136"/>
      <c r="CDO26" s="136"/>
      <c r="CDP26" s="136"/>
      <c r="CDQ26" s="137"/>
      <c r="CDR26" s="156">
        <f>SUM(CDF26:CDQ26)</f>
        <v>15.34</v>
      </c>
      <c r="CDS26" s="133">
        <v>0.0</v>
      </c>
      <c r="CDT26" s="155">
        <f>CDS26-CDR26</f>
        <v>-15.34</v>
      </c>
      <c r="CDU26" s="134" t="s">
        <v>64</v>
      </c>
      <c r="CDV26" s="158">
        <v>0.0</v>
      </c>
      <c r="CDW26" s="136">
        <v>0.0</v>
      </c>
      <c r="CDX26" s="136"/>
      <c r="CDY26" s="136">
        <v>0.0</v>
      </c>
      <c r="CDZ26" s="136">
        <v>15.34</v>
      </c>
      <c r="CEA26" s="136"/>
      <c r="CEB26" s="136"/>
      <c r="CEC26" s="136"/>
      <c r="CED26" s="136"/>
      <c r="CEE26" s="136"/>
      <c r="CEF26" s="136"/>
      <c r="CEG26" s="137"/>
      <c r="CEH26" s="156">
        <f>SUM(CDV26:CEG26)</f>
        <v>15.34</v>
      </c>
      <c r="CEI26" s="133">
        <v>0.0</v>
      </c>
      <c r="CEJ26" s="155">
        <f>CEI26-CEH26</f>
        <v>-15.34</v>
      </c>
      <c r="CEK26" s="134" t="s">
        <v>64</v>
      </c>
      <c r="CEL26" s="158">
        <v>0.0</v>
      </c>
      <c r="CEM26" s="136">
        <v>0.0</v>
      </c>
      <c r="CEN26" s="136"/>
      <c r="CEO26" s="136">
        <v>0.0</v>
      </c>
      <c r="CEP26" s="136">
        <v>15.34</v>
      </c>
      <c r="CEQ26" s="136"/>
      <c r="CER26" s="136"/>
      <c r="CES26" s="136"/>
      <c r="CET26" s="136"/>
      <c r="CEU26" s="136"/>
      <c r="CEV26" s="136"/>
      <c r="CEW26" s="137"/>
      <c r="CEX26" s="156">
        <f>SUM(CEL26:CEW26)</f>
        <v>15.34</v>
      </c>
      <c r="CEY26" s="133">
        <v>0.0</v>
      </c>
      <c r="CEZ26" s="155">
        <f>CEY26-CEX26</f>
        <v>-15.34</v>
      </c>
      <c r="CFA26" s="134" t="s">
        <v>64</v>
      </c>
      <c r="CFB26" s="158">
        <v>0.0</v>
      </c>
      <c r="CFC26" s="136">
        <v>0.0</v>
      </c>
      <c r="CFD26" s="136"/>
      <c r="CFE26" s="136">
        <v>0.0</v>
      </c>
      <c r="CFF26" s="136">
        <v>15.34</v>
      </c>
      <c r="CFG26" s="136"/>
      <c r="CFH26" s="136"/>
      <c r="CFI26" s="136"/>
      <c r="CFJ26" s="136"/>
      <c r="CFK26" s="136"/>
      <c r="CFL26" s="136"/>
      <c r="CFM26" s="137"/>
      <c r="CFN26" s="156">
        <f>SUM(CFB26:CFM26)</f>
        <v>15.34</v>
      </c>
      <c r="CFO26" s="133">
        <v>0.0</v>
      </c>
      <c r="CFP26" s="155">
        <f>CFO26-CFN26</f>
        <v>-15.34</v>
      </c>
      <c r="CFQ26" s="134" t="s">
        <v>64</v>
      </c>
      <c r="CFR26" s="158">
        <v>0.0</v>
      </c>
      <c r="CFS26" s="136">
        <v>0.0</v>
      </c>
      <c r="CFT26" s="136"/>
      <c r="CFU26" s="136">
        <v>0.0</v>
      </c>
      <c r="CFV26" s="136">
        <v>15.34</v>
      </c>
      <c r="CFW26" s="136"/>
      <c r="CFX26" s="136"/>
      <c r="CFY26" s="136"/>
      <c r="CFZ26" s="136"/>
      <c r="CGA26" s="136"/>
      <c r="CGB26" s="136"/>
      <c r="CGC26" s="137"/>
      <c r="CGD26" s="156">
        <f>SUM(CFR26:CGC26)</f>
        <v>15.34</v>
      </c>
      <c r="CGE26" s="133">
        <v>0.0</v>
      </c>
      <c r="CGF26" s="155">
        <f>CGE26-CGD26</f>
        <v>-15.34</v>
      </c>
      <c r="CGG26" s="134" t="s">
        <v>64</v>
      </c>
      <c r="CGH26" s="158">
        <v>0.0</v>
      </c>
      <c r="CGI26" s="136">
        <v>0.0</v>
      </c>
      <c r="CGJ26" s="136"/>
      <c r="CGK26" s="136">
        <v>0.0</v>
      </c>
      <c r="CGL26" s="136">
        <v>15.34</v>
      </c>
      <c r="CGM26" s="136"/>
      <c r="CGN26" s="136"/>
      <c r="CGO26" s="136"/>
      <c r="CGP26" s="136"/>
      <c r="CGQ26" s="136"/>
      <c r="CGR26" s="136"/>
      <c r="CGS26" s="137"/>
      <c r="CGT26" s="156">
        <f>SUM(CGH26:CGS26)</f>
        <v>15.34</v>
      </c>
      <c r="CGU26" s="133">
        <v>0.0</v>
      </c>
      <c r="CGV26" s="155">
        <f>CGU26-CGT26</f>
        <v>-15.34</v>
      </c>
      <c r="CGW26" s="134" t="s">
        <v>64</v>
      </c>
      <c r="CGX26" s="158">
        <v>0.0</v>
      </c>
      <c r="CGY26" s="136">
        <v>0.0</v>
      </c>
      <c r="CGZ26" s="136"/>
      <c r="CHA26" s="136">
        <v>0.0</v>
      </c>
      <c r="CHB26" s="136">
        <v>15.34</v>
      </c>
      <c r="CHC26" s="136"/>
      <c r="CHD26" s="136"/>
      <c r="CHE26" s="136"/>
      <c r="CHF26" s="136"/>
      <c r="CHG26" s="136"/>
      <c r="CHH26" s="136"/>
      <c r="CHI26" s="137"/>
      <c r="CHJ26" s="156">
        <f>SUM(CGX26:CHI26)</f>
        <v>15.34</v>
      </c>
      <c r="CHK26" s="133">
        <v>0.0</v>
      </c>
      <c r="CHL26" s="155">
        <f>CHK26-CHJ26</f>
        <v>-15.34</v>
      </c>
      <c r="CHM26" s="134" t="s">
        <v>64</v>
      </c>
      <c r="CHN26" s="158">
        <v>0.0</v>
      </c>
      <c r="CHO26" s="136">
        <v>0.0</v>
      </c>
      <c r="CHP26" s="136"/>
      <c r="CHQ26" s="136">
        <v>0.0</v>
      </c>
      <c r="CHR26" s="136">
        <v>15.34</v>
      </c>
      <c r="CHS26" s="136"/>
      <c r="CHT26" s="136"/>
      <c r="CHU26" s="136"/>
      <c r="CHV26" s="136"/>
      <c r="CHW26" s="136"/>
      <c r="CHX26" s="136"/>
      <c r="CHY26" s="137"/>
      <c r="CHZ26" s="156">
        <f>SUM(CHN26:CHY26)</f>
        <v>15.34</v>
      </c>
      <c r="CIA26" s="133">
        <v>0.0</v>
      </c>
      <c r="CIB26" s="155">
        <f>CIA26-CHZ26</f>
        <v>-15.34</v>
      </c>
      <c r="CIC26" s="134" t="s">
        <v>64</v>
      </c>
      <c r="CID26" s="158">
        <v>0.0</v>
      </c>
      <c r="CIE26" s="136">
        <v>0.0</v>
      </c>
      <c r="CIF26" s="136"/>
      <c r="CIG26" s="136">
        <v>0.0</v>
      </c>
      <c r="CIH26" s="136">
        <v>15.34</v>
      </c>
      <c r="CII26" s="136"/>
      <c r="CIJ26" s="136"/>
      <c r="CIK26" s="136"/>
      <c r="CIL26" s="136"/>
      <c r="CIM26" s="136"/>
      <c r="CIN26" s="136"/>
      <c r="CIO26" s="137"/>
      <c r="CIP26" s="156">
        <f>SUM(CID26:CIO26)</f>
        <v>15.34</v>
      </c>
      <c r="CIQ26" s="133">
        <v>0.0</v>
      </c>
      <c r="CIR26" s="155">
        <f>CIQ26-CIP26</f>
        <v>-15.34</v>
      </c>
      <c r="CIS26" s="134" t="s">
        <v>64</v>
      </c>
      <c r="CIT26" s="158">
        <v>0.0</v>
      </c>
      <c r="CIU26" s="136">
        <v>0.0</v>
      </c>
      <c r="CIV26" s="136"/>
      <c r="CIW26" s="136">
        <v>0.0</v>
      </c>
      <c r="CIX26" s="136">
        <v>15.34</v>
      </c>
      <c r="CIY26" s="136"/>
      <c r="CIZ26" s="136"/>
      <c r="CJA26" s="136"/>
      <c r="CJB26" s="136"/>
      <c r="CJC26" s="136"/>
      <c r="CJD26" s="136"/>
      <c r="CJE26" s="137"/>
      <c r="CJF26" s="156">
        <f>SUM(CIT26:CJE26)</f>
        <v>15.34</v>
      </c>
      <c r="CJG26" s="133">
        <v>0.0</v>
      </c>
      <c r="CJH26" s="155">
        <f>CJG26-CJF26</f>
        <v>-15.34</v>
      </c>
      <c r="CJI26" s="134" t="s">
        <v>64</v>
      </c>
      <c r="CJJ26" s="158">
        <v>0.0</v>
      </c>
      <c r="CJK26" s="136">
        <v>0.0</v>
      </c>
      <c r="CJL26" s="136"/>
      <c r="CJM26" s="136">
        <v>0.0</v>
      </c>
      <c r="CJN26" s="136">
        <v>15.34</v>
      </c>
      <c r="CJO26" s="136"/>
      <c r="CJP26" s="136"/>
      <c r="CJQ26" s="136"/>
      <c r="CJR26" s="136"/>
      <c r="CJS26" s="136"/>
      <c r="CJT26" s="136"/>
      <c r="CJU26" s="137"/>
      <c r="CJV26" s="156">
        <f>SUM(CJJ26:CJU26)</f>
        <v>15.34</v>
      </c>
      <c r="CJW26" s="133">
        <v>0.0</v>
      </c>
      <c r="CJX26" s="155">
        <f>CJW26-CJV26</f>
        <v>-15.34</v>
      </c>
      <c r="CJY26" s="134" t="s">
        <v>64</v>
      </c>
      <c r="CJZ26" s="158">
        <v>0.0</v>
      </c>
      <c r="CKA26" s="136">
        <v>0.0</v>
      </c>
      <c r="CKB26" s="136"/>
      <c r="CKC26" s="136">
        <v>0.0</v>
      </c>
      <c r="CKD26" s="136">
        <v>15.34</v>
      </c>
      <c r="CKE26" s="136"/>
      <c r="CKF26" s="136"/>
      <c r="CKG26" s="136"/>
      <c r="CKH26" s="136"/>
      <c r="CKI26" s="136"/>
      <c r="CKJ26" s="136"/>
      <c r="CKK26" s="137"/>
      <c r="CKL26" s="156">
        <f>SUM(CJZ26:CKK26)</f>
        <v>15.34</v>
      </c>
      <c r="CKM26" s="133">
        <v>0.0</v>
      </c>
      <c r="CKN26" s="155">
        <f>CKM26-CKL26</f>
        <v>-15.34</v>
      </c>
      <c r="CKO26" s="134" t="s">
        <v>64</v>
      </c>
      <c r="CKP26" s="158">
        <v>0.0</v>
      </c>
      <c r="CKQ26" s="136">
        <v>0.0</v>
      </c>
      <c r="CKR26" s="136"/>
      <c r="CKS26" s="136">
        <v>0.0</v>
      </c>
      <c r="CKT26" s="136">
        <v>15.34</v>
      </c>
      <c r="CKU26" s="136"/>
      <c r="CKV26" s="136"/>
      <c r="CKW26" s="136"/>
      <c r="CKX26" s="136"/>
      <c r="CKY26" s="136"/>
      <c r="CKZ26" s="136"/>
      <c r="CLA26" s="137"/>
      <c r="CLB26" s="156">
        <f>SUM(CKP26:CLA26)</f>
        <v>15.34</v>
      </c>
      <c r="CLC26" s="133">
        <v>0.0</v>
      </c>
      <c r="CLD26" s="155">
        <f>CLC26-CLB26</f>
        <v>-15.34</v>
      </c>
      <c r="CLE26" s="134" t="s">
        <v>64</v>
      </c>
      <c r="CLF26" s="158">
        <v>0.0</v>
      </c>
      <c r="CLG26" s="136">
        <v>0.0</v>
      </c>
      <c r="CLH26" s="136"/>
      <c r="CLI26" s="136">
        <v>0.0</v>
      </c>
      <c r="CLJ26" s="136">
        <v>15.34</v>
      </c>
      <c r="CLK26" s="136"/>
      <c r="CLL26" s="136"/>
      <c r="CLM26" s="136"/>
      <c r="CLN26" s="136"/>
      <c r="CLO26" s="136"/>
      <c r="CLP26" s="136"/>
      <c r="CLQ26" s="137"/>
      <c r="CLR26" s="156">
        <f>SUM(CLF26:CLQ26)</f>
        <v>15.34</v>
      </c>
      <c r="CLS26" s="133">
        <v>0.0</v>
      </c>
      <c r="CLT26" s="155">
        <f>CLS26-CLR26</f>
        <v>-15.34</v>
      </c>
      <c r="CLU26" s="134" t="s">
        <v>64</v>
      </c>
      <c r="CLV26" s="158">
        <v>0.0</v>
      </c>
      <c r="CLW26" s="136">
        <v>0.0</v>
      </c>
      <c r="CLX26" s="136"/>
      <c r="CLY26" s="136">
        <v>0.0</v>
      </c>
      <c r="CLZ26" s="136">
        <v>15.34</v>
      </c>
      <c r="CMA26" s="136"/>
      <c r="CMB26" s="136"/>
      <c r="CMC26" s="136"/>
      <c r="CMD26" s="136"/>
      <c r="CME26" s="136"/>
      <c r="CMF26" s="136"/>
      <c r="CMG26" s="137"/>
      <c r="CMH26" s="156">
        <f>SUM(CLV26:CMG26)</f>
        <v>15.34</v>
      </c>
      <c r="CMI26" s="133">
        <v>0.0</v>
      </c>
      <c r="CMJ26" s="155">
        <f>CMI26-CMH26</f>
        <v>-15.34</v>
      </c>
      <c r="CMK26" s="134" t="s">
        <v>64</v>
      </c>
      <c r="CML26" s="158">
        <v>0.0</v>
      </c>
      <c r="CMM26" s="136">
        <v>0.0</v>
      </c>
      <c r="CMN26" s="136"/>
      <c r="CMO26" s="136">
        <v>0.0</v>
      </c>
      <c r="CMP26" s="136">
        <v>15.34</v>
      </c>
      <c r="CMQ26" s="136"/>
      <c r="CMR26" s="136"/>
      <c r="CMS26" s="136"/>
      <c r="CMT26" s="136"/>
      <c r="CMU26" s="136"/>
      <c r="CMV26" s="136"/>
      <c r="CMW26" s="137"/>
      <c r="CMX26" s="156">
        <f>SUM(CML26:CMW26)</f>
        <v>15.34</v>
      </c>
      <c r="CMY26" s="133">
        <v>0.0</v>
      </c>
      <c r="CMZ26" s="155">
        <f>CMY26-CMX26</f>
        <v>-15.34</v>
      </c>
      <c r="CNA26" s="134" t="s">
        <v>64</v>
      </c>
      <c r="CNB26" s="158">
        <v>0.0</v>
      </c>
      <c r="CNC26" s="136">
        <v>0.0</v>
      </c>
      <c r="CND26" s="136"/>
      <c r="CNE26" s="136">
        <v>0.0</v>
      </c>
      <c r="CNF26" s="136">
        <v>15.34</v>
      </c>
      <c r="CNG26" s="136"/>
      <c r="CNH26" s="136"/>
      <c r="CNI26" s="136"/>
      <c r="CNJ26" s="136"/>
      <c r="CNK26" s="136"/>
      <c r="CNL26" s="136"/>
      <c r="CNM26" s="137"/>
      <c r="CNN26" s="156">
        <f>SUM(CNB26:CNM26)</f>
        <v>15.34</v>
      </c>
      <c r="CNO26" s="133">
        <v>0.0</v>
      </c>
      <c r="CNP26" s="155">
        <f>CNO26-CNN26</f>
        <v>-15.34</v>
      </c>
      <c r="CNQ26" s="134" t="s">
        <v>64</v>
      </c>
      <c r="CNR26" s="158">
        <v>0.0</v>
      </c>
      <c r="CNS26" s="136">
        <v>0.0</v>
      </c>
      <c r="CNT26" s="136"/>
      <c r="CNU26" s="136">
        <v>0.0</v>
      </c>
      <c r="CNV26" s="136">
        <v>15.34</v>
      </c>
      <c r="CNW26" s="136"/>
      <c r="CNX26" s="136"/>
      <c r="CNY26" s="136"/>
      <c r="CNZ26" s="136"/>
      <c r="COA26" s="136"/>
      <c r="COB26" s="136"/>
      <c r="COC26" s="137"/>
      <c r="COD26" s="156">
        <f>SUM(CNR26:COC26)</f>
        <v>15.34</v>
      </c>
      <c r="COE26" s="133">
        <v>0.0</v>
      </c>
      <c r="COF26" s="155">
        <f>COE26-COD26</f>
        <v>-15.34</v>
      </c>
      <c r="COG26" s="134" t="s">
        <v>64</v>
      </c>
      <c r="COH26" s="158">
        <v>0.0</v>
      </c>
      <c r="COI26" s="136">
        <v>0.0</v>
      </c>
      <c r="COJ26" s="136"/>
      <c r="COK26" s="136">
        <v>0.0</v>
      </c>
      <c r="COL26" s="136">
        <v>15.34</v>
      </c>
      <c r="COM26" s="136"/>
      <c r="CON26" s="136"/>
      <c r="COO26" s="136"/>
      <c r="COP26" s="136"/>
      <c r="COQ26" s="136"/>
      <c r="COR26" s="136"/>
      <c r="COS26" s="137"/>
      <c r="COT26" s="156">
        <f>SUM(COH26:COS26)</f>
        <v>15.34</v>
      </c>
      <c r="COU26" s="133">
        <v>0.0</v>
      </c>
      <c r="COV26" s="155">
        <f>COU26-COT26</f>
        <v>-15.34</v>
      </c>
      <c r="COW26" s="134" t="s">
        <v>64</v>
      </c>
      <c r="COX26" s="158">
        <v>0.0</v>
      </c>
      <c r="COY26" s="136">
        <v>0.0</v>
      </c>
      <c r="COZ26" s="136"/>
      <c r="CPA26" s="136">
        <v>0.0</v>
      </c>
      <c r="CPB26" s="136">
        <v>15.34</v>
      </c>
      <c r="CPC26" s="136"/>
      <c r="CPD26" s="136"/>
      <c r="CPE26" s="136"/>
      <c r="CPF26" s="136"/>
      <c r="CPG26" s="136"/>
      <c r="CPH26" s="136"/>
      <c r="CPI26" s="137"/>
      <c r="CPJ26" s="156">
        <f>SUM(COX26:CPI26)</f>
        <v>15.34</v>
      </c>
      <c r="CPK26" s="133">
        <v>0.0</v>
      </c>
      <c r="CPL26" s="155">
        <f>CPK26-CPJ26</f>
        <v>-15.34</v>
      </c>
      <c r="CPM26" s="134" t="s">
        <v>64</v>
      </c>
      <c r="CPN26" s="158">
        <v>0.0</v>
      </c>
      <c r="CPO26" s="136">
        <v>0.0</v>
      </c>
      <c r="CPP26" s="136"/>
      <c r="CPQ26" s="136">
        <v>0.0</v>
      </c>
      <c r="CPR26" s="136">
        <v>15.34</v>
      </c>
      <c r="CPS26" s="136"/>
      <c r="CPT26" s="136"/>
      <c r="CPU26" s="136"/>
      <c r="CPV26" s="136"/>
      <c r="CPW26" s="136"/>
      <c r="CPX26" s="136"/>
      <c r="CPY26" s="137"/>
      <c r="CPZ26" s="156">
        <f>SUM(CPN26:CPY26)</f>
        <v>15.34</v>
      </c>
      <c r="CQA26" s="133">
        <v>0.0</v>
      </c>
      <c r="CQB26" s="155">
        <f>CQA26-CPZ26</f>
        <v>-15.34</v>
      </c>
      <c r="CQC26" s="134" t="s">
        <v>64</v>
      </c>
      <c r="CQD26" s="158">
        <v>0.0</v>
      </c>
      <c r="CQE26" s="136">
        <v>0.0</v>
      </c>
      <c r="CQF26" s="136"/>
      <c r="CQG26" s="136">
        <v>0.0</v>
      </c>
      <c r="CQH26" s="136">
        <v>15.34</v>
      </c>
      <c r="CQI26" s="136"/>
      <c r="CQJ26" s="136"/>
      <c r="CQK26" s="136"/>
      <c r="CQL26" s="136"/>
      <c r="CQM26" s="136"/>
      <c r="CQN26" s="136"/>
      <c r="CQO26" s="137"/>
      <c r="CQP26" s="156">
        <f>SUM(CQD26:CQO26)</f>
        <v>15.34</v>
      </c>
      <c r="CQQ26" s="133">
        <v>0.0</v>
      </c>
      <c r="CQR26" s="155">
        <f>CQQ26-CQP26</f>
        <v>-15.34</v>
      </c>
      <c r="CQS26" s="134" t="s">
        <v>64</v>
      </c>
      <c r="CQT26" s="158">
        <v>0.0</v>
      </c>
      <c r="CQU26" s="136">
        <v>0.0</v>
      </c>
      <c r="CQV26" s="136"/>
      <c r="CQW26" s="136">
        <v>0.0</v>
      </c>
      <c r="CQX26" s="136">
        <v>15.34</v>
      </c>
      <c r="CQY26" s="136"/>
      <c r="CQZ26" s="136"/>
      <c r="CRA26" s="136"/>
      <c r="CRB26" s="136"/>
      <c r="CRC26" s="136"/>
      <c r="CRD26" s="136"/>
      <c r="CRE26" s="137"/>
      <c r="CRF26" s="156">
        <f>SUM(CQT26:CRE26)</f>
        <v>15.34</v>
      </c>
      <c r="CRG26" s="133">
        <v>0.0</v>
      </c>
      <c r="CRH26" s="155">
        <f>CRG26-CRF26</f>
        <v>-15.34</v>
      </c>
      <c r="CRI26" s="134" t="s">
        <v>64</v>
      </c>
      <c r="CRJ26" s="158">
        <v>0.0</v>
      </c>
      <c r="CRK26" s="136">
        <v>0.0</v>
      </c>
      <c r="CRL26" s="136"/>
      <c r="CRM26" s="136">
        <v>0.0</v>
      </c>
      <c r="CRN26" s="136">
        <v>15.34</v>
      </c>
      <c r="CRO26" s="136"/>
      <c r="CRP26" s="136"/>
      <c r="CRQ26" s="136"/>
      <c r="CRR26" s="136"/>
      <c r="CRS26" s="136"/>
      <c r="CRT26" s="136"/>
      <c r="CRU26" s="137"/>
      <c r="CRV26" s="156">
        <f>SUM(CRJ26:CRU26)</f>
        <v>15.34</v>
      </c>
      <c r="CRW26" s="133">
        <v>0.0</v>
      </c>
      <c r="CRX26" s="155">
        <f>CRW26-CRV26</f>
        <v>-15.34</v>
      </c>
      <c r="CRY26" s="134" t="s">
        <v>64</v>
      </c>
      <c r="CRZ26" s="158">
        <v>0.0</v>
      </c>
      <c r="CSA26" s="136">
        <v>0.0</v>
      </c>
      <c r="CSB26" s="136"/>
      <c r="CSC26" s="136">
        <v>0.0</v>
      </c>
      <c r="CSD26" s="136">
        <v>15.34</v>
      </c>
      <c r="CSE26" s="136"/>
      <c r="CSF26" s="136"/>
      <c r="CSG26" s="136"/>
      <c r="CSH26" s="136"/>
      <c r="CSI26" s="136"/>
      <c r="CSJ26" s="136"/>
      <c r="CSK26" s="137"/>
      <c r="CSL26" s="156">
        <f>SUM(CRZ26:CSK26)</f>
        <v>15.34</v>
      </c>
      <c r="CSM26" s="133">
        <v>0.0</v>
      </c>
      <c r="CSN26" s="155">
        <f>CSM26-CSL26</f>
        <v>-15.34</v>
      </c>
      <c r="CSO26" s="134" t="s">
        <v>64</v>
      </c>
      <c r="CSP26" s="158">
        <v>0.0</v>
      </c>
      <c r="CSQ26" s="136">
        <v>0.0</v>
      </c>
      <c r="CSR26" s="136"/>
      <c r="CSS26" s="136">
        <v>0.0</v>
      </c>
      <c r="CST26" s="136">
        <v>15.34</v>
      </c>
      <c r="CSU26" s="136"/>
      <c r="CSV26" s="136"/>
      <c r="CSW26" s="136"/>
      <c r="CSX26" s="136"/>
      <c r="CSY26" s="136"/>
      <c r="CSZ26" s="136"/>
      <c r="CTA26" s="137"/>
      <c r="CTB26" s="156">
        <f>SUM(CSP26:CTA26)</f>
        <v>15.34</v>
      </c>
      <c r="CTC26" s="133">
        <v>0.0</v>
      </c>
      <c r="CTD26" s="155">
        <f>CTC26-CTB26</f>
        <v>-15.34</v>
      </c>
      <c r="CTE26" s="134" t="s">
        <v>64</v>
      </c>
      <c r="CTF26" s="158">
        <v>0.0</v>
      </c>
      <c r="CTG26" s="136">
        <v>0.0</v>
      </c>
      <c r="CTH26" s="136"/>
      <c r="CTI26" s="136">
        <v>0.0</v>
      </c>
      <c r="CTJ26" s="136">
        <v>15.34</v>
      </c>
      <c r="CTK26" s="136"/>
      <c r="CTL26" s="136"/>
      <c r="CTM26" s="136"/>
      <c r="CTN26" s="136"/>
      <c r="CTO26" s="136"/>
      <c r="CTP26" s="136"/>
      <c r="CTQ26" s="137"/>
      <c r="CTR26" s="156">
        <f>SUM(CTF26:CTQ26)</f>
        <v>15.34</v>
      </c>
      <c r="CTS26" s="133">
        <v>0.0</v>
      </c>
      <c r="CTT26" s="155">
        <f>CTS26-CTR26</f>
        <v>-15.34</v>
      </c>
      <c r="CTU26" s="134" t="s">
        <v>64</v>
      </c>
      <c r="CTV26" s="158">
        <v>0.0</v>
      </c>
      <c r="CTW26" s="136">
        <v>0.0</v>
      </c>
      <c r="CTX26" s="136"/>
      <c r="CTY26" s="136">
        <v>0.0</v>
      </c>
      <c r="CTZ26" s="136">
        <v>15.34</v>
      </c>
      <c r="CUA26" s="136"/>
      <c r="CUB26" s="136"/>
      <c r="CUC26" s="136"/>
      <c r="CUD26" s="136"/>
      <c r="CUE26" s="136"/>
      <c r="CUF26" s="136"/>
      <c r="CUG26" s="137"/>
      <c r="CUH26" s="156">
        <f>SUM(CTV26:CUG26)</f>
        <v>15.34</v>
      </c>
      <c r="CUI26" s="133">
        <v>0.0</v>
      </c>
      <c r="CUJ26" s="155">
        <f>CUI26-CUH26</f>
        <v>-15.34</v>
      </c>
      <c r="CUK26" s="134" t="s">
        <v>64</v>
      </c>
      <c r="CUL26" s="158">
        <v>0.0</v>
      </c>
      <c r="CUM26" s="136">
        <v>0.0</v>
      </c>
      <c r="CUN26" s="136"/>
      <c r="CUO26" s="136">
        <v>0.0</v>
      </c>
      <c r="CUP26" s="136">
        <v>15.34</v>
      </c>
      <c r="CUQ26" s="136"/>
      <c r="CUR26" s="136"/>
      <c r="CUS26" s="136"/>
      <c r="CUT26" s="136"/>
      <c r="CUU26" s="136"/>
      <c r="CUV26" s="136"/>
      <c r="CUW26" s="137"/>
      <c r="CUX26" s="156">
        <f>SUM(CUL26:CUW26)</f>
        <v>15.34</v>
      </c>
      <c r="CUY26" s="133">
        <v>0.0</v>
      </c>
      <c r="CUZ26" s="155">
        <f>CUY26-CUX26</f>
        <v>-15.34</v>
      </c>
      <c r="CVA26" s="134" t="s">
        <v>64</v>
      </c>
      <c r="CVB26" s="158">
        <v>0.0</v>
      </c>
      <c r="CVC26" s="136">
        <v>0.0</v>
      </c>
      <c r="CVD26" s="136"/>
      <c r="CVE26" s="136">
        <v>0.0</v>
      </c>
      <c r="CVF26" s="136">
        <v>15.34</v>
      </c>
      <c r="CVG26" s="136"/>
      <c r="CVH26" s="136"/>
      <c r="CVI26" s="136"/>
      <c r="CVJ26" s="136"/>
      <c r="CVK26" s="136"/>
      <c r="CVL26" s="136"/>
      <c r="CVM26" s="137"/>
      <c r="CVN26" s="156">
        <f>SUM(CVB26:CVM26)</f>
        <v>15.34</v>
      </c>
      <c r="CVO26" s="133">
        <v>0.0</v>
      </c>
      <c r="CVP26" s="155">
        <f>CVO26-CVN26</f>
        <v>-15.34</v>
      </c>
      <c r="CVQ26" s="134" t="s">
        <v>64</v>
      </c>
      <c r="CVR26" s="158">
        <v>0.0</v>
      </c>
      <c r="CVS26" s="136">
        <v>0.0</v>
      </c>
      <c r="CVT26" s="136"/>
      <c r="CVU26" s="136">
        <v>0.0</v>
      </c>
      <c r="CVV26" s="136">
        <v>15.34</v>
      </c>
      <c r="CVW26" s="136"/>
      <c r="CVX26" s="136"/>
      <c r="CVY26" s="136"/>
      <c r="CVZ26" s="136"/>
      <c r="CWA26" s="136"/>
      <c r="CWB26" s="136"/>
      <c r="CWC26" s="137"/>
      <c r="CWD26" s="156">
        <f>SUM(CVR26:CWC26)</f>
        <v>15.34</v>
      </c>
      <c r="CWE26" s="133">
        <v>0.0</v>
      </c>
      <c r="CWF26" s="155">
        <f>CWE26-CWD26</f>
        <v>-15.34</v>
      </c>
      <c r="CWG26" s="134" t="s">
        <v>64</v>
      </c>
      <c r="CWH26" s="158">
        <v>0.0</v>
      </c>
      <c r="CWI26" s="136">
        <v>0.0</v>
      </c>
      <c r="CWJ26" s="136"/>
      <c r="CWK26" s="136">
        <v>0.0</v>
      </c>
      <c r="CWL26" s="136">
        <v>15.34</v>
      </c>
      <c r="CWM26" s="136"/>
      <c r="CWN26" s="136"/>
      <c r="CWO26" s="136"/>
      <c r="CWP26" s="136"/>
      <c r="CWQ26" s="136"/>
      <c r="CWR26" s="136"/>
      <c r="CWS26" s="137"/>
      <c r="CWT26" s="156">
        <f>SUM(CWH26:CWS26)</f>
        <v>15.34</v>
      </c>
      <c r="CWU26" s="133">
        <v>0.0</v>
      </c>
      <c r="CWV26" s="155">
        <f>CWU26-CWT26</f>
        <v>-15.34</v>
      </c>
      <c r="CWW26" s="134" t="s">
        <v>64</v>
      </c>
      <c r="CWX26" s="158">
        <v>0.0</v>
      </c>
      <c r="CWY26" s="136">
        <v>0.0</v>
      </c>
      <c r="CWZ26" s="136"/>
      <c r="CXA26" s="136">
        <v>0.0</v>
      </c>
      <c r="CXB26" s="136">
        <v>15.34</v>
      </c>
      <c r="CXC26" s="136"/>
      <c r="CXD26" s="136"/>
      <c r="CXE26" s="136"/>
      <c r="CXF26" s="136"/>
      <c r="CXG26" s="136"/>
      <c r="CXH26" s="136"/>
      <c r="CXI26" s="137"/>
      <c r="CXJ26" s="156">
        <f>SUM(CWX26:CXI26)</f>
        <v>15.34</v>
      </c>
      <c r="CXK26" s="133">
        <v>0.0</v>
      </c>
      <c r="CXL26" s="155">
        <f>CXK26-CXJ26</f>
        <v>-15.34</v>
      </c>
      <c r="CXM26" s="134" t="s">
        <v>64</v>
      </c>
      <c r="CXN26" s="158">
        <v>0.0</v>
      </c>
      <c r="CXO26" s="136">
        <v>0.0</v>
      </c>
      <c r="CXP26" s="136"/>
      <c r="CXQ26" s="136">
        <v>0.0</v>
      </c>
      <c r="CXR26" s="136">
        <v>15.34</v>
      </c>
      <c r="CXS26" s="136"/>
      <c r="CXT26" s="136"/>
      <c r="CXU26" s="136"/>
      <c r="CXV26" s="136"/>
      <c r="CXW26" s="136"/>
      <c r="CXX26" s="136"/>
      <c r="CXY26" s="137"/>
      <c r="CXZ26" s="156">
        <f>SUM(CXN26:CXY26)</f>
        <v>15.34</v>
      </c>
      <c r="CYA26" s="133">
        <v>0.0</v>
      </c>
      <c r="CYB26" s="155">
        <f>CYA26-CXZ26</f>
        <v>-15.34</v>
      </c>
      <c r="CYC26" s="134" t="s">
        <v>64</v>
      </c>
      <c r="CYD26" s="158">
        <v>0.0</v>
      </c>
      <c r="CYE26" s="136">
        <v>0.0</v>
      </c>
      <c r="CYF26" s="136"/>
      <c r="CYG26" s="136">
        <v>0.0</v>
      </c>
      <c r="CYH26" s="136">
        <v>15.34</v>
      </c>
      <c r="CYI26" s="136"/>
      <c r="CYJ26" s="136"/>
      <c r="CYK26" s="136"/>
      <c r="CYL26" s="136"/>
      <c r="CYM26" s="136"/>
      <c r="CYN26" s="136"/>
      <c r="CYO26" s="137"/>
      <c r="CYP26" s="156">
        <f>SUM(CYD26:CYO26)</f>
        <v>15.34</v>
      </c>
      <c r="CYQ26" s="133">
        <v>0.0</v>
      </c>
      <c r="CYR26" s="155">
        <f>CYQ26-CYP26</f>
        <v>-15.34</v>
      </c>
      <c r="CYS26" s="134" t="s">
        <v>64</v>
      </c>
      <c r="CYT26" s="158">
        <v>0.0</v>
      </c>
      <c r="CYU26" s="136">
        <v>0.0</v>
      </c>
      <c r="CYV26" s="136"/>
      <c r="CYW26" s="136">
        <v>0.0</v>
      </c>
      <c r="CYX26" s="136">
        <v>15.34</v>
      </c>
      <c r="CYY26" s="136"/>
      <c r="CYZ26" s="136"/>
      <c r="CZA26" s="136"/>
      <c r="CZB26" s="136"/>
      <c r="CZC26" s="136"/>
      <c r="CZD26" s="136"/>
      <c r="CZE26" s="137"/>
      <c r="CZF26" s="156">
        <f>SUM(CYT26:CZE26)</f>
        <v>15.34</v>
      </c>
      <c r="CZG26" s="133">
        <v>0.0</v>
      </c>
      <c r="CZH26" s="155">
        <f>CZG26-CZF26</f>
        <v>-15.34</v>
      </c>
      <c r="CZI26" s="134" t="s">
        <v>64</v>
      </c>
      <c r="CZJ26" s="158">
        <v>0.0</v>
      </c>
      <c r="CZK26" s="136">
        <v>0.0</v>
      </c>
      <c r="CZL26" s="136"/>
      <c r="CZM26" s="136">
        <v>0.0</v>
      </c>
      <c r="CZN26" s="136">
        <v>15.34</v>
      </c>
      <c r="CZO26" s="136"/>
      <c r="CZP26" s="136"/>
      <c r="CZQ26" s="136"/>
      <c r="CZR26" s="136"/>
      <c r="CZS26" s="136"/>
      <c r="CZT26" s="136"/>
      <c r="CZU26" s="137"/>
      <c r="CZV26" s="156">
        <f>SUM(CZJ26:CZU26)</f>
        <v>15.34</v>
      </c>
      <c r="CZW26" s="133">
        <v>0.0</v>
      </c>
      <c r="CZX26" s="155">
        <f>CZW26-CZV26</f>
        <v>-15.34</v>
      </c>
      <c r="CZY26" s="134" t="s">
        <v>64</v>
      </c>
      <c r="CZZ26" s="158">
        <v>0.0</v>
      </c>
      <c r="DAA26" s="136">
        <v>0.0</v>
      </c>
      <c r="DAB26" s="136"/>
      <c r="DAC26" s="136">
        <v>0.0</v>
      </c>
      <c r="DAD26" s="136">
        <v>15.34</v>
      </c>
      <c r="DAE26" s="136"/>
      <c r="DAF26" s="136"/>
      <c r="DAG26" s="136"/>
      <c r="DAH26" s="136"/>
      <c r="DAI26" s="136"/>
      <c r="DAJ26" s="136"/>
      <c r="DAK26" s="137"/>
      <c r="DAL26" s="156">
        <f>SUM(CZZ26:DAK26)</f>
        <v>15.34</v>
      </c>
      <c r="DAM26" s="133">
        <v>0.0</v>
      </c>
      <c r="DAN26" s="155">
        <f>DAM26-DAL26</f>
        <v>-15.34</v>
      </c>
      <c r="DAO26" s="134" t="s">
        <v>64</v>
      </c>
      <c r="DAP26" s="158">
        <v>0.0</v>
      </c>
      <c r="DAQ26" s="136">
        <v>0.0</v>
      </c>
      <c r="DAR26" s="136"/>
      <c r="DAS26" s="136">
        <v>0.0</v>
      </c>
      <c r="DAT26" s="136">
        <v>15.34</v>
      </c>
      <c r="DAU26" s="136"/>
      <c r="DAV26" s="136"/>
      <c r="DAW26" s="136"/>
      <c r="DAX26" s="136"/>
      <c r="DAY26" s="136"/>
      <c r="DAZ26" s="136"/>
      <c r="DBA26" s="137"/>
      <c r="DBB26" s="156">
        <f>SUM(DAP26:DBA26)</f>
        <v>15.34</v>
      </c>
      <c r="DBC26" s="133">
        <v>0.0</v>
      </c>
      <c r="DBD26" s="155">
        <f>DBC26-DBB26</f>
        <v>-15.34</v>
      </c>
      <c r="DBE26" s="134" t="s">
        <v>64</v>
      </c>
      <c r="DBF26" s="158">
        <v>0.0</v>
      </c>
      <c r="DBG26" s="136">
        <v>0.0</v>
      </c>
      <c r="DBH26" s="136"/>
      <c r="DBI26" s="136">
        <v>0.0</v>
      </c>
      <c r="DBJ26" s="136">
        <v>15.34</v>
      </c>
      <c r="DBK26" s="136"/>
      <c r="DBL26" s="136"/>
      <c r="DBM26" s="136"/>
      <c r="DBN26" s="136"/>
      <c r="DBO26" s="136"/>
      <c r="DBP26" s="136"/>
      <c r="DBQ26" s="137"/>
      <c r="DBR26" s="156">
        <f>SUM(DBF26:DBQ26)</f>
        <v>15.34</v>
      </c>
      <c r="DBS26" s="133">
        <v>0.0</v>
      </c>
      <c r="DBT26" s="155">
        <f>DBS26-DBR26</f>
        <v>-15.34</v>
      </c>
      <c r="DBU26" s="134" t="s">
        <v>64</v>
      </c>
      <c r="DBV26" s="158">
        <v>0.0</v>
      </c>
      <c r="DBW26" s="136">
        <v>0.0</v>
      </c>
      <c r="DBX26" s="136"/>
      <c r="DBY26" s="136">
        <v>0.0</v>
      </c>
      <c r="DBZ26" s="136">
        <v>15.34</v>
      </c>
      <c r="DCA26" s="136"/>
      <c r="DCB26" s="136"/>
      <c r="DCC26" s="136"/>
      <c r="DCD26" s="136"/>
      <c r="DCE26" s="136"/>
      <c r="DCF26" s="136"/>
      <c r="DCG26" s="137"/>
      <c r="DCH26" s="156">
        <f>SUM(DBV26:DCG26)</f>
        <v>15.34</v>
      </c>
      <c r="DCI26" s="133">
        <v>0.0</v>
      </c>
      <c r="DCJ26" s="155">
        <f>DCI26-DCH26</f>
        <v>-15.34</v>
      </c>
      <c r="DCK26" s="134" t="s">
        <v>64</v>
      </c>
      <c r="DCL26" s="158">
        <v>0.0</v>
      </c>
      <c r="DCM26" s="136">
        <v>0.0</v>
      </c>
      <c r="DCN26" s="136"/>
      <c r="DCO26" s="136">
        <v>0.0</v>
      </c>
      <c r="DCP26" s="136">
        <v>15.34</v>
      </c>
      <c r="DCQ26" s="136"/>
      <c r="DCR26" s="136"/>
      <c r="DCS26" s="136"/>
      <c r="DCT26" s="136"/>
      <c r="DCU26" s="136"/>
      <c r="DCV26" s="136"/>
      <c r="DCW26" s="137"/>
      <c r="DCX26" s="156">
        <f>SUM(DCL26:DCW26)</f>
        <v>15.34</v>
      </c>
      <c r="DCY26" s="133">
        <v>0.0</v>
      </c>
      <c r="DCZ26" s="155">
        <f>DCY26-DCX26</f>
        <v>-15.34</v>
      </c>
      <c r="DDA26" s="134" t="s">
        <v>64</v>
      </c>
      <c r="DDB26" s="158">
        <v>0.0</v>
      </c>
      <c r="DDC26" s="136">
        <v>0.0</v>
      </c>
      <c r="DDD26" s="136"/>
      <c r="DDE26" s="136">
        <v>0.0</v>
      </c>
      <c r="DDF26" s="136">
        <v>15.34</v>
      </c>
      <c r="DDG26" s="136"/>
      <c r="DDH26" s="136"/>
      <c r="DDI26" s="136"/>
      <c r="DDJ26" s="136"/>
      <c r="DDK26" s="136"/>
      <c r="DDL26" s="136"/>
      <c r="DDM26" s="137"/>
      <c r="DDN26" s="156">
        <f>SUM(DDB26:DDM26)</f>
        <v>15.34</v>
      </c>
      <c r="DDO26" s="133">
        <v>0.0</v>
      </c>
      <c r="DDP26" s="155">
        <f>DDO26-DDN26</f>
        <v>-15.34</v>
      </c>
      <c r="DDQ26" s="134" t="s">
        <v>64</v>
      </c>
      <c r="DDR26" s="158">
        <v>0.0</v>
      </c>
      <c r="DDS26" s="136">
        <v>0.0</v>
      </c>
      <c r="DDT26" s="136"/>
      <c r="DDU26" s="136">
        <v>0.0</v>
      </c>
      <c r="DDV26" s="136">
        <v>15.34</v>
      </c>
      <c r="DDW26" s="136"/>
      <c r="DDX26" s="136"/>
      <c r="DDY26" s="136"/>
      <c r="DDZ26" s="136"/>
      <c r="DEA26" s="136"/>
      <c r="DEB26" s="136"/>
      <c r="DEC26" s="137"/>
      <c r="DED26" s="156">
        <f>SUM(DDR26:DEC26)</f>
        <v>15.34</v>
      </c>
      <c r="DEE26" s="133">
        <v>0.0</v>
      </c>
      <c r="DEF26" s="155">
        <f>DEE26-DED26</f>
        <v>-15.34</v>
      </c>
      <c r="DEG26" s="134" t="s">
        <v>64</v>
      </c>
      <c r="DEH26" s="158">
        <v>0.0</v>
      </c>
      <c r="DEI26" s="136">
        <v>0.0</v>
      </c>
      <c r="DEJ26" s="136"/>
      <c r="DEK26" s="136">
        <v>0.0</v>
      </c>
      <c r="DEL26" s="136">
        <v>15.34</v>
      </c>
      <c r="DEM26" s="136"/>
      <c r="DEN26" s="136"/>
      <c r="DEO26" s="136"/>
      <c r="DEP26" s="136"/>
      <c r="DEQ26" s="136"/>
      <c r="DER26" s="136"/>
      <c r="DES26" s="137"/>
      <c r="DET26" s="156">
        <f>SUM(DEH26:DES26)</f>
        <v>15.34</v>
      </c>
      <c r="DEU26" s="133">
        <v>0.0</v>
      </c>
      <c r="DEV26" s="155">
        <f>DEU26-DET26</f>
        <v>-15.34</v>
      </c>
      <c r="DEW26" s="134" t="s">
        <v>64</v>
      </c>
      <c r="DEX26" s="158">
        <v>0.0</v>
      </c>
      <c r="DEY26" s="136">
        <v>0.0</v>
      </c>
      <c r="DEZ26" s="136"/>
      <c r="DFA26" s="136">
        <v>0.0</v>
      </c>
      <c r="DFB26" s="136">
        <v>15.34</v>
      </c>
      <c r="DFC26" s="136"/>
      <c r="DFD26" s="136"/>
      <c r="DFE26" s="136"/>
      <c r="DFF26" s="136"/>
      <c r="DFG26" s="136"/>
      <c r="DFH26" s="136"/>
      <c r="DFI26" s="137"/>
      <c r="DFJ26" s="156">
        <f>SUM(DEX26:DFI26)</f>
        <v>15.34</v>
      </c>
      <c r="DFK26" s="133">
        <v>0.0</v>
      </c>
      <c r="DFL26" s="155">
        <f>DFK26-DFJ26</f>
        <v>-15.34</v>
      </c>
      <c r="DFM26" s="134" t="s">
        <v>64</v>
      </c>
      <c r="DFN26" s="158">
        <v>0.0</v>
      </c>
      <c r="DFO26" s="136">
        <v>0.0</v>
      </c>
      <c r="DFP26" s="136"/>
      <c r="DFQ26" s="136">
        <v>0.0</v>
      </c>
      <c r="DFR26" s="136">
        <v>15.34</v>
      </c>
      <c r="DFS26" s="136"/>
      <c r="DFT26" s="136"/>
      <c r="DFU26" s="136"/>
      <c r="DFV26" s="136"/>
      <c r="DFW26" s="136"/>
      <c r="DFX26" s="136"/>
      <c r="DFY26" s="137"/>
      <c r="DFZ26" s="156">
        <f>SUM(DFN26:DFY26)</f>
        <v>15.34</v>
      </c>
      <c r="DGA26" s="133">
        <v>0.0</v>
      </c>
      <c r="DGB26" s="155">
        <f>DGA26-DFZ26</f>
        <v>-15.34</v>
      </c>
      <c r="DGC26" s="134" t="s">
        <v>64</v>
      </c>
      <c r="DGD26" s="158">
        <v>0.0</v>
      </c>
      <c r="DGE26" s="136">
        <v>0.0</v>
      </c>
      <c r="DGF26" s="136"/>
      <c r="DGG26" s="136">
        <v>0.0</v>
      </c>
      <c r="DGH26" s="136">
        <v>15.34</v>
      </c>
      <c r="DGI26" s="136"/>
      <c r="DGJ26" s="136"/>
      <c r="DGK26" s="136"/>
      <c r="DGL26" s="136"/>
      <c r="DGM26" s="136"/>
      <c r="DGN26" s="136"/>
      <c r="DGO26" s="137"/>
      <c r="DGP26" s="156">
        <f>SUM(DGD26:DGO26)</f>
        <v>15.34</v>
      </c>
      <c r="DGQ26" s="133">
        <v>0.0</v>
      </c>
      <c r="DGR26" s="155">
        <f>DGQ26-DGP26</f>
        <v>-15.34</v>
      </c>
      <c r="DGS26" s="134" t="s">
        <v>64</v>
      </c>
      <c r="DGT26" s="158">
        <v>0.0</v>
      </c>
      <c r="DGU26" s="136">
        <v>0.0</v>
      </c>
      <c r="DGV26" s="136"/>
      <c r="DGW26" s="136">
        <v>0.0</v>
      </c>
      <c r="DGX26" s="136">
        <v>15.34</v>
      </c>
      <c r="DGY26" s="136"/>
      <c r="DGZ26" s="136"/>
      <c r="DHA26" s="136"/>
      <c r="DHB26" s="136"/>
      <c r="DHC26" s="136"/>
      <c r="DHD26" s="136"/>
      <c r="DHE26" s="137"/>
      <c r="DHF26" s="156">
        <f>SUM(DGT26:DHE26)</f>
        <v>15.34</v>
      </c>
      <c r="DHG26" s="133">
        <v>0.0</v>
      </c>
      <c r="DHH26" s="155">
        <f>DHG26-DHF26</f>
        <v>-15.34</v>
      </c>
      <c r="DHI26" s="134" t="s">
        <v>64</v>
      </c>
      <c r="DHJ26" s="158">
        <v>0.0</v>
      </c>
      <c r="DHK26" s="136">
        <v>0.0</v>
      </c>
      <c r="DHL26" s="136"/>
      <c r="DHM26" s="136">
        <v>0.0</v>
      </c>
      <c r="DHN26" s="136">
        <v>15.34</v>
      </c>
      <c r="DHO26" s="136"/>
      <c r="DHP26" s="136"/>
      <c r="DHQ26" s="136"/>
      <c r="DHR26" s="136"/>
      <c r="DHS26" s="136"/>
      <c r="DHT26" s="136"/>
      <c r="DHU26" s="137"/>
      <c r="DHV26" s="156">
        <f>SUM(DHJ26:DHU26)</f>
        <v>15.34</v>
      </c>
      <c r="DHW26" s="133">
        <v>0.0</v>
      </c>
      <c r="DHX26" s="155">
        <f>DHW26-DHV26</f>
        <v>-15.34</v>
      </c>
      <c r="DHY26" s="134" t="s">
        <v>64</v>
      </c>
      <c r="DHZ26" s="158">
        <v>0.0</v>
      </c>
      <c r="DIA26" s="136">
        <v>0.0</v>
      </c>
      <c r="DIB26" s="136"/>
      <c r="DIC26" s="136">
        <v>0.0</v>
      </c>
      <c r="DID26" s="136">
        <v>15.34</v>
      </c>
      <c r="DIE26" s="136"/>
      <c r="DIF26" s="136"/>
      <c r="DIG26" s="136"/>
      <c r="DIH26" s="136"/>
      <c r="DII26" s="136"/>
      <c r="DIJ26" s="136"/>
      <c r="DIK26" s="137"/>
      <c r="DIL26" s="156">
        <f>SUM(DHZ26:DIK26)</f>
        <v>15.34</v>
      </c>
      <c r="DIM26" s="133">
        <v>0.0</v>
      </c>
      <c r="DIN26" s="155">
        <f>DIM26-DIL26</f>
        <v>-15.34</v>
      </c>
      <c r="DIO26" s="134" t="s">
        <v>64</v>
      </c>
      <c r="DIP26" s="158">
        <v>0.0</v>
      </c>
      <c r="DIQ26" s="136">
        <v>0.0</v>
      </c>
      <c r="DIR26" s="136"/>
      <c r="DIS26" s="136">
        <v>0.0</v>
      </c>
      <c r="DIT26" s="136">
        <v>15.34</v>
      </c>
      <c r="DIU26" s="136"/>
      <c r="DIV26" s="136"/>
      <c r="DIW26" s="136"/>
      <c r="DIX26" s="136"/>
      <c r="DIY26" s="136"/>
      <c r="DIZ26" s="136"/>
      <c r="DJA26" s="137"/>
      <c r="DJB26" s="156">
        <f>SUM(DIP26:DJA26)</f>
        <v>15.34</v>
      </c>
      <c r="DJC26" s="133">
        <v>0.0</v>
      </c>
      <c r="DJD26" s="155">
        <f>DJC26-DJB26</f>
        <v>-15.34</v>
      </c>
      <c r="DJE26" s="134" t="s">
        <v>64</v>
      </c>
      <c r="DJF26" s="158">
        <v>0.0</v>
      </c>
      <c r="DJG26" s="136">
        <v>0.0</v>
      </c>
      <c r="DJH26" s="136"/>
      <c r="DJI26" s="136">
        <v>0.0</v>
      </c>
      <c r="DJJ26" s="136">
        <v>15.34</v>
      </c>
      <c r="DJK26" s="136"/>
      <c r="DJL26" s="136"/>
      <c r="DJM26" s="136"/>
      <c r="DJN26" s="136"/>
      <c r="DJO26" s="136"/>
      <c r="DJP26" s="136"/>
      <c r="DJQ26" s="137"/>
      <c r="DJR26" s="156">
        <f>SUM(DJF26:DJQ26)</f>
        <v>15.34</v>
      </c>
      <c r="DJS26" s="133">
        <v>0.0</v>
      </c>
      <c r="DJT26" s="155">
        <f>DJS26-DJR26</f>
        <v>-15.34</v>
      </c>
      <c r="DJU26" s="134" t="s">
        <v>64</v>
      </c>
      <c r="DJV26" s="158">
        <v>0.0</v>
      </c>
      <c r="DJW26" s="136">
        <v>0.0</v>
      </c>
      <c r="DJX26" s="136"/>
      <c r="DJY26" s="136">
        <v>0.0</v>
      </c>
      <c r="DJZ26" s="136">
        <v>15.34</v>
      </c>
      <c r="DKA26" s="136"/>
      <c r="DKB26" s="136"/>
      <c r="DKC26" s="136"/>
      <c r="DKD26" s="136"/>
      <c r="DKE26" s="136"/>
      <c r="DKF26" s="136"/>
      <c r="DKG26" s="137"/>
      <c r="DKH26" s="156">
        <f>SUM(DJV26:DKG26)</f>
        <v>15.34</v>
      </c>
      <c r="DKI26" s="133">
        <v>0.0</v>
      </c>
      <c r="DKJ26" s="155">
        <f>DKI26-DKH26</f>
        <v>-15.34</v>
      </c>
      <c r="DKK26" s="134" t="s">
        <v>64</v>
      </c>
      <c r="DKL26" s="158">
        <v>0.0</v>
      </c>
      <c r="DKM26" s="136">
        <v>0.0</v>
      </c>
      <c r="DKN26" s="136"/>
      <c r="DKO26" s="136">
        <v>0.0</v>
      </c>
      <c r="DKP26" s="136">
        <v>15.34</v>
      </c>
      <c r="DKQ26" s="136"/>
      <c r="DKR26" s="136"/>
      <c r="DKS26" s="136"/>
      <c r="DKT26" s="136"/>
      <c r="DKU26" s="136"/>
      <c r="DKV26" s="136"/>
      <c r="DKW26" s="137"/>
      <c r="DKX26" s="156">
        <f>SUM(DKL26:DKW26)</f>
        <v>15.34</v>
      </c>
      <c r="DKY26" s="133">
        <v>0.0</v>
      </c>
      <c r="DKZ26" s="155">
        <f>DKY26-DKX26</f>
        <v>-15.34</v>
      </c>
      <c r="DLA26" s="134" t="s">
        <v>64</v>
      </c>
      <c r="DLB26" s="158">
        <v>0.0</v>
      </c>
      <c r="DLC26" s="136">
        <v>0.0</v>
      </c>
      <c r="DLD26" s="136"/>
      <c r="DLE26" s="136">
        <v>0.0</v>
      </c>
      <c r="DLF26" s="136">
        <v>15.34</v>
      </c>
      <c r="DLG26" s="136"/>
      <c r="DLH26" s="136"/>
      <c r="DLI26" s="136"/>
      <c r="DLJ26" s="136"/>
      <c r="DLK26" s="136"/>
      <c r="DLL26" s="136"/>
      <c r="DLM26" s="137"/>
      <c r="DLN26" s="156">
        <f>SUM(DLB26:DLM26)</f>
        <v>15.34</v>
      </c>
      <c r="DLO26" s="133">
        <v>0.0</v>
      </c>
      <c r="DLP26" s="155">
        <f>DLO26-DLN26</f>
        <v>-15.34</v>
      </c>
      <c r="DLQ26" s="134" t="s">
        <v>64</v>
      </c>
      <c r="DLR26" s="158">
        <v>0.0</v>
      </c>
      <c r="DLS26" s="136">
        <v>0.0</v>
      </c>
      <c r="DLT26" s="136"/>
      <c r="DLU26" s="136">
        <v>0.0</v>
      </c>
      <c r="DLV26" s="136">
        <v>15.34</v>
      </c>
      <c r="DLW26" s="136"/>
      <c r="DLX26" s="136"/>
      <c r="DLY26" s="136"/>
      <c r="DLZ26" s="136"/>
      <c r="DMA26" s="136"/>
      <c r="DMB26" s="136"/>
      <c r="DMC26" s="137"/>
      <c r="DMD26" s="156">
        <f>SUM(DLR26:DMC26)</f>
        <v>15.34</v>
      </c>
      <c r="DME26" s="133">
        <v>0.0</v>
      </c>
      <c r="DMF26" s="155">
        <f>DME26-DMD26</f>
        <v>-15.34</v>
      </c>
      <c r="DMG26" s="134" t="s">
        <v>64</v>
      </c>
      <c r="DMH26" s="158">
        <v>0.0</v>
      </c>
      <c r="DMI26" s="136">
        <v>0.0</v>
      </c>
      <c r="DMJ26" s="136"/>
      <c r="DMK26" s="136">
        <v>0.0</v>
      </c>
      <c r="DML26" s="136">
        <v>15.34</v>
      </c>
      <c r="DMM26" s="136"/>
      <c r="DMN26" s="136"/>
      <c r="DMO26" s="136"/>
      <c r="DMP26" s="136"/>
      <c r="DMQ26" s="136"/>
      <c r="DMR26" s="136"/>
      <c r="DMS26" s="137"/>
      <c r="DMT26" s="156">
        <f>SUM(DMH26:DMS26)</f>
        <v>15.34</v>
      </c>
      <c r="DMU26" s="133">
        <v>0.0</v>
      </c>
      <c r="DMV26" s="155">
        <f>DMU26-DMT26</f>
        <v>-15.34</v>
      </c>
      <c r="DMW26" s="134" t="s">
        <v>64</v>
      </c>
      <c r="DMX26" s="158">
        <v>0.0</v>
      </c>
      <c r="DMY26" s="136">
        <v>0.0</v>
      </c>
      <c r="DMZ26" s="136"/>
      <c r="DNA26" s="136">
        <v>0.0</v>
      </c>
      <c r="DNB26" s="136">
        <v>15.34</v>
      </c>
      <c r="DNC26" s="136"/>
      <c r="DND26" s="136"/>
      <c r="DNE26" s="136"/>
      <c r="DNF26" s="136"/>
      <c r="DNG26" s="136"/>
      <c r="DNH26" s="136"/>
      <c r="DNI26" s="137"/>
      <c r="DNJ26" s="156">
        <f>SUM(DMX26:DNI26)</f>
        <v>15.34</v>
      </c>
      <c r="DNK26" s="133">
        <v>0.0</v>
      </c>
      <c r="DNL26" s="155">
        <f>DNK26-DNJ26</f>
        <v>-15.34</v>
      </c>
      <c r="DNM26" s="134" t="s">
        <v>64</v>
      </c>
      <c r="DNN26" s="158">
        <v>0.0</v>
      </c>
      <c r="DNO26" s="136">
        <v>0.0</v>
      </c>
      <c r="DNP26" s="136"/>
      <c r="DNQ26" s="136">
        <v>0.0</v>
      </c>
      <c r="DNR26" s="136">
        <v>15.34</v>
      </c>
      <c r="DNS26" s="136"/>
      <c r="DNT26" s="136"/>
      <c r="DNU26" s="136"/>
      <c r="DNV26" s="136"/>
      <c r="DNW26" s="136"/>
      <c r="DNX26" s="136"/>
      <c r="DNY26" s="137"/>
      <c r="DNZ26" s="156">
        <f>SUM(DNN26:DNY26)</f>
        <v>15.34</v>
      </c>
      <c r="DOA26" s="133">
        <v>0.0</v>
      </c>
      <c r="DOB26" s="155">
        <f>DOA26-DNZ26</f>
        <v>-15.34</v>
      </c>
      <c r="DOC26" s="134" t="s">
        <v>64</v>
      </c>
      <c r="DOD26" s="158">
        <v>0.0</v>
      </c>
      <c r="DOE26" s="136">
        <v>0.0</v>
      </c>
      <c r="DOF26" s="136"/>
      <c r="DOG26" s="136">
        <v>0.0</v>
      </c>
      <c r="DOH26" s="136">
        <v>15.34</v>
      </c>
      <c r="DOI26" s="136"/>
      <c r="DOJ26" s="136"/>
      <c r="DOK26" s="136"/>
      <c r="DOL26" s="136"/>
      <c r="DOM26" s="136"/>
      <c r="DON26" s="136"/>
      <c r="DOO26" s="137"/>
      <c r="DOP26" s="156">
        <f>SUM(DOD26:DOO26)</f>
        <v>15.34</v>
      </c>
      <c r="DOQ26" s="133">
        <v>0.0</v>
      </c>
      <c r="DOR26" s="155">
        <f>DOQ26-DOP26</f>
        <v>-15.34</v>
      </c>
      <c r="DOS26" s="134" t="s">
        <v>64</v>
      </c>
      <c r="DOT26" s="158">
        <v>0.0</v>
      </c>
      <c r="DOU26" s="136">
        <v>0.0</v>
      </c>
      <c r="DOV26" s="136"/>
      <c r="DOW26" s="136">
        <v>0.0</v>
      </c>
      <c r="DOX26" s="136">
        <v>15.34</v>
      </c>
      <c r="DOY26" s="136"/>
      <c r="DOZ26" s="136"/>
      <c r="DPA26" s="136"/>
      <c r="DPB26" s="136"/>
      <c r="DPC26" s="136"/>
      <c r="DPD26" s="136"/>
      <c r="DPE26" s="137"/>
      <c r="DPF26" s="156">
        <f>SUM(DOT26:DPE26)</f>
        <v>15.34</v>
      </c>
      <c r="DPG26" s="133">
        <v>0.0</v>
      </c>
      <c r="DPH26" s="155">
        <f>DPG26-DPF26</f>
        <v>-15.34</v>
      </c>
      <c r="DPI26" s="134" t="s">
        <v>64</v>
      </c>
      <c r="DPJ26" s="158">
        <v>0.0</v>
      </c>
      <c r="DPK26" s="136">
        <v>0.0</v>
      </c>
      <c r="DPL26" s="136"/>
      <c r="DPM26" s="136">
        <v>0.0</v>
      </c>
      <c r="DPN26" s="136">
        <v>15.34</v>
      </c>
      <c r="DPO26" s="136"/>
      <c r="DPP26" s="136"/>
      <c r="DPQ26" s="136"/>
      <c r="DPR26" s="136"/>
      <c r="DPS26" s="136"/>
      <c r="DPT26" s="136"/>
      <c r="DPU26" s="137"/>
      <c r="DPV26" s="156">
        <f>SUM(DPJ26:DPU26)</f>
        <v>15.34</v>
      </c>
      <c r="DPW26" s="133">
        <v>0.0</v>
      </c>
      <c r="DPX26" s="155">
        <f>DPW26-DPV26</f>
        <v>-15.34</v>
      </c>
      <c r="DPY26" s="134" t="s">
        <v>64</v>
      </c>
      <c r="DPZ26" s="158">
        <v>0.0</v>
      </c>
      <c r="DQA26" s="136">
        <v>0.0</v>
      </c>
      <c r="DQB26" s="136"/>
      <c r="DQC26" s="136">
        <v>0.0</v>
      </c>
      <c r="DQD26" s="136">
        <v>15.34</v>
      </c>
      <c r="DQE26" s="136"/>
      <c r="DQF26" s="136"/>
      <c r="DQG26" s="136"/>
      <c r="DQH26" s="136"/>
      <c r="DQI26" s="136"/>
      <c r="DQJ26" s="136"/>
      <c r="DQK26" s="137"/>
      <c r="DQL26" s="156">
        <f>SUM(DPZ26:DQK26)</f>
        <v>15.34</v>
      </c>
      <c r="DQM26" s="133">
        <v>0.0</v>
      </c>
      <c r="DQN26" s="155">
        <f>DQM26-DQL26</f>
        <v>-15.34</v>
      </c>
      <c r="DQO26" s="134" t="s">
        <v>64</v>
      </c>
      <c r="DQP26" s="158">
        <v>0.0</v>
      </c>
      <c r="DQQ26" s="136">
        <v>0.0</v>
      </c>
      <c r="DQR26" s="136"/>
      <c r="DQS26" s="136">
        <v>0.0</v>
      </c>
      <c r="DQT26" s="136">
        <v>15.34</v>
      </c>
      <c r="DQU26" s="136"/>
      <c r="DQV26" s="136"/>
      <c r="DQW26" s="136"/>
      <c r="DQX26" s="136"/>
      <c r="DQY26" s="136"/>
      <c r="DQZ26" s="136"/>
      <c r="DRA26" s="137"/>
      <c r="DRB26" s="156">
        <f>SUM(DQP26:DRA26)</f>
        <v>15.34</v>
      </c>
      <c r="DRC26" s="133">
        <v>0.0</v>
      </c>
      <c r="DRD26" s="155">
        <f>DRC26-DRB26</f>
        <v>-15.34</v>
      </c>
      <c r="DRE26" s="134" t="s">
        <v>64</v>
      </c>
      <c r="DRF26" s="158">
        <v>0.0</v>
      </c>
      <c r="DRG26" s="136">
        <v>0.0</v>
      </c>
      <c r="DRH26" s="136"/>
      <c r="DRI26" s="136">
        <v>0.0</v>
      </c>
      <c r="DRJ26" s="136">
        <v>15.34</v>
      </c>
      <c r="DRK26" s="136"/>
      <c r="DRL26" s="136"/>
      <c r="DRM26" s="136"/>
      <c r="DRN26" s="136"/>
      <c r="DRO26" s="136"/>
      <c r="DRP26" s="136"/>
      <c r="DRQ26" s="137"/>
      <c r="DRR26" s="156">
        <f>SUM(DRF26:DRQ26)</f>
        <v>15.34</v>
      </c>
      <c r="DRS26" s="133">
        <v>0.0</v>
      </c>
      <c r="DRT26" s="155">
        <f>DRS26-DRR26</f>
        <v>-15.34</v>
      </c>
      <c r="DRU26" s="134" t="s">
        <v>64</v>
      </c>
      <c r="DRV26" s="158">
        <v>0.0</v>
      </c>
      <c r="DRW26" s="136">
        <v>0.0</v>
      </c>
      <c r="DRX26" s="136"/>
      <c r="DRY26" s="136">
        <v>0.0</v>
      </c>
      <c r="DRZ26" s="136">
        <v>15.34</v>
      </c>
      <c r="DSA26" s="136"/>
      <c r="DSB26" s="136"/>
      <c r="DSC26" s="136"/>
      <c r="DSD26" s="136"/>
      <c r="DSE26" s="136"/>
      <c r="DSF26" s="136"/>
      <c r="DSG26" s="137"/>
      <c r="DSH26" s="156">
        <f>SUM(DRV26:DSG26)</f>
        <v>15.34</v>
      </c>
      <c r="DSI26" s="133">
        <v>0.0</v>
      </c>
      <c r="DSJ26" s="155">
        <f>DSI26-DSH26</f>
        <v>-15.34</v>
      </c>
      <c r="DSK26" s="134" t="s">
        <v>64</v>
      </c>
      <c r="DSL26" s="158">
        <v>0.0</v>
      </c>
      <c r="DSM26" s="136">
        <v>0.0</v>
      </c>
      <c r="DSN26" s="136"/>
      <c r="DSO26" s="136">
        <v>0.0</v>
      </c>
      <c r="DSP26" s="136">
        <v>15.34</v>
      </c>
      <c r="DSQ26" s="136"/>
      <c r="DSR26" s="136"/>
      <c r="DSS26" s="136"/>
      <c r="DST26" s="136"/>
      <c r="DSU26" s="136"/>
      <c r="DSV26" s="136"/>
      <c r="DSW26" s="137"/>
      <c r="DSX26" s="156">
        <f>SUM(DSL26:DSW26)</f>
        <v>15.34</v>
      </c>
      <c r="DSY26" s="133">
        <v>0.0</v>
      </c>
      <c r="DSZ26" s="155">
        <f>DSY26-DSX26</f>
        <v>-15.34</v>
      </c>
      <c r="DTA26" s="134" t="s">
        <v>64</v>
      </c>
      <c r="DTB26" s="158">
        <v>0.0</v>
      </c>
      <c r="DTC26" s="136">
        <v>0.0</v>
      </c>
      <c r="DTD26" s="136"/>
      <c r="DTE26" s="136">
        <v>0.0</v>
      </c>
      <c r="DTF26" s="136">
        <v>15.34</v>
      </c>
      <c r="DTG26" s="136"/>
      <c r="DTH26" s="136"/>
      <c r="DTI26" s="136"/>
      <c r="DTJ26" s="136"/>
      <c r="DTK26" s="136"/>
      <c r="DTL26" s="136"/>
      <c r="DTM26" s="137"/>
      <c r="DTN26" s="156">
        <f>SUM(DTB26:DTM26)</f>
        <v>15.34</v>
      </c>
      <c r="DTO26" s="133">
        <v>0.0</v>
      </c>
      <c r="DTP26" s="155">
        <f>DTO26-DTN26</f>
        <v>-15.34</v>
      </c>
      <c r="DTQ26" s="134" t="s">
        <v>64</v>
      </c>
      <c r="DTR26" s="158">
        <v>0.0</v>
      </c>
      <c r="DTS26" s="136">
        <v>0.0</v>
      </c>
      <c r="DTT26" s="136"/>
      <c r="DTU26" s="136">
        <v>0.0</v>
      </c>
      <c r="DTV26" s="136">
        <v>15.34</v>
      </c>
      <c r="DTW26" s="136"/>
      <c r="DTX26" s="136"/>
      <c r="DTY26" s="136"/>
      <c r="DTZ26" s="136"/>
      <c r="DUA26" s="136"/>
      <c r="DUB26" s="136"/>
      <c r="DUC26" s="137"/>
      <c r="DUD26" s="156">
        <f>SUM(DTR26:DUC26)</f>
        <v>15.34</v>
      </c>
      <c r="DUE26" s="133">
        <v>0.0</v>
      </c>
      <c r="DUF26" s="155">
        <f>DUE26-DUD26</f>
        <v>-15.34</v>
      </c>
      <c r="DUG26" s="134" t="s">
        <v>64</v>
      </c>
      <c r="DUH26" s="158">
        <v>0.0</v>
      </c>
      <c r="DUI26" s="136">
        <v>0.0</v>
      </c>
      <c r="DUJ26" s="136"/>
      <c r="DUK26" s="136">
        <v>0.0</v>
      </c>
      <c r="DUL26" s="136">
        <v>15.34</v>
      </c>
      <c r="DUM26" s="136"/>
      <c r="DUN26" s="136"/>
      <c r="DUO26" s="136"/>
      <c r="DUP26" s="136"/>
      <c r="DUQ26" s="136"/>
      <c r="DUR26" s="136"/>
      <c r="DUS26" s="137"/>
      <c r="DUT26" s="156">
        <f>SUM(DUH26:DUS26)</f>
        <v>15.34</v>
      </c>
      <c r="DUU26" s="133">
        <v>0.0</v>
      </c>
      <c r="DUV26" s="155">
        <f>DUU26-DUT26</f>
        <v>-15.34</v>
      </c>
      <c r="DUW26" s="134" t="s">
        <v>64</v>
      </c>
      <c r="DUX26" s="158">
        <v>0.0</v>
      </c>
      <c r="DUY26" s="136">
        <v>0.0</v>
      </c>
      <c r="DUZ26" s="136"/>
      <c r="DVA26" s="136">
        <v>0.0</v>
      </c>
      <c r="DVB26" s="136">
        <v>15.34</v>
      </c>
      <c r="DVC26" s="136"/>
      <c r="DVD26" s="136"/>
      <c r="DVE26" s="136"/>
      <c r="DVF26" s="136"/>
      <c r="DVG26" s="136"/>
      <c r="DVH26" s="136"/>
      <c r="DVI26" s="137"/>
      <c r="DVJ26" s="156">
        <f>SUM(DUX26:DVI26)</f>
        <v>15.34</v>
      </c>
      <c r="DVK26" s="133">
        <v>0.0</v>
      </c>
      <c r="DVL26" s="155">
        <f>DVK26-DVJ26</f>
        <v>-15.34</v>
      </c>
      <c r="DVM26" s="134" t="s">
        <v>64</v>
      </c>
      <c r="DVN26" s="158">
        <v>0.0</v>
      </c>
      <c r="DVO26" s="136">
        <v>0.0</v>
      </c>
      <c r="DVP26" s="136"/>
      <c r="DVQ26" s="136">
        <v>0.0</v>
      </c>
      <c r="DVR26" s="136">
        <v>15.34</v>
      </c>
      <c r="DVS26" s="136"/>
      <c r="DVT26" s="136"/>
      <c r="DVU26" s="136"/>
      <c r="DVV26" s="136"/>
      <c r="DVW26" s="136"/>
      <c r="DVX26" s="136"/>
      <c r="DVY26" s="137"/>
      <c r="DVZ26" s="156">
        <f>SUM(DVN26:DVY26)</f>
        <v>15.34</v>
      </c>
      <c r="DWA26" s="133">
        <v>0.0</v>
      </c>
      <c r="DWB26" s="155">
        <f>DWA26-DVZ26</f>
        <v>-15.34</v>
      </c>
      <c r="DWC26" s="134" t="s">
        <v>64</v>
      </c>
      <c r="DWD26" s="158">
        <v>0.0</v>
      </c>
      <c r="DWE26" s="136">
        <v>0.0</v>
      </c>
      <c r="DWF26" s="136"/>
      <c r="DWG26" s="136">
        <v>0.0</v>
      </c>
      <c r="DWH26" s="136">
        <v>15.34</v>
      </c>
      <c r="DWI26" s="136"/>
      <c r="DWJ26" s="136"/>
      <c r="DWK26" s="136"/>
      <c r="DWL26" s="136"/>
      <c r="DWM26" s="136"/>
      <c r="DWN26" s="136"/>
      <c r="DWO26" s="137"/>
      <c r="DWP26" s="156">
        <f>SUM(DWD26:DWO26)</f>
        <v>15.34</v>
      </c>
      <c r="DWQ26" s="133">
        <v>0.0</v>
      </c>
      <c r="DWR26" s="155">
        <f>DWQ26-DWP26</f>
        <v>-15.34</v>
      </c>
      <c r="DWS26" s="134" t="s">
        <v>64</v>
      </c>
      <c r="DWT26" s="158">
        <v>0.0</v>
      </c>
      <c r="DWU26" s="136">
        <v>0.0</v>
      </c>
      <c r="DWV26" s="136"/>
      <c r="DWW26" s="136">
        <v>0.0</v>
      </c>
      <c r="DWX26" s="136">
        <v>15.34</v>
      </c>
      <c r="DWY26" s="136"/>
      <c r="DWZ26" s="136"/>
      <c r="DXA26" s="136"/>
      <c r="DXB26" s="136"/>
      <c r="DXC26" s="136"/>
      <c r="DXD26" s="136"/>
      <c r="DXE26" s="137"/>
      <c r="DXF26" s="156">
        <f>SUM(DWT26:DXE26)</f>
        <v>15.34</v>
      </c>
      <c r="DXG26" s="133">
        <v>0.0</v>
      </c>
      <c r="DXH26" s="155">
        <f>DXG26-DXF26</f>
        <v>-15.34</v>
      </c>
      <c r="DXI26" s="134" t="s">
        <v>64</v>
      </c>
      <c r="DXJ26" s="158">
        <v>0.0</v>
      </c>
      <c r="DXK26" s="136">
        <v>0.0</v>
      </c>
      <c r="DXL26" s="136"/>
      <c r="DXM26" s="136">
        <v>0.0</v>
      </c>
      <c r="DXN26" s="136">
        <v>15.34</v>
      </c>
      <c r="DXO26" s="136"/>
      <c r="DXP26" s="136"/>
      <c r="DXQ26" s="136"/>
      <c r="DXR26" s="136"/>
      <c r="DXS26" s="136"/>
      <c r="DXT26" s="136"/>
      <c r="DXU26" s="137"/>
      <c r="DXV26" s="156">
        <f>SUM(DXJ26:DXU26)</f>
        <v>15.34</v>
      </c>
      <c r="DXW26" s="133">
        <v>0.0</v>
      </c>
      <c r="DXX26" s="155">
        <f>DXW26-DXV26</f>
        <v>-15.34</v>
      </c>
      <c r="DXY26" s="134" t="s">
        <v>64</v>
      </c>
      <c r="DXZ26" s="158">
        <v>0.0</v>
      </c>
      <c r="DYA26" s="136">
        <v>0.0</v>
      </c>
      <c r="DYB26" s="136"/>
      <c r="DYC26" s="136">
        <v>0.0</v>
      </c>
      <c r="DYD26" s="136">
        <v>15.34</v>
      </c>
      <c r="DYE26" s="136"/>
      <c r="DYF26" s="136"/>
      <c r="DYG26" s="136"/>
      <c r="DYH26" s="136"/>
      <c r="DYI26" s="136"/>
      <c r="DYJ26" s="136"/>
      <c r="DYK26" s="137"/>
      <c r="DYL26" s="156">
        <f>SUM(DXZ26:DYK26)</f>
        <v>15.34</v>
      </c>
      <c r="DYM26" s="133">
        <v>0.0</v>
      </c>
      <c r="DYN26" s="155">
        <f>DYM26-DYL26</f>
        <v>-15.34</v>
      </c>
      <c r="DYO26" s="134" t="s">
        <v>64</v>
      </c>
      <c r="DYP26" s="158">
        <v>0.0</v>
      </c>
      <c r="DYQ26" s="136">
        <v>0.0</v>
      </c>
      <c r="DYR26" s="136"/>
      <c r="DYS26" s="136">
        <v>0.0</v>
      </c>
      <c r="DYT26" s="136">
        <v>15.34</v>
      </c>
      <c r="DYU26" s="136"/>
      <c r="DYV26" s="136"/>
      <c r="DYW26" s="136"/>
      <c r="DYX26" s="136"/>
      <c r="DYY26" s="136"/>
      <c r="DYZ26" s="136"/>
      <c r="DZA26" s="137"/>
      <c r="DZB26" s="156">
        <f>SUM(DYP26:DZA26)</f>
        <v>15.34</v>
      </c>
      <c r="DZC26" s="133">
        <v>0.0</v>
      </c>
      <c r="DZD26" s="155">
        <f>DZC26-DZB26</f>
        <v>-15.34</v>
      </c>
      <c r="DZE26" s="134" t="s">
        <v>64</v>
      </c>
      <c r="DZF26" s="158">
        <v>0.0</v>
      </c>
      <c r="DZG26" s="136">
        <v>0.0</v>
      </c>
      <c r="DZH26" s="136"/>
      <c r="DZI26" s="136">
        <v>0.0</v>
      </c>
      <c r="DZJ26" s="136">
        <v>15.34</v>
      </c>
      <c r="DZK26" s="136"/>
      <c r="DZL26" s="136"/>
      <c r="DZM26" s="136"/>
      <c r="DZN26" s="136"/>
      <c r="DZO26" s="136"/>
      <c r="DZP26" s="136"/>
      <c r="DZQ26" s="137"/>
      <c r="DZR26" s="156">
        <f>SUM(DZF26:DZQ26)</f>
        <v>15.34</v>
      </c>
      <c r="DZS26" s="133">
        <v>0.0</v>
      </c>
      <c r="DZT26" s="155">
        <f>DZS26-DZR26</f>
        <v>-15.34</v>
      </c>
      <c r="DZU26" s="134" t="s">
        <v>64</v>
      </c>
      <c r="DZV26" s="158">
        <v>0.0</v>
      </c>
      <c r="DZW26" s="136">
        <v>0.0</v>
      </c>
      <c r="DZX26" s="136"/>
      <c r="DZY26" s="136">
        <v>0.0</v>
      </c>
      <c r="DZZ26" s="136">
        <v>15.34</v>
      </c>
      <c r="EAA26" s="136"/>
      <c r="EAB26" s="136"/>
      <c r="EAC26" s="136"/>
      <c r="EAD26" s="136"/>
      <c r="EAE26" s="136"/>
      <c r="EAF26" s="136"/>
      <c r="EAG26" s="137"/>
      <c r="EAH26" s="156">
        <f>SUM(DZV26:EAG26)</f>
        <v>15.34</v>
      </c>
      <c r="EAI26" s="133">
        <v>0.0</v>
      </c>
      <c r="EAJ26" s="155">
        <f>EAI26-EAH26</f>
        <v>-15.34</v>
      </c>
      <c r="EAK26" s="134" t="s">
        <v>64</v>
      </c>
      <c r="EAL26" s="158">
        <v>0.0</v>
      </c>
      <c r="EAM26" s="136">
        <v>0.0</v>
      </c>
      <c r="EAN26" s="136"/>
      <c r="EAO26" s="136">
        <v>0.0</v>
      </c>
      <c r="EAP26" s="136">
        <v>15.34</v>
      </c>
      <c r="EAQ26" s="136"/>
      <c r="EAR26" s="136"/>
      <c r="EAS26" s="136"/>
      <c r="EAT26" s="136"/>
      <c r="EAU26" s="136"/>
      <c r="EAV26" s="136"/>
      <c r="EAW26" s="137"/>
      <c r="EAX26" s="156">
        <f>SUM(EAL26:EAW26)</f>
        <v>15.34</v>
      </c>
      <c r="EAY26" s="133">
        <v>0.0</v>
      </c>
      <c r="EAZ26" s="155">
        <f>EAY26-EAX26</f>
        <v>-15.34</v>
      </c>
      <c r="EBA26" s="134" t="s">
        <v>64</v>
      </c>
      <c r="EBB26" s="158">
        <v>0.0</v>
      </c>
      <c r="EBC26" s="136">
        <v>0.0</v>
      </c>
      <c r="EBD26" s="136"/>
      <c r="EBE26" s="136">
        <v>0.0</v>
      </c>
      <c r="EBF26" s="136">
        <v>15.34</v>
      </c>
      <c r="EBG26" s="136"/>
      <c r="EBH26" s="136"/>
      <c r="EBI26" s="136"/>
      <c r="EBJ26" s="136"/>
      <c r="EBK26" s="136"/>
      <c r="EBL26" s="136"/>
      <c r="EBM26" s="137"/>
      <c r="EBN26" s="156">
        <f>SUM(EBB26:EBM26)</f>
        <v>15.34</v>
      </c>
      <c r="EBO26" s="133">
        <v>0.0</v>
      </c>
      <c r="EBP26" s="155">
        <f>EBO26-EBN26</f>
        <v>-15.34</v>
      </c>
      <c r="EBQ26" s="134" t="s">
        <v>64</v>
      </c>
      <c r="EBR26" s="158">
        <v>0.0</v>
      </c>
      <c r="EBS26" s="136">
        <v>0.0</v>
      </c>
      <c r="EBT26" s="136"/>
      <c r="EBU26" s="136">
        <v>0.0</v>
      </c>
      <c r="EBV26" s="136">
        <v>15.34</v>
      </c>
      <c r="EBW26" s="136"/>
      <c r="EBX26" s="136"/>
      <c r="EBY26" s="136"/>
      <c r="EBZ26" s="136"/>
      <c r="ECA26" s="136"/>
      <c r="ECB26" s="136"/>
      <c r="ECC26" s="137"/>
      <c r="ECD26" s="156">
        <f>SUM(EBR26:ECC26)</f>
        <v>15.34</v>
      </c>
      <c r="ECE26" s="133">
        <v>0.0</v>
      </c>
      <c r="ECF26" s="155">
        <f>ECE26-ECD26</f>
        <v>-15.34</v>
      </c>
      <c r="ECG26" s="134" t="s">
        <v>64</v>
      </c>
      <c r="ECH26" s="158">
        <v>0.0</v>
      </c>
      <c r="ECI26" s="136">
        <v>0.0</v>
      </c>
      <c r="ECJ26" s="136"/>
      <c r="ECK26" s="136">
        <v>0.0</v>
      </c>
      <c r="ECL26" s="136">
        <v>15.34</v>
      </c>
      <c r="ECM26" s="136"/>
      <c r="ECN26" s="136"/>
      <c r="ECO26" s="136"/>
      <c r="ECP26" s="136"/>
      <c r="ECQ26" s="136"/>
      <c r="ECR26" s="136"/>
      <c r="ECS26" s="137"/>
      <c r="ECT26" s="156">
        <f>SUM(ECH26:ECS26)</f>
        <v>15.34</v>
      </c>
      <c r="ECU26" s="133">
        <v>0.0</v>
      </c>
      <c r="ECV26" s="155">
        <f>ECU26-ECT26</f>
        <v>-15.34</v>
      </c>
      <c r="ECW26" s="134" t="s">
        <v>64</v>
      </c>
      <c r="ECX26" s="158">
        <v>0.0</v>
      </c>
      <c r="ECY26" s="136">
        <v>0.0</v>
      </c>
      <c r="ECZ26" s="136"/>
      <c r="EDA26" s="136">
        <v>0.0</v>
      </c>
      <c r="EDB26" s="136">
        <v>15.34</v>
      </c>
      <c r="EDC26" s="136"/>
      <c r="EDD26" s="136"/>
      <c r="EDE26" s="136"/>
      <c r="EDF26" s="136"/>
      <c r="EDG26" s="136"/>
      <c r="EDH26" s="136"/>
      <c r="EDI26" s="137"/>
      <c r="EDJ26" s="156">
        <f>SUM(ECX26:EDI26)</f>
        <v>15.34</v>
      </c>
      <c r="EDK26" s="133">
        <v>0.0</v>
      </c>
      <c r="EDL26" s="155">
        <f>EDK26-EDJ26</f>
        <v>-15.34</v>
      </c>
      <c r="EDM26" s="134" t="s">
        <v>64</v>
      </c>
      <c r="EDN26" s="158">
        <v>0.0</v>
      </c>
      <c r="EDO26" s="136">
        <v>0.0</v>
      </c>
      <c r="EDP26" s="136"/>
      <c r="EDQ26" s="136">
        <v>0.0</v>
      </c>
      <c r="EDR26" s="136">
        <v>15.34</v>
      </c>
      <c r="EDS26" s="136"/>
      <c r="EDT26" s="136"/>
      <c r="EDU26" s="136"/>
      <c r="EDV26" s="136"/>
      <c r="EDW26" s="136"/>
      <c r="EDX26" s="136"/>
      <c r="EDY26" s="137"/>
      <c r="EDZ26" s="156">
        <f>SUM(EDN26:EDY26)</f>
        <v>15.34</v>
      </c>
      <c r="EEA26" s="133">
        <v>0.0</v>
      </c>
      <c r="EEB26" s="155">
        <f>EEA26-EDZ26</f>
        <v>-15.34</v>
      </c>
      <c r="EEC26" s="134" t="s">
        <v>64</v>
      </c>
      <c r="EED26" s="158">
        <v>0.0</v>
      </c>
      <c r="EEE26" s="136">
        <v>0.0</v>
      </c>
      <c r="EEF26" s="136"/>
      <c r="EEG26" s="136">
        <v>0.0</v>
      </c>
      <c r="EEH26" s="136">
        <v>15.34</v>
      </c>
      <c r="EEI26" s="136"/>
      <c r="EEJ26" s="136"/>
      <c r="EEK26" s="136"/>
      <c r="EEL26" s="136"/>
      <c r="EEM26" s="136"/>
      <c r="EEN26" s="136"/>
      <c r="EEO26" s="137"/>
      <c r="EEP26" s="156">
        <f>SUM(EED26:EEO26)</f>
        <v>15.34</v>
      </c>
      <c r="EEQ26" s="133">
        <v>0.0</v>
      </c>
      <c r="EER26" s="155">
        <f>EEQ26-EEP26</f>
        <v>-15.34</v>
      </c>
      <c r="EES26" s="134" t="s">
        <v>64</v>
      </c>
      <c r="EET26" s="158">
        <v>0.0</v>
      </c>
      <c r="EEU26" s="136">
        <v>0.0</v>
      </c>
      <c r="EEV26" s="136"/>
      <c r="EEW26" s="136">
        <v>0.0</v>
      </c>
      <c r="EEX26" s="136">
        <v>15.34</v>
      </c>
      <c r="EEY26" s="136"/>
      <c r="EEZ26" s="136"/>
      <c r="EFA26" s="136"/>
      <c r="EFB26" s="136"/>
      <c r="EFC26" s="136"/>
      <c r="EFD26" s="136"/>
      <c r="EFE26" s="137"/>
      <c r="EFF26" s="156">
        <f>SUM(EET26:EFE26)</f>
        <v>15.34</v>
      </c>
      <c r="EFG26" s="133">
        <v>0.0</v>
      </c>
      <c r="EFH26" s="155">
        <f>EFG26-EFF26</f>
        <v>-15.34</v>
      </c>
      <c r="EFI26" s="134" t="s">
        <v>64</v>
      </c>
      <c r="EFJ26" s="158">
        <v>0.0</v>
      </c>
      <c r="EFK26" s="136">
        <v>0.0</v>
      </c>
      <c r="EFL26" s="136"/>
      <c r="EFM26" s="136">
        <v>0.0</v>
      </c>
      <c r="EFN26" s="136">
        <v>15.34</v>
      </c>
      <c r="EFO26" s="136"/>
      <c r="EFP26" s="136"/>
      <c r="EFQ26" s="136"/>
      <c r="EFR26" s="136"/>
      <c r="EFS26" s="136"/>
      <c r="EFT26" s="136"/>
      <c r="EFU26" s="137"/>
      <c r="EFV26" s="156">
        <f>SUM(EFJ26:EFU26)</f>
        <v>15.34</v>
      </c>
      <c r="EFW26" s="133">
        <v>0.0</v>
      </c>
      <c r="EFX26" s="155">
        <f>EFW26-EFV26</f>
        <v>-15.34</v>
      </c>
      <c r="EFY26" s="134" t="s">
        <v>64</v>
      </c>
      <c r="EFZ26" s="158">
        <v>0.0</v>
      </c>
      <c r="EGA26" s="136">
        <v>0.0</v>
      </c>
      <c r="EGB26" s="136"/>
      <c r="EGC26" s="136">
        <v>0.0</v>
      </c>
      <c r="EGD26" s="136">
        <v>15.34</v>
      </c>
      <c r="EGE26" s="136"/>
      <c r="EGF26" s="136"/>
      <c r="EGG26" s="136"/>
      <c r="EGH26" s="136"/>
      <c r="EGI26" s="136"/>
      <c r="EGJ26" s="136"/>
      <c r="EGK26" s="137"/>
      <c r="EGL26" s="156">
        <f>SUM(EFZ26:EGK26)</f>
        <v>15.34</v>
      </c>
      <c r="EGM26" s="133">
        <v>0.0</v>
      </c>
      <c r="EGN26" s="155">
        <f>EGM26-EGL26</f>
        <v>-15.34</v>
      </c>
      <c r="EGO26" s="134" t="s">
        <v>64</v>
      </c>
      <c r="EGP26" s="158">
        <v>0.0</v>
      </c>
      <c r="EGQ26" s="136">
        <v>0.0</v>
      </c>
      <c r="EGR26" s="136"/>
      <c r="EGS26" s="136">
        <v>0.0</v>
      </c>
      <c r="EGT26" s="136">
        <v>15.34</v>
      </c>
      <c r="EGU26" s="136"/>
      <c r="EGV26" s="136"/>
      <c r="EGW26" s="136"/>
      <c r="EGX26" s="136"/>
      <c r="EGY26" s="136"/>
      <c r="EGZ26" s="136"/>
      <c r="EHA26" s="137"/>
      <c r="EHB26" s="156">
        <f>SUM(EGP26:EHA26)</f>
        <v>15.34</v>
      </c>
      <c r="EHC26" s="133">
        <v>0.0</v>
      </c>
      <c r="EHD26" s="155">
        <f>EHC26-EHB26</f>
        <v>-15.34</v>
      </c>
      <c r="EHE26" s="134" t="s">
        <v>64</v>
      </c>
      <c r="EHF26" s="158">
        <v>0.0</v>
      </c>
      <c r="EHG26" s="136">
        <v>0.0</v>
      </c>
      <c r="EHH26" s="136"/>
      <c r="EHI26" s="136">
        <v>0.0</v>
      </c>
      <c r="EHJ26" s="136">
        <v>15.34</v>
      </c>
      <c r="EHK26" s="136"/>
      <c r="EHL26" s="136"/>
      <c r="EHM26" s="136"/>
      <c r="EHN26" s="136"/>
      <c r="EHO26" s="136"/>
      <c r="EHP26" s="136"/>
      <c r="EHQ26" s="137"/>
      <c r="EHR26" s="156">
        <f>SUM(EHF26:EHQ26)</f>
        <v>15.34</v>
      </c>
      <c r="EHS26" s="133">
        <v>0.0</v>
      </c>
      <c r="EHT26" s="155">
        <f>EHS26-EHR26</f>
        <v>-15.34</v>
      </c>
      <c r="EHU26" s="134" t="s">
        <v>64</v>
      </c>
      <c r="EHV26" s="158">
        <v>0.0</v>
      </c>
      <c r="EHW26" s="136">
        <v>0.0</v>
      </c>
      <c r="EHX26" s="136"/>
      <c r="EHY26" s="136">
        <v>0.0</v>
      </c>
      <c r="EHZ26" s="136">
        <v>15.34</v>
      </c>
      <c r="EIA26" s="136"/>
      <c r="EIB26" s="136"/>
      <c r="EIC26" s="136"/>
      <c r="EID26" s="136"/>
      <c r="EIE26" s="136"/>
      <c r="EIF26" s="136"/>
      <c r="EIG26" s="137"/>
      <c r="EIH26" s="156">
        <f>SUM(EHV26:EIG26)</f>
        <v>15.34</v>
      </c>
      <c r="EII26" s="133">
        <v>0.0</v>
      </c>
      <c r="EIJ26" s="155">
        <f>EII26-EIH26</f>
        <v>-15.34</v>
      </c>
      <c r="EIK26" s="134" t="s">
        <v>64</v>
      </c>
      <c r="EIL26" s="158">
        <v>0.0</v>
      </c>
      <c r="EIM26" s="136">
        <v>0.0</v>
      </c>
      <c r="EIN26" s="136"/>
      <c r="EIO26" s="136">
        <v>0.0</v>
      </c>
      <c r="EIP26" s="136">
        <v>15.34</v>
      </c>
      <c r="EIQ26" s="136"/>
      <c r="EIR26" s="136"/>
      <c r="EIS26" s="136"/>
      <c r="EIT26" s="136"/>
      <c r="EIU26" s="136"/>
      <c r="EIV26" s="136"/>
      <c r="EIW26" s="137"/>
      <c r="EIX26" s="156">
        <f>SUM(EIL26:EIW26)</f>
        <v>15.34</v>
      </c>
      <c r="EIY26" s="133">
        <v>0.0</v>
      </c>
      <c r="EIZ26" s="155">
        <f>EIY26-EIX26</f>
        <v>-15.34</v>
      </c>
      <c r="EJA26" s="134" t="s">
        <v>64</v>
      </c>
      <c r="EJB26" s="158">
        <v>0.0</v>
      </c>
      <c r="EJC26" s="136">
        <v>0.0</v>
      </c>
      <c r="EJD26" s="136"/>
      <c r="EJE26" s="136">
        <v>0.0</v>
      </c>
      <c r="EJF26" s="136">
        <v>15.34</v>
      </c>
      <c r="EJG26" s="136"/>
      <c r="EJH26" s="136"/>
      <c r="EJI26" s="136"/>
      <c r="EJJ26" s="136"/>
      <c r="EJK26" s="136"/>
      <c r="EJL26" s="136"/>
      <c r="EJM26" s="137"/>
      <c r="EJN26" s="156">
        <f>SUM(EJB26:EJM26)</f>
        <v>15.34</v>
      </c>
      <c r="EJO26" s="133">
        <v>0.0</v>
      </c>
      <c r="EJP26" s="155">
        <f>EJO26-EJN26</f>
        <v>-15.34</v>
      </c>
      <c r="EJQ26" s="134" t="s">
        <v>64</v>
      </c>
      <c r="EJR26" s="158">
        <v>0.0</v>
      </c>
      <c r="EJS26" s="136">
        <v>0.0</v>
      </c>
      <c r="EJT26" s="136"/>
      <c r="EJU26" s="136">
        <v>0.0</v>
      </c>
      <c r="EJV26" s="136">
        <v>15.34</v>
      </c>
      <c r="EJW26" s="136"/>
      <c r="EJX26" s="136"/>
      <c r="EJY26" s="136"/>
      <c r="EJZ26" s="136"/>
      <c r="EKA26" s="136"/>
      <c r="EKB26" s="136"/>
      <c r="EKC26" s="137"/>
      <c r="EKD26" s="156">
        <f>SUM(EJR26:EKC26)</f>
        <v>15.34</v>
      </c>
      <c r="EKE26" s="133">
        <v>0.0</v>
      </c>
      <c r="EKF26" s="155">
        <f>EKE26-EKD26</f>
        <v>-15.34</v>
      </c>
      <c r="EKG26" s="134" t="s">
        <v>64</v>
      </c>
      <c r="EKH26" s="158">
        <v>0.0</v>
      </c>
      <c r="EKI26" s="136">
        <v>0.0</v>
      </c>
      <c r="EKJ26" s="136"/>
      <c r="EKK26" s="136">
        <v>0.0</v>
      </c>
      <c r="EKL26" s="136">
        <v>15.34</v>
      </c>
      <c r="EKM26" s="136"/>
      <c r="EKN26" s="136"/>
      <c r="EKO26" s="136"/>
      <c r="EKP26" s="136"/>
      <c r="EKQ26" s="136"/>
      <c r="EKR26" s="136"/>
      <c r="EKS26" s="137"/>
      <c r="EKT26" s="156">
        <f>SUM(EKH26:EKS26)</f>
        <v>15.34</v>
      </c>
      <c r="EKU26" s="133">
        <v>0.0</v>
      </c>
      <c r="EKV26" s="155">
        <f>EKU26-EKT26</f>
        <v>-15.34</v>
      </c>
      <c r="EKW26" s="134" t="s">
        <v>64</v>
      </c>
      <c r="EKX26" s="158">
        <v>0.0</v>
      </c>
      <c r="EKY26" s="136">
        <v>0.0</v>
      </c>
      <c r="EKZ26" s="136"/>
      <c r="ELA26" s="136">
        <v>0.0</v>
      </c>
      <c r="ELB26" s="136">
        <v>15.34</v>
      </c>
      <c r="ELC26" s="136"/>
      <c r="ELD26" s="136"/>
      <c r="ELE26" s="136"/>
      <c r="ELF26" s="136"/>
      <c r="ELG26" s="136"/>
      <c r="ELH26" s="136"/>
      <c r="ELI26" s="137"/>
      <c r="ELJ26" s="156">
        <f>SUM(EKX26:ELI26)</f>
        <v>15.34</v>
      </c>
      <c r="ELK26" s="133">
        <v>0.0</v>
      </c>
      <c r="ELL26" s="155">
        <f>ELK26-ELJ26</f>
        <v>-15.34</v>
      </c>
      <c r="ELM26" s="134" t="s">
        <v>64</v>
      </c>
      <c r="ELN26" s="158">
        <v>0.0</v>
      </c>
      <c r="ELO26" s="136">
        <v>0.0</v>
      </c>
      <c r="ELP26" s="136"/>
      <c r="ELQ26" s="136">
        <v>0.0</v>
      </c>
      <c r="ELR26" s="136">
        <v>15.34</v>
      </c>
      <c r="ELS26" s="136"/>
      <c r="ELT26" s="136"/>
      <c r="ELU26" s="136"/>
      <c r="ELV26" s="136"/>
      <c r="ELW26" s="136"/>
      <c r="ELX26" s="136"/>
      <c r="ELY26" s="137"/>
      <c r="ELZ26" s="156">
        <f>SUM(ELN26:ELY26)</f>
        <v>15.34</v>
      </c>
      <c r="EMA26" s="133">
        <v>0.0</v>
      </c>
      <c r="EMB26" s="155">
        <f>EMA26-ELZ26</f>
        <v>-15.34</v>
      </c>
      <c r="EMC26" s="134" t="s">
        <v>64</v>
      </c>
      <c r="EMD26" s="158">
        <v>0.0</v>
      </c>
      <c r="EME26" s="136">
        <v>0.0</v>
      </c>
      <c r="EMF26" s="136"/>
      <c r="EMG26" s="136">
        <v>0.0</v>
      </c>
      <c r="EMH26" s="136">
        <v>15.34</v>
      </c>
      <c r="EMI26" s="136"/>
      <c r="EMJ26" s="136"/>
      <c r="EMK26" s="136"/>
      <c r="EML26" s="136"/>
      <c r="EMM26" s="136"/>
      <c r="EMN26" s="136"/>
      <c r="EMO26" s="137"/>
      <c r="EMP26" s="156">
        <f>SUM(EMD26:EMO26)</f>
        <v>15.34</v>
      </c>
      <c r="EMQ26" s="133">
        <v>0.0</v>
      </c>
      <c r="EMR26" s="155">
        <f>EMQ26-EMP26</f>
        <v>-15.34</v>
      </c>
      <c r="EMS26" s="134" t="s">
        <v>64</v>
      </c>
      <c r="EMT26" s="158">
        <v>0.0</v>
      </c>
      <c r="EMU26" s="136">
        <v>0.0</v>
      </c>
      <c r="EMV26" s="136"/>
      <c r="EMW26" s="136">
        <v>0.0</v>
      </c>
      <c r="EMX26" s="136">
        <v>15.34</v>
      </c>
      <c r="EMY26" s="136"/>
      <c r="EMZ26" s="136"/>
      <c r="ENA26" s="136"/>
      <c r="ENB26" s="136"/>
      <c r="ENC26" s="136"/>
      <c r="END26" s="136"/>
      <c r="ENE26" s="137"/>
      <c r="ENF26" s="156">
        <f>SUM(EMT26:ENE26)</f>
        <v>15.34</v>
      </c>
      <c r="ENG26" s="133">
        <v>0.0</v>
      </c>
      <c r="ENH26" s="155">
        <f>ENG26-ENF26</f>
        <v>-15.34</v>
      </c>
      <c r="ENI26" s="134" t="s">
        <v>64</v>
      </c>
      <c r="ENJ26" s="158">
        <v>0.0</v>
      </c>
      <c r="ENK26" s="136">
        <v>0.0</v>
      </c>
      <c r="ENL26" s="136"/>
      <c r="ENM26" s="136">
        <v>0.0</v>
      </c>
      <c r="ENN26" s="136">
        <v>15.34</v>
      </c>
      <c r="ENO26" s="136"/>
      <c r="ENP26" s="136"/>
      <c r="ENQ26" s="136"/>
      <c r="ENR26" s="136"/>
      <c r="ENS26" s="136"/>
      <c r="ENT26" s="136"/>
      <c r="ENU26" s="137"/>
      <c r="ENV26" s="156">
        <f>SUM(ENJ26:ENU26)</f>
        <v>15.34</v>
      </c>
      <c r="ENW26" s="133">
        <v>0.0</v>
      </c>
      <c r="ENX26" s="155">
        <f>ENW26-ENV26</f>
        <v>-15.34</v>
      </c>
      <c r="ENY26" s="134" t="s">
        <v>64</v>
      </c>
      <c r="ENZ26" s="158">
        <v>0.0</v>
      </c>
      <c r="EOA26" s="136">
        <v>0.0</v>
      </c>
      <c r="EOB26" s="136"/>
      <c r="EOC26" s="136">
        <v>0.0</v>
      </c>
      <c r="EOD26" s="136">
        <v>15.34</v>
      </c>
      <c r="EOE26" s="136"/>
      <c r="EOF26" s="136"/>
      <c r="EOG26" s="136"/>
      <c r="EOH26" s="136"/>
      <c r="EOI26" s="136"/>
      <c r="EOJ26" s="136"/>
      <c r="EOK26" s="137"/>
      <c r="EOL26" s="156">
        <f>SUM(ENZ26:EOK26)</f>
        <v>15.34</v>
      </c>
      <c r="EOM26" s="133">
        <v>0.0</v>
      </c>
      <c r="EON26" s="155">
        <f>EOM26-EOL26</f>
        <v>-15.34</v>
      </c>
      <c r="EOO26" s="134" t="s">
        <v>64</v>
      </c>
      <c r="EOP26" s="158">
        <v>0.0</v>
      </c>
      <c r="EOQ26" s="136">
        <v>0.0</v>
      </c>
      <c r="EOR26" s="136"/>
      <c r="EOS26" s="136">
        <v>0.0</v>
      </c>
      <c r="EOT26" s="136">
        <v>15.34</v>
      </c>
      <c r="EOU26" s="136"/>
      <c r="EOV26" s="136"/>
      <c r="EOW26" s="136"/>
      <c r="EOX26" s="136"/>
      <c r="EOY26" s="136"/>
      <c r="EOZ26" s="136"/>
      <c r="EPA26" s="137"/>
      <c r="EPB26" s="156">
        <f>SUM(EOP26:EPA26)</f>
        <v>15.34</v>
      </c>
      <c r="EPC26" s="133">
        <v>0.0</v>
      </c>
      <c r="EPD26" s="155">
        <f>EPC26-EPB26</f>
        <v>-15.34</v>
      </c>
      <c r="EPE26" s="134" t="s">
        <v>64</v>
      </c>
      <c r="EPF26" s="158">
        <v>0.0</v>
      </c>
      <c r="EPG26" s="136">
        <v>0.0</v>
      </c>
      <c r="EPH26" s="136"/>
      <c r="EPI26" s="136">
        <v>0.0</v>
      </c>
      <c r="EPJ26" s="136">
        <v>15.34</v>
      </c>
      <c r="EPK26" s="136"/>
      <c r="EPL26" s="136"/>
      <c r="EPM26" s="136"/>
      <c r="EPN26" s="136"/>
      <c r="EPO26" s="136"/>
      <c r="EPP26" s="136"/>
      <c r="EPQ26" s="137"/>
      <c r="EPR26" s="156">
        <f>SUM(EPF26:EPQ26)</f>
        <v>15.34</v>
      </c>
      <c r="EPS26" s="133">
        <v>0.0</v>
      </c>
      <c r="EPT26" s="155">
        <f>EPS26-EPR26</f>
        <v>-15.34</v>
      </c>
      <c r="EPU26" s="134" t="s">
        <v>64</v>
      </c>
      <c r="EPV26" s="158">
        <v>0.0</v>
      </c>
      <c r="EPW26" s="136">
        <v>0.0</v>
      </c>
      <c r="EPX26" s="136"/>
      <c r="EPY26" s="136">
        <v>0.0</v>
      </c>
      <c r="EPZ26" s="136">
        <v>15.34</v>
      </c>
      <c r="EQA26" s="136"/>
      <c r="EQB26" s="136"/>
      <c r="EQC26" s="136"/>
      <c r="EQD26" s="136"/>
      <c r="EQE26" s="136"/>
      <c r="EQF26" s="136"/>
      <c r="EQG26" s="137"/>
      <c r="EQH26" s="156">
        <f>SUM(EPV26:EQG26)</f>
        <v>15.34</v>
      </c>
      <c r="EQI26" s="133">
        <v>0.0</v>
      </c>
      <c r="EQJ26" s="155">
        <f>EQI26-EQH26</f>
        <v>-15.34</v>
      </c>
      <c r="EQK26" s="134" t="s">
        <v>64</v>
      </c>
      <c r="EQL26" s="158">
        <v>0.0</v>
      </c>
      <c r="EQM26" s="136">
        <v>0.0</v>
      </c>
      <c r="EQN26" s="136"/>
      <c r="EQO26" s="136">
        <v>0.0</v>
      </c>
      <c r="EQP26" s="136">
        <v>15.34</v>
      </c>
      <c r="EQQ26" s="136"/>
      <c r="EQR26" s="136"/>
      <c r="EQS26" s="136"/>
      <c r="EQT26" s="136"/>
      <c r="EQU26" s="136"/>
      <c r="EQV26" s="136"/>
      <c r="EQW26" s="137"/>
      <c r="EQX26" s="156">
        <f>SUM(EQL26:EQW26)</f>
        <v>15.34</v>
      </c>
      <c r="EQY26" s="133">
        <v>0.0</v>
      </c>
      <c r="EQZ26" s="155">
        <f>EQY26-EQX26</f>
        <v>-15.34</v>
      </c>
      <c r="ERA26" s="134" t="s">
        <v>64</v>
      </c>
      <c r="ERB26" s="158">
        <v>0.0</v>
      </c>
      <c r="ERC26" s="136">
        <v>0.0</v>
      </c>
      <c r="ERD26" s="136"/>
      <c r="ERE26" s="136">
        <v>0.0</v>
      </c>
      <c r="ERF26" s="136">
        <v>15.34</v>
      </c>
      <c r="ERG26" s="136"/>
      <c r="ERH26" s="136"/>
      <c r="ERI26" s="136"/>
      <c r="ERJ26" s="136"/>
      <c r="ERK26" s="136"/>
      <c r="ERL26" s="136"/>
      <c r="ERM26" s="137"/>
      <c r="ERN26" s="156">
        <f>SUM(ERB26:ERM26)</f>
        <v>15.34</v>
      </c>
      <c r="ERO26" s="133">
        <v>0.0</v>
      </c>
      <c r="ERP26" s="155">
        <f>ERO26-ERN26</f>
        <v>-15.34</v>
      </c>
      <c r="ERQ26" s="134" t="s">
        <v>64</v>
      </c>
      <c r="ERR26" s="158">
        <v>0.0</v>
      </c>
      <c r="ERS26" s="136">
        <v>0.0</v>
      </c>
      <c r="ERT26" s="136"/>
      <c r="ERU26" s="136">
        <v>0.0</v>
      </c>
      <c r="ERV26" s="136">
        <v>15.34</v>
      </c>
      <c r="ERW26" s="136"/>
      <c r="ERX26" s="136"/>
      <c r="ERY26" s="136"/>
      <c r="ERZ26" s="136"/>
      <c r="ESA26" s="136"/>
      <c r="ESB26" s="136"/>
      <c r="ESC26" s="137"/>
      <c r="ESD26" s="156">
        <f>SUM(ERR26:ESC26)</f>
        <v>15.34</v>
      </c>
      <c r="ESE26" s="133">
        <v>0.0</v>
      </c>
      <c r="ESF26" s="155">
        <f>ESE26-ESD26</f>
        <v>-15.34</v>
      </c>
      <c r="ESG26" s="134" t="s">
        <v>64</v>
      </c>
      <c r="ESH26" s="158">
        <v>0.0</v>
      </c>
      <c r="ESI26" s="136">
        <v>0.0</v>
      </c>
      <c r="ESJ26" s="136"/>
      <c r="ESK26" s="136">
        <v>0.0</v>
      </c>
      <c r="ESL26" s="136">
        <v>15.34</v>
      </c>
      <c r="ESM26" s="136"/>
      <c r="ESN26" s="136"/>
      <c r="ESO26" s="136"/>
      <c r="ESP26" s="136"/>
      <c r="ESQ26" s="136"/>
      <c r="ESR26" s="136"/>
      <c r="ESS26" s="137"/>
      <c r="EST26" s="156">
        <f>SUM(ESH26:ESS26)</f>
        <v>15.34</v>
      </c>
      <c r="ESU26" s="133">
        <v>0.0</v>
      </c>
      <c r="ESV26" s="155">
        <f>ESU26-EST26</f>
        <v>-15.34</v>
      </c>
      <c r="ESW26" s="134" t="s">
        <v>64</v>
      </c>
      <c r="ESX26" s="158">
        <v>0.0</v>
      </c>
      <c r="ESY26" s="136">
        <v>0.0</v>
      </c>
      <c r="ESZ26" s="136"/>
      <c r="ETA26" s="136">
        <v>0.0</v>
      </c>
      <c r="ETB26" s="136">
        <v>15.34</v>
      </c>
      <c r="ETC26" s="136"/>
      <c r="ETD26" s="136"/>
      <c r="ETE26" s="136"/>
      <c r="ETF26" s="136"/>
      <c r="ETG26" s="136"/>
      <c r="ETH26" s="136"/>
      <c r="ETI26" s="137"/>
      <c r="ETJ26" s="156">
        <f>SUM(ESX26:ETI26)</f>
        <v>15.34</v>
      </c>
      <c r="ETK26" s="133">
        <v>0.0</v>
      </c>
      <c r="ETL26" s="155">
        <f>ETK26-ETJ26</f>
        <v>-15.34</v>
      </c>
      <c r="ETM26" s="134" t="s">
        <v>64</v>
      </c>
      <c r="ETN26" s="158">
        <v>0.0</v>
      </c>
      <c r="ETO26" s="136">
        <v>0.0</v>
      </c>
      <c r="ETP26" s="136"/>
      <c r="ETQ26" s="136">
        <v>0.0</v>
      </c>
      <c r="ETR26" s="136">
        <v>15.34</v>
      </c>
      <c r="ETS26" s="136"/>
      <c r="ETT26" s="136"/>
      <c r="ETU26" s="136"/>
      <c r="ETV26" s="136"/>
      <c r="ETW26" s="136"/>
      <c r="ETX26" s="136"/>
      <c r="ETY26" s="137"/>
      <c r="ETZ26" s="156">
        <f>SUM(ETN26:ETY26)</f>
        <v>15.34</v>
      </c>
      <c r="EUA26" s="133">
        <v>0.0</v>
      </c>
      <c r="EUB26" s="155">
        <f>EUA26-ETZ26</f>
        <v>-15.34</v>
      </c>
      <c r="EUC26" s="134" t="s">
        <v>64</v>
      </c>
      <c r="EUD26" s="158">
        <v>0.0</v>
      </c>
      <c r="EUE26" s="136">
        <v>0.0</v>
      </c>
      <c r="EUF26" s="136"/>
      <c r="EUG26" s="136">
        <v>0.0</v>
      </c>
      <c r="EUH26" s="136">
        <v>15.34</v>
      </c>
      <c r="EUI26" s="136"/>
      <c r="EUJ26" s="136"/>
      <c r="EUK26" s="136"/>
      <c r="EUL26" s="136"/>
      <c r="EUM26" s="136"/>
      <c r="EUN26" s="136"/>
      <c r="EUO26" s="137"/>
      <c r="EUP26" s="156">
        <f>SUM(EUD26:EUO26)</f>
        <v>15.34</v>
      </c>
      <c r="EUQ26" s="133">
        <v>0.0</v>
      </c>
      <c r="EUR26" s="155">
        <f>EUQ26-EUP26</f>
        <v>-15.34</v>
      </c>
      <c r="EUS26" s="134" t="s">
        <v>64</v>
      </c>
      <c r="EUT26" s="158">
        <v>0.0</v>
      </c>
      <c r="EUU26" s="136">
        <v>0.0</v>
      </c>
      <c r="EUV26" s="136"/>
      <c r="EUW26" s="136">
        <v>0.0</v>
      </c>
      <c r="EUX26" s="136">
        <v>15.34</v>
      </c>
      <c r="EUY26" s="136"/>
      <c r="EUZ26" s="136"/>
      <c r="EVA26" s="136"/>
      <c r="EVB26" s="136"/>
      <c r="EVC26" s="136"/>
      <c r="EVD26" s="136"/>
      <c r="EVE26" s="137"/>
      <c r="EVF26" s="156">
        <f>SUM(EUT26:EVE26)</f>
        <v>15.34</v>
      </c>
      <c r="EVG26" s="133">
        <v>0.0</v>
      </c>
      <c r="EVH26" s="155">
        <f>EVG26-EVF26</f>
        <v>-15.34</v>
      </c>
      <c r="EVI26" s="134" t="s">
        <v>64</v>
      </c>
      <c r="EVJ26" s="158">
        <v>0.0</v>
      </c>
      <c r="EVK26" s="136">
        <v>0.0</v>
      </c>
      <c r="EVL26" s="136"/>
      <c r="EVM26" s="136">
        <v>0.0</v>
      </c>
      <c r="EVN26" s="136">
        <v>15.34</v>
      </c>
      <c r="EVO26" s="136"/>
      <c r="EVP26" s="136"/>
      <c r="EVQ26" s="136"/>
      <c r="EVR26" s="136"/>
      <c r="EVS26" s="136"/>
      <c r="EVT26" s="136"/>
      <c r="EVU26" s="137"/>
      <c r="EVV26" s="156">
        <f>SUM(EVJ26:EVU26)</f>
        <v>15.34</v>
      </c>
      <c r="EVW26" s="133">
        <v>0.0</v>
      </c>
      <c r="EVX26" s="155">
        <f>EVW26-EVV26</f>
        <v>-15.34</v>
      </c>
      <c r="EVY26" s="134" t="s">
        <v>64</v>
      </c>
      <c r="EVZ26" s="158">
        <v>0.0</v>
      </c>
      <c r="EWA26" s="136">
        <v>0.0</v>
      </c>
      <c r="EWB26" s="136"/>
      <c r="EWC26" s="136">
        <v>0.0</v>
      </c>
      <c r="EWD26" s="136">
        <v>15.34</v>
      </c>
      <c r="EWE26" s="136"/>
      <c r="EWF26" s="136"/>
      <c r="EWG26" s="136"/>
      <c r="EWH26" s="136"/>
      <c r="EWI26" s="136"/>
      <c r="EWJ26" s="136"/>
      <c r="EWK26" s="137"/>
      <c r="EWL26" s="156">
        <f>SUM(EVZ26:EWK26)</f>
        <v>15.34</v>
      </c>
      <c r="EWM26" s="133">
        <v>0.0</v>
      </c>
      <c r="EWN26" s="155">
        <f>EWM26-EWL26</f>
        <v>-15.34</v>
      </c>
      <c r="EWO26" s="134" t="s">
        <v>64</v>
      </c>
      <c r="EWP26" s="158">
        <v>0.0</v>
      </c>
      <c r="EWQ26" s="136">
        <v>0.0</v>
      </c>
      <c r="EWR26" s="136"/>
      <c r="EWS26" s="136">
        <v>0.0</v>
      </c>
      <c r="EWT26" s="136">
        <v>15.34</v>
      </c>
      <c r="EWU26" s="136"/>
      <c r="EWV26" s="136"/>
      <c r="EWW26" s="136"/>
      <c r="EWX26" s="136"/>
      <c r="EWY26" s="136"/>
      <c r="EWZ26" s="136"/>
      <c r="EXA26" s="137"/>
      <c r="EXB26" s="156">
        <f>SUM(EWP26:EXA26)</f>
        <v>15.34</v>
      </c>
      <c r="EXC26" s="133">
        <v>0.0</v>
      </c>
      <c r="EXD26" s="155">
        <f>EXC26-EXB26</f>
        <v>-15.34</v>
      </c>
      <c r="EXE26" s="134" t="s">
        <v>64</v>
      </c>
      <c r="EXF26" s="158">
        <v>0.0</v>
      </c>
      <c r="EXG26" s="136">
        <v>0.0</v>
      </c>
      <c r="EXH26" s="136"/>
      <c r="EXI26" s="136">
        <v>0.0</v>
      </c>
      <c r="EXJ26" s="136">
        <v>15.34</v>
      </c>
      <c r="EXK26" s="136"/>
      <c r="EXL26" s="136"/>
      <c r="EXM26" s="136"/>
      <c r="EXN26" s="136"/>
      <c r="EXO26" s="136"/>
      <c r="EXP26" s="136"/>
      <c r="EXQ26" s="137"/>
      <c r="EXR26" s="156">
        <f>SUM(EXF26:EXQ26)</f>
        <v>15.34</v>
      </c>
      <c r="EXS26" s="133">
        <v>0.0</v>
      </c>
      <c r="EXT26" s="155">
        <f>EXS26-EXR26</f>
        <v>-15.34</v>
      </c>
      <c r="EXU26" s="134" t="s">
        <v>64</v>
      </c>
      <c r="EXV26" s="158">
        <v>0.0</v>
      </c>
      <c r="EXW26" s="136">
        <v>0.0</v>
      </c>
      <c r="EXX26" s="136"/>
      <c r="EXY26" s="136">
        <v>0.0</v>
      </c>
      <c r="EXZ26" s="136">
        <v>15.34</v>
      </c>
      <c r="EYA26" s="136"/>
      <c r="EYB26" s="136"/>
      <c r="EYC26" s="136"/>
      <c r="EYD26" s="136"/>
      <c r="EYE26" s="136"/>
      <c r="EYF26" s="136"/>
      <c r="EYG26" s="137"/>
      <c r="EYH26" s="156">
        <f>SUM(EXV26:EYG26)</f>
        <v>15.34</v>
      </c>
      <c r="EYI26" s="133">
        <v>0.0</v>
      </c>
      <c r="EYJ26" s="155">
        <f>EYI26-EYH26</f>
        <v>-15.34</v>
      </c>
      <c r="EYK26" s="134" t="s">
        <v>64</v>
      </c>
      <c r="EYL26" s="158">
        <v>0.0</v>
      </c>
      <c r="EYM26" s="136">
        <v>0.0</v>
      </c>
      <c r="EYN26" s="136"/>
      <c r="EYO26" s="136">
        <v>0.0</v>
      </c>
      <c r="EYP26" s="136">
        <v>15.34</v>
      </c>
      <c r="EYQ26" s="136"/>
      <c r="EYR26" s="136"/>
      <c r="EYS26" s="136"/>
      <c r="EYT26" s="136"/>
      <c r="EYU26" s="136"/>
      <c r="EYV26" s="136"/>
      <c r="EYW26" s="137"/>
      <c r="EYX26" s="156">
        <f>SUM(EYL26:EYW26)</f>
        <v>15.34</v>
      </c>
      <c r="EYY26" s="133">
        <v>0.0</v>
      </c>
      <c r="EYZ26" s="155">
        <f>EYY26-EYX26</f>
        <v>-15.34</v>
      </c>
      <c r="EZA26" s="134" t="s">
        <v>64</v>
      </c>
      <c r="EZB26" s="158">
        <v>0.0</v>
      </c>
      <c r="EZC26" s="136">
        <v>0.0</v>
      </c>
      <c r="EZD26" s="136"/>
      <c r="EZE26" s="136">
        <v>0.0</v>
      </c>
      <c r="EZF26" s="136">
        <v>15.34</v>
      </c>
      <c r="EZG26" s="136"/>
      <c r="EZH26" s="136"/>
      <c r="EZI26" s="136"/>
      <c r="EZJ26" s="136"/>
      <c r="EZK26" s="136"/>
      <c r="EZL26" s="136"/>
      <c r="EZM26" s="137"/>
      <c r="EZN26" s="156">
        <f>SUM(EZB26:EZM26)</f>
        <v>15.34</v>
      </c>
      <c r="EZO26" s="133">
        <v>0.0</v>
      </c>
      <c r="EZP26" s="155">
        <f>EZO26-EZN26</f>
        <v>-15.34</v>
      </c>
      <c r="EZQ26" s="134" t="s">
        <v>64</v>
      </c>
      <c r="EZR26" s="158">
        <v>0.0</v>
      </c>
      <c r="EZS26" s="136">
        <v>0.0</v>
      </c>
      <c r="EZT26" s="136"/>
      <c r="EZU26" s="136">
        <v>0.0</v>
      </c>
      <c r="EZV26" s="136">
        <v>15.34</v>
      </c>
      <c r="EZW26" s="136"/>
      <c r="EZX26" s="136"/>
      <c r="EZY26" s="136"/>
      <c r="EZZ26" s="136"/>
      <c r="FAA26" s="136"/>
      <c r="FAB26" s="136"/>
      <c r="FAC26" s="137"/>
      <c r="FAD26" s="156">
        <f>SUM(EZR26:FAC26)</f>
        <v>15.34</v>
      </c>
      <c r="FAE26" s="133">
        <v>0.0</v>
      </c>
      <c r="FAF26" s="155">
        <f>FAE26-FAD26</f>
        <v>-15.34</v>
      </c>
      <c r="FAG26" s="134" t="s">
        <v>64</v>
      </c>
      <c r="FAH26" s="158">
        <v>0.0</v>
      </c>
      <c r="FAI26" s="136">
        <v>0.0</v>
      </c>
      <c r="FAJ26" s="136"/>
      <c r="FAK26" s="136">
        <v>0.0</v>
      </c>
      <c r="FAL26" s="136">
        <v>15.34</v>
      </c>
      <c r="FAM26" s="136"/>
      <c r="FAN26" s="136"/>
      <c r="FAO26" s="136"/>
      <c r="FAP26" s="136"/>
      <c r="FAQ26" s="136"/>
      <c r="FAR26" s="136"/>
      <c r="FAS26" s="137"/>
      <c r="FAT26" s="156">
        <f>SUM(FAH26:FAS26)</f>
        <v>15.34</v>
      </c>
      <c r="FAU26" s="133">
        <v>0.0</v>
      </c>
      <c r="FAV26" s="155">
        <f>FAU26-FAT26</f>
        <v>-15.34</v>
      </c>
      <c r="FAW26" s="134" t="s">
        <v>64</v>
      </c>
      <c r="FAX26" s="158">
        <v>0.0</v>
      </c>
      <c r="FAY26" s="136">
        <v>0.0</v>
      </c>
      <c r="FAZ26" s="136"/>
      <c r="FBA26" s="136">
        <v>0.0</v>
      </c>
      <c r="FBB26" s="136">
        <v>15.34</v>
      </c>
      <c r="FBC26" s="136"/>
      <c r="FBD26" s="136"/>
      <c r="FBE26" s="136"/>
      <c r="FBF26" s="136"/>
      <c r="FBG26" s="136"/>
      <c r="FBH26" s="136"/>
      <c r="FBI26" s="137"/>
      <c r="FBJ26" s="156">
        <f>SUM(FAX26:FBI26)</f>
        <v>15.34</v>
      </c>
      <c r="FBK26" s="133">
        <v>0.0</v>
      </c>
      <c r="FBL26" s="155">
        <f>FBK26-FBJ26</f>
        <v>-15.34</v>
      </c>
      <c r="FBM26" s="134" t="s">
        <v>64</v>
      </c>
      <c r="FBN26" s="158">
        <v>0.0</v>
      </c>
      <c r="FBO26" s="136">
        <v>0.0</v>
      </c>
      <c r="FBP26" s="136"/>
      <c r="FBQ26" s="136">
        <v>0.0</v>
      </c>
      <c r="FBR26" s="136">
        <v>15.34</v>
      </c>
      <c r="FBS26" s="136"/>
      <c r="FBT26" s="136"/>
      <c r="FBU26" s="136"/>
      <c r="FBV26" s="136"/>
      <c r="FBW26" s="136"/>
      <c r="FBX26" s="136"/>
      <c r="FBY26" s="137"/>
      <c r="FBZ26" s="156">
        <f>SUM(FBN26:FBY26)</f>
        <v>15.34</v>
      </c>
      <c r="FCA26" s="133">
        <v>0.0</v>
      </c>
      <c r="FCB26" s="155">
        <f>FCA26-FBZ26</f>
        <v>-15.34</v>
      </c>
      <c r="FCC26" s="134" t="s">
        <v>64</v>
      </c>
      <c r="FCD26" s="158">
        <v>0.0</v>
      </c>
      <c r="FCE26" s="136">
        <v>0.0</v>
      </c>
      <c r="FCF26" s="136"/>
      <c r="FCG26" s="136">
        <v>0.0</v>
      </c>
      <c r="FCH26" s="136">
        <v>15.34</v>
      </c>
      <c r="FCI26" s="136"/>
      <c r="FCJ26" s="136"/>
      <c r="FCK26" s="136"/>
      <c r="FCL26" s="136"/>
      <c r="FCM26" s="136"/>
      <c r="FCN26" s="136"/>
      <c r="FCO26" s="137"/>
      <c r="FCP26" s="156">
        <f>SUM(FCD26:FCO26)</f>
        <v>15.34</v>
      </c>
      <c r="FCQ26" s="133">
        <v>0.0</v>
      </c>
      <c r="FCR26" s="155">
        <f>FCQ26-FCP26</f>
        <v>-15.34</v>
      </c>
      <c r="FCS26" s="134" t="s">
        <v>64</v>
      </c>
      <c r="FCT26" s="158">
        <v>0.0</v>
      </c>
      <c r="FCU26" s="136">
        <v>0.0</v>
      </c>
      <c r="FCV26" s="136"/>
      <c r="FCW26" s="136">
        <v>0.0</v>
      </c>
      <c r="FCX26" s="136">
        <v>15.34</v>
      </c>
      <c r="FCY26" s="136"/>
      <c r="FCZ26" s="136"/>
      <c r="FDA26" s="136"/>
      <c r="FDB26" s="136"/>
      <c r="FDC26" s="136"/>
      <c r="FDD26" s="136"/>
      <c r="FDE26" s="137"/>
      <c r="FDF26" s="156">
        <f>SUM(FCT26:FDE26)</f>
        <v>15.34</v>
      </c>
      <c r="FDG26" s="133">
        <v>0.0</v>
      </c>
      <c r="FDH26" s="155">
        <f>FDG26-FDF26</f>
        <v>-15.34</v>
      </c>
      <c r="FDI26" s="134" t="s">
        <v>64</v>
      </c>
      <c r="FDJ26" s="158">
        <v>0.0</v>
      </c>
      <c r="FDK26" s="136">
        <v>0.0</v>
      </c>
      <c r="FDL26" s="136"/>
      <c r="FDM26" s="136">
        <v>0.0</v>
      </c>
      <c r="FDN26" s="136">
        <v>15.34</v>
      </c>
      <c r="FDO26" s="136"/>
      <c r="FDP26" s="136"/>
      <c r="FDQ26" s="136"/>
      <c r="FDR26" s="136"/>
      <c r="FDS26" s="136"/>
      <c r="FDT26" s="136"/>
      <c r="FDU26" s="137"/>
      <c r="FDV26" s="156">
        <f>SUM(FDJ26:FDU26)</f>
        <v>15.34</v>
      </c>
      <c r="FDW26" s="133">
        <v>0.0</v>
      </c>
      <c r="FDX26" s="155">
        <f>FDW26-FDV26</f>
        <v>-15.34</v>
      </c>
      <c r="FDY26" s="134" t="s">
        <v>64</v>
      </c>
      <c r="FDZ26" s="158">
        <v>0.0</v>
      </c>
      <c r="FEA26" s="136">
        <v>0.0</v>
      </c>
      <c r="FEB26" s="136"/>
      <c r="FEC26" s="136">
        <v>0.0</v>
      </c>
      <c r="FED26" s="136">
        <v>15.34</v>
      </c>
      <c r="FEE26" s="136"/>
      <c r="FEF26" s="136"/>
      <c r="FEG26" s="136"/>
      <c r="FEH26" s="136"/>
      <c r="FEI26" s="136"/>
      <c r="FEJ26" s="136"/>
      <c r="FEK26" s="137"/>
      <c r="FEL26" s="156">
        <f>SUM(FDZ26:FEK26)</f>
        <v>15.34</v>
      </c>
      <c r="FEM26" s="133">
        <v>0.0</v>
      </c>
      <c r="FEN26" s="155">
        <f>FEM26-FEL26</f>
        <v>-15.34</v>
      </c>
      <c r="FEO26" s="134" t="s">
        <v>64</v>
      </c>
      <c r="FEP26" s="158">
        <v>0.0</v>
      </c>
      <c r="FEQ26" s="136">
        <v>0.0</v>
      </c>
      <c r="FER26" s="136"/>
      <c r="FES26" s="136">
        <v>0.0</v>
      </c>
      <c r="FET26" s="136">
        <v>15.34</v>
      </c>
      <c r="FEU26" s="136"/>
      <c r="FEV26" s="136"/>
      <c r="FEW26" s="136"/>
      <c r="FEX26" s="136"/>
      <c r="FEY26" s="136"/>
      <c r="FEZ26" s="136"/>
      <c r="FFA26" s="137"/>
      <c r="FFB26" s="156">
        <f>SUM(FEP26:FFA26)</f>
        <v>15.34</v>
      </c>
      <c r="FFC26" s="133">
        <v>0.0</v>
      </c>
      <c r="FFD26" s="155">
        <f>FFC26-FFB26</f>
        <v>-15.34</v>
      </c>
      <c r="FFE26" s="134" t="s">
        <v>64</v>
      </c>
      <c r="FFF26" s="158">
        <v>0.0</v>
      </c>
      <c r="FFG26" s="136">
        <v>0.0</v>
      </c>
      <c r="FFH26" s="136"/>
      <c r="FFI26" s="136">
        <v>0.0</v>
      </c>
      <c r="FFJ26" s="136">
        <v>15.34</v>
      </c>
      <c r="FFK26" s="136"/>
      <c r="FFL26" s="136"/>
      <c r="FFM26" s="136"/>
      <c r="FFN26" s="136"/>
      <c r="FFO26" s="136"/>
      <c r="FFP26" s="136"/>
      <c r="FFQ26" s="137"/>
      <c r="FFR26" s="156">
        <f>SUM(FFF26:FFQ26)</f>
        <v>15.34</v>
      </c>
      <c r="FFS26" s="133">
        <v>0.0</v>
      </c>
      <c r="FFT26" s="155">
        <f>FFS26-FFR26</f>
        <v>-15.34</v>
      </c>
      <c r="FFU26" s="134" t="s">
        <v>64</v>
      </c>
      <c r="FFV26" s="158">
        <v>0.0</v>
      </c>
      <c r="FFW26" s="136">
        <v>0.0</v>
      </c>
      <c r="FFX26" s="136"/>
      <c r="FFY26" s="136">
        <v>0.0</v>
      </c>
      <c r="FFZ26" s="136">
        <v>15.34</v>
      </c>
      <c r="FGA26" s="136"/>
      <c r="FGB26" s="136"/>
      <c r="FGC26" s="136"/>
      <c r="FGD26" s="136"/>
      <c r="FGE26" s="136"/>
      <c r="FGF26" s="136"/>
      <c r="FGG26" s="137"/>
      <c r="FGH26" s="156">
        <f>SUM(FFV26:FGG26)</f>
        <v>15.34</v>
      </c>
      <c r="FGI26" s="133">
        <v>0.0</v>
      </c>
      <c r="FGJ26" s="155">
        <f>FGI26-FGH26</f>
        <v>-15.34</v>
      </c>
      <c r="FGK26" s="134" t="s">
        <v>64</v>
      </c>
      <c r="FGL26" s="158">
        <v>0.0</v>
      </c>
      <c r="FGM26" s="136">
        <v>0.0</v>
      </c>
      <c r="FGN26" s="136"/>
      <c r="FGO26" s="136">
        <v>0.0</v>
      </c>
      <c r="FGP26" s="136">
        <v>15.34</v>
      </c>
      <c r="FGQ26" s="136"/>
      <c r="FGR26" s="136"/>
      <c r="FGS26" s="136"/>
      <c r="FGT26" s="136"/>
      <c r="FGU26" s="136"/>
      <c r="FGV26" s="136"/>
      <c r="FGW26" s="137"/>
      <c r="FGX26" s="156">
        <f>SUM(FGL26:FGW26)</f>
        <v>15.34</v>
      </c>
      <c r="FGY26" s="133">
        <v>0.0</v>
      </c>
      <c r="FGZ26" s="155">
        <f>FGY26-FGX26</f>
        <v>-15.34</v>
      </c>
      <c r="FHA26" s="134" t="s">
        <v>64</v>
      </c>
      <c r="FHB26" s="158">
        <v>0.0</v>
      </c>
      <c r="FHC26" s="136">
        <v>0.0</v>
      </c>
      <c r="FHD26" s="136"/>
      <c r="FHE26" s="136">
        <v>0.0</v>
      </c>
      <c r="FHF26" s="136">
        <v>15.34</v>
      </c>
      <c r="FHG26" s="136"/>
      <c r="FHH26" s="136"/>
      <c r="FHI26" s="136"/>
      <c r="FHJ26" s="136"/>
      <c r="FHK26" s="136"/>
      <c r="FHL26" s="136"/>
      <c r="FHM26" s="137"/>
      <c r="FHN26" s="156">
        <f>SUM(FHB26:FHM26)</f>
        <v>15.34</v>
      </c>
      <c r="FHO26" s="133">
        <v>0.0</v>
      </c>
      <c r="FHP26" s="155">
        <f>FHO26-FHN26</f>
        <v>-15.34</v>
      </c>
      <c r="FHQ26" s="134" t="s">
        <v>64</v>
      </c>
      <c r="FHR26" s="158">
        <v>0.0</v>
      </c>
      <c r="FHS26" s="136">
        <v>0.0</v>
      </c>
      <c r="FHT26" s="136"/>
      <c r="FHU26" s="136">
        <v>0.0</v>
      </c>
      <c r="FHV26" s="136">
        <v>15.34</v>
      </c>
      <c r="FHW26" s="136"/>
      <c r="FHX26" s="136"/>
      <c r="FHY26" s="136"/>
      <c r="FHZ26" s="136"/>
      <c r="FIA26" s="136"/>
      <c r="FIB26" s="136"/>
      <c r="FIC26" s="137"/>
      <c r="FID26" s="156">
        <f>SUM(FHR26:FIC26)</f>
        <v>15.34</v>
      </c>
      <c r="FIE26" s="133">
        <v>0.0</v>
      </c>
      <c r="FIF26" s="155">
        <f>FIE26-FID26</f>
        <v>-15.34</v>
      </c>
      <c r="FIG26" s="134" t="s">
        <v>64</v>
      </c>
      <c r="FIH26" s="158">
        <v>0.0</v>
      </c>
      <c r="FII26" s="136">
        <v>0.0</v>
      </c>
      <c r="FIJ26" s="136"/>
      <c r="FIK26" s="136">
        <v>0.0</v>
      </c>
      <c r="FIL26" s="136">
        <v>15.34</v>
      </c>
      <c r="FIM26" s="136"/>
      <c r="FIN26" s="136"/>
      <c r="FIO26" s="136"/>
      <c r="FIP26" s="136"/>
      <c r="FIQ26" s="136"/>
      <c r="FIR26" s="136"/>
      <c r="FIS26" s="137"/>
      <c r="FIT26" s="156">
        <f>SUM(FIH26:FIS26)</f>
        <v>15.34</v>
      </c>
      <c r="FIU26" s="133">
        <v>0.0</v>
      </c>
      <c r="FIV26" s="155">
        <f>FIU26-FIT26</f>
        <v>-15.34</v>
      </c>
      <c r="FIW26" s="134" t="s">
        <v>64</v>
      </c>
      <c r="FIX26" s="158">
        <v>0.0</v>
      </c>
      <c r="FIY26" s="136">
        <v>0.0</v>
      </c>
      <c r="FIZ26" s="136"/>
      <c r="FJA26" s="136">
        <v>0.0</v>
      </c>
      <c r="FJB26" s="136">
        <v>15.34</v>
      </c>
      <c r="FJC26" s="136"/>
      <c r="FJD26" s="136"/>
      <c r="FJE26" s="136"/>
      <c r="FJF26" s="136"/>
      <c r="FJG26" s="136"/>
      <c r="FJH26" s="136"/>
      <c r="FJI26" s="137"/>
      <c r="FJJ26" s="156">
        <f>SUM(FIX26:FJI26)</f>
        <v>15.34</v>
      </c>
      <c r="FJK26" s="133">
        <v>0.0</v>
      </c>
      <c r="FJL26" s="155">
        <f>FJK26-FJJ26</f>
        <v>-15.34</v>
      </c>
      <c r="FJM26" s="134" t="s">
        <v>64</v>
      </c>
      <c r="FJN26" s="158">
        <v>0.0</v>
      </c>
      <c r="FJO26" s="136">
        <v>0.0</v>
      </c>
      <c r="FJP26" s="136"/>
      <c r="FJQ26" s="136">
        <v>0.0</v>
      </c>
      <c r="FJR26" s="136">
        <v>15.34</v>
      </c>
      <c r="FJS26" s="136"/>
      <c r="FJT26" s="136"/>
      <c r="FJU26" s="136"/>
      <c r="FJV26" s="136"/>
      <c r="FJW26" s="136"/>
      <c r="FJX26" s="136"/>
      <c r="FJY26" s="137"/>
      <c r="FJZ26" s="156">
        <f>SUM(FJN26:FJY26)</f>
        <v>15.34</v>
      </c>
      <c r="FKA26" s="133">
        <v>0.0</v>
      </c>
      <c r="FKB26" s="155">
        <f>FKA26-FJZ26</f>
        <v>-15.34</v>
      </c>
      <c r="FKC26" s="134" t="s">
        <v>64</v>
      </c>
      <c r="FKD26" s="158">
        <v>0.0</v>
      </c>
      <c r="FKE26" s="136">
        <v>0.0</v>
      </c>
      <c r="FKF26" s="136"/>
      <c r="FKG26" s="136">
        <v>0.0</v>
      </c>
      <c r="FKH26" s="136">
        <v>15.34</v>
      </c>
      <c r="FKI26" s="136"/>
      <c r="FKJ26" s="136"/>
      <c r="FKK26" s="136"/>
      <c r="FKL26" s="136"/>
      <c r="FKM26" s="136"/>
      <c r="FKN26" s="136"/>
      <c r="FKO26" s="137"/>
      <c r="FKP26" s="156">
        <f>SUM(FKD26:FKO26)</f>
        <v>15.34</v>
      </c>
      <c r="FKQ26" s="133">
        <v>0.0</v>
      </c>
      <c r="FKR26" s="155">
        <f>FKQ26-FKP26</f>
        <v>-15.34</v>
      </c>
      <c r="FKS26" s="134" t="s">
        <v>64</v>
      </c>
      <c r="FKT26" s="158">
        <v>0.0</v>
      </c>
      <c r="FKU26" s="136">
        <v>0.0</v>
      </c>
      <c r="FKV26" s="136"/>
      <c r="FKW26" s="136">
        <v>0.0</v>
      </c>
      <c r="FKX26" s="136">
        <v>15.34</v>
      </c>
      <c r="FKY26" s="136"/>
      <c r="FKZ26" s="136"/>
      <c r="FLA26" s="136"/>
      <c r="FLB26" s="136"/>
      <c r="FLC26" s="136"/>
      <c r="FLD26" s="136"/>
      <c r="FLE26" s="137"/>
      <c r="FLF26" s="156">
        <f>SUM(FKT26:FLE26)</f>
        <v>15.34</v>
      </c>
      <c r="FLG26" s="133">
        <v>0.0</v>
      </c>
      <c r="FLH26" s="155">
        <f>FLG26-FLF26</f>
        <v>-15.34</v>
      </c>
      <c r="FLI26" s="134" t="s">
        <v>64</v>
      </c>
      <c r="FLJ26" s="158">
        <v>0.0</v>
      </c>
      <c r="FLK26" s="136">
        <v>0.0</v>
      </c>
      <c r="FLL26" s="136"/>
      <c r="FLM26" s="136">
        <v>0.0</v>
      </c>
      <c r="FLN26" s="136">
        <v>15.34</v>
      </c>
      <c r="FLO26" s="136"/>
      <c r="FLP26" s="136"/>
      <c r="FLQ26" s="136"/>
      <c r="FLR26" s="136"/>
      <c r="FLS26" s="136"/>
      <c r="FLT26" s="136"/>
      <c r="FLU26" s="137"/>
      <c r="FLV26" s="156">
        <f>SUM(FLJ26:FLU26)</f>
        <v>15.34</v>
      </c>
      <c r="FLW26" s="133">
        <v>0.0</v>
      </c>
      <c r="FLX26" s="155">
        <f>FLW26-FLV26</f>
        <v>-15.34</v>
      </c>
      <c r="FLY26" s="134" t="s">
        <v>64</v>
      </c>
      <c r="FLZ26" s="158">
        <v>0.0</v>
      </c>
      <c r="FMA26" s="136">
        <v>0.0</v>
      </c>
      <c r="FMB26" s="136"/>
      <c r="FMC26" s="136">
        <v>0.0</v>
      </c>
      <c r="FMD26" s="136">
        <v>15.34</v>
      </c>
      <c r="FME26" s="136"/>
      <c r="FMF26" s="136"/>
      <c r="FMG26" s="136"/>
      <c r="FMH26" s="136"/>
      <c r="FMI26" s="136"/>
      <c r="FMJ26" s="136"/>
      <c r="FMK26" s="137"/>
      <c r="FML26" s="156">
        <f>SUM(FLZ26:FMK26)</f>
        <v>15.34</v>
      </c>
      <c r="FMM26" s="133">
        <v>0.0</v>
      </c>
      <c r="FMN26" s="155">
        <f>FMM26-FML26</f>
        <v>-15.34</v>
      </c>
      <c r="FMO26" s="134" t="s">
        <v>64</v>
      </c>
      <c r="FMP26" s="158">
        <v>0.0</v>
      </c>
      <c r="FMQ26" s="136">
        <v>0.0</v>
      </c>
      <c r="FMR26" s="136"/>
      <c r="FMS26" s="136">
        <v>0.0</v>
      </c>
      <c r="FMT26" s="136">
        <v>15.34</v>
      </c>
      <c r="FMU26" s="136"/>
      <c r="FMV26" s="136"/>
      <c r="FMW26" s="136"/>
      <c r="FMX26" s="136"/>
      <c r="FMY26" s="136"/>
      <c r="FMZ26" s="136"/>
      <c r="FNA26" s="137"/>
      <c r="FNB26" s="156">
        <f>SUM(FMP26:FNA26)</f>
        <v>15.34</v>
      </c>
      <c r="FNC26" s="133">
        <v>0.0</v>
      </c>
      <c r="FND26" s="155">
        <f>FNC26-FNB26</f>
        <v>-15.34</v>
      </c>
      <c r="FNE26" s="134" t="s">
        <v>64</v>
      </c>
      <c r="FNF26" s="158">
        <v>0.0</v>
      </c>
      <c r="FNG26" s="136">
        <v>0.0</v>
      </c>
      <c r="FNH26" s="136"/>
      <c r="FNI26" s="136">
        <v>0.0</v>
      </c>
      <c r="FNJ26" s="136">
        <v>15.34</v>
      </c>
      <c r="FNK26" s="136"/>
      <c r="FNL26" s="136"/>
      <c r="FNM26" s="136"/>
      <c r="FNN26" s="136"/>
      <c r="FNO26" s="136"/>
      <c r="FNP26" s="136"/>
      <c r="FNQ26" s="137"/>
      <c r="FNR26" s="156">
        <f>SUM(FNF26:FNQ26)</f>
        <v>15.34</v>
      </c>
      <c r="FNS26" s="133">
        <v>0.0</v>
      </c>
      <c r="FNT26" s="155">
        <f>FNS26-FNR26</f>
        <v>-15.34</v>
      </c>
      <c r="FNU26" s="134" t="s">
        <v>64</v>
      </c>
      <c r="FNV26" s="158">
        <v>0.0</v>
      </c>
      <c r="FNW26" s="136">
        <v>0.0</v>
      </c>
      <c r="FNX26" s="136"/>
      <c r="FNY26" s="136">
        <v>0.0</v>
      </c>
      <c r="FNZ26" s="136">
        <v>15.34</v>
      </c>
      <c r="FOA26" s="136"/>
      <c r="FOB26" s="136"/>
      <c r="FOC26" s="136"/>
      <c r="FOD26" s="136"/>
      <c r="FOE26" s="136"/>
      <c r="FOF26" s="136"/>
      <c r="FOG26" s="137"/>
      <c r="FOH26" s="156">
        <f>SUM(FNV26:FOG26)</f>
        <v>15.34</v>
      </c>
      <c r="FOI26" s="133">
        <v>0.0</v>
      </c>
      <c r="FOJ26" s="155">
        <f>FOI26-FOH26</f>
        <v>-15.34</v>
      </c>
      <c r="FOK26" s="134" t="s">
        <v>64</v>
      </c>
      <c r="FOL26" s="158">
        <v>0.0</v>
      </c>
      <c r="FOM26" s="136">
        <v>0.0</v>
      </c>
      <c r="FON26" s="136"/>
      <c r="FOO26" s="136">
        <v>0.0</v>
      </c>
      <c r="FOP26" s="136">
        <v>15.34</v>
      </c>
      <c r="FOQ26" s="136"/>
      <c r="FOR26" s="136"/>
      <c r="FOS26" s="136"/>
      <c r="FOT26" s="136"/>
      <c r="FOU26" s="136"/>
      <c r="FOV26" s="136"/>
      <c r="FOW26" s="137"/>
      <c r="FOX26" s="156">
        <f>SUM(FOL26:FOW26)</f>
        <v>15.34</v>
      </c>
      <c r="FOY26" s="133">
        <v>0.0</v>
      </c>
      <c r="FOZ26" s="155">
        <f>FOY26-FOX26</f>
        <v>-15.34</v>
      </c>
      <c r="FPA26" s="134" t="s">
        <v>64</v>
      </c>
      <c r="FPB26" s="158">
        <v>0.0</v>
      </c>
      <c r="FPC26" s="136">
        <v>0.0</v>
      </c>
      <c r="FPD26" s="136"/>
      <c r="FPE26" s="136">
        <v>0.0</v>
      </c>
      <c r="FPF26" s="136">
        <v>15.34</v>
      </c>
      <c r="FPG26" s="136"/>
      <c r="FPH26" s="136"/>
      <c r="FPI26" s="136"/>
      <c r="FPJ26" s="136"/>
      <c r="FPK26" s="136"/>
      <c r="FPL26" s="136"/>
      <c r="FPM26" s="137"/>
      <c r="FPN26" s="156">
        <f>SUM(FPB26:FPM26)</f>
        <v>15.34</v>
      </c>
      <c r="FPO26" s="133">
        <v>0.0</v>
      </c>
      <c r="FPP26" s="155">
        <f>FPO26-FPN26</f>
        <v>-15.34</v>
      </c>
      <c r="FPQ26" s="134" t="s">
        <v>64</v>
      </c>
      <c r="FPR26" s="158">
        <v>0.0</v>
      </c>
      <c r="FPS26" s="136">
        <v>0.0</v>
      </c>
      <c r="FPT26" s="136"/>
      <c r="FPU26" s="136">
        <v>0.0</v>
      </c>
      <c r="FPV26" s="136">
        <v>15.34</v>
      </c>
      <c r="FPW26" s="136"/>
      <c r="FPX26" s="136"/>
      <c r="FPY26" s="136"/>
      <c r="FPZ26" s="136"/>
      <c r="FQA26" s="136"/>
      <c r="FQB26" s="136"/>
      <c r="FQC26" s="137"/>
      <c r="FQD26" s="156">
        <f>SUM(FPR26:FQC26)</f>
        <v>15.34</v>
      </c>
      <c r="FQE26" s="133">
        <v>0.0</v>
      </c>
      <c r="FQF26" s="155">
        <f>FQE26-FQD26</f>
        <v>-15.34</v>
      </c>
      <c r="FQG26" s="134" t="s">
        <v>64</v>
      </c>
      <c r="FQH26" s="158">
        <v>0.0</v>
      </c>
      <c r="FQI26" s="136">
        <v>0.0</v>
      </c>
      <c r="FQJ26" s="136"/>
      <c r="FQK26" s="136">
        <v>0.0</v>
      </c>
      <c r="FQL26" s="136">
        <v>15.34</v>
      </c>
      <c r="FQM26" s="136"/>
      <c r="FQN26" s="136"/>
      <c r="FQO26" s="136"/>
      <c r="FQP26" s="136"/>
      <c r="FQQ26" s="136"/>
      <c r="FQR26" s="136"/>
      <c r="FQS26" s="137"/>
      <c r="FQT26" s="156">
        <f>SUM(FQH26:FQS26)</f>
        <v>15.34</v>
      </c>
      <c r="FQU26" s="133">
        <v>0.0</v>
      </c>
      <c r="FQV26" s="155">
        <f>FQU26-FQT26</f>
        <v>-15.34</v>
      </c>
      <c r="FQW26" s="134" t="s">
        <v>64</v>
      </c>
      <c r="FQX26" s="158">
        <v>0.0</v>
      </c>
      <c r="FQY26" s="136">
        <v>0.0</v>
      </c>
      <c r="FQZ26" s="136"/>
      <c r="FRA26" s="136">
        <v>0.0</v>
      </c>
      <c r="FRB26" s="136">
        <v>15.34</v>
      </c>
      <c r="FRC26" s="136"/>
      <c r="FRD26" s="136"/>
      <c r="FRE26" s="136"/>
      <c r="FRF26" s="136"/>
      <c r="FRG26" s="136"/>
      <c r="FRH26" s="136"/>
      <c r="FRI26" s="137"/>
      <c r="FRJ26" s="156">
        <f>SUM(FQX26:FRI26)</f>
        <v>15.34</v>
      </c>
      <c r="FRK26" s="133">
        <v>0.0</v>
      </c>
      <c r="FRL26" s="155">
        <f>FRK26-FRJ26</f>
        <v>-15.34</v>
      </c>
      <c r="FRM26" s="134" t="s">
        <v>64</v>
      </c>
      <c r="FRN26" s="158">
        <v>0.0</v>
      </c>
      <c r="FRO26" s="136">
        <v>0.0</v>
      </c>
      <c r="FRP26" s="136"/>
      <c r="FRQ26" s="136">
        <v>0.0</v>
      </c>
      <c r="FRR26" s="136">
        <v>15.34</v>
      </c>
      <c r="FRS26" s="136"/>
      <c r="FRT26" s="136"/>
      <c r="FRU26" s="136"/>
      <c r="FRV26" s="136"/>
      <c r="FRW26" s="136"/>
      <c r="FRX26" s="136"/>
      <c r="FRY26" s="137"/>
      <c r="FRZ26" s="156">
        <f>SUM(FRN26:FRY26)</f>
        <v>15.34</v>
      </c>
      <c r="FSA26" s="133">
        <v>0.0</v>
      </c>
      <c r="FSB26" s="155">
        <f>FSA26-FRZ26</f>
        <v>-15.34</v>
      </c>
      <c r="FSC26" s="134" t="s">
        <v>64</v>
      </c>
      <c r="FSD26" s="158">
        <v>0.0</v>
      </c>
      <c r="FSE26" s="136">
        <v>0.0</v>
      </c>
      <c r="FSF26" s="136"/>
      <c r="FSG26" s="136">
        <v>0.0</v>
      </c>
      <c r="FSH26" s="136">
        <v>15.34</v>
      </c>
      <c r="FSI26" s="136"/>
      <c r="FSJ26" s="136"/>
      <c r="FSK26" s="136"/>
      <c r="FSL26" s="136"/>
      <c r="FSM26" s="136"/>
      <c r="FSN26" s="136"/>
      <c r="FSO26" s="137"/>
      <c r="FSP26" s="156">
        <f>SUM(FSD26:FSO26)</f>
        <v>15.34</v>
      </c>
      <c r="FSQ26" s="133">
        <v>0.0</v>
      </c>
      <c r="FSR26" s="155">
        <f>FSQ26-FSP26</f>
        <v>-15.34</v>
      </c>
      <c r="FSS26" s="134" t="s">
        <v>64</v>
      </c>
      <c r="FST26" s="158">
        <v>0.0</v>
      </c>
      <c r="FSU26" s="136">
        <v>0.0</v>
      </c>
      <c r="FSV26" s="136"/>
      <c r="FSW26" s="136">
        <v>0.0</v>
      </c>
      <c r="FSX26" s="136">
        <v>15.34</v>
      </c>
      <c r="FSY26" s="136"/>
      <c r="FSZ26" s="136"/>
      <c r="FTA26" s="136"/>
      <c r="FTB26" s="136"/>
      <c r="FTC26" s="136"/>
      <c r="FTD26" s="136"/>
      <c r="FTE26" s="137"/>
      <c r="FTF26" s="156">
        <f>SUM(FST26:FTE26)</f>
        <v>15.34</v>
      </c>
      <c r="FTG26" s="133">
        <v>0.0</v>
      </c>
      <c r="FTH26" s="155">
        <f>FTG26-FTF26</f>
        <v>-15.34</v>
      </c>
      <c r="FTI26" s="134" t="s">
        <v>64</v>
      </c>
      <c r="FTJ26" s="158">
        <v>0.0</v>
      </c>
      <c r="FTK26" s="136">
        <v>0.0</v>
      </c>
      <c r="FTL26" s="136"/>
      <c r="FTM26" s="136">
        <v>0.0</v>
      </c>
      <c r="FTN26" s="136">
        <v>15.34</v>
      </c>
      <c r="FTO26" s="136"/>
      <c r="FTP26" s="136"/>
      <c r="FTQ26" s="136"/>
      <c r="FTR26" s="136"/>
      <c r="FTS26" s="136"/>
      <c r="FTT26" s="136"/>
      <c r="FTU26" s="137"/>
      <c r="FTV26" s="156">
        <f>SUM(FTJ26:FTU26)</f>
        <v>15.34</v>
      </c>
      <c r="FTW26" s="133">
        <v>0.0</v>
      </c>
      <c r="FTX26" s="155">
        <f>FTW26-FTV26</f>
        <v>-15.34</v>
      </c>
      <c r="FTY26" s="134" t="s">
        <v>64</v>
      </c>
      <c r="FTZ26" s="158">
        <v>0.0</v>
      </c>
      <c r="FUA26" s="136">
        <v>0.0</v>
      </c>
      <c r="FUB26" s="136"/>
      <c r="FUC26" s="136">
        <v>0.0</v>
      </c>
      <c r="FUD26" s="136">
        <v>15.34</v>
      </c>
      <c r="FUE26" s="136"/>
      <c r="FUF26" s="136"/>
      <c r="FUG26" s="136"/>
      <c r="FUH26" s="136"/>
      <c r="FUI26" s="136"/>
      <c r="FUJ26" s="136"/>
      <c r="FUK26" s="137"/>
      <c r="FUL26" s="156">
        <f>SUM(FTZ26:FUK26)</f>
        <v>15.34</v>
      </c>
      <c r="FUM26" s="133">
        <v>0.0</v>
      </c>
      <c r="FUN26" s="155">
        <f>FUM26-FUL26</f>
        <v>-15.34</v>
      </c>
      <c r="FUO26" s="134" t="s">
        <v>64</v>
      </c>
      <c r="FUP26" s="158">
        <v>0.0</v>
      </c>
      <c r="FUQ26" s="136">
        <v>0.0</v>
      </c>
      <c r="FUR26" s="136"/>
      <c r="FUS26" s="136">
        <v>0.0</v>
      </c>
      <c r="FUT26" s="136">
        <v>15.34</v>
      </c>
      <c r="FUU26" s="136"/>
      <c r="FUV26" s="136"/>
      <c r="FUW26" s="136"/>
      <c r="FUX26" s="136"/>
      <c r="FUY26" s="136"/>
      <c r="FUZ26" s="136"/>
      <c r="FVA26" s="137"/>
      <c r="FVB26" s="156">
        <f>SUM(FUP26:FVA26)</f>
        <v>15.34</v>
      </c>
      <c r="FVC26" s="133">
        <v>0.0</v>
      </c>
      <c r="FVD26" s="155">
        <f>FVC26-FVB26</f>
        <v>-15.34</v>
      </c>
      <c r="FVE26" s="134" t="s">
        <v>64</v>
      </c>
      <c r="FVF26" s="158">
        <v>0.0</v>
      </c>
      <c r="FVG26" s="136">
        <v>0.0</v>
      </c>
      <c r="FVH26" s="136"/>
      <c r="FVI26" s="136">
        <v>0.0</v>
      </c>
      <c r="FVJ26" s="136">
        <v>15.34</v>
      </c>
      <c r="FVK26" s="136"/>
      <c r="FVL26" s="136"/>
      <c r="FVM26" s="136"/>
      <c r="FVN26" s="136"/>
      <c r="FVO26" s="136"/>
      <c r="FVP26" s="136"/>
      <c r="FVQ26" s="137"/>
      <c r="FVR26" s="156">
        <f>SUM(FVF26:FVQ26)</f>
        <v>15.34</v>
      </c>
      <c r="FVS26" s="133">
        <v>0.0</v>
      </c>
      <c r="FVT26" s="155">
        <f>FVS26-FVR26</f>
        <v>-15.34</v>
      </c>
      <c r="FVU26" s="134" t="s">
        <v>64</v>
      </c>
      <c r="FVV26" s="158">
        <v>0.0</v>
      </c>
      <c r="FVW26" s="136">
        <v>0.0</v>
      </c>
      <c r="FVX26" s="136"/>
      <c r="FVY26" s="136">
        <v>0.0</v>
      </c>
      <c r="FVZ26" s="136">
        <v>15.34</v>
      </c>
      <c r="FWA26" s="136"/>
      <c r="FWB26" s="136"/>
      <c r="FWC26" s="136"/>
      <c r="FWD26" s="136"/>
      <c r="FWE26" s="136"/>
      <c r="FWF26" s="136"/>
      <c r="FWG26" s="137"/>
      <c r="FWH26" s="156">
        <f>SUM(FVV26:FWG26)</f>
        <v>15.34</v>
      </c>
      <c r="FWI26" s="133">
        <v>0.0</v>
      </c>
      <c r="FWJ26" s="155">
        <f>FWI26-FWH26</f>
        <v>-15.34</v>
      </c>
      <c r="FWK26" s="134" t="s">
        <v>64</v>
      </c>
      <c r="FWL26" s="158">
        <v>0.0</v>
      </c>
      <c r="FWM26" s="136">
        <v>0.0</v>
      </c>
      <c r="FWN26" s="136"/>
      <c r="FWO26" s="136">
        <v>0.0</v>
      </c>
      <c r="FWP26" s="136">
        <v>15.34</v>
      </c>
      <c r="FWQ26" s="136"/>
      <c r="FWR26" s="136"/>
      <c r="FWS26" s="136"/>
      <c r="FWT26" s="136"/>
      <c r="FWU26" s="136"/>
      <c r="FWV26" s="136"/>
      <c r="FWW26" s="137"/>
      <c r="FWX26" s="156">
        <f>SUM(FWL26:FWW26)</f>
        <v>15.34</v>
      </c>
      <c r="FWY26" s="133">
        <v>0.0</v>
      </c>
      <c r="FWZ26" s="155">
        <f>FWY26-FWX26</f>
        <v>-15.34</v>
      </c>
      <c r="FXA26" s="134" t="s">
        <v>64</v>
      </c>
      <c r="FXB26" s="158">
        <v>0.0</v>
      </c>
      <c r="FXC26" s="136">
        <v>0.0</v>
      </c>
      <c r="FXD26" s="136"/>
      <c r="FXE26" s="136">
        <v>0.0</v>
      </c>
      <c r="FXF26" s="136">
        <v>15.34</v>
      </c>
      <c r="FXG26" s="136"/>
      <c r="FXH26" s="136"/>
      <c r="FXI26" s="136"/>
      <c r="FXJ26" s="136"/>
      <c r="FXK26" s="136"/>
      <c r="FXL26" s="136"/>
      <c r="FXM26" s="137"/>
      <c r="FXN26" s="156">
        <f>SUM(FXB26:FXM26)</f>
        <v>15.34</v>
      </c>
      <c r="FXO26" s="133">
        <v>0.0</v>
      </c>
      <c r="FXP26" s="155">
        <f>FXO26-FXN26</f>
        <v>-15.34</v>
      </c>
      <c r="FXQ26" s="134" t="s">
        <v>64</v>
      </c>
      <c r="FXR26" s="158">
        <v>0.0</v>
      </c>
      <c r="FXS26" s="136">
        <v>0.0</v>
      </c>
      <c r="FXT26" s="136"/>
      <c r="FXU26" s="136">
        <v>0.0</v>
      </c>
      <c r="FXV26" s="136">
        <v>15.34</v>
      </c>
      <c r="FXW26" s="136"/>
      <c r="FXX26" s="136"/>
      <c r="FXY26" s="136"/>
      <c r="FXZ26" s="136"/>
      <c r="FYA26" s="136"/>
      <c r="FYB26" s="136"/>
      <c r="FYC26" s="137"/>
      <c r="FYD26" s="156">
        <f>SUM(FXR26:FYC26)</f>
        <v>15.34</v>
      </c>
      <c r="FYE26" s="133">
        <v>0.0</v>
      </c>
      <c r="FYF26" s="155">
        <f>FYE26-FYD26</f>
        <v>-15.34</v>
      </c>
      <c r="FYG26" s="134" t="s">
        <v>64</v>
      </c>
      <c r="FYH26" s="158">
        <v>0.0</v>
      </c>
      <c r="FYI26" s="136">
        <v>0.0</v>
      </c>
      <c r="FYJ26" s="136"/>
      <c r="FYK26" s="136">
        <v>0.0</v>
      </c>
      <c r="FYL26" s="136">
        <v>15.34</v>
      </c>
      <c r="FYM26" s="136"/>
      <c r="FYN26" s="136"/>
      <c r="FYO26" s="136"/>
      <c r="FYP26" s="136"/>
      <c r="FYQ26" s="136"/>
      <c r="FYR26" s="136"/>
      <c r="FYS26" s="137"/>
      <c r="FYT26" s="156">
        <f>SUM(FYH26:FYS26)</f>
        <v>15.34</v>
      </c>
      <c r="FYU26" s="133">
        <v>0.0</v>
      </c>
      <c r="FYV26" s="155">
        <f>FYU26-FYT26</f>
        <v>-15.34</v>
      </c>
      <c r="FYW26" s="134" t="s">
        <v>64</v>
      </c>
      <c r="FYX26" s="158">
        <v>0.0</v>
      </c>
      <c r="FYY26" s="136">
        <v>0.0</v>
      </c>
      <c r="FYZ26" s="136"/>
      <c r="FZA26" s="136">
        <v>0.0</v>
      </c>
      <c r="FZB26" s="136">
        <v>15.34</v>
      </c>
      <c r="FZC26" s="136"/>
      <c r="FZD26" s="136"/>
      <c r="FZE26" s="136"/>
      <c r="FZF26" s="136"/>
      <c r="FZG26" s="136"/>
      <c r="FZH26" s="136"/>
      <c r="FZI26" s="137"/>
      <c r="FZJ26" s="156">
        <f>SUM(FYX26:FZI26)</f>
        <v>15.34</v>
      </c>
      <c r="FZK26" s="133">
        <v>0.0</v>
      </c>
      <c r="FZL26" s="155">
        <f>FZK26-FZJ26</f>
        <v>-15.34</v>
      </c>
      <c r="FZM26" s="134" t="s">
        <v>64</v>
      </c>
      <c r="FZN26" s="158">
        <v>0.0</v>
      </c>
      <c r="FZO26" s="136">
        <v>0.0</v>
      </c>
      <c r="FZP26" s="136"/>
      <c r="FZQ26" s="136">
        <v>0.0</v>
      </c>
      <c r="FZR26" s="136">
        <v>15.34</v>
      </c>
      <c r="FZS26" s="136"/>
      <c r="FZT26" s="136"/>
      <c r="FZU26" s="136"/>
      <c r="FZV26" s="136"/>
      <c r="FZW26" s="136"/>
      <c r="FZX26" s="136"/>
      <c r="FZY26" s="137"/>
      <c r="FZZ26" s="156">
        <f>SUM(FZN26:FZY26)</f>
        <v>15.34</v>
      </c>
      <c r="GAA26" s="133">
        <v>0.0</v>
      </c>
      <c r="GAB26" s="155">
        <f>GAA26-FZZ26</f>
        <v>-15.34</v>
      </c>
      <c r="GAC26" s="134" t="s">
        <v>64</v>
      </c>
      <c r="GAD26" s="158">
        <v>0.0</v>
      </c>
      <c r="GAE26" s="136">
        <v>0.0</v>
      </c>
      <c r="GAF26" s="136"/>
      <c r="GAG26" s="136">
        <v>0.0</v>
      </c>
      <c r="GAH26" s="136">
        <v>15.34</v>
      </c>
      <c r="GAI26" s="136"/>
      <c r="GAJ26" s="136"/>
      <c r="GAK26" s="136"/>
      <c r="GAL26" s="136"/>
      <c r="GAM26" s="136"/>
      <c r="GAN26" s="136"/>
      <c r="GAO26" s="137"/>
      <c r="GAP26" s="156">
        <f>SUM(GAD26:GAO26)</f>
        <v>15.34</v>
      </c>
      <c r="GAQ26" s="133">
        <v>0.0</v>
      </c>
      <c r="GAR26" s="155">
        <f>GAQ26-GAP26</f>
        <v>-15.34</v>
      </c>
      <c r="GAS26" s="134" t="s">
        <v>64</v>
      </c>
      <c r="GAT26" s="158">
        <v>0.0</v>
      </c>
      <c r="GAU26" s="136">
        <v>0.0</v>
      </c>
      <c r="GAV26" s="136"/>
      <c r="GAW26" s="136">
        <v>0.0</v>
      </c>
      <c r="GAX26" s="136">
        <v>15.34</v>
      </c>
      <c r="GAY26" s="136"/>
      <c r="GAZ26" s="136"/>
      <c r="GBA26" s="136"/>
      <c r="GBB26" s="136"/>
      <c r="GBC26" s="136"/>
      <c r="GBD26" s="136"/>
      <c r="GBE26" s="137"/>
      <c r="GBF26" s="156">
        <f>SUM(GAT26:GBE26)</f>
        <v>15.34</v>
      </c>
      <c r="GBG26" s="133">
        <v>0.0</v>
      </c>
      <c r="GBH26" s="155">
        <f>GBG26-GBF26</f>
        <v>-15.34</v>
      </c>
      <c r="GBI26" s="134" t="s">
        <v>64</v>
      </c>
      <c r="GBJ26" s="158">
        <v>0.0</v>
      </c>
      <c r="GBK26" s="136">
        <v>0.0</v>
      </c>
      <c r="GBL26" s="136"/>
      <c r="GBM26" s="136">
        <v>0.0</v>
      </c>
      <c r="GBN26" s="136">
        <v>15.34</v>
      </c>
      <c r="GBO26" s="136"/>
      <c r="GBP26" s="136"/>
      <c r="GBQ26" s="136"/>
      <c r="GBR26" s="136"/>
      <c r="GBS26" s="136"/>
      <c r="GBT26" s="136"/>
      <c r="GBU26" s="137"/>
      <c r="GBV26" s="156">
        <f>SUM(GBJ26:GBU26)</f>
        <v>15.34</v>
      </c>
      <c r="GBW26" s="133">
        <v>0.0</v>
      </c>
      <c r="GBX26" s="155">
        <f>GBW26-GBV26</f>
        <v>-15.34</v>
      </c>
      <c r="GBY26" s="134" t="s">
        <v>64</v>
      </c>
      <c r="GBZ26" s="158">
        <v>0.0</v>
      </c>
      <c r="GCA26" s="136">
        <v>0.0</v>
      </c>
      <c r="GCB26" s="136"/>
      <c r="GCC26" s="136">
        <v>0.0</v>
      </c>
      <c r="GCD26" s="136">
        <v>15.34</v>
      </c>
      <c r="GCE26" s="136"/>
      <c r="GCF26" s="136"/>
      <c r="GCG26" s="136"/>
      <c r="GCH26" s="136"/>
      <c r="GCI26" s="136"/>
      <c r="GCJ26" s="136"/>
      <c r="GCK26" s="137"/>
      <c r="GCL26" s="156">
        <f>SUM(GBZ26:GCK26)</f>
        <v>15.34</v>
      </c>
      <c r="GCM26" s="133">
        <v>0.0</v>
      </c>
      <c r="GCN26" s="155">
        <f>GCM26-GCL26</f>
        <v>-15.34</v>
      </c>
      <c r="GCO26" s="134" t="s">
        <v>64</v>
      </c>
      <c r="GCP26" s="158">
        <v>0.0</v>
      </c>
      <c r="GCQ26" s="136">
        <v>0.0</v>
      </c>
      <c r="GCR26" s="136"/>
      <c r="GCS26" s="136">
        <v>0.0</v>
      </c>
      <c r="GCT26" s="136">
        <v>15.34</v>
      </c>
      <c r="GCU26" s="136"/>
      <c r="GCV26" s="136"/>
      <c r="GCW26" s="136"/>
      <c r="GCX26" s="136"/>
      <c r="GCY26" s="136"/>
      <c r="GCZ26" s="136"/>
      <c r="GDA26" s="137"/>
      <c r="GDB26" s="156">
        <f>SUM(GCP26:GDA26)</f>
        <v>15.34</v>
      </c>
      <c r="GDC26" s="133">
        <v>0.0</v>
      </c>
      <c r="GDD26" s="155">
        <f>GDC26-GDB26</f>
        <v>-15.34</v>
      </c>
      <c r="GDE26" s="134" t="s">
        <v>64</v>
      </c>
      <c r="GDF26" s="158">
        <v>0.0</v>
      </c>
      <c r="GDG26" s="136">
        <v>0.0</v>
      </c>
      <c r="GDH26" s="136"/>
      <c r="GDI26" s="136">
        <v>0.0</v>
      </c>
      <c r="GDJ26" s="136">
        <v>15.34</v>
      </c>
      <c r="GDK26" s="136"/>
      <c r="GDL26" s="136"/>
      <c r="GDM26" s="136"/>
      <c r="GDN26" s="136"/>
      <c r="GDO26" s="136"/>
      <c r="GDP26" s="136"/>
      <c r="GDQ26" s="137"/>
      <c r="GDR26" s="156">
        <f>SUM(GDF26:GDQ26)</f>
        <v>15.34</v>
      </c>
      <c r="GDS26" s="133">
        <v>0.0</v>
      </c>
      <c r="GDT26" s="155">
        <f>GDS26-GDR26</f>
        <v>-15.34</v>
      </c>
      <c r="GDU26" s="134" t="s">
        <v>64</v>
      </c>
      <c r="GDV26" s="158">
        <v>0.0</v>
      </c>
      <c r="GDW26" s="136">
        <v>0.0</v>
      </c>
      <c r="GDX26" s="136"/>
      <c r="GDY26" s="136">
        <v>0.0</v>
      </c>
      <c r="GDZ26" s="136">
        <v>15.34</v>
      </c>
      <c r="GEA26" s="136"/>
      <c r="GEB26" s="136"/>
      <c r="GEC26" s="136"/>
      <c r="GED26" s="136"/>
      <c r="GEE26" s="136"/>
      <c r="GEF26" s="136"/>
      <c r="GEG26" s="137"/>
      <c r="GEH26" s="156">
        <f>SUM(GDV26:GEG26)</f>
        <v>15.34</v>
      </c>
      <c r="GEI26" s="133">
        <v>0.0</v>
      </c>
      <c r="GEJ26" s="155">
        <f>GEI26-GEH26</f>
        <v>-15.34</v>
      </c>
      <c r="GEK26" s="134" t="s">
        <v>64</v>
      </c>
      <c r="GEL26" s="158">
        <v>0.0</v>
      </c>
      <c r="GEM26" s="136">
        <v>0.0</v>
      </c>
      <c r="GEN26" s="136"/>
      <c r="GEO26" s="136">
        <v>0.0</v>
      </c>
      <c r="GEP26" s="136">
        <v>15.34</v>
      </c>
      <c r="GEQ26" s="136"/>
      <c r="GER26" s="136"/>
      <c r="GES26" s="136"/>
      <c r="GET26" s="136"/>
      <c r="GEU26" s="136"/>
      <c r="GEV26" s="136"/>
      <c r="GEW26" s="137"/>
      <c r="GEX26" s="156">
        <f>SUM(GEL26:GEW26)</f>
        <v>15.34</v>
      </c>
      <c r="GEY26" s="133">
        <v>0.0</v>
      </c>
      <c r="GEZ26" s="155">
        <f>GEY26-GEX26</f>
        <v>-15.34</v>
      </c>
      <c r="GFA26" s="134" t="s">
        <v>64</v>
      </c>
      <c r="GFB26" s="158">
        <v>0.0</v>
      </c>
      <c r="GFC26" s="136">
        <v>0.0</v>
      </c>
      <c r="GFD26" s="136"/>
      <c r="GFE26" s="136">
        <v>0.0</v>
      </c>
      <c r="GFF26" s="136">
        <v>15.34</v>
      </c>
      <c r="GFG26" s="136"/>
      <c r="GFH26" s="136"/>
      <c r="GFI26" s="136"/>
      <c r="GFJ26" s="136"/>
      <c r="GFK26" s="136"/>
      <c r="GFL26" s="136"/>
      <c r="GFM26" s="137"/>
      <c r="GFN26" s="156">
        <f>SUM(GFB26:GFM26)</f>
        <v>15.34</v>
      </c>
      <c r="GFO26" s="133">
        <v>0.0</v>
      </c>
      <c r="GFP26" s="155">
        <f>GFO26-GFN26</f>
        <v>-15.34</v>
      </c>
      <c r="GFQ26" s="134" t="s">
        <v>64</v>
      </c>
      <c r="GFR26" s="158">
        <v>0.0</v>
      </c>
      <c r="GFS26" s="136">
        <v>0.0</v>
      </c>
      <c r="GFT26" s="136"/>
      <c r="GFU26" s="136">
        <v>0.0</v>
      </c>
      <c r="GFV26" s="136">
        <v>15.34</v>
      </c>
      <c r="GFW26" s="136"/>
      <c r="GFX26" s="136"/>
      <c r="GFY26" s="136"/>
      <c r="GFZ26" s="136"/>
      <c r="GGA26" s="136"/>
      <c r="GGB26" s="136"/>
      <c r="GGC26" s="137"/>
      <c r="GGD26" s="156">
        <f>SUM(GFR26:GGC26)</f>
        <v>15.34</v>
      </c>
      <c r="GGE26" s="133">
        <v>0.0</v>
      </c>
      <c r="GGF26" s="155">
        <f>GGE26-GGD26</f>
        <v>-15.34</v>
      </c>
      <c r="GGG26" s="134" t="s">
        <v>64</v>
      </c>
      <c r="GGH26" s="158">
        <v>0.0</v>
      </c>
      <c r="GGI26" s="136">
        <v>0.0</v>
      </c>
      <c r="GGJ26" s="136"/>
      <c r="GGK26" s="136">
        <v>0.0</v>
      </c>
      <c r="GGL26" s="136">
        <v>15.34</v>
      </c>
      <c r="GGM26" s="136"/>
      <c r="GGN26" s="136"/>
      <c r="GGO26" s="136"/>
      <c r="GGP26" s="136"/>
      <c r="GGQ26" s="136"/>
      <c r="GGR26" s="136"/>
      <c r="GGS26" s="137"/>
      <c r="GGT26" s="156">
        <f>SUM(GGH26:GGS26)</f>
        <v>15.34</v>
      </c>
      <c r="GGU26" s="133">
        <v>0.0</v>
      </c>
      <c r="GGV26" s="155">
        <f>GGU26-GGT26</f>
        <v>-15.34</v>
      </c>
      <c r="GGW26" s="134" t="s">
        <v>64</v>
      </c>
      <c r="GGX26" s="158">
        <v>0.0</v>
      </c>
      <c r="GGY26" s="136">
        <v>0.0</v>
      </c>
      <c r="GGZ26" s="136"/>
      <c r="GHA26" s="136">
        <v>0.0</v>
      </c>
      <c r="GHB26" s="136">
        <v>15.34</v>
      </c>
      <c r="GHC26" s="136"/>
      <c r="GHD26" s="136"/>
      <c r="GHE26" s="136"/>
      <c r="GHF26" s="136"/>
      <c r="GHG26" s="136"/>
      <c r="GHH26" s="136"/>
      <c r="GHI26" s="137"/>
      <c r="GHJ26" s="156">
        <f>SUM(GGX26:GHI26)</f>
        <v>15.34</v>
      </c>
      <c r="GHK26" s="133">
        <v>0.0</v>
      </c>
      <c r="GHL26" s="155">
        <f>GHK26-GHJ26</f>
        <v>-15.34</v>
      </c>
      <c r="GHM26" s="134" t="s">
        <v>64</v>
      </c>
      <c r="GHN26" s="158">
        <v>0.0</v>
      </c>
      <c r="GHO26" s="136">
        <v>0.0</v>
      </c>
      <c r="GHP26" s="136"/>
      <c r="GHQ26" s="136">
        <v>0.0</v>
      </c>
      <c r="GHR26" s="136">
        <v>15.34</v>
      </c>
      <c r="GHS26" s="136"/>
      <c r="GHT26" s="136"/>
      <c r="GHU26" s="136"/>
      <c r="GHV26" s="136"/>
      <c r="GHW26" s="136"/>
      <c r="GHX26" s="136"/>
      <c r="GHY26" s="137"/>
      <c r="GHZ26" s="156">
        <f>SUM(GHN26:GHY26)</f>
        <v>15.34</v>
      </c>
      <c r="GIA26" s="133">
        <v>0.0</v>
      </c>
      <c r="GIB26" s="155">
        <f>GIA26-GHZ26</f>
        <v>-15.34</v>
      </c>
      <c r="GIC26" s="134" t="s">
        <v>64</v>
      </c>
      <c r="GID26" s="158">
        <v>0.0</v>
      </c>
      <c r="GIE26" s="136">
        <v>0.0</v>
      </c>
      <c r="GIF26" s="136"/>
      <c r="GIG26" s="136">
        <v>0.0</v>
      </c>
      <c r="GIH26" s="136">
        <v>15.34</v>
      </c>
      <c r="GII26" s="136"/>
      <c r="GIJ26" s="136"/>
      <c r="GIK26" s="136"/>
      <c r="GIL26" s="136"/>
      <c r="GIM26" s="136"/>
      <c r="GIN26" s="136"/>
      <c r="GIO26" s="137"/>
      <c r="GIP26" s="156">
        <f>SUM(GID26:GIO26)</f>
        <v>15.34</v>
      </c>
      <c r="GIQ26" s="133">
        <v>0.0</v>
      </c>
      <c r="GIR26" s="155">
        <f>GIQ26-GIP26</f>
        <v>-15.34</v>
      </c>
      <c r="GIS26" s="134" t="s">
        <v>64</v>
      </c>
      <c r="GIT26" s="158">
        <v>0.0</v>
      </c>
      <c r="GIU26" s="136">
        <v>0.0</v>
      </c>
      <c r="GIV26" s="136"/>
      <c r="GIW26" s="136">
        <v>0.0</v>
      </c>
      <c r="GIX26" s="136">
        <v>15.34</v>
      </c>
      <c r="GIY26" s="136"/>
      <c r="GIZ26" s="136"/>
      <c r="GJA26" s="136"/>
      <c r="GJB26" s="136"/>
      <c r="GJC26" s="136"/>
      <c r="GJD26" s="136"/>
      <c r="GJE26" s="137"/>
      <c r="GJF26" s="156">
        <f>SUM(GIT26:GJE26)</f>
        <v>15.34</v>
      </c>
      <c r="GJG26" s="133">
        <v>0.0</v>
      </c>
      <c r="GJH26" s="155">
        <f>GJG26-GJF26</f>
        <v>-15.34</v>
      </c>
      <c r="GJI26" s="134" t="s">
        <v>64</v>
      </c>
      <c r="GJJ26" s="158">
        <v>0.0</v>
      </c>
      <c r="GJK26" s="136">
        <v>0.0</v>
      </c>
      <c r="GJL26" s="136"/>
      <c r="GJM26" s="136">
        <v>0.0</v>
      </c>
      <c r="GJN26" s="136">
        <v>15.34</v>
      </c>
      <c r="GJO26" s="136"/>
      <c r="GJP26" s="136"/>
      <c r="GJQ26" s="136"/>
      <c r="GJR26" s="136"/>
      <c r="GJS26" s="136"/>
      <c r="GJT26" s="136"/>
      <c r="GJU26" s="137"/>
      <c r="GJV26" s="156">
        <f>SUM(GJJ26:GJU26)</f>
        <v>15.34</v>
      </c>
      <c r="GJW26" s="133">
        <v>0.0</v>
      </c>
      <c r="GJX26" s="155">
        <f>GJW26-GJV26</f>
        <v>-15.34</v>
      </c>
      <c r="GJY26" s="134" t="s">
        <v>64</v>
      </c>
      <c r="GJZ26" s="158">
        <v>0.0</v>
      </c>
      <c r="GKA26" s="136">
        <v>0.0</v>
      </c>
      <c r="GKB26" s="136"/>
      <c r="GKC26" s="136">
        <v>0.0</v>
      </c>
      <c r="GKD26" s="136">
        <v>15.34</v>
      </c>
      <c r="GKE26" s="136"/>
      <c r="GKF26" s="136"/>
      <c r="GKG26" s="136"/>
      <c r="GKH26" s="136"/>
      <c r="GKI26" s="136"/>
      <c r="GKJ26" s="136"/>
      <c r="GKK26" s="137"/>
      <c r="GKL26" s="156">
        <f>SUM(GJZ26:GKK26)</f>
        <v>15.34</v>
      </c>
      <c r="GKM26" s="133">
        <v>0.0</v>
      </c>
      <c r="GKN26" s="155">
        <f>GKM26-GKL26</f>
        <v>-15.34</v>
      </c>
      <c r="GKO26" s="134" t="s">
        <v>64</v>
      </c>
      <c r="GKP26" s="158">
        <v>0.0</v>
      </c>
      <c r="GKQ26" s="136">
        <v>0.0</v>
      </c>
      <c r="GKR26" s="136"/>
      <c r="GKS26" s="136">
        <v>0.0</v>
      </c>
      <c r="GKT26" s="136">
        <v>15.34</v>
      </c>
      <c r="GKU26" s="136"/>
      <c r="GKV26" s="136"/>
      <c r="GKW26" s="136"/>
      <c r="GKX26" s="136"/>
      <c r="GKY26" s="136"/>
      <c r="GKZ26" s="136"/>
      <c r="GLA26" s="137"/>
      <c r="GLB26" s="156">
        <f>SUM(GKP26:GLA26)</f>
        <v>15.34</v>
      </c>
      <c r="GLC26" s="133">
        <v>0.0</v>
      </c>
      <c r="GLD26" s="155">
        <f>GLC26-GLB26</f>
        <v>-15.34</v>
      </c>
      <c r="GLE26" s="134" t="s">
        <v>64</v>
      </c>
      <c r="GLF26" s="158">
        <v>0.0</v>
      </c>
      <c r="GLG26" s="136">
        <v>0.0</v>
      </c>
      <c r="GLH26" s="136"/>
      <c r="GLI26" s="136">
        <v>0.0</v>
      </c>
      <c r="GLJ26" s="136">
        <v>15.34</v>
      </c>
      <c r="GLK26" s="136"/>
      <c r="GLL26" s="136"/>
      <c r="GLM26" s="136"/>
      <c r="GLN26" s="136"/>
      <c r="GLO26" s="136"/>
      <c r="GLP26" s="136"/>
      <c r="GLQ26" s="137"/>
      <c r="GLR26" s="156">
        <f>SUM(GLF26:GLQ26)</f>
        <v>15.34</v>
      </c>
      <c r="GLS26" s="133">
        <v>0.0</v>
      </c>
      <c r="GLT26" s="155">
        <f>GLS26-GLR26</f>
        <v>-15.34</v>
      </c>
      <c r="GLU26" s="134" t="s">
        <v>64</v>
      </c>
      <c r="GLV26" s="158">
        <v>0.0</v>
      </c>
      <c r="GLW26" s="136">
        <v>0.0</v>
      </c>
      <c r="GLX26" s="136"/>
      <c r="GLY26" s="136">
        <v>0.0</v>
      </c>
      <c r="GLZ26" s="136">
        <v>15.34</v>
      </c>
      <c r="GMA26" s="136"/>
      <c r="GMB26" s="136"/>
      <c r="GMC26" s="136"/>
      <c r="GMD26" s="136"/>
      <c r="GME26" s="136"/>
      <c r="GMF26" s="136"/>
      <c r="GMG26" s="137"/>
      <c r="GMH26" s="156">
        <f>SUM(GLV26:GMG26)</f>
        <v>15.34</v>
      </c>
      <c r="GMI26" s="133">
        <v>0.0</v>
      </c>
      <c r="GMJ26" s="155">
        <f>GMI26-GMH26</f>
        <v>-15.34</v>
      </c>
      <c r="GMK26" s="134" t="s">
        <v>64</v>
      </c>
      <c r="GML26" s="158">
        <v>0.0</v>
      </c>
      <c r="GMM26" s="136">
        <v>0.0</v>
      </c>
      <c r="GMN26" s="136"/>
      <c r="GMO26" s="136">
        <v>0.0</v>
      </c>
      <c r="GMP26" s="136">
        <v>15.34</v>
      </c>
      <c r="GMQ26" s="136"/>
      <c r="GMR26" s="136"/>
      <c r="GMS26" s="136"/>
      <c r="GMT26" s="136"/>
      <c r="GMU26" s="136"/>
      <c r="GMV26" s="136"/>
      <c r="GMW26" s="137"/>
      <c r="GMX26" s="156">
        <f>SUM(GML26:GMW26)</f>
        <v>15.34</v>
      </c>
      <c r="GMY26" s="133">
        <v>0.0</v>
      </c>
      <c r="GMZ26" s="155">
        <f>GMY26-GMX26</f>
        <v>-15.34</v>
      </c>
      <c r="GNA26" s="134" t="s">
        <v>64</v>
      </c>
      <c r="GNB26" s="158">
        <v>0.0</v>
      </c>
      <c r="GNC26" s="136">
        <v>0.0</v>
      </c>
      <c r="GND26" s="136"/>
      <c r="GNE26" s="136">
        <v>0.0</v>
      </c>
      <c r="GNF26" s="136">
        <v>15.34</v>
      </c>
      <c r="GNG26" s="136"/>
      <c r="GNH26" s="136"/>
      <c r="GNI26" s="136"/>
      <c r="GNJ26" s="136"/>
      <c r="GNK26" s="136"/>
      <c r="GNL26" s="136"/>
      <c r="GNM26" s="137"/>
      <c r="GNN26" s="156">
        <f>SUM(GNB26:GNM26)</f>
        <v>15.34</v>
      </c>
      <c r="GNO26" s="133">
        <v>0.0</v>
      </c>
      <c r="GNP26" s="155">
        <f>GNO26-GNN26</f>
        <v>-15.34</v>
      </c>
      <c r="GNQ26" s="134" t="s">
        <v>64</v>
      </c>
      <c r="GNR26" s="158">
        <v>0.0</v>
      </c>
      <c r="GNS26" s="136">
        <v>0.0</v>
      </c>
      <c r="GNT26" s="136"/>
      <c r="GNU26" s="136">
        <v>0.0</v>
      </c>
      <c r="GNV26" s="136">
        <v>15.34</v>
      </c>
      <c r="GNW26" s="136"/>
      <c r="GNX26" s="136"/>
      <c r="GNY26" s="136"/>
      <c r="GNZ26" s="136"/>
      <c r="GOA26" s="136"/>
      <c r="GOB26" s="136"/>
      <c r="GOC26" s="137"/>
      <c r="GOD26" s="156">
        <f>SUM(GNR26:GOC26)</f>
        <v>15.34</v>
      </c>
      <c r="GOE26" s="133">
        <v>0.0</v>
      </c>
      <c r="GOF26" s="155">
        <f>GOE26-GOD26</f>
        <v>-15.34</v>
      </c>
      <c r="GOG26" s="134" t="s">
        <v>64</v>
      </c>
      <c r="GOH26" s="158">
        <v>0.0</v>
      </c>
      <c r="GOI26" s="136">
        <v>0.0</v>
      </c>
      <c r="GOJ26" s="136"/>
      <c r="GOK26" s="136">
        <v>0.0</v>
      </c>
      <c r="GOL26" s="136">
        <v>15.34</v>
      </c>
      <c r="GOM26" s="136"/>
      <c r="GON26" s="136"/>
      <c r="GOO26" s="136"/>
      <c r="GOP26" s="136"/>
      <c r="GOQ26" s="136"/>
      <c r="GOR26" s="136"/>
      <c r="GOS26" s="137"/>
      <c r="GOT26" s="156">
        <f>SUM(GOH26:GOS26)</f>
        <v>15.34</v>
      </c>
      <c r="GOU26" s="133">
        <v>0.0</v>
      </c>
      <c r="GOV26" s="155">
        <f>GOU26-GOT26</f>
        <v>-15.34</v>
      </c>
      <c r="GOW26" s="134" t="s">
        <v>64</v>
      </c>
      <c r="GOX26" s="158">
        <v>0.0</v>
      </c>
      <c r="GOY26" s="136">
        <v>0.0</v>
      </c>
      <c r="GOZ26" s="136"/>
      <c r="GPA26" s="136">
        <v>0.0</v>
      </c>
      <c r="GPB26" s="136">
        <v>15.34</v>
      </c>
      <c r="GPC26" s="136"/>
      <c r="GPD26" s="136"/>
      <c r="GPE26" s="136"/>
      <c r="GPF26" s="136"/>
      <c r="GPG26" s="136"/>
      <c r="GPH26" s="136"/>
      <c r="GPI26" s="137"/>
      <c r="GPJ26" s="156">
        <f>SUM(GOX26:GPI26)</f>
        <v>15.34</v>
      </c>
      <c r="GPK26" s="133">
        <v>0.0</v>
      </c>
      <c r="GPL26" s="155">
        <f>GPK26-GPJ26</f>
        <v>-15.34</v>
      </c>
      <c r="GPM26" s="134" t="s">
        <v>64</v>
      </c>
      <c r="GPN26" s="158">
        <v>0.0</v>
      </c>
      <c r="GPO26" s="136">
        <v>0.0</v>
      </c>
      <c r="GPP26" s="136"/>
      <c r="GPQ26" s="136">
        <v>0.0</v>
      </c>
      <c r="GPR26" s="136">
        <v>15.34</v>
      </c>
      <c r="GPS26" s="136"/>
      <c r="GPT26" s="136"/>
      <c r="GPU26" s="136"/>
      <c r="GPV26" s="136"/>
      <c r="GPW26" s="136"/>
      <c r="GPX26" s="136"/>
      <c r="GPY26" s="137"/>
      <c r="GPZ26" s="156">
        <f>SUM(GPN26:GPY26)</f>
        <v>15.34</v>
      </c>
      <c r="GQA26" s="133">
        <v>0.0</v>
      </c>
      <c r="GQB26" s="155">
        <f>GQA26-GPZ26</f>
        <v>-15.34</v>
      </c>
      <c r="GQC26" s="134" t="s">
        <v>64</v>
      </c>
      <c r="GQD26" s="158">
        <v>0.0</v>
      </c>
      <c r="GQE26" s="136">
        <v>0.0</v>
      </c>
      <c r="GQF26" s="136"/>
      <c r="GQG26" s="136">
        <v>0.0</v>
      </c>
      <c r="GQH26" s="136">
        <v>15.34</v>
      </c>
      <c r="GQI26" s="136"/>
      <c r="GQJ26" s="136"/>
      <c r="GQK26" s="136"/>
      <c r="GQL26" s="136"/>
      <c r="GQM26" s="136"/>
      <c r="GQN26" s="136"/>
      <c r="GQO26" s="137"/>
      <c r="GQP26" s="156">
        <f>SUM(GQD26:GQO26)</f>
        <v>15.34</v>
      </c>
      <c r="GQQ26" s="133">
        <v>0.0</v>
      </c>
      <c r="GQR26" s="155">
        <f>GQQ26-GQP26</f>
        <v>-15.34</v>
      </c>
      <c r="GQS26" s="134" t="s">
        <v>64</v>
      </c>
      <c r="GQT26" s="158">
        <v>0.0</v>
      </c>
      <c r="GQU26" s="136">
        <v>0.0</v>
      </c>
      <c r="GQV26" s="136"/>
      <c r="GQW26" s="136">
        <v>0.0</v>
      </c>
      <c r="GQX26" s="136">
        <v>15.34</v>
      </c>
      <c r="GQY26" s="136"/>
      <c r="GQZ26" s="136"/>
      <c r="GRA26" s="136"/>
      <c r="GRB26" s="136"/>
      <c r="GRC26" s="136"/>
      <c r="GRD26" s="136"/>
      <c r="GRE26" s="137"/>
      <c r="GRF26" s="156">
        <f>SUM(GQT26:GRE26)</f>
        <v>15.34</v>
      </c>
      <c r="GRG26" s="133">
        <v>0.0</v>
      </c>
      <c r="GRH26" s="155">
        <f>GRG26-GRF26</f>
        <v>-15.34</v>
      </c>
      <c r="GRI26" s="134" t="s">
        <v>64</v>
      </c>
      <c r="GRJ26" s="158">
        <v>0.0</v>
      </c>
      <c r="GRK26" s="136">
        <v>0.0</v>
      </c>
      <c r="GRL26" s="136"/>
      <c r="GRM26" s="136">
        <v>0.0</v>
      </c>
      <c r="GRN26" s="136">
        <v>15.34</v>
      </c>
      <c r="GRO26" s="136"/>
      <c r="GRP26" s="136"/>
      <c r="GRQ26" s="136"/>
      <c r="GRR26" s="136"/>
      <c r="GRS26" s="136"/>
      <c r="GRT26" s="136"/>
      <c r="GRU26" s="137"/>
      <c r="GRV26" s="156">
        <f>SUM(GRJ26:GRU26)</f>
        <v>15.34</v>
      </c>
      <c r="GRW26" s="133">
        <v>0.0</v>
      </c>
      <c r="GRX26" s="155">
        <f>GRW26-GRV26</f>
        <v>-15.34</v>
      </c>
      <c r="GRY26" s="134" t="s">
        <v>64</v>
      </c>
      <c r="GRZ26" s="158">
        <v>0.0</v>
      </c>
      <c r="GSA26" s="136">
        <v>0.0</v>
      </c>
      <c r="GSB26" s="136"/>
      <c r="GSC26" s="136">
        <v>0.0</v>
      </c>
      <c r="GSD26" s="136">
        <v>15.34</v>
      </c>
      <c r="GSE26" s="136"/>
      <c r="GSF26" s="136"/>
      <c r="GSG26" s="136"/>
      <c r="GSH26" s="136"/>
      <c r="GSI26" s="136"/>
      <c r="GSJ26" s="136"/>
      <c r="GSK26" s="137"/>
      <c r="GSL26" s="156">
        <f>SUM(GRZ26:GSK26)</f>
        <v>15.34</v>
      </c>
      <c r="GSM26" s="133">
        <v>0.0</v>
      </c>
      <c r="GSN26" s="155">
        <f>GSM26-GSL26</f>
        <v>-15.34</v>
      </c>
      <c r="GSO26" s="134" t="s">
        <v>64</v>
      </c>
      <c r="GSP26" s="158">
        <v>0.0</v>
      </c>
      <c r="GSQ26" s="136">
        <v>0.0</v>
      </c>
      <c r="GSR26" s="136"/>
      <c r="GSS26" s="136">
        <v>0.0</v>
      </c>
      <c r="GST26" s="136">
        <v>15.34</v>
      </c>
      <c r="GSU26" s="136"/>
      <c r="GSV26" s="136"/>
      <c r="GSW26" s="136"/>
      <c r="GSX26" s="136"/>
      <c r="GSY26" s="136"/>
      <c r="GSZ26" s="136"/>
      <c r="GTA26" s="137"/>
      <c r="GTB26" s="156">
        <f>SUM(GSP26:GTA26)</f>
        <v>15.34</v>
      </c>
      <c r="GTC26" s="133">
        <v>0.0</v>
      </c>
      <c r="GTD26" s="155">
        <f>GTC26-GTB26</f>
        <v>-15.34</v>
      </c>
      <c r="GTE26" s="134" t="s">
        <v>64</v>
      </c>
      <c r="GTF26" s="158">
        <v>0.0</v>
      </c>
      <c r="GTG26" s="136">
        <v>0.0</v>
      </c>
      <c r="GTH26" s="136"/>
      <c r="GTI26" s="136">
        <v>0.0</v>
      </c>
      <c r="GTJ26" s="136">
        <v>15.34</v>
      </c>
      <c r="GTK26" s="136"/>
      <c r="GTL26" s="136"/>
      <c r="GTM26" s="136"/>
      <c r="GTN26" s="136"/>
      <c r="GTO26" s="136"/>
      <c r="GTP26" s="136"/>
      <c r="GTQ26" s="137"/>
      <c r="GTR26" s="156">
        <f>SUM(GTF26:GTQ26)</f>
        <v>15.34</v>
      </c>
      <c r="GTS26" s="133">
        <v>0.0</v>
      </c>
      <c r="GTT26" s="155">
        <f>GTS26-GTR26</f>
        <v>-15.34</v>
      </c>
      <c r="GTU26" s="134" t="s">
        <v>64</v>
      </c>
      <c r="GTV26" s="158">
        <v>0.0</v>
      </c>
      <c r="GTW26" s="136">
        <v>0.0</v>
      </c>
      <c r="GTX26" s="136"/>
      <c r="GTY26" s="136">
        <v>0.0</v>
      </c>
      <c r="GTZ26" s="136">
        <v>15.34</v>
      </c>
      <c r="GUA26" s="136"/>
      <c r="GUB26" s="136"/>
      <c r="GUC26" s="136"/>
      <c r="GUD26" s="136"/>
      <c r="GUE26" s="136"/>
      <c r="GUF26" s="136"/>
      <c r="GUG26" s="137"/>
      <c r="GUH26" s="156">
        <f>SUM(GTV26:GUG26)</f>
        <v>15.34</v>
      </c>
      <c r="GUI26" s="133">
        <v>0.0</v>
      </c>
      <c r="GUJ26" s="155">
        <f>GUI26-GUH26</f>
        <v>-15.34</v>
      </c>
      <c r="GUK26" s="134" t="s">
        <v>64</v>
      </c>
      <c r="GUL26" s="158">
        <v>0.0</v>
      </c>
      <c r="GUM26" s="136">
        <v>0.0</v>
      </c>
      <c r="GUN26" s="136"/>
      <c r="GUO26" s="136">
        <v>0.0</v>
      </c>
      <c r="GUP26" s="136">
        <v>15.34</v>
      </c>
      <c r="GUQ26" s="136"/>
      <c r="GUR26" s="136"/>
      <c r="GUS26" s="136"/>
      <c r="GUT26" s="136"/>
      <c r="GUU26" s="136"/>
      <c r="GUV26" s="136"/>
      <c r="GUW26" s="137"/>
      <c r="GUX26" s="156">
        <f>SUM(GUL26:GUW26)</f>
        <v>15.34</v>
      </c>
      <c r="GUY26" s="133">
        <v>0.0</v>
      </c>
      <c r="GUZ26" s="155">
        <f>GUY26-GUX26</f>
        <v>-15.34</v>
      </c>
      <c r="GVA26" s="134" t="s">
        <v>64</v>
      </c>
      <c r="GVB26" s="158">
        <v>0.0</v>
      </c>
      <c r="GVC26" s="136">
        <v>0.0</v>
      </c>
      <c r="GVD26" s="136"/>
      <c r="GVE26" s="136">
        <v>0.0</v>
      </c>
      <c r="GVF26" s="136">
        <v>15.34</v>
      </c>
      <c r="GVG26" s="136"/>
      <c r="GVH26" s="136"/>
      <c r="GVI26" s="136"/>
      <c r="GVJ26" s="136"/>
      <c r="GVK26" s="136"/>
      <c r="GVL26" s="136"/>
      <c r="GVM26" s="137"/>
      <c r="GVN26" s="156">
        <f>SUM(GVB26:GVM26)</f>
        <v>15.34</v>
      </c>
      <c r="GVO26" s="133">
        <v>0.0</v>
      </c>
      <c r="GVP26" s="155">
        <f>GVO26-GVN26</f>
        <v>-15.34</v>
      </c>
      <c r="GVQ26" s="134" t="s">
        <v>64</v>
      </c>
      <c r="GVR26" s="158">
        <v>0.0</v>
      </c>
      <c r="GVS26" s="136">
        <v>0.0</v>
      </c>
      <c r="GVT26" s="136"/>
      <c r="GVU26" s="136">
        <v>0.0</v>
      </c>
      <c r="GVV26" s="136">
        <v>15.34</v>
      </c>
      <c r="GVW26" s="136"/>
      <c r="GVX26" s="136"/>
      <c r="GVY26" s="136"/>
      <c r="GVZ26" s="136"/>
      <c r="GWA26" s="136"/>
      <c r="GWB26" s="136"/>
      <c r="GWC26" s="137"/>
      <c r="GWD26" s="156">
        <f>SUM(GVR26:GWC26)</f>
        <v>15.34</v>
      </c>
      <c r="GWE26" s="133">
        <v>0.0</v>
      </c>
      <c r="GWF26" s="155">
        <f>GWE26-GWD26</f>
        <v>-15.34</v>
      </c>
      <c r="GWG26" s="134" t="s">
        <v>64</v>
      </c>
      <c r="GWH26" s="158">
        <v>0.0</v>
      </c>
      <c r="GWI26" s="136">
        <v>0.0</v>
      </c>
      <c r="GWJ26" s="136"/>
      <c r="GWK26" s="136">
        <v>0.0</v>
      </c>
      <c r="GWL26" s="136">
        <v>15.34</v>
      </c>
      <c r="GWM26" s="136"/>
      <c r="GWN26" s="136"/>
      <c r="GWO26" s="136"/>
      <c r="GWP26" s="136"/>
      <c r="GWQ26" s="136"/>
      <c r="GWR26" s="136"/>
      <c r="GWS26" s="137"/>
      <c r="GWT26" s="156">
        <f>SUM(GWH26:GWS26)</f>
        <v>15.34</v>
      </c>
      <c r="GWU26" s="133">
        <v>0.0</v>
      </c>
      <c r="GWV26" s="155">
        <f>GWU26-GWT26</f>
        <v>-15.34</v>
      </c>
      <c r="GWW26" s="134" t="s">
        <v>64</v>
      </c>
      <c r="GWX26" s="158">
        <v>0.0</v>
      </c>
      <c r="GWY26" s="136">
        <v>0.0</v>
      </c>
      <c r="GWZ26" s="136"/>
      <c r="GXA26" s="136">
        <v>0.0</v>
      </c>
      <c r="GXB26" s="136">
        <v>15.34</v>
      </c>
      <c r="GXC26" s="136"/>
      <c r="GXD26" s="136"/>
      <c r="GXE26" s="136"/>
      <c r="GXF26" s="136"/>
      <c r="GXG26" s="136"/>
      <c r="GXH26" s="136"/>
      <c r="GXI26" s="137"/>
      <c r="GXJ26" s="156">
        <f>SUM(GWX26:GXI26)</f>
        <v>15.34</v>
      </c>
      <c r="GXK26" s="133">
        <v>0.0</v>
      </c>
      <c r="GXL26" s="155">
        <f>GXK26-GXJ26</f>
        <v>-15.34</v>
      </c>
      <c r="GXM26" s="134" t="s">
        <v>64</v>
      </c>
      <c r="GXN26" s="158">
        <v>0.0</v>
      </c>
      <c r="GXO26" s="136">
        <v>0.0</v>
      </c>
      <c r="GXP26" s="136"/>
      <c r="GXQ26" s="136">
        <v>0.0</v>
      </c>
      <c r="GXR26" s="136">
        <v>15.34</v>
      </c>
      <c r="GXS26" s="136"/>
      <c r="GXT26" s="136"/>
      <c r="GXU26" s="136"/>
      <c r="GXV26" s="136"/>
      <c r="GXW26" s="136"/>
      <c r="GXX26" s="136"/>
      <c r="GXY26" s="137"/>
      <c r="GXZ26" s="156">
        <f>SUM(GXN26:GXY26)</f>
        <v>15.34</v>
      </c>
      <c r="GYA26" s="133">
        <v>0.0</v>
      </c>
      <c r="GYB26" s="155">
        <f>GYA26-GXZ26</f>
        <v>-15.34</v>
      </c>
      <c r="GYC26" s="134" t="s">
        <v>64</v>
      </c>
      <c r="GYD26" s="158">
        <v>0.0</v>
      </c>
      <c r="GYE26" s="136">
        <v>0.0</v>
      </c>
      <c r="GYF26" s="136"/>
      <c r="GYG26" s="136">
        <v>0.0</v>
      </c>
      <c r="GYH26" s="136">
        <v>15.34</v>
      </c>
      <c r="GYI26" s="136"/>
      <c r="GYJ26" s="136"/>
      <c r="GYK26" s="136"/>
      <c r="GYL26" s="136"/>
      <c r="GYM26" s="136"/>
      <c r="GYN26" s="136"/>
      <c r="GYO26" s="137"/>
      <c r="GYP26" s="156">
        <f>SUM(GYD26:GYO26)</f>
        <v>15.34</v>
      </c>
      <c r="GYQ26" s="133">
        <v>0.0</v>
      </c>
      <c r="GYR26" s="155">
        <f>GYQ26-GYP26</f>
        <v>-15.34</v>
      </c>
      <c r="GYS26" s="134" t="s">
        <v>64</v>
      </c>
      <c r="GYT26" s="158">
        <v>0.0</v>
      </c>
      <c r="GYU26" s="136">
        <v>0.0</v>
      </c>
      <c r="GYV26" s="136"/>
      <c r="GYW26" s="136">
        <v>0.0</v>
      </c>
      <c r="GYX26" s="136">
        <v>15.34</v>
      </c>
      <c r="GYY26" s="136"/>
      <c r="GYZ26" s="136"/>
      <c r="GZA26" s="136"/>
      <c r="GZB26" s="136"/>
      <c r="GZC26" s="136"/>
      <c r="GZD26" s="136"/>
      <c r="GZE26" s="137"/>
      <c r="GZF26" s="156">
        <f>SUM(GYT26:GZE26)</f>
        <v>15.34</v>
      </c>
      <c r="GZG26" s="133">
        <v>0.0</v>
      </c>
      <c r="GZH26" s="155">
        <f>GZG26-GZF26</f>
        <v>-15.34</v>
      </c>
      <c r="GZI26" s="134" t="s">
        <v>64</v>
      </c>
      <c r="GZJ26" s="158">
        <v>0.0</v>
      </c>
      <c r="GZK26" s="136">
        <v>0.0</v>
      </c>
      <c r="GZL26" s="136"/>
      <c r="GZM26" s="136">
        <v>0.0</v>
      </c>
      <c r="GZN26" s="136">
        <v>15.34</v>
      </c>
      <c r="GZO26" s="136"/>
      <c r="GZP26" s="136"/>
      <c r="GZQ26" s="136"/>
      <c r="GZR26" s="136"/>
      <c r="GZS26" s="136"/>
      <c r="GZT26" s="136"/>
      <c r="GZU26" s="137"/>
      <c r="GZV26" s="156">
        <f>SUM(GZJ26:GZU26)</f>
        <v>15.34</v>
      </c>
      <c r="GZW26" s="133">
        <v>0.0</v>
      </c>
      <c r="GZX26" s="155">
        <f>GZW26-GZV26</f>
        <v>-15.34</v>
      </c>
      <c r="GZY26" s="134" t="s">
        <v>64</v>
      </c>
      <c r="GZZ26" s="158">
        <v>0.0</v>
      </c>
      <c r="HAA26" s="136">
        <v>0.0</v>
      </c>
      <c r="HAB26" s="136"/>
      <c r="HAC26" s="136">
        <v>0.0</v>
      </c>
      <c r="HAD26" s="136">
        <v>15.34</v>
      </c>
      <c r="HAE26" s="136"/>
      <c r="HAF26" s="136"/>
      <c r="HAG26" s="136"/>
      <c r="HAH26" s="136"/>
      <c r="HAI26" s="136"/>
      <c r="HAJ26" s="136"/>
      <c r="HAK26" s="137"/>
      <c r="HAL26" s="156">
        <f>SUM(GZZ26:HAK26)</f>
        <v>15.34</v>
      </c>
      <c r="HAM26" s="133">
        <v>0.0</v>
      </c>
      <c r="HAN26" s="155">
        <f>HAM26-HAL26</f>
        <v>-15.34</v>
      </c>
      <c r="HAO26" s="134" t="s">
        <v>64</v>
      </c>
      <c r="HAP26" s="158">
        <v>0.0</v>
      </c>
      <c r="HAQ26" s="136">
        <v>0.0</v>
      </c>
      <c r="HAR26" s="136"/>
      <c r="HAS26" s="136">
        <v>0.0</v>
      </c>
      <c r="HAT26" s="136">
        <v>15.34</v>
      </c>
      <c r="HAU26" s="136"/>
      <c r="HAV26" s="136"/>
      <c r="HAW26" s="136"/>
      <c r="HAX26" s="136"/>
      <c r="HAY26" s="136"/>
      <c r="HAZ26" s="136"/>
      <c r="HBA26" s="137"/>
      <c r="HBB26" s="156">
        <f>SUM(HAP26:HBA26)</f>
        <v>15.34</v>
      </c>
      <c r="HBC26" s="133">
        <v>0.0</v>
      </c>
      <c r="HBD26" s="155">
        <f>HBC26-HBB26</f>
        <v>-15.34</v>
      </c>
      <c r="HBE26" s="134" t="s">
        <v>64</v>
      </c>
      <c r="HBF26" s="158">
        <v>0.0</v>
      </c>
      <c r="HBG26" s="136">
        <v>0.0</v>
      </c>
      <c r="HBH26" s="136"/>
      <c r="HBI26" s="136">
        <v>0.0</v>
      </c>
      <c r="HBJ26" s="136">
        <v>15.34</v>
      </c>
      <c r="HBK26" s="136"/>
      <c r="HBL26" s="136"/>
      <c r="HBM26" s="136"/>
      <c r="HBN26" s="136"/>
      <c r="HBO26" s="136"/>
      <c r="HBP26" s="136"/>
      <c r="HBQ26" s="137"/>
      <c r="HBR26" s="156">
        <f>SUM(HBF26:HBQ26)</f>
        <v>15.34</v>
      </c>
      <c r="HBS26" s="133">
        <v>0.0</v>
      </c>
      <c r="HBT26" s="155">
        <f>HBS26-HBR26</f>
        <v>-15.34</v>
      </c>
      <c r="HBU26" s="134" t="s">
        <v>64</v>
      </c>
      <c r="HBV26" s="158">
        <v>0.0</v>
      </c>
      <c r="HBW26" s="136">
        <v>0.0</v>
      </c>
      <c r="HBX26" s="136"/>
      <c r="HBY26" s="136">
        <v>0.0</v>
      </c>
      <c r="HBZ26" s="136">
        <v>15.34</v>
      </c>
      <c r="HCA26" s="136"/>
      <c r="HCB26" s="136"/>
      <c r="HCC26" s="136"/>
      <c r="HCD26" s="136"/>
      <c r="HCE26" s="136"/>
      <c r="HCF26" s="136"/>
      <c r="HCG26" s="137"/>
      <c r="HCH26" s="156">
        <f>SUM(HBV26:HCG26)</f>
        <v>15.34</v>
      </c>
      <c r="HCI26" s="133">
        <v>0.0</v>
      </c>
      <c r="HCJ26" s="155">
        <f>HCI26-HCH26</f>
        <v>-15.34</v>
      </c>
      <c r="HCK26" s="134" t="s">
        <v>64</v>
      </c>
      <c r="HCL26" s="158">
        <v>0.0</v>
      </c>
      <c r="HCM26" s="136">
        <v>0.0</v>
      </c>
      <c r="HCN26" s="136"/>
      <c r="HCO26" s="136">
        <v>0.0</v>
      </c>
      <c r="HCP26" s="136">
        <v>15.34</v>
      </c>
      <c r="HCQ26" s="136"/>
      <c r="HCR26" s="136"/>
      <c r="HCS26" s="136"/>
      <c r="HCT26" s="136"/>
      <c r="HCU26" s="136"/>
      <c r="HCV26" s="136"/>
      <c r="HCW26" s="137"/>
      <c r="HCX26" s="156">
        <f>SUM(HCL26:HCW26)</f>
        <v>15.34</v>
      </c>
      <c r="HCY26" s="133">
        <v>0.0</v>
      </c>
      <c r="HCZ26" s="155">
        <f>HCY26-HCX26</f>
        <v>-15.34</v>
      </c>
      <c r="HDA26" s="134" t="s">
        <v>64</v>
      </c>
      <c r="HDB26" s="158">
        <v>0.0</v>
      </c>
      <c r="HDC26" s="136">
        <v>0.0</v>
      </c>
      <c r="HDD26" s="136"/>
      <c r="HDE26" s="136">
        <v>0.0</v>
      </c>
      <c r="HDF26" s="136">
        <v>15.34</v>
      </c>
      <c r="HDG26" s="136"/>
      <c r="HDH26" s="136"/>
      <c r="HDI26" s="136"/>
      <c r="HDJ26" s="136"/>
      <c r="HDK26" s="136"/>
      <c r="HDL26" s="136"/>
      <c r="HDM26" s="137"/>
      <c r="HDN26" s="156">
        <f>SUM(HDB26:HDM26)</f>
        <v>15.34</v>
      </c>
      <c r="HDO26" s="133">
        <v>0.0</v>
      </c>
      <c r="HDP26" s="155">
        <f>HDO26-HDN26</f>
        <v>-15.34</v>
      </c>
      <c r="HDQ26" s="134" t="s">
        <v>64</v>
      </c>
      <c r="HDR26" s="158">
        <v>0.0</v>
      </c>
      <c r="HDS26" s="136">
        <v>0.0</v>
      </c>
      <c r="HDT26" s="136"/>
      <c r="HDU26" s="136">
        <v>0.0</v>
      </c>
      <c r="HDV26" s="136">
        <v>15.34</v>
      </c>
      <c r="HDW26" s="136"/>
      <c r="HDX26" s="136"/>
      <c r="HDY26" s="136"/>
      <c r="HDZ26" s="136"/>
      <c r="HEA26" s="136"/>
      <c r="HEB26" s="136"/>
      <c r="HEC26" s="137"/>
      <c r="HED26" s="156">
        <f>SUM(HDR26:HEC26)</f>
        <v>15.34</v>
      </c>
      <c r="HEE26" s="133">
        <v>0.0</v>
      </c>
      <c r="HEF26" s="155">
        <f>HEE26-HED26</f>
        <v>-15.34</v>
      </c>
      <c r="HEG26" s="134" t="s">
        <v>64</v>
      </c>
      <c r="HEH26" s="158">
        <v>0.0</v>
      </c>
      <c r="HEI26" s="136">
        <v>0.0</v>
      </c>
      <c r="HEJ26" s="136"/>
      <c r="HEK26" s="136">
        <v>0.0</v>
      </c>
      <c r="HEL26" s="136">
        <v>15.34</v>
      </c>
      <c r="HEM26" s="136"/>
      <c r="HEN26" s="136"/>
      <c r="HEO26" s="136"/>
      <c r="HEP26" s="136"/>
      <c r="HEQ26" s="136"/>
      <c r="HER26" s="136"/>
      <c r="HES26" s="137"/>
      <c r="HET26" s="156">
        <f>SUM(HEH26:HES26)</f>
        <v>15.34</v>
      </c>
      <c r="HEU26" s="133">
        <v>0.0</v>
      </c>
      <c r="HEV26" s="155">
        <f>HEU26-HET26</f>
        <v>-15.34</v>
      </c>
      <c r="HEW26" s="134" t="s">
        <v>64</v>
      </c>
      <c r="HEX26" s="158">
        <v>0.0</v>
      </c>
      <c r="HEY26" s="136">
        <v>0.0</v>
      </c>
      <c r="HEZ26" s="136"/>
      <c r="HFA26" s="136">
        <v>0.0</v>
      </c>
      <c r="HFB26" s="136">
        <v>15.34</v>
      </c>
      <c r="HFC26" s="136"/>
      <c r="HFD26" s="136"/>
      <c r="HFE26" s="136"/>
      <c r="HFF26" s="136"/>
      <c r="HFG26" s="136"/>
      <c r="HFH26" s="136"/>
      <c r="HFI26" s="137"/>
      <c r="HFJ26" s="156">
        <f>SUM(HEX26:HFI26)</f>
        <v>15.34</v>
      </c>
      <c r="HFK26" s="133">
        <v>0.0</v>
      </c>
      <c r="HFL26" s="155">
        <f>HFK26-HFJ26</f>
        <v>-15.34</v>
      </c>
      <c r="HFM26" s="134" t="s">
        <v>64</v>
      </c>
      <c r="HFN26" s="158">
        <v>0.0</v>
      </c>
      <c r="HFO26" s="136">
        <v>0.0</v>
      </c>
      <c r="HFP26" s="136"/>
      <c r="HFQ26" s="136">
        <v>0.0</v>
      </c>
      <c r="HFR26" s="136">
        <v>15.34</v>
      </c>
      <c r="HFS26" s="136"/>
      <c r="HFT26" s="136"/>
      <c r="HFU26" s="136"/>
      <c r="HFV26" s="136"/>
      <c r="HFW26" s="136"/>
      <c r="HFX26" s="136"/>
      <c r="HFY26" s="137"/>
      <c r="HFZ26" s="156">
        <f>SUM(HFN26:HFY26)</f>
        <v>15.34</v>
      </c>
      <c r="HGA26" s="133">
        <v>0.0</v>
      </c>
      <c r="HGB26" s="155">
        <f>HGA26-HFZ26</f>
        <v>-15.34</v>
      </c>
      <c r="HGC26" s="134" t="s">
        <v>64</v>
      </c>
      <c r="HGD26" s="158">
        <v>0.0</v>
      </c>
      <c r="HGE26" s="136">
        <v>0.0</v>
      </c>
      <c r="HGF26" s="136"/>
      <c r="HGG26" s="136">
        <v>0.0</v>
      </c>
      <c r="HGH26" s="136">
        <v>15.34</v>
      </c>
      <c r="HGI26" s="136"/>
      <c r="HGJ26" s="136"/>
      <c r="HGK26" s="136"/>
      <c r="HGL26" s="136"/>
      <c r="HGM26" s="136"/>
      <c r="HGN26" s="136"/>
      <c r="HGO26" s="137"/>
      <c r="HGP26" s="156">
        <f>SUM(HGD26:HGO26)</f>
        <v>15.34</v>
      </c>
      <c r="HGQ26" s="133">
        <v>0.0</v>
      </c>
      <c r="HGR26" s="155">
        <f>HGQ26-HGP26</f>
        <v>-15.34</v>
      </c>
      <c r="HGS26" s="134" t="s">
        <v>64</v>
      </c>
      <c r="HGT26" s="158">
        <v>0.0</v>
      </c>
      <c r="HGU26" s="136">
        <v>0.0</v>
      </c>
      <c r="HGV26" s="136"/>
      <c r="HGW26" s="136">
        <v>0.0</v>
      </c>
      <c r="HGX26" s="136">
        <v>15.34</v>
      </c>
      <c r="HGY26" s="136"/>
      <c r="HGZ26" s="136"/>
      <c r="HHA26" s="136"/>
      <c r="HHB26" s="136"/>
      <c r="HHC26" s="136"/>
      <c r="HHD26" s="136"/>
      <c r="HHE26" s="137"/>
      <c r="HHF26" s="156">
        <f>SUM(HGT26:HHE26)</f>
        <v>15.34</v>
      </c>
      <c r="HHG26" s="133">
        <v>0.0</v>
      </c>
      <c r="HHH26" s="155">
        <f>HHG26-HHF26</f>
        <v>-15.34</v>
      </c>
      <c r="HHI26" s="134" t="s">
        <v>64</v>
      </c>
      <c r="HHJ26" s="158">
        <v>0.0</v>
      </c>
      <c r="HHK26" s="136">
        <v>0.0</v>
      </c>
      <c r="HHL26" s="136"/>
      <c r="HHM26" s="136">
        <v>0.0</v>
      </c>
      <c r="HHN26" s="136">
        <v>15.34</v>
      </c>
      <c r="HHO26" s="136"/>
      <c r="HHP26" s="136"/>
      <c r="HHQ26" s="136"/>
      <c r="HHR26" s="136"/>
      <c r="HHS26" s="136"/>
      <c r="HHT26" s="136"/>
      <c r="HHU26" s="137"/>
      <c r="HHV26" s="156">
        <f>SUM(HHJ26:HHU26)</f>
        <v>15.34</v>
      </c>
      <c r="HHW26" s="133">
        <v>0.0</v>
      </c>
      <c r="HHX26" s="155">
        <f>HHW26-HHV26</f>
        <v>-15.34</v>
      </c>
      <c r="HHY26" s="134" t="s">
        <v>64</v>
      </c>
      <c r="HHZ26" s="158">
        <v>0.0</v>
      </c>
      <c r="HIA26" s="136">
        <v>0.0</v>
      </c>
      <c r="HIB26" s="136"/>
      <c r="HIC26" s="136">
        <v>0.0</v>
      </c>
      <c r="HID26" s="136">
        <v>15.34</v>
      </c>
      <c r="HIE26" s="136"/>
      <c r="HIF26" s="136"/>
      <c r="HIG26" s="136"/>
      <c r="HIH26" s="136"/>
      <c r="HII26" s="136"/>
      <c r="HIJ26" s="136"/>
      <c r="HIK26" s="137"/>
      <c r="HIL26" s="156">
        <f>SUM(HHZ26:HIK26)</f>
        <v>15.34</v>
      </c>
      <c r="HIM26" s="133">
        <v>0.0</v>
      </c>
      <c r="HIN26" s="155">
        <f>HIM26-HIL26</f>
        <v>-15.34</v>
      </c>
      <c r="HIO26" s="134" t="s">
        <v>64</v>
      </c>
      <c r="HIP26" s="158">
        <v>0.0</v>
      </c>
      <c r="HIQ26" s="136">
        <v>0.0</v>
      </c>
      <c r="HIR26" s="136"/>
      <c r="HIS26" s="136">
        <v>0.0</v>
      </c>
      <c r="HIT26" s="136">
        <v>15.34</v>
      </c>
      <c r="HIU26" s="136"/>
      <c r="HIV26" s="136"/>
      <c r="HIW26" s="136"/>
      <c r="HIX26" s="136"/>
      <c r="HIY26" s="136"/>
      <c r="HIZ26" s="136"/>
      <c r="HJA26" s="137"/>
      <c r="HJB26" s="156">
        <f>SUM(HIP26:HJA26)</f>
        <v>15.34</v>
      </c>
      <c r="HJC26" s="133">
        <v>0.0</v>
      </c>
      <c r="HJD26" s="155">
        <f>HJC26-HJB26</f>
        <v>-15.34</v>
      </c>
      <c r="HJE26" s="134" t="s">
        <v>64</v>
      </c>
      <c r="HJF26" s="158">
        <v>0.0</v>
      </c>
      <c r="HJG26" s="136">
        <v>0.0</v>
      </c>
      <c r="HJH26" s="136"/>
      <c r="HJI26" s="136">
        <v>0.0</v>
      </c>
      <c r="HJJ26" s="136">
        <v>15.34</v>
      </c>
      <c r="HJK26" s="136"/>
      <c r="HJL26" s="136"/>
      <c r="HJM26" s="136"/>
      <c r="HJN26" s="136"/>
      <c r="HJO26" s="136"/>
      <c r="HJP26" s="136"/>
      <c r="HJQ26" s="137"/>
      <c r="HJR26" s="156">
        <f>SUM(HJF26:HJQ26)</f>
        <v>15.34</v>
      </c>
      <c r="HJS26" s="133">
        <v>0.0</v>
      </c>
      <c r="HJT26" s="155">
        <f>HJS26-HJR26</f>
        <v>-15.34</v>
      </c>
      <c r="HJU26" s="134" t="s">
        <v>64</v>
      </c>
      <c r="HJV26" s="158">
        <v>0.0</v>
      </c>
      <c r="HJW26" s="136">
        <v>0.0</v>
      </c>
      <c r="HJX26" s="136"/>
      <c r="HJY26" s="136">
        <v>0.0</v>
      </c>
      <c r="HJZ26" s="136">
        <v>15.34</v>
      </c>
      <c r="HKA26" s="136"/>
      <c r="HKB26" s="136"/>
      <c r="HKC26" s="136"/>
      <c r="HKD26" s="136"/>
      <c r="HKE26" s="136"/>
      <c r="HKF26" s="136"/>
      <c r="HKG26" s="137"/>
      <c r="HKH26" s="156">
        <f>SUM(HJV26:HKG26)</f>
        <v>15.34</v>
      </c>
      <c r="HKI26" s="133">
        <v>0.0</v>
      </c>
      <c r="HKJ26" s="155">
        <f>HKI26-HKH26</f>
        <v>-15.34</v>
      </c>
      <c r="HKK26" s="134" t="s">
        <v>64</v>
      </c>
      <c r="HKL26" s="158">
        <v>0.0</v>
      </c>
      <c r="HKM26" s="136">
        <v>0.0</v>
      </c>
      <c r="HKN26" s="136"/>
      <c r="HKO26" s="136">
        <v>0.0</v>
      </c>
      <c r="HKP26" s="136">
        <v>15.34</v>
      </c>
      <c r="HKQ26" s="136"/>
      <c r="HKR26" s="136"/>
      <c r="HKS26" s="136"/>
      <c r="HKT26" s="136"/>
      <c r="HKU26" s="136"/>
      <c r="HKV26" s="136"/>
      <c r="HKW26" s="137"/>
      <c r="HKX26" s="156">
        <f>SUM(HKL26:HKW26)</f>
        <v>15.34</v>
      </c>
      <c r="HKY26" s="133">
        <v>0.0</v>
      </c>
      <c r="HKZ26" s="155">
        <f>HKY26-HKX26</f>
        <v>-15.34</v>
      </c>
      <c r="HLA26" s="134" t="s">
        <v>64</v>
      </c>
      <c r="HLB26" s="158">
        <v>0.0</v>
      </c>
      <c r="HLC26" s="136">
        <v>0.0</v>
      </c>
      <c r="HLD26" s="136"/>
      <c r="HLE26" s="136">
        <v>0.0</v>
      </c>
      <c r="HLF26" s="136">
        <v>15.34</v>
      </c>
      <c r="HLG26" s="136"/>
      <c r="HLH26" s="136"/>
      <c r="HLI26" s="136"/>
      <c r="HLJ26" s="136"/>
      <c r="HLK26" s="136"/>
      <c r="HLL26" s="136"/>
      <c r="HLM26" s="137"/>
      <c r="HLN26" s="156">
        <f>SUM(HLB26:HLM26)</f>
        <v>15.34</v>
      </c>
      <c r="HLO26" s="133">
        <v>0.0</v>
      </c>
      <c r="HLP26" s="155">
        <f>HLO26-HLN26</f>
        <v>-15.34</v>
      </c>
      <c r="HLQ26" s="134" t="s">
        <v>64</v>
      </c>
      <c r="HLR26" s="158">
        <v>0.0</v>
      </c>
      <c r="HLS26" s="136">
        <v>0.0</v>
      </c>
      <c r="HLT26" s="136"/>
      <c r="HLU26" s="136">
        <v>0.0</v>
      </c>
      <c r="HLV26" s="136">
        <v>15.34</v>
      </c>
      <c r="HLW26" s="136"/>
      <c r="HLX26" s="136"/>
      <c r="HLY26" s="136"/>
      <c r="HLZ26" s="136"/>
      <c r="HMA26" s="136"/>
      <c r="HMB26" s="136"/>
      <c r="HMC26" s="137"/>
      <c r="HMD26" s="156">
        <f>SUM(HLR26:HMC26)</f>
        <v>15.34</v>
      </c>
      <c r="HME26" s="133">
        <v>0.0</v>
      </c>
      <c r="HMF26" s="155">
        <f>HME26-HMD26</f>
        <v>-15.34</v>
      </c>
      <c r="HMG26" s="134" t="s">
        <v>64</v>
      </c>
      <c r="HMH26" s="158">
        <v>0.0</v>
      </c>
      <c r="HMI26" s="136">
        <v>0.0</v>
      </c>
      <c r="HMJ26" s="136"/>
      <c r="HMK26" s="136">
        <v>0.0</v>
      </c>
      <c r="HML26" s="136">
        <v>15.34</v>
      </c>
      <c r="HMM26" s="136"/>
      <c r="HMN26" s="136"/>
      <c r="HMO26" s="136"/>
      <c r="HMP26" s="136"/>
      <c r="HMQ26" s="136"/>
      <c r="HMR26" s="136"/>
      <c r="HMS26" s="137"/>
      <c r="HMT26" s="156">
        <f>SUM(HMH26:HMS26)</f>
        <v>15.34</v>
      </c>
      <c r="HMU26" s="133">
        <v>0.0</v>
      </c>
      <c r="HMV26" s="155">
        <f>HMU26-HMT26</f>
        <v>-15.34</v>
      </c>
      <c r="HMW26" s="134" t="s">
        <v>64</v>
      </c>
      <c r="HMX26" s="158">
        <v>0.0</v>
      </c>
      <c r="HMY26" s="136">
        <v>0.0</v>
      </c>
      <c r="HMZ26" s="136"/>
      <c r="HNA26" s="136">
        <v>0.0</v>
      </c>
      <c r="HNB26" s="136">
        <v>15.34</v>
      </c>
      <c r="HNC26" s="136"/>
      <c r="HND26" s="136"/>
      <c r="HNE26" s="136"/>
      <c r="HNF26" s="136"/>
      <c r="HNG26" s="136"/>
      <c r="HNH26" s="136"/>
      <c r="HNI26" s="137"/>
      <c r="HNJ26" s="156">
        <f>SUM(HMX26:HNI26)</f>
        <v>15.34</v>
      </c>
      <c r="HNK26" s="133">
        <v>0.0</v>
      </c>
      <c r="HNL26" s="155">
        <f>HNK26-HNJ26</f>
        <v>-15.34</v>
      </c>
      <c r="HNM26" s="134" t="s">
        <v>64</v>
      </c>
      <c r="HNN26" s="158">
        <v>0.0</v>
      </c>
      <c r="HNO26" s="136">
        <v>0.0</v>
      </c>
      <c r="HNP26" s="136"/>
      <c r="HNQ26" s="136">
        <v>0.0</v>
      </c>
      <c r="HNR26" s="136">
        <v>15.34</v>
      </c>
      <c r="HNS26" s="136"/>
      <c r="HNT26" s="136"/>
      <c r="HNU26" s="136"/>
      <c r="HNV26" s="136"/>
      <c r="HNW26" s="136"/>
      <c r="HNX26" s="136"/>
      <c r="HNY26" s="137"/>
      <c r="HNZ26" s="156">
        <f>SUM(HNN26:HNY26)</f>
        <v>15.34</v>
      </c>
      <c r="HOA26" s="133">
        <v>0.0</v>
      </c>
      <c r="HOB26" s="155">
        <f>HOA26-HNZ26</f>
        <v>-15.34</v>
      </c>
      <c r="HOC26" s="134" t="s">
        <v>64</v>
      </c>
      <c r="HOD26" s="158">
        <v>0.0</v>
      </c>
      <c r="HOE26" s="136">
        <v>0.0</v>
      </c>
      <c r="HOF26" s="136"/>
      <c r="HOG26" s="136">
        <v>0.0</v>
      </c>
      <c r="HOH26" s="136">
        <v>15.34</v>
      </c>
      <c r="HOI26" s="136"/>
      <c r="HOJ26" s="136"/>
      <c r="HOK26" s="136"/>
      <c r="HOL26" s="136"/>
      <c r="HOM26" s="136"/>
      <c r="HON26" s="136"/>
      <c r="HOO26" s="137"/>
      <c r="HOP26" s="156">
        <f>SUM(HOD26:HOO26)</f>
        <v>15.34</v>
      </c>
      <c r="HOQ26" s="133">
        <v>0.0</v>
      </c>
      <c r="HOR26" s="155">
        <f>HOQ26-HOP26</f>
        <v>-15.34</v>
      </c>
      <c r="HOS26" s="134" t="s">
        <v>64</v>
      </c>
      <c r="HOT26" s="158">
        <v>0.0</v>
      </c>
      <c r="HOU26" s="136">
        <v>0.0</v>
      </c>
      <c r="HOV26" s="136"/>
      <c r="HOW26" s="136">
        <v>0.0</v>
      </c>
      <c r="HOX26" s="136">
        <v>15.34</v>
      </c>
      <c r="HOY26" s="136"/>
      <c r="HOZ26" s="136"/>
      <c r="HPA26" s="136"/>
      <c r="HPB26" s="136"/>
      <c r="HPC26" s="136"/>
      <c r="HPD26" s="136"/>
      <c r="HPE26" s="137"/>
      <c r="HPF26" s="156">
        <f>SUM(HOT26:HPE26)</f>
        <v>15.34</v>
      </c>
      <c r="HPG26" s="133">
        <v>0.0</v>
      </c>
      <c r="HPH26" s="155">
        <f>HPG26-HPF26</f>
        <v>-15.34</v>
      </c>
      <c r="HPI26" s="134" t="s">
        <v>64</v>
      </c>
      <c r="HPJ26" s="158">
        <v>0.0</v>
      </c>
      <c r="HPK26" s="136">
        <v>0.0</v>
      </c>
      <c r="HPL26" s="136"/>
      <c r="HPM26" s="136">
        <v>0.0</v>
      </c>
      <c r="HPN26" s="136">
        <v>15.34</v>
      </c>
      <c r="HPO26" s="136"/>
      <c r="HPP26" s="136"/>
      <c r="HPQ26" s="136"/>
      <c r="HPR26" s="136"/>
      <c r="HPS26" s="136"/>
      <c r="HPT26" s="136"/>
      <c r="HPU26" s="137"/>
      <c r="HPV26" s="156">
        <f>SUM(HPJ26:HPU26)</f>
        <v>15.34</v>
      </c>
      <c r="HPW26" s="133">
        <v>0.0</v>
      </c>
      <c r="HPX26" s="155">
        <f>HPW26-HPV26</f>
        <v>-15.34</v>
      </c>
      <c r="HPY26" s="134" t="s">
        <v>64</v>
      </c>
      <c r="HPZ26" s="158">
        <v>0.0</v>
      </c>
      <c r="HQA26" s="136">
        <v>0.0</v>
      </c>
      <c r="HQB26" s="136"/>
      <c r="HQC26" s="136">
        <v>0.0</v>
      </c>
      <c r="HQD26" s="136">
        <v>15.34</v>
      </c>
      <c r="HQE26" s="136"/>
      <c r="HQF26" s="136"/>
      <c r="HQG26" s="136"/>
      <c r="HQH26" s="136"/>
      <c r="HQI26" s="136"/>
      <c r="HQJ26" s="136"/>
      <c r="HQK26" s="137"/>
      <c r="HQL26" s="156">
        <f>SUM(HPZ26:HQK26)</f>
        <v>15.34</v>
      </c>
      <c r="HQM26" s="133">
        <v>0.0</v>
      </c>
      <c r="HQN26" s="155">
        <f>HQM26-HQL26</f>
        <v>-15.34</v>
      </c>
      <c r="HQO26" s="134" t="s">
        <v>64</v>
      </c>
      <c r="HQP26" s="158">
        <v>0.0</v>
      </c>
      <c r="HQQ26" s="136">
        <v>0.0</v>
      </c>
      <c r="HQR26" s="136"/>
      <c r="HQS26" s="136">
        <v>0.0</v>
      </c>
      <c r="HQT26" s="136">
        <v>15.34</v>
      </c>
      <c r="HQU26" s="136"/>
      <c r="HQV26" s="136"/>
      <c r="HQW26" s="136"/>
      <c r="HQX26" s="136"/>
      <c r="HQY26" s="136"/>
      <c r="HQZ26" s="136"/>
      <c r="HRA26" s="137"/>
      <c r="HRB26" s="156">
        <f>SUM(HQP26:HRA26)</f>
        <v>15.34</v>
      </c>
      <c r="HRC26" s="133">
        <v>0.0</v>
      </c>
      <c r="HRD26" s="155">
        <f>HRC26-HRB26</f>
        <v>-15.34</v>
      </c>
      <c r="HRE26" s="134" t="s">
        <v>64</v>
      </c>
      <c r="HRF26" s="158">
        <v>0.0</v>
      </c>
      <c r="HRG26" s="136">
        <v>0.0</v>
      </c>
      <c r="HRH26" s="136"/>
      <c r="HRI26" s="136">
        <v>0.0</v>
      </c>
      <c r="HRJ26" s="136">
        <v>15.34</v>
      </c>
      <c r="HRK26" s="136"/>
      <c r="HRL26" s="136"/>
      <c r="HRM26" s="136"/>
      <c r="HRN26" s="136"/>
      <c r="HRO26" s="136"/>
      <c r="HRP26" s="136"/>
      <c r="HRQ26" s="137"/>
      <c r="HRR26" s="156">
        <f>SUM(HRF26:HRQ26)</f>
        <v>15.34</v>
      </c>
      <c r="HRS26" s="133">
        <v>0.0</v>
      </c>
      <c r="HRT26" s="155">
        <f>HRS26-HRR26</f>
        <v>-15.34</v>
      </c>
      <c r="HRU26" s="134" t="s">
        <v>64</v>
      </c>
      <c r="HRV26" s="158">
        <v>0.0</v>
      </c>
      <c r="HRW26" s="136">
        <v>0.0</v>
      </c>
      <c r="HRX26" s="136"/>
      <c r="HRY26" s="136">
        <v>0.0</v>
      </c>
      <c r="HRZ26" s="136">
        <v>15.34</v>
      </c>
      <c r="HSA26" s="136"/>
      <c r="HSB26" s="136"/>
      <c r="HSC26" s="136"/>
      <c r="HSD26" s="136"/>
      <c r="HSE26" s="136"/>
      <c r="HSF26" s="136"/>
      <c r="HSG26" s="137"/>
      <c r="HSH26" s="156">
        <f>SUM(HRV26:HSG26)</f>
        <v>15.34</v>
      </c>
      <c r="HSI26" s="133">
        <v>0.0</v>
      </c>
      <c r="HSJ26" s="155">
        <f>HSI26-HSH26</f>
        <v>-15.34</v>
      </c>
      <c r="HSK26" s="134" t="s">
        <v>64</v>
      </c>
      <c r="HSL26" s="158">
        <v>0.0</v>
      </c>
      <c r="HSM26" s="136">
        <v>0.0</v>
      </c>
      <c r="HSN26" s="136"/>
      <c r="HSO26" s="136">
        <v>0.0</v>
      </c>
      <c r="HSP26" s="136">
        <v>15.34</v>
      </c>
      <c r="HSQ26" s="136"/>
      <c r="HSR26" s="136"/>
      <c r="HSS26" s="136"/>
      <c r="HST26" s="136"/>
      <c r="HSU26" s="136"/>
      <c r="HSV26" s="136"/>
      <c r="HSW26" s="137"/>
      <c r="HSX26" s="156">
        <f>SUM(HSL26:HSW26)</f>
        <v>15.34</v>
      </c>
      <c r="HSY26" s="133">
        <v>0.0</v>
      </c>
      <c r="HSZ26" s="155">
        <f>HSY26-HSX26</f>
        <v>-15.34</v>
      </c>
      <c r="HTA26" s="134" t="s">
        <v>64</v>
      </c>
      <c r="HTB26" s="158">
        <v>0.0</v>
      </c>
      <c r="HTC26" s="136">
        <v>0.0</v>
      </c>
      <c r="HTD26" s="136"/>
      <c r="HTE26" s="136">
        <v>0.0</v>
      </c>
      <c r="HTF26" s="136">
        <v>15.34</v>
      </c>
      <c r="HTG26" s="136"/>
      <c r="HTH26" s="136"/>
      <c r="HTI26" s="136"/>
      <c r="HTJ26" s="136"/>
      <c r="HTK26" s="136"/>
      <c r="HTL26" s="136"/>
      <c r="HTM26" s="137"/>
      <c r="HTN26" s="156">
        <f>SUM(HTB26:HTM26)</f>
        <v>15.34</v>
      </c>
      <c r="HTO26" s="133">
        <v>0.0</v>
      </c>
      <c r="HTP26" s="155">
        <f>HTO26-HTN26</f>
        <v>-15.34</v>
      </c>
      <c r="HTQ26" s="134" t="s">
        <v>64</v>
      </c>
      <c r="HTR26" s="158">
        <v>0.0</v>
      </c>
      <c r="HTS26" s="136">
        <v>0.0</v>
      </c>
      <c r="HTT26" s="136"/>
      <c r="HTU26" s="136">
        <v>0.0</v>
      </c>
      <c r="HTV26" s="136">
        <v>15.34</v>
      </c>
      <c r="HTW26" s="136"/>
      <c r="HTX26" s="136"/>
      <c r="HTY26" s="136"/>
      <c r="HTZ26" s="136"/>
      <c r="HUA26" s="136"/>
      <c r="HUB26" s="136"/>
      <c r="HUC26" s="137"/>
      <c r="HUD26" s="156">
        <f>SUM(HTR26:HUC26)</f>
        <v>15.34</v>
      </c>
      <c r="HUE26" s="133">
        <v>0.0</v>
      </c>
      <c r="HUF26" s="155">
        <f>HUE26-HUD26</f>
        <v>-15.34</v>
      </c>
      <c r="HUG26" s="134" t="s">
        <v>64</v>
      </c>
      <c r="HUH26" s="158">
        <v>0.0</v>
      </c>
      <c r="HUI26" s="136">
        <v>0.0</v>
      </c>
      <c r="HUJ26" s="136"/>
      <c r="HUK26" s="136">
        <v>0.0</v>
      </c>
      <c r="HUL26" s="136">
        <v>15.34</v>
      </c>
      <c r="HUM26" s="136"/>
      <c r="HUN26" s="136"/>
      <c r="HUO26" s="136"/>
      <c r="HUP26" s="136"/>
      <c r="HUQ26" s="136"/>
      <c r="HUR26" s="136"/>
      <c r="HUS26" s="137"/>
      <c r="HUT26" s="156">
        <f>SUM(HUH26:HUS26)</f>
        <v>15.34</v>
      </c>
      <c r="HUU26" s="133">
        <v>0.0</v>
      </c>
      <c r="HUV26" s="155">
        <f>HUU26-HUT26</f>
        <v>-15.34</v>
      </c>
      <c r="HUW26" s="134" t="s">
        <v>64</v>
      </c>
      <c r="HUX26" s="158">
        <v>0.0</v>
      </c>
      <c r="HUY26" s="136">
        <v>0.0</v>
      </c>
      <c r="HUZ26" s="136"/>
      <c r="HVA26" s="136">
        <v>0.0</v>
      </c>
      <c r="HVB26" s="136">
        <v>15.34</v>
      </c>
      <c r="HVC26" s="136"/>
      <c r="HVD26" s="136"/>
      <c r="HVE26" s="136"/>
      <c r="HVF26" s="136"/>
      <c r="HVG26" s="136"/>
      <c r="HVH26" s="136"/>
      <c r="HVI26" s="137"/>
      <c r="HVJ26" s="156">
        <f>SUM(HUX26:HVI26)</f>
        <v>15.34</v>
      </c>
      <c r="HVK26" s="133">
        <v>0.0</v>
      </c>
      <c r="HVL26" s="155">
        <f>HVK26-HVJ26</f>
        <v>-15.34</v>
      </c>
      <c r="HVM26" s="134" t="s">
        <v>64</v>
      </c>
      <c r="HVN26" s="158">
        <v>0.0</v>
      </c>
      <c r="HVO26" s="136">
        <v>0.0</v>
      </c>
      <c r="HVP26" s="136"/>
      <c r="HVQ26" s="136">
        <v>0.0</v>
      </c>
      <c r="HVR26" s="136">
        <v>15.34</v>
      </c>
      <c r="HVS26" s="136"/>
      <c r="HVT26" s="136"/>
      <c r="HVU26" s="136"/>
      <c r="HVV26" s="136"/>
      <c r="HVW26" s="136"/>
      <c r="HVX26" s="136"/>
      <c r="HVY26" s="137"/>
      <c r="HVZ26" s="156">
        <f>SUM(HVN26:HVY26)</f>
        <v>15.34</v>
      </c>
      <c r="HWA26" s="133">
        <v>0.0</v>
      </c>
      <c r="HWB26" s="155">
        <f>HWA26-HVZ26</f>
        <v>-15.34</v>
      </c>
      <c r="HWC26" s="134" t="s">
        <v>64</v>
      </c>
      <c r="HWD26" s="158">
        <v>0.0</v>
      </c>
      <c r="HWE26" s="136">
        <v>0.0</v>
      </c>
      <c r="HWF26" s="136"/>
      <c r="HWG26" s="136">
        <v>0.0</v>
      </c>
      <c r="HWH26" s="136">
        <v>15.34</v>
      </c>
      <c r="HWI26" s="136"/>
      <c r="HWJ26" s="136"/>
      <c r="HWK26" s="136"/>
      <c r="HWL26" s="136"/>
      <c r="HWM26" s="136"/>
      <c r="HWN26" s="136"/>
      <c r="HWO26" s="137"/>
      <c r="HWP26" s="156">
        <f>SUM(HWD26:HWO26)</f>
        <v>15.34</v>
      </c>
      <c r="HWQ26" s="133">
        <v>0.0</v>
      </c>
      <c r="HWR26" s="155">
        <f>HWQ26-HWP26</f>
        <v>-15.34</v>
      </c>
      <c r="HWS26" s="134" t="s">
        <v>64</v>
      </c>
      <c r="HWT26" s="158">
        <v>0.0</v>
      </c>
      <c r="HWU26" s="136">
        <v>0.0</v>
      </c>
      <c r="HWV26" s="136"/>
      <c r="HWW26" s="136">
        <v>0.0</v>
      </c>
      <c r="HWX26" s="136">
        <v>15.34</v>
      </c>
      <c r="HWY26" s="136"/>
      <c r="HWZ26" s="136"/>
      <c r="HXA26" s="136"/>
      <c r="HXB26" s="136"/>
      <c r="HXC26" s="136"/>
      <c r="HXD26" s="136"/>
      <c r="HXE26" s="137"/>
      <c r="HXF26" s="156">
        <f>SUM(HWT26:HXE26)</f>
        <v>15.34</v>
      </c>
      <c r="HXG26" s="133">
        <v>0.0</v>
      </c>
      <c r="HXH26" s="155">
        <f>HXG26-HXF26</f>
        <v>-15.34</v>
      </c>
      <c r="HXI26" s="134" t="s">
        <v>64</v>
      </c>
      <c r="HXJ26" s="158">
        <v>0.0</v>
      </c>
      <c r="HXK26" s="136">
        <v>0.0</v>
      </c>
      <c r="HXL26" s="136"/>
      <c r="HXM26" s="136">
        <v>0.0</v>
      </c>
      <c r="HXN26" s="136">
        <v>15.34</v>
      </c>
      <c r="HXO26" s="136"/>
      <c r="HXP26" s="136"/>
      <c r="HXQ26" s="136"/>
      <c r="HXR26" s="136"/>
      <c r="HXS26" s="136"/>
      <c r="HXT26" s="136"/>
      <c r="HXU26" s="137"/>
      <c r="HXV26" s="156">
        <f>SUM(HXJ26:HXU26)</f>
        <v>15.34</v>
      </c>
      <c r="HXW26" s="133">
        <v>0.0</v>
      </c>
      <c r="HXX26" s="155">
        <f>HXW26-HXV26</f>
        <v>-15.34</v>
      </c>
      <c r="HXY26" s="134" t="s">
        <v>64</v>
      </c>
      <c r="HXZ26" s="158">
        <v>0.0</v>
      </c>
      <c r="HYA26" s="136">
        <v>0.0</v>
      </c>
      <c r="HYB26" s="136"/>
      <c r="HYC26" s="136">
        <v>0.0</v>
      </c>
      <c r="HYD26" s="136">
        <v>15.34</v>
      </c>
      <c r="HYE26" s="136"/>
      <c r="HYF26" s="136"/>
      <c r="HYG26" s="136"/>
      <c r="HYH26" s="136"/>
      <c r="HYI26" s="136"/>
      <c r="HYJ26" s="136"/>
      <c r="HYK26" s="137"/>
      <c r="HYL26" s="156">
        <f>SUM(HXZ26:HYK26)</f>
        <v>15.34</v>
      </c>
      <c r="HYM26" s="133">
        <v>0.0</v>
      </c>
      <c r="HYN26" s="155">
        <f>HYM26-HYL26</f>
        <v>-15.34</v>
      </c>
      <c r="HYO26" s="134" t="s">
        <v>64</v>
      </c>
      <c r="HYP26" s="158">
        <v>0.0</v>
      </c>
      <c r="HYQ26" s="136">
        <v>0.0</v>
      </c>
      <c r="HYR26" s="136"/>
      <c r="HYS26" s="136">
        <v>0.0</v>
      </c>
      <c r="HYT26" s="136">
        <v>15.34</v>
      </c>
      <c r="HYU26" s="136"/>
      <c r="HYV26" s="136"/>
      <c r="HYW26" s="136"/>
      <c r="HYX26" s="136"/>
      <c r="HYY26" s="136"/>
      <c r="HYZ26" s="136"/>
      <c r="HZA26" s="137"/>
      <c r="HZB26" s="156">
        <f>SUM(HYP26:HZA26)</f>
        <v>15.34</v>
      </c>
      <c r="HZC26" s="133">
        <v>0.0</v>
      </c>
      <c r="HZD26" s="155">
        <f>HZC26-HZB26</f>
        <v>-15.34</v>
      </c>
      <c r="HZE26" s="134" t="s">
        <v>64</v>
      </c>
      <c r="HZF26" s="158">
        <v>0.0</v>
      </c>
      <c r="HZG26" s="136">
        <v>0.0</v>
      </c>
      <c r="HZH26" s="136"/>
      <c r="HZI26" s="136">
        <v>0.0</v>
      </c>
      <c r="HZJ26" s="136">
        <v>15.34</v>
      </c>
      <c r="HZK26" s="136"/>
      <c r="HZL26" s="136"/>
      <c r="HZM26" s="136"/>
      <c r="HZN26" s="136"/>
      <c r="HZO26" s="136"/>
      <c r="HZP26" s="136"/>
      <c r="HZQ26" s="137"/>
      <c r="HZR26" s="156">
        <f>SUM(HZF26:HZQ26)</f>
        <v>15.34</v>
      </c>
      <c r="HZS26" s="133">
        <v>0.0</v>
      </c>
      <c r="HZT26" s="155">
        <f>HZS26-HZR26</f>
        <v>-15.34</v>
      </c>
      <c r="HZU26" s="134" t="s">
        <v>64</v>
      </c>
      <c r="HZV26" s="158">
        <v>0.0</v>
      </c>
      <c r="HZW26" s="136">
        <v>0.0</v>
      </c>
      <c r="HZX26" s="136"/>
      <c r="HZY26" s="136">
        <v>0.0</v>
      </c>
      <c r="HZZ26" s="136">
        <v>15.34</v>
      </c>
      <c r="IAA26" s="136"/>
      <c r="IAB26" s="136"/>
      <c r="IAC26" s="136"/>
      <c r="IAD26" s="136"/>
      <c r="IAE26" s="136"/>
      <c r="IAF26" s="136"/>
      <c r="IAG26" s="137"/>
      <c r="IAH26" s="156">
        <f>SUM(HZV26:IAG26)</f>
        <v>15.34</v>
      </c>
      <c r="IAI26" s="133">
        <v>0.0</v>
      </c>
      <c r="IAJ26" s="155">
        <f>IAI26-IAH26</f>
        <v>-15.34</v>
      </c>
      <c r="IAK26" s="134" t="s">
        <v>64</v>
      </c>
      <c r="IAL26" s="158">
        <v>0.0</v>
      </c>
      <c r="IAM26" s="136">
        <v>0.0</v>
      </c>
      <c r="IAN26" s="136"/>
      <c r="IAO26" s="136">
        <v>0.0</v>
      </c>
      <c r="IAP26" s="136">
        <v>15.34</v>
      </c>
      <c r="IAQ26" s="136"/>
      <c r="IAR26" s="136"/>
      <c r="IAS26" s="136"/>
      <c r="IAT26" s="136"/>
      <c r="IAU26" s="136"/>
      <c r="IAV26" s="136"/>
      <c r="IAW26" s="137"/>
      <c r="IAX26" s="156">
        <f>SUM(IAL26:IAW26)</f>
        <v>15.34</v>
      </c>
      <c r="IAY26" s="133">
        <v>0.0</v>
      </c>
      <c r="IAZ26" s="155">
        <f>IAY26-IAX26</f>
        <v>-15.34</v>
      </c>
      <c r="IBA26" s="134" t="s">
        <v>64</v>
      </c>
      <c r="IBB26" s="158">
        <v>0.0</v>
      </c>
      <c r="IBC26" s="136">
        <v>0.0</v>
      </c>
      <c r="IBD26" s="136"/>
      <c r="IBE26" s="136">
        <v>0.0</v>
      </c>
      <c r="IBF26" s="136">
        <v>15.34</v>
      </c>
      <c r="IBG26" s="136"/>
      <c r="IBH26" s="136"/>
      <c r="IBI26" s="136"/>
      <c r="IBJ26" s="136"/>
      <c r="IBK26" s="136"/>
      <c r="IBL26" s="136"/>
      <c r="IBM26" s="137"/>
      <c r="IBN26" s="156">
        <f>SUM(IBB26:IBM26)</f>
        <v>15.34</v>
      </c>
      <c r="IBO26" s="133">
        <v>0.0</v>
      </c>
      <c r="IBP26" s="155">
        <f>IBO26-IBN26</f>
        <v>-15.34</v>
      </c>
      <c r="IBQ26" s="134" t="s">
        <v>64</v>
      </c>
      <c r="IBR26" s="158">
        <v>0.0</v>
      </c>
      <c r="IBS26" s="136">
        <v>0.0</v>
      </c>
      <c r="IBT26" s="136"/>
      <c r="IBU26" s="136">
        <v>0.0</v>
      </c>
      <c r="IBV26" s="136">
        <v>15.34</v>
      </c>
      <c r="IBW26" s="136"/>
      <c r="IBX26" s="136"/>
      <c r="IBY26" s="136"/>
      <c r="IBZ26" s="136"/>
      <c r="ICA26" s="136"/>
      <c r="ICB26" s="136"/>
      <c r="ICC26" s="137"/>
      <c r="ICD26" s="156">
        <f>SUM(IBR26:ICC26)</f>
        <v>15.34</v>
      </c>
      <c r="ICE26" s="133">
        <v>0.0</v>
      </c>
      <c r="ICF26" s="155">
        <f>ICE26-ICD26</f>
        <v>-15.34</v>
      </c>
      <c r="ICG26" s="134" t="s">
        <v>64</v>
      </c>
      <c r="ICH26" s="158">
        <v>0.0</v>
      </c>
      <c r="ICI26" s="136">
        <v>0.0</v>
      </c>
      <c r="ICJ26" s="136"/>
      <c r="ICK26" s="136">
        <v>0.0</v>
      </c>
      <c r="ICL26" s="136">
        <v>15.34</v>
      </c>
      <c r="ICM26" s="136"/>
      <c r="ICN26" s="136"/>
      <c r="ICO26" s="136"/>
      <c r="ICP26" s="136"/>
      <c r="ICQ26" s="136"/>
      <c r="ICR26" s="136"/>
      <c r="ICS26" s="137"/>
      <c r="ICT26" s="156">
        <f>SUM(ICH26:ICS26)</f>
        <v>15.34</v>
      </c>
      <c r="ICU26" s="133">
        <v>0.0</v>
      </c>
      <c r="ICV26" s="155">
        <f>ICU26-ICT26</f>
        <v>-15.34</v>
      </c>
      <c r="ICW26" s="134" t="s">
        <v>64</v>
      </c>
      <c r="ICX26" s="158">
        <v>0.0</v>
      </c>
      <c r="ICY26" s="136">
        <v>0.0</v>
      </c>
      <c r="ICZ26" s="136"/>
      <c r="IDA26" s="136">
        <v>0.0</v>
      </c>
      <c r="IDB26" s="136">
        <v>15.34</v>
      </c>
      <c r="IDC26" s="136"/>
      <c r="IDD26" s="136"/>
      <c r="IDE26" s="136"/>
      <c r="IDF26" s="136"/>
      <c r="IDG26" s="136"/>
      <c r="IDH26" s="136"/>
      <c r="IDI26" s="137"/>
      <c r="IDJ26" s="156">
        <f>SUM(ICX26:IDI26)</f>
        <v>15.34</v>
      </c>
      <c r="IDK26" s="133">
        <v>0.0</v>
      </c>
      <c r="IDL26" s="155">
        <f>IDK26-IDJ26</f>
        <v>-15.34</v>
      </c>
      <c r="IDM26" s="134" t="s">
        <v>64</v>
      </c>
      <c r="IDN26" s="158">
        <v>0.0</v>
      </c>
      <c r="IDO26" s="136">
        <v>0.0</v>
      </c>
      <c r="IDP26" s="136"/>
      <c r="IDQ26" s="136">
        <v>0.0</v>
      </c>
      <c r="IDR26" s="136">
        <v>15.34</v>
      </c>
      <c r="IDS26" s="136"/>
      <c r="IDT26" s="136"/>
      <c r="IDU26" s="136"/>
      <c r="IDV26" s="136"/>
      <c r="IDW26" s="136"/>
      <c r="IDX26" s="136"/>
      <c r="IDY26" s="137"/>
      <c r="IDZ26" s="156">
        <f>SUM(IDN26:IDY26)</f>
        <v>15.34</v>
      </c>
      <c r="IEA26" s="133">
        <v>0.0</v>
      </c>
      <c r="IEB26" s="155">
        <f>IEA26-IDZ26</f>
        <v>-15.34</v>
      </c>
      <c r="IEC26" s="134" t="s">
        <v>64</v>
      </c>
      <c r="IED26" s="158">
        <v>0.0</v>
      </c>
      <c r="IEE26" s="136">
        <v>0.0</v>
      </c>
      <c r="IEF26" s="136"/>
      <c r="IEG26" s="136">
        <v>0.0</v>
      </c>
      <c r="IEH26" s="136">
        <v>15.34</v>
      </c>
      <c r="IEI26" s="136"/>
      <c r="IEJ26" s="136"/>
      <c r="IEK26" s="136"/>
      <c r="IEL26" s="136"/>
      <c r="IEM26" s="136"/>
      <c r="IEN26" s="136"/>
      <c r="IEO26" s="137"/>
      <c r="IEP26" s="156">
        <f>SUM(IED26:IEO26)</f>
        <v>15.34</v>
      </c>
      <c r="IEQ26" s="133">
        <v>0.0</v>
      </c>
      <c r="IER26" s="155">
        <f>IEQ26-IEP26</f>
        <v>-15.34</v>
      </c>
      <c r="IES26" s="134" t="s">
        <v>64</v>
      </c>
      <c r="IET26" s="158">
        <v>0.0</v>
      </c>
      <c r="IEU26" s="136">
        <v>0.0</v>
      </c>
      <c r="IEV26" s="136"/>
      <c r="IEW26" s="136">
        <v>0.0</v>
      </c>
      <c r="IEX26" s="136">
        <v>15.34</v>
      </c>
      <c r="IEY26" s="136"/>
      <c r="IEZ26" s="136"/>
      <c r="IFA26" s="136"/>
      <c r="IFB26" s="136"/>
      <c r="IFC26" s="136"/>
      <c r="IFD26" s="136"/>
      <c r="IFE26" s="137"/>
      <c r="IFF26" s="156">
        <f>SUM(IET26:IFE26)</f>
        <v>15.34</v>
      </c>
      <c r="IFG26" s="133">
        <v>0.0</v>
      </c>
      <c r="IFH26" s="155">
        <f>IFG26-IFF26</f>
        <v>-15.34</v>
      </c>
      <c r="IFI26" s="134" t="s">
        <v>64</v>
      </c>
      <c r="IFJ26" s="158">
        <v>0.0</v>
      </c>
      <c r="IFK26" s="136">
        <v>0.0</v>
      </c>
      <c r="IFL26" s="136"/>
      <c r="IFM26" s="136">
        <v>0.0</v>
      </c>
      <c r="IFN26" s="136">
        <v>15.34</v>
      </c>
      <c r="IFO26" s="136"/>
      <c r="IFP26" s="136"/>
      <c r="IFQ26" s="136"/>
      <c r="IFR26" s="136"/>
      <c r="IFS26" s="136"/>
      <c r="IFT26" s="136"/>
      <c r="IFU26" s="137"/>
      <c r="IFV26" s="156">
        <f>SUM(IFJ26:IFU26)</f>
        <v>15.34</v>
      </c>
      <c r="IFW26" s="133">
        <v>0.0</v>
      </c>
      <c r="IFX26" s="155">
        <f>IFW26-IFV26</f>
        <v>-15.34</v>
      </c>
      <c r="IFY26" s="134" t="s">
        <v>64</v>
      </c>
      <c r="IFZ26" s="158">
        <v>0.0</v>
      </c>
      <c r="IGA26" s="136">
        <v>0.0</v>
      </c>
      <c r="IGB26" s="136"/>
      <c r="IGC26" s="136">
        <v>0.0</v>
      </c>
      <c r="IGD26" s="136">
        <v>15.34</v>
      </c>
      <c r="IGE26" s="136"/>
      <c r="IGF26" s="136"/>
      <c r="IGG26" s="136"/>
      <c r="IGH26" s="136"/>
      <c r="IGI26" s="136"/>
      <c r="IGJ26" s="136"/>
      <c r="IGK26" s="137"/>
      <c r="IGL26" s="156">
        <f>SUM(IFZ26:IGK26)</f>
        <v>15.34</v>
      </c>
      <c r="IGM26" s="133">
        <v>0.0</v>
      </c>
      <c r="IGN26" s="155">
        <f>IGM26-IGL26</f>
        <v>-15.34</v>
      </c>
      <c r="IGO26" s="134" t="s">
        <v>64</v>
      </c>
      <c r="IGP26" s="158">
        <v>0.0</v>
      </c>
      <c r="IGQ26" s="136">
        <v>0.0</v>
      </c>
      <c r="IGR26" s="136"/>
      <c r="IGS26" s="136">
        <v>0.0</v>
      </c>
      <c r="IGT26" s="136">
        <v>15.34</v>
      </c>
      <c r="IGU26" s="136"/>
      <c r="IGV26" s="136"/>
      <c r="IGW26" s="136"/>
      <c r="IGX26" s="136"/>
      <c r="IGY26" s="136"/>
      <c r="IGZ26" s="136"/>
      <c r="IHA26" s="137"/>
      <c r="IHB26" s="156">
        <f>SUM(IGP26:IHA26)</f>
        <v>15.34</v>
      </c>
      <c r="IHC26" s="133">
        <v>0.0</v>
      </c>
      <c r="IHD26" s="155">
        <f>IHC26-IHB26</f>
        <v>-15.34</v>
      </c>
      <c r="IHE26" s="134" t="s">
        <v>64</v>
      </c>
      <c r="IHF26" s="158">
        <v>0.0</v>
      </c>
      <c r="IHG26" s="136">
        <v>0.0</v>
      </c>
      <c r="IHH26" s="136"/>
      <c r="IHI26" s="136">
        <v>0.0</v>
      </c>
      <c r="IHJ26" s="136">
        <v>15.34</v>
      </c>
      <c r="IHK26" s="136"/>
      <c r="IHL26" s="136"/>
      <c r="IHM26" s="136"/>
      <c r="IHN26" s="136"/>
      <c r="IHO26" s="136"/>
      <c r="IHP26" s="136"/>
      <c r="IHQ26" s="137"/>
      <c r="IHR26" s="156">
        <f>SUM(IHF26:IHQ26)</f>
        <v>15.34</v>
      </c>
      <c r="IHS26" s="133">
        <v>0.0</v>
      </c>
      <c r="IHT26" s="155">
        <f>IHS26-IHR26</f>
        <v>-15.34</v>
      </c>
      <c r="IHU26" s="134" t="s">
        <v>64</v>
      </c>
      <c r="IHV26" s="158">
        <v>0.0</v>
      </c>
      <c r="IHW26" s="136">
        <v>0.0</v>
      </c>
      <c r="IHX26" s="136"/>
      <c r="IHY26" s="136">
        <v>0.0</v>
      </c>
      <c r="IHZ26" s="136">
        <v>15.34</v>
      </c>
      <c r="IIA26" s="136"/>
      <c r="IIB26" s="136"/>
      <c r="IIC26" s="136"/>
      <c r="IID26" s="136"/>
      <c r="IIE26" s="136"/>
      <c r="IIF26" s="136"/>
      <c r="IIG26" s="137"/>
      <c r="IIH26" s="156">
        <f>SUM(IHV26:IIG26)</f>
        <v>15.34</v>
      </c>
      <c r="III26" s="133">
        <v>0.0</v>
      </c>
      <c r="IIJ26" s="155">
        <f>III26-IIH26</f>
        <v>-15.34</v>
      </c>
      <c r="IIK26" s="134" t="s">
        <v>64</v>
      </c>
      <c r="IIL26" s="158">
        <v>0.0</v>
      </c>
      <c r="IIM26" s="136">
        <v>0.0</v>
      </c>
      <c r="IIN26" s="136"/>
      <c r="IIO26" s="136">
        <v>0.0</v>
      </c>
      <c r="IIP26" s="136">
        <v>15.34</v>
      </c>
      <c r="IIQ26" s="136"/>
      <c r="IIR26" s="136"/>
      <c r="IIS26" s="136"/>
      <c r="IIT26" s="136"/>
      <c r="IIU26" s="136"/>
      <c r="IIV26" s="136"/>
      <c r="IIW26" s="137"/>
      <c r="IIX26" s="156">
        <f>SUM(IIL26:IIW26)</f>
        <v>15.34</v>
      </c>
      <c r="IIY26" s="133">
        <v>0.0</v>
      </c>
      <c r="IIZ26" s="155">
        <f>IIY26-IIX26</f>
        <v>-15.34</v>
      </c>
      <c r="IJA26" s="134" t="s">
        <v>64</v>
      </c>
      <c r="IJB26" s="158">
        <v>0.0</v>
      </c>
      <c r="IJC26" s="136">
        <v>0.0</v>
      </c>
      <c r="IJD26" s="136"/>
      <c r="IJE26" s="136">
        <v>0.0</v>
      </c>
      <c r="IJF26" s="136">
        <v>15.34</v>
      </c>
      <c r="IJG26" s="136"/>
      <c r="IJH26" s="136"/>
      <c r="IJI26" s="136"/>
      <c r="IJJ26" s="136"/>
      <c r="IJK26" s="136"/>
      <c r="IJL26" s="136"/>
      <c r="IJM26" s="137"/>
      <c r="IJN26" s="156">
        <f>SUM(IJB26:IJM26)</f>
        <v>15.34</v>
      </c>
      <c r="IJO26" s="133">
        <v>0.0</v>
      </c>
      <c r="IJP26" s="155">
        <f>IJO26-IJN26</f>
        <v>-15.34</v>
      </c>
      <c r="IJQ26" s="134" t="s">
        <v>64</v>
      </c>
      <c r="IJR26" s="158">
        <v>0.0</v>
      </c>
      <c r="IJS26" s="136">
        <v>0.0</v>
      </c>
      <c r="IJT26" s="136"/>
      <c r="IJU26" s="136">
        <v>0.0</v>
      </c>
      <c r="IJV26" s="136">
        <v>15.34</v>
      </c>
      <c r="IJW26" s="136"/>
      <c r="IJX26" s="136"/>
      <c r="IJY26" s="136"/>
      <c r="IJZ26" s="136"/>
      <c r="IKA26" s="136"/>
      <c r="IKB26" s="136"/>
      <c r="IKC26" s="137"/>
      <c r="IKD26" s="156">
        <f>SUM(IJR26:IKC26)</f>
        <v>15.34</v>
      </c>
      <c r="IKE26" s="133">
        <v>0.0</v>
      </c>
      <c r="IKF26" s="155">
        <f>IKE26-IKD26</f>
        <v>-15.34</v>
      </c>
      <c r="IKG26" s="134" t="s">
        <v>64</v>
      </c>
      <c r="IKH26" s="158">
        <v>0.0</v>
      </c>
      <c r="IKI26" s="136">
        <v>0.0</v>
      </c>
      <c r="IKJ26" s="136"/>
      <c r="IKK26" s="136">
        <v>0.0</v>
      </c>
      <c r="IKL26" s="136">
        <v>15.34</v>
      </c>
      <c r="IKM26" s="136"/>
      <c r="IKN26" s="136"/>
      <c r="IKO26" s="136"/>
      <c r="IKP26" s="136"/>
      <c r="IKQ26" s="136"/>
      <c r="IKR26" s="136"/>
      <c r="IKS26" s="137"/>
      <c r="IKT26" s="156">
        <f>SUM(IKH26:IKS26)</f>
        <v>15.34</v>
      </c>
      <c r="IKU26" s="133">
        <v>0.0</v>
      </c>
      <c r="IKV26" s="155">
        <f>IKU26-IKT26</f>
        <v>-15.34</v>
      </c>
      <c r="IKW26" s="134" t="s">
        <v>64</v>
      </c>
      <c r="IKX26" s="158">
        <v>0.0</v>
      </c>
      <c r="IKY26" s="136">
        <v>0.0</v>
      </c>
      <c r="IKZ26" s="136"/>
      <c r="ILA26" s="136">
        <v>0.0</v>
      </c>
      <c r="ILB26" s="136">
        <v>15.34</v>
      </c>
      <c r="ILC26" s="136"/>
      <c r="ILD26" s="136"/>
      <c r="ILE26" s="136"/>
      <c r="ILF26" s="136"/>
      <c r="ILG26" s="136"/>
      <c r="ILH26" s="136"/>
      <c r="ILI26" s="137"/>
      <c r="ILJ26" s="156">
        <f>SUM(IKX26:ILI26)</f>
        <v>15.34</v>
      </c>
      <c r="ILK26" s="133">
        <v>0.0</v>
      </c>
      <c r="ILL26" s="155">
        <f>ILK26-ILJ26</f>
        <v>-15.34</v>
      </c>
      <c r="ILM26" s="134" t="s">
        <v>64</v>
      </c>
      <c r="ILN26" s="158">
        <v>0.0</v>
      </c>
      <c r="ILO26" s="136">
        <v>0.0</v>
      </c>
      <c r="ILP26" s="136"/>
      <c r="ILQ26" s="136">
        <v>0.0</v>
      </c>
      <c r="ILR26" s="136">
        <v>15.34</v>
      </c>
      <c r="ILS26" s="136"/>
      <c r="ILT26" s="136"/>
      <c r="ILU26" s="136"/>
      <c r="ILV26" s="136"/>
      <c r="ILW26" s="136"/>
      <c r="ILX26" s="136"/>
      <c r="ILY26" s="137"/>
      <c r="ILZ26" s="156">
        <f>SUM(ILN26:ILY26)</f>
        <v>15.34</v>
      </c>
      <c r="IMA26" s="133">
        <v>0.0</v>
      </c>
      <c r="IMB26" s="155">
        <f>IMA26-ILZ26</f>
        <v>-15.34</v>
      </c>
      <c r="IMC26" s="134" t="s">
        <v>64</v>
      </c>
      <c r="IMD26" s="158">
        <v>0.0</v>
      </c>
      <c r="IME26" s="136">
        <v>0.0</v>
      </c>
      <c r="IMF26" s="136"/>
      <c r="IMG26" s="136">
        <v>0.0</v>
      </c>
      <c r="IMH26" s="136">
        <v>15.34</v>
      </c>
      <c r="IMI26" s="136"/>
      <c r="IMJ26" s="136"/>
      <c r="IMK26" s="136"/>
      <c r="IML26" s="136"/>
      <c r="IMM26" s="136"/>
      <c r="IMN26" s="136"/>
      <c r="IMO26" s="137"/>
      <c r="IMP26" s="156">
        <f>SUM(IMD26:IMO26)</f>
        <v>15.34</v>
      </c>
      <c r="IMQ26" s="133">
        <v>0.0</v>
      </c>
      <c r="IMR26" s="155">
        <f>IMQ26-IMP26</f>
        <v>-15.34</v>
      </c>
      <c r="IMS26" s="134" t="s">
        <v>64</v>
      </c>
      <c r="IMT26" s="158">
        <v>0.0</v>
      </c>
      <c r="IMU26" s="136">
        <v>0.0</v>
      </c>
      <c r="IMV26" s="136"/>
      <c r="IMW26" s="136">
        <v>0.0</v>
      </c>
      <c r="IMX26" s="136">
        <v>15.34</v>
      </c>
      <c r="IMY26" s="136"/>
      <c r="IMZ26" s="136"/>
      <c r="INA26" s="136"/>
      <c r="INB26" s="136"/>
      <c r="INC26" s="136"/>
      <c r="IND26" s="136"/>
      <c r="INE26" s="137"/>
      <c r="INF26" s="156">
        <f>SUM(IMT26:INE26)</f>
        <v>15.34</v>
      </c>
      <c r="ING26" s="133">
        <v>0.0</v>
      </c>
      <c r="INH26" s="155">
        <f>ING26-INF26</f>
        <v>-15.34</v>
      </c>
      <c r="INI26" s="134" t="s">
        <v>64</v>
      </c>
      <c r="INJ26" s="158">
        <v>0.0</v>
      </c>
      <c r="INK26" s="136">
        <v>0.0</v>
      </c>
      <c r="INL26" s="136"/>
      <c r="INM26" s="136">
        <v>0.0</v>
      </c>
      <c r="INN26" s="136">
        <v>15.34</v>
      </c>
      <c r="INO26" s="136"/>
      <c r="INP26" s="136"/>
      <c r="INQ26" s="136"/>
      <c r="INR26" s="136"/>
      <c r="INS26" s="136"/>
      <c r="INT26" s="136"/>
      <c r="INU26" s="137"/>
      <c r="INV26" s="156">
        <f>SUM(INJ26:INU26)</f>
        <v>15.34</v>
      </c>
      <c r="INW26" s="133">
        <v>0.0</v>
      </c>
      <c r="INX26" s="155">
        <f>INW26-INV26</f>
        <v>-15.34</v>
      </c>
      <c r="INY26" s="134" t="s">
        <v>64</v>
      </c>
      <c r="INZ26" s="158">
        <v>0.0</v>
      </c>
      <c r="IOA26" s="136">
        <v>0.0</v>
      </c>
      <c r="IOB26" s="136"/>
      <c r="IOC26" s="136">
        <v>0.0</v>
      </c>
      <c r="IOD26" s="136">
        <v>15.34</v>
      </c>
      <c r="IOE26" s="136"/>
      <c r="IOF26" s="136"/>
      <c r="IOG26" s="136"/>
      <c r="IOH26" s="136"/>
      <c r="IOI26" s="136"/>
      <c r="IOJ26" s="136"/>
      <c r="IOK26" s="137"/>
      <c r="IOL26" s="156">
        <f>SUM(INZ26:IOK26)</f>
        <v>15.34</v>
      </c>
      <c r="IOM26" s="133">
        <v>0.0</v>
      </c>
      <c r="ION26" s="155">
        <f>IOM26-IOL26</f>
        <v>-15.34</v>
      </c>
      <c r="IOO26" s="134" t="s">
        <v>64</v>
      </c>
      <c r="IOP26" s="158">
        <v>0.0</v>
      </c>
      <c r="IOQ26" s="136">
        <v>0.0</v>
      </c>
      <c r="IOR26" s="136"/>
      <c r="IOS26" s="136">
        <v>0.0</v>
      </c>
      <c r="IOT26" s="136">
        <v>15.34</v>
      </c>
      <c r="IOU26" s="136"/>
      <c r="IOV26" s="136"/>
      <c r="IOW26" s="136"/>
      <c r="IOX26" s="136"/>
      <c r="IOY26" s="136"/>
      <c r="IOZ26" s="136"/>
      <c r="IPA26" s="137"/>
      <c r="IPB26" s="156">
        <f>SUM(IOP26:IPA26)</f>
        <v>15.34</v>
      </c>
      <c r="IPC26" s="133">
        <v>0.0</v>
      </c>
      <c r="IPD26" s="155">
        <f>IPC26-IPB26</f>
        <v>-15.34</v>
      </c>
      <c r="IPE26" s="134" t="s">
        <v>64</v>
      </c>
      <c r="IPF26" s="158">
        <v>0.0</v>
      </c>
      <c r="IPG26" s="136">
        <v>0.0</v>
      </c>
      <c r="IPH26" s="136"/>
      <c r="IPI26" s="136">
        <v>0.0</v>
      </c>
      <c r="IPJ26" s="136">
        <v>15.34</v>
      </c>
      <c r="IPK26" s="136"/>
      <c r="IPL26" s="136"/>
      <c r="IPM26" s="136"/>
      <c r="IPN26" s="136"/>
      <c r="IPO26" s="136"/>
      <c r="IPP26" s="136"/>
      <c r="IPQ26" s="137"/>
      <c r="IPR26" s="156">
        <f>SUM(IPF26:IPQ26)</f>
        <v>15.34</v>
      </c>
      <c r="IPS26" s="133">
        <v>0.0</v>
      </c>
      <c r="IPT26" s="155">
        <f>IPS26-IPR26</f>
        <v>-15.34</v>
      </c>
      <c r="IPU26" s="134" t="s">
        <v>64</v>
      </c>
      <c r="IPV26" s="158">
        <v>0.0</v>
      </c>
      <c r="IPW26" s="136">
        <v>0.0</v>
      </c>
      <c r="IPX26" s="136"/>
      <c r="IPY26" s="136">
        <v>0.0</v>
      </c>
      <c r="IPZ26" s="136">
        <v>15.34</v>
      </c>
      <c r="IQA26" s="136"/>
      <c r="IQB26" s="136"/>
      <c r="IQC26" s="136"/>
      <c r="IQD26" s="136"/>
      <c r="IQE26" s="136"/>
      <c r="IQF26" s="136"/>
      <c r="IQG26" s="137"/>
      <c r="IQH26" s="156">
        <f>SUM(IPV26:IQG26)</f>
        <v>15.34</v>
      </c>
      <c r="IQI26" s="133">
        <v>0.0</v>
      </c>
      <c r="IQJ26" s="155">
        <f>IQI26-IQH26</f>
        <v>-15.34</v>
      </c>
      <c r="IQK26" s="134" t="s">
        <v>64</v>
      </c>
      <c r="IQL26" s="158">
        <v>0.0</v>
      </c>
      <c r="IQM26" s="136">
        <v>0.0</v>
      </c>
      <c r="IQN26" s="136"/>
      <c r="IQO26" s="136">
        <v>0.0</v>
      </c>
      <c r="IQP26" s="136">
        <v>15.34</v>
      </c>
      <c r="IQQ26" s="136"/>
      <c r="IQR26" s="136"/>
      <c r="IQS26" s="136"/>
      <c r="IQT26" s="136"/>
      <c r="IQU26" s="136"/>
      <c r="IQV26" s="136"/>
      <c r="IQW26" s="137"/>
      <c r="IQX26" s="156">
        <f>SUM(IQL26:IQW26)</f>
        <v>15.34</v>
      </c>
      <c r="IQY26" s="133">
        <v>0.0</v>
      </c>
      <c r="IQZ26" s="155">
        <f>IQY26-IQX26</f>
        <v>-15.34</v>
      </c>
      <c r="IRA26" s="134" t="s">
        <v>64</v>
      </c>
      <c r="IRB26" s="158">
        <v>0.0</v>
      </c>
      <c r="IRC26" s="136">
        <v>0.0</v>
      </c>
      <c r="IRD26" s="136"/>
      <c r="IRE26" s="136">
        <v>0.0</v>
      </c>
      <c r="IRF26" s="136">
        <v>15.34</v>
      </c>
      <c r="IRG26" s="136"/>
      <c r="IRH26" s="136"/>
      <c r="IRI26" s="136"/>
      <c r="IRJ26" s="136"/>
      <c r="IRK26" s="136"/>
      <c r="IRL26" s="136"/>
      <c r="IRM26" s="137"/>
      <c r="IRN26" s="156">
        <f>SUM(IRB26:IRM26)</f>
        <v>15.34</v>
      </c>
      <c r="IRO26" s="133">
        <v>0.0</v>
      </c>
      <c r="IRP26" s="155">
        <f>IRO26-IRN26</f>
        <v>-15.34</v>
      </c>
      <c r="IRQ26" s="134" t="s">
        <v>64</v>
      </c>
      <c r="IRR26" s="158">
        <v>0.0</v>
      </c>
      <c r="IRS26" s="136">
        <v>0.0</v>
      </c>
      <c r="IRT26" s="136"/>
      <c r="IRU26" s="136">
        <v>0.0</v>
      </c>
      <c r="IRV26" s="136">
        <v>15.34</v>
      </c>
      <c r="IRW26" s="136"/>
      <c r="IRX26" s="136"/>
      <c r="IRY26" s="136"/>
      <c r="IRZ26" s="136"/>
      <c r="ISA26" s="136"/>
      <c r="ISB26" s="136"/>
      <c r="ISC26" s="137"/>
      <c r="ISD26" s="156">
        <f>SUM(IRR26:ISC26)</f>
        <v>15.34</v>
      </c>
      <c r="ISE26" s="133">
        <v>0.0</v>
      </c>
      <c r="ISF26" s="155">
        <f>ISE26-ISD26</f>
        <v>-15.34</v>
      </c>
      <c r="ISG26" s="134" t="s">
        <v>64</v>
      </c>
      <c r="ISH26" s="158">
        <v>0.0</v>
      </c>
      <c r="ISI26" s="136">
        <v>0.0</v>
      </c>
      <c r="ISJ26" s="136"/>
      <c r="ISK26" s="136">
        <v>0.0</v>
      </c>
      <c r="ISL26" s="136">
        <v>15.34</v>
      </c>
      <c r="ISM26" s="136"/>
      <c r="ISN26" s="136"/>
      <c r="ISO26" s="136"/>
      <c r="ISP26" s="136"/>
      <c r="ISQ26" s="136"/>
      <c r="ISR26" s="136"/>
      <c r="ISS26" s="137"/>
      <c r="IST26" s="156">
        <f>SUM(ISH26:ISS26)</f>
        <v>15.34</v>
      </c>
      <c r="ISU26" s="133">
        <v>0.0</v>
      </c>
      <c r="ISV26" s="155">
        <f>ISU26-IST26</f>
        <v>-15.34</v>
      </c>
      <c r="ISW26" s="134" t="s">
        <v>64</v>
      </c>
      <c r="ISX26" s="158">
        <v>0.0</v>
      </c>
      <c r="ISY26" s="136">
        <v>0.0</v>
      </c>
      <c r="ISZ26" s="136"/>
      <c r="ITA26" s="136">
        <v>0.0</v>
      </c>
      <c r="ITB26" s="136">
        <v>15.34</v>
      </c>
      <c r="ITC26" s="136"/>
      <c r="ITD26" s="136"/>
      <c r="ITE26" s="136"/>
      <c r="ITF26" s="136"/>
      <c r="ITG26" s="136"/>
      <c r="ITH26" s="136"/>
      <c r="ITI26" s="137"/>
      <c r="ITJ26" s="156">
        <f>SUM(ISX26:ITI26)</f>
        <v>15.34</v>
      </c>
      <c r="ITK26" s="133">
        <v>0.0</v>
      </c>
      <c r="ITL26" s="155">
        <f>ITK26-ITJ26</f>
        <v>-15.34</v>
      </c>
      <c r="ITM26" s="134" t="s">
        <v>64</v>
      </c>
      <c r="ITN26" s="158">
        <v>0.0</v>
      </c>
      <c r="ITO26" s="136">
        <v>0.0</v>
      </c>
      <c r="ITP26" s="136"/>
      <c r="ITQ26" s="136">
        <v>0.0</v>
      </c>
      <c r="ITR26" s="136">
        <v>15.34</v>
      </c>
      <c r="ITS26" s="136"/>
      <c r="ITT26" s="136"/>
      <c r="ITU26" s="136"/>
      <c r="ITV26" s="136"/>
      <c r="ITW26" s="136"/>
      <c r="ITX26" s="136"/>
      <c r="ITY26" s="137"/>
      <c r="ITZ26" s="156">
        <f>SUM(ITN26:ITY26)</f>
        <v>15.34</v>
      </c>
      <c r="IUA26" s="133">
        <v>0.0</v>
      </c>
      <c r="IUB26" s="155">
        <f>IUA26-ITZ26</f>
        <v>-15.34</v>
      </c>
      <c r="IUC26" s="134" t="s">
        <v>64</v>
      </c>
      <c r="IUD26" s="158">
        <v>0.0</v>
      </c>
      <c r="IUE26" s="136">
        <v>0.0</v>
      </c>
      <c r="IUF26" s="136"/>
      <c r="IUG26" s="136">
        <v>0.0</v>
      </c>
      <c r="IUH26" s="136">
        <v>15.34</v>
      </c>
      <c r="IUI26" s="136"/>
      <c r="IUJ26" s="136"/>
      <c r="IUK26" s="136"/>
      <c r="IUL26" s="136"/>
      <c r="IUM26" s="136"/>
      <c r="IUN26" s="136"/>
      <c r="IUO26" s="137"/>
      <c r="IUP26" s="156">
        <f>SUM(IUD26:IUO26)</f>
        <v>15.34</v>
      </c>
      <c r="IUQ26" s="133">
        <v>0.0</v>
      </c>
      <c r="IUR26" s="155">
        <f>IUQ26-IUP26</f>
        <v>-15.34</v>
      </c>
      <c r="IUS26" s="134" t="s">
        <v>64</v>
      </c>
      <c r="IUT26" s="158">
        <v>0.0</v>
      </c>
      <c r="IUU26" s="136">
        <v>0.0</v>
      </c>
      <c r="IUV26" s="136"/>
      <c r="IUW26" s="136">
        <v>0.0</v>
      </c>
      <c r="IUX26" s="136">
        <v>15.34</v>
      </c>
      <c r="IUY26" s="136"/>
      <c r="IUZ26" s="136"/>
      <c r="IVA26" s="136"/>
      <c r="IVB26" s="136"/>
      <c r="IVC26" s="136"/>
      <c r="IVD26" s="136"/>
      <c r="IVE26" s="137"/>
      <c r="IVF26" s="156">
        <f>SUM(IUT26:IVE26)</f>
        <v>15.34</v>
      </c>
      <c r="IVG26" s="133">
        <v>0.0</v>
      </c>
      <c r="IVH26" s="155">
        <f>IVG26-IVF26</f>
        <v>-15.34</v>
      </c>
      <c r="IVI26" s="134" t="s">
        <v>64</v>
      </c>
      <c r="IVJ26" s="158">
        <v>0.0</v>
      </c>
      <c r="IVK26" s="136">
        <v>0.0</v>
      </c>
      <c r="IVL26" s="136"/>
      <c r="IVM26" s="136">
        <v>0.0</v>
      </c>
      <c r="IVN26" s="136">
        <v>15.34</v>
      </c>
      <c r="IVO26" s="136"/>
      <c r="IVP26" s="136"/>
      <c r="IVQ26" s="136"/>
      <c r="IVR26" s="136"/>
      <c r="IVS26" s="136"/>
      <c r="IVT26" s="136"/>
      <c r="IVU26" s="137"/>
      <c r="IVV26" s="156">
        <f>SUM(IVJ26:IVU26)</f>
        <v>15.34</v>
      </c>
      <c r="IVW26" s="133">
        <v>0.0</v>
      </c>
      <c r="IVX26" s="155">
        <f>IVW26-IVV26</f>
        <v>-15.34</v>
      </c>
      <c r="IVY26" s="134" t="s">
        <v>64</v>
      </c>
      <c r="IVZ26" s="158">
        <v>0.0</v>
      </c>
      <c r="IWA26" s="136">
        <v>0.0</v>
      </c>
      <c r="IWB26" s="136"/>
      <c r="IWC26" s="136">
        <v>0.0</v>
      </c>
      <c r="IWD26" s="136">
        <v>15.34</v>
      </c>
      <c r="IWE26" s="136"/>
      <c r="IWF26" s="136"/>
      <c r="IWG26" s="136"/>
      <c r="IWH26" s="136"/>
      <c r="IWI26" s="136"/>
      <c r="IWJ26" s="136"/>
      <c r="IWK26" s="137"/>
      <c r="IWL26" s="156">
        <f>SUM(IVZ26:IWK26)</f>
        <v>15.34</v>
      </c>
      <c r="IWM26" s="133">
        <v>0.0</v>
      </c>
      <c r="IWN26" s="155">
        <f>IWM26-IWL26</f>
        <v>-15.34</v>
      </c>
      <c r="IWO26" s="134" t="s">
        <v>64</v>
      </c>
      <c r="IWP26" s="158">
        <v>0.0</v>
      </c>
      <c r="IWQ26" s="136">
        <v>0.0</v>
      </c>
      <c r="IWR26" s="136"/>
      <c r="IWS26" s="136">
        <v>0.0</v>
      </c>
      <c r="IWT26" s="136">
        <v>15.34</v>
      </c>
      <c r="IWU26" s="136"/>
      <c r="IWV26" s="136"/>
      <c r="IWW26" s="136"/>
      <c r="IWX26" s="136"/>
      <c r="IWY26" s="136"/>
      <c r="IWZ26" s="136"/>
      <c r="IXA26" s="137"/>
      <c r="IXB26" s="156">
        <f>SUM(IWP26:IXA26)</f>
        <v>15.34</v>
      </c>
      <c r="IXC26" s="133">
        <v>0.0</v>
      </c>
      <c r="IXD26" s="155">
        <f>IXC26-IXB26</f>
        <v>-15.34</v>
      </c>
      <c r="IXE26" s="134" t="s">
        <v>64</v>
      </c>
      <c r="IXF26" s="158">
        <v>0.0</v>
      </c>
      <c r="IXG26" s="136">
        <v>0.0</v>
      </c>
      <c r="IXH26" s="136"/>
      <c r="IXI26" s="136">
        <v>0.0</v>
      </c>
      <c r="IXJ26" s="136">
        <v>15.34</v>
      </c>
      <c r="IXK26" s="136"/>
      <c r="IXL26" s="136"/>
      <c r="IXM26" s="136"/>
      <c r="IXN26" s="136"/>
      <c r="IXO26" s="136"/>
      <c r="IXP26" s="136"/>
      <c r="IXQ26" s="137"/>
      <c r="IXR26" s="156">
        <f>SUM(IXF26:IXQ26)</f>
        <v>15.34</v>
      </c>
      <c r="IXS26" s="133">
        <v>0.0</v>
      </c>
      <c r="IXT26" s="155">
        <f>IXS26-IXR26</f>
        <v>-15.34</v>
      </c>
      <c r="IXU26" s="134" t="s">
        <v>64</v>
      </c>
      <c r="IXV26" s="158">
        <v>0.0</v>
      </c>
      <c r="IXW26" s="136">
        <v>0.0</v>
      </c>
      <c r="IXX26" s="136"/>
      <c r="IXY26" s="136">
        <v>0.0</v>
      </c>
      <c r="IXZ26" s="136">
        <v>15.34</v>
      </c>
      <c r="IYA26" s="136"/>
      <c r="IYB26" s="136"/>
      <c r="IYC26" s="136"/>
      <c r="IYD26" s="136"/>
      <c r="IYE26" s="136"/>
      <c r="IYF26" s="136"/>
      <c r="IYG26" s="137"/>
      <c r="IYH26" s="156">
        <f>SUM(IXV26:IYG26)</f>
        <v>15.34</v>
      </c>
      <c r="IYI26" s="133">
        <v>0.0</v>
      </c>
      <c r="IYJ26" s="155">
        <f>IYI26-IYH26</f>
        <v>-15.34</v>
      </c>
      <c r="IYK26" s="134" t="s">
        <v>64</v>
      </c>
      <c r="IYL26" s="158">
        <v>0.0</v>
      </c>
      <c r="IYM26" s="136">
        <v>0.0</v>
      </c>
      <c r="IYN26" s="136"/>
      <c r="IYO26" s="136">
        <v>0.0</v>
      </c>
      <c r="IYP26" s="136">
        <v>15.34</v>
      </c>
      <c r="IYQ26" s="136"/>
      <c r="IYR26" s="136"/>
      <c r="IYS26" s="136"/>
      <c r="IYT26" s="136"/>
      <c r="IYU26" s="136"/>
      <c r="IYV26" s="136"/>
      <c r="IYW26" s="137"/>
      <c r="IYX26" s="156">
        <f>SUM(IYL26:IYW26)</f>
        <v>15.34</v>
      </c>
      <c r="IYY26" s="133">
        <v>0.0</v>
      </c>
      <c r="IYZ26" s="155">
        <f>IYY26-IYX26</f>
        <v>-15.34</v>
      </c>
      <c r="IZA26" s="134" t="s">
        <v>64</v>
      </c>
      <c r="IZB26" s="158">
        <v>0.0</v>
      </c>
      <c r="IZC26" s="136">
        <v>0.0</v>
      </c>
      <c r="IZD26" s="136"/>
      <c r="IZE26" s="136">
        <v>0.0</v>
      </c>
      <c r="IZF26" s="136">
        <v>15.34</v>
      </c>
      <c r="IZG26" s="136"/>
      <c r="IZH26" s="136"/>
      <c r="IZI26" s="136"/>
      <c r="IZJ26" s="136"/>
      <c r="IZK26" s="136"/>
      <c r="IZL26" s="136"/>
      <c r="IZM26" s="137"/>
      <c r="IZN26" s="156">
        <f>SUM(IZB26:IZM26)</f>
        <v>15.34</v>
      </c>
      <c r="IZO26" s="133">
        <v>0.0</v>
      </c>
      <c r="IZP26" s="155">
        <f>IZO26-IZN26</f>
        <v>-15.34</v>
      </c>
      <c r="IZQ26" s="134" t="s">
        <v>64</v>
      </c>
      <c r="IZR26" s="158">
        <v>0.0</v>
      </c>
      <c r="IZS26" s="136">
        <v>0.0</v>
      </c>
      <c r="IZT26" s="136"/>
      <c r="IZU26" s="136">
        <v>0.0</v>
      </c>
      <c r="IZV26" s="136">
        <v>15.34</v>
      </c>
      <c r="IZW26" s="136"/>
      <c r="IZX26" s="136"/>
      <c r="IZY26" s="136"/>
      <c r="IZZ26" s="136"/>
      <c r="JAA26" s="136"/>
      <c r="JAB26" s="136"/>
      <c r="JAC26" s="137"/>
      <c r="JAD26" s="156">
        <f>SUM(IZR26:JAC26)</f>
        <v>15.34</v>
      </c>
      <c r="JAE26" s="133">
        <v>0.0</v>
      </c>
      <c r="JAF26" s="155">
        <f>JAE26-JAD26</f>
        <v>-15.34</v>
      </c>
      <c r="JAG26" s="134" t="s">
        <v>64</v>
      </c>
      <c r="JAH26" s="158">
        <v>0.0</v>
      </c>
      <c r="JAI26" s="136">
        <v>0.0</v>
      </c>
      <c r="JAJ26" s="136"/>
      <c r="JAK26" s="136">
        <v>0.0</v>
      </c>
      <c r="JAL26" s="136">
        <v>15.34</v>
      </c>
      <c r="JAM26" s="136"/>
      <c r="JAN26" s="136"/>
      <c r="JAO26" s="136"/>
      <c r="JAP26" s="136"/>
      <c r="JAQ26" s="136"/>
      <c r="JAR26" s="136"/>
      <c r="JAS26" s="137"/>
      <c r="JAT26" s="156">
        <f>SUM(JAH26:JAS26)</f>
        <v>15.34</v>
      </c>
      <c r="JAU26" s="133">
        <v>0.0</v>
      </c>
      <c r="JAV26" s="155">
        <f>JAU26-JAT26</f>
        <v>-15.34</v>
      </c>
      <c r="JAW26" s="134" t="s">
        <v>64</v>
      </c>
      <c r="JAX26" s="158">
        <v>0.0</v>
      </c>
      <c r="JAY26" s="136">
        <v>0.0</v>
      </c>
      <c r="JAZ26" s="136"/>
      <c r="JBA26" s="136">
        <v>0.0</v>
      </c>
      <c r="JBB26" s="136">
        <v>15.34</v>
      </c>
      <c r="JBC26" s="136"/>
      <c r="JBD26" s="136"/>
      <c r="JBE26" s="136"/>
      <c r="JBF26" s="136"/>
      <c r="JBG26" s="136"/>
      <c r="JBH26" s="136"/>
      <c r="JBI26" s="137"/>
      <c r="JBJ26" s="156">
        <f>SUM(JAX26:JBI26)</f>
        <v>15.34</v>
      </c>
      <c r="JBK26" s="133">
        <v>0.0</v>
      </c>
      <c r="JBL26" s="155">
        <f>JBK26-JBJ26</f>
        <v>-15.34</v>
      </c>
      <c r="JBM26" s="134" t="s">
        <v>64</v>
      </c>
      <c r="JBN26" s="158">
        <v>0.0</v>
      </c>
      <c r="JBO26" s="136">
        <v>0.0</v>
      </c>
      <c r="JBP26" s="136"/>
      <c r="JBQ26" s="136">
        <v>0.0</v>
      </c>
      <c r="JBR26" s="136">
        <v>15.34</v>
      </c>
      <c r="JBS26" s="136"/>
      <c r="JBT26" s="136"/>
      <c r="JBU26" s="136"/>
      <c r="JBV26" s="136"/>
      <c r="JBW26" s="136"/>
      <c r="JBX26" s="136"/>
      <c r="JBY26" s="137"/>
      <c r="JBZ26" s="156">
        <f>SUM(JBN26:JBY26)</f>
        <v>15.34</v>
      </c>
      <c r="JCA26" s="133">
        <v>0.0</v>
      </c>
      <c r="JCB26" s="155">
        <f>JCA26-JBZ26</f>
        <v>-15.34</v>
      </c>
      <c r="JCC26" s="134" t="s">
        <v>64</v>
      </c>
      <c r="JCD26" s="158">
        <v>0.0</v>
      </c>
      <c r="JCE26" s="136">
        <v>0.0</v>
      </c>
      <c r="JCF26" s="136"/>
      <c r="JCG26" s="136">
        <v>0.0</v>
      </c>
      <c r="JCH26" s="136">
        <v>15.34</v>
      </c>
      <c r="JCI26" s="136"/>
      <c r="JCJ26" s="136"/>
      <c r="JCK26" s="136"/>
      <c r="JCL26" s="136"/>
      <c r="JCM26" s="136"/>
      <c r="JCN26" s="136"/>
      <c r="JCO26" s="137"/>
      <c r="JCP26" s="156">
        <f>SUM(JCD26:JCO26)</f>
        <v>15.34</v>
      </c>
      <c r="JCQ26" s="133">
        <v>0.0</v>
      </c>
      <c r="JCR26" s="155">
        <f>JCQ26-JCP26</f>
        <v>-15.34</v>
      </c>
      <c r="JCS26" s="134" t="s">
        <v>64</v>
      </c>
      <c r="JCT26" s="158">
        <v>0.0</v>
      </c>
      <c r="JCU26" s="136">
        <v>0.0</v>
      </c>
      <c r="JCV26" s="136"/>
      <c r="JCW26" s="136">
        <v>0.0</v>
      </c>
      <c r="JCX26" s="136">
        <v>15.34</v>
      </c>
      <c r="JCY26" s="136"/>
      <c r="JCZ26" s="136"/>
      <c r="JDA26" s="136"/>
      <c r="JDB26" s="136"/>
      <c r="JDC26" s="136"/>
      <c r="JDD26" s="136"/>
      <c r="JDE26" s="137"/>
      <c r="JDF26" s="156">
        <f>SUM(JCT26:JDE26)</f>
        <v>15.34</v>
      </c>
      <c r="JDG26" s="133">
        <v>0.0</v>
      </c>
      <c r="JDH26" s="155">
        <f>JDG26-JDF26</f>
        <v>-15.34</v>
      </c>
      <c r="JDI26" s="134" t="s">
        <v>64</v>
      </c>
      <c r="JDJ26" s="158">
        <v>0.0</v>
      </c>
      <c r="JDK26" s="136">
        <v>0.0</v>
      </c>
      <c r="JDL26" s="136"/>
      <c r="JDM26" s="136">
        <v>0.0</v>
      </c>
      <c r="JDN26" s="136">
        <v>15.34</v>
      </c>
      <c r="JDO26" s="136"/>
      <c r="JDP26" s="136"/>
      <c r="JDQ26" s="136"/>
      <c r="JDR26" s="136"/>
      <c r="JDS26" s="136"/>
      <c r="JDT26" s="136"/>
      <c r="JDU26" s="137"/>
      <c r="JDV26" s="156">
        <f>SUM(JDJ26:JDU26)</f>
        <v>15.34</v>
      </c>
      <c r="JDW26" s="133">
        <v>0.0</v>
      </c>
      <c r="JDX26" s="155">
        <f>JDW26-JDV26</f>
        <v>-15.34</v>
      </c>
      <c r="JDY26" s="134" t="s">
        <v>64</v>
      </c>
      <c r="JDZ26" s="158">
        <v>0.0</v>
      </c>
      <c r="JEA26" s="136">
        <v>0.0</v>
      </c>
      <c r="JEB26" s="136"/>
      <c r="JEC26" s="136">
        <v>0.0</v>
      </c>
      <c r="JED26" s="136">
        <v>15.34</v>
      </c>
      <c r="JEE26" s="136"/>
      <c r="JEF26" s="136"/>
      <c r="JEG26" s="136"/>
      <c r="JEH26" s="136"/>
      <c r="JEI26" s="136"/>
      <c r="JEJ26" s="136"/>
      <c r="JEK26" s="137"/>
      <c r="JEL26" s="156">
        <f>SUM(JDZ26:JEK26)</f>
        <v>15.34</v>
      </c>
      <c r="JEM26" s="133">
        <v>0.0</v>
      </c>
      <c r="JEN26" s="155">
        <f>JEM26-JEL26</f>
        <v>-15.34</v>
      </c>
      <c r="JEO26" s="134" t="s">
        <v>64</v>
      </c>
      <c r="JEP26" s="158">
        <v>0.0</v>
      </c>
      <c r="JEQ26" s="136">
        <v>0.0</v>
      </c>
      <c r="JER26" s="136"/>
      <c r="JES26" s="136">
        <v>0.0</v>
      </c>
      <c r="JET26" s="136">
        <v>15.34</v>
      </c>
      <c r="JEU26" s="136"/>
      <c r="JEV26" s="136"/>
      <c r="JEW26" s="136"/>
      <c r="JEX26" s="136"/>
      <c r="JEY26" s="136"/>
      <c r="JEZ26" s="136"/>
      <c r="JFA26" s="137"/>
      <c r="JFB26" s="156">
        <f>SUM(JEP26:JFA26)</f>
        <v>15.34</v>
      </c>
      <c r="JFC26" s="133">
        <v>0.0</v>
      </c>
      <c r="JFD26" s="155">
        <f>JFC26-JFB26</f>
        <v>-15.34</v>
      </c>
      <c r="JFE26" s="134" t="s">
        <v>64</v>
      </c>
      <c r="JFF26" s="158">
        <v>0.0</v>
      </c>
      <c r="JFG26" s="136">
        <v>0.0</v>
      </c>
      <c r="JFH26" s="136"/>
      <c r="JFI26" s="136">
        <v>0.0</v>
      </c>
      <c r="JFJ26" s="136">
        <v>15.34</v>
      </c>
      <c r="JFK26" s="136"/>
      <c r="JFL26" s="136"/>
      <c r="JFM26" s="136"/>
      <c r="JFN26" s="136"/>
      <c r="JFO26" s="136"/>
      <c r="JFP26" s="136"/>
      <c r="JFQ26" s="137"/>
      <c r="JFR26" s="156">
        <f>SUM(JFF26:JFQ26)</f>
        <v>15.34</v>
      </c>
      <c r="JFS26" s="133">
        <v>0.0</v>
      </c>
      <c r="JFT26" s="155">
        <f>JFS26-JFR26</f>
        <v>-15.34</v>
      </c>
      <c r="JFU26" s="134" t="s">
        <v>64</v>
      </c>
      <c r="JFV26" s="158">
        <v>0.0</v>
      </c>
      <c r="JFW26" s="136">
        <v>0.0</v>
      </c>
      <c r="JFX26" s="136"/>
      <c r="JFY26" s="136">
        <v>0.0</v>
      </c>
      <c r="JFZ26" s="136">
        <v>15.34</v>
      </c>
      <c r="JGA26" s="136"/>
      <c r="JGB26" s="136"/>
      <c r="JGC26" s="136"/>
      <c r="JGD26" s="136"/>
      <c r="JGE26" s="136"/>
      <c r="JGF26" s="136"/>
      <c r="JGG26" s="137"/>
      <c r="JGH26" s="156">
        <f>SUM(JFV26:JGG26)</f>
        <v>15.34</v>
      </c>
      <c r="JGI26" s="133">
        <v>0.0</v>
      </c>
      <c r="JGJ26" s="155">
        <f>JGI26-JGH26</f>
        <v>-15.34</v>
      </c>
      <c r="JGK26" s="134" t="s">
        <v>64</v>
      </c>
      <c r="JGL26" s="158">
        <v>0.0</v>
      </c>
      <c r="JGM26" s="136">
        <v>0.0</v>
      </c>
      <c r="JGN26" s="136"/>
      <c r="JGO26" s="136">
        <v>0.0</v>
      </c>
      <c r="JGP26" s="136">
        <v>15.34</v>
      </c>
      <c r="JGQ26" s="136"/>
      <c r="JGR26" s="136"/>
      <c r="JGS26" s="136"/>
      <c r="JGT26" s="136"/>
      <c r="JGU26" s="136"/>
      <c r="JGV26" s="136"/>
      <c r="JGW26" s="137"/>
      <c r="JGX26" s="156">
        <f>SUM(JGL26:JGW26)</f>
        <v>15.34</v>
      </c>
      <c r="JGY26" s="133">
        <v>0.0</v>
      </c>
      <c r="JGZ26" s="155">
        <f>JGY26-JGX26</f>
        <v>-15.34</v>
      </c>
      <c r="JHA26" s="134" t="s">
        <v>64</v>
      </c>
      <c r="JHB26" s="158">
        <v>0.0</v>
      </c>
      <c r="JHC26" s="136">
        <v>0.0</v>
      </c>
      <c r="JHD26" s="136"/>
      <c r="JHE26" s="136">
        <v>0.0</v>
      </c>
      <c r="JHF26" s="136">
        <v>15.34</v>
      </c>
      <c r="JHG26" s="136"/>
      <c r="JHH26" s="136"/>
      <c r="JHI26" s="136"/>
      <c r="JHJ26" s="136"/>
      <c r="JHK26" s="136"/>
      <c r="JHL26" s="136"/>
      <c r="JHM26" s="137"/>
      <c r="JHN26" s="156">
        <f>SUM(JHB26:JHM26)</f>
        <v>15.34</v>
      </c>
      <c r="JHO26" s="133">
        <v>0.0</v>
      </c>
      <c r="JHP26" s="155">
        <f>JHO26-JHN26</f>
        <v>-15.34</v>
      </c>
      <c r="JHQ26" s="134" t="s">
        <v>64</v>
      </c>
      <c r="JHR26" s="158">
        <v>0.0</v>
      </c>
      <c r="JHS26" s="136">
        <v>0.0</v>
      </c>
      <c r="JHT26" s="136"/>
      <c r="JHU26" s="136">
        <v>0.0</v>
      </c>
      <c r="JHV26" s="136">
        <v>15.34</v>
      </c>
      <c r="JHW26" s="136"/>
      <c r="JHX26" s="136"/>
      <c r="JHY26" s="136"/>
      <c r="JHZ26" s="136"/>
      <c r="JIA26" s="136"/>
      <c r="JIB26" s="136"/>
      <c r="JIC26" s="137"/>
      <c r="JID26" s="156">
        <f>SUM(JHR26:JIC26)</f>
        <v>15.34</v>
      </c>
      <c r="JIE26" s="133">
        <v>0.0</v>
      </c>
      <c r="JIF26" s="155">
        <f>JIE26-JID26</f>
        <v>-15.34</v>
      </c>
      <c r="JIG26" s="134" t="s">
        <v>64</v>
      </c>
      <c r="JIH26" s="158">
        <v>0.0</v>
      </c>
      <c r="JII26" s="136">
        <v>0.0</v>
      </c>
      <c r="JIJ26" s="136"/>
      <c r="JIK26" s="136">
        <v>0.0</v>
      </c>
      <c r="JIL26" s="136">
        <v>15.34</v>
      </c>
      <c r="JIM26" s="136"/>
      <c r="JIN26" s="136"/>
      <c r="JIO26" s="136"/>
      <c r="JIP26" s="136"/>
      <c r="JIQ26" s="136"/>
      <c r="JIR26" s="136"/>
      <c r="JIS26" s="137"/>
      <c r="JIT26" s="156">
        <f>SUM(JIH26:JIS26)</f>
        <v>15.34</v>
      </c>
      <c r="JIU26" s="133">
        <v>0.0</v>
      </c>
      <c r="JIV26" s="155">
        <f>JIU26-JIT26</f>
        <v>-15.34</v>
      </c>
      <c r="JIW26" s="134" t="s">
        <v>64</v>
      </c>
      <c r="JIX26" s="158">
        <v>0.0</v>
      </c>
      <c r="JIY26" s="136">
        <v>0.0</v>
      </c>
      <c r="JIZ26" s="136"/>
      <c r="JJA26" s="136">
        <v>0.0</v>
      </c>
      <c r="JJB26" s="136">
        <v>15.34</v>
      </c>
      <c r="JJC26" s="136"/>
      <c r="JJD26" s="136"/>
      <c r="JJE26" s="136"/>
      <c r="JJF26" s="136"/>
      <c r="JJG26" s="136"/>
      <c r="JJH26" s="136"/>
      <c r="JJI26" s="137"/>
      <c r="JJJ26" s="156">
        <f>SUM(JIX26:JJI26)</f>
        <v>15.34</v>
      </c>
      <c r="JJK26" s="133">
        <v>0.0</v>
      </c>
      <c r="JJL26" s="155">
        <f>JJK26-JJJ26</f>
        <v>-15.34</v>
      </c>
      <c r="JJM26" s="134" t="s">
        <v>64</v>
      </c>
      <c r="JJN26" s="158">
        <v>0.0</v>
      </c>
      <c r="JJO26" s="136">
        <v>0.0</v>
      </c>
      <c r="JJP26" s="136"/>
      <c r="JJQ26" s="136">
        <v>0.0</v>
      </c>
      <c r="JJR26" s="136">
        <v>15.34</v>
      </c>
      <c r="JJS26" s="136"/>
      <c r="JJT26" s="136"/>
      <c r="JJU26" s="136"/>
      <c r="JJV26" s="136"/>
      <c r="JJW26" s="136"/>
      <c r="JJX26" s="136"/>
      <c r="JJY26" s="137"/>
      <c r="JJZ26" s="156">
        <f>SUM(JJN26:JJY26)</f>
        <v>15.34</v>
      </c>
      <c r="JKA26" s="133">
        <v>0.0</v>
      </c>
      <c r="JKB26" s="155">
        <f>JKA26-JJZ26</f>
        <v>-15.34</v>
      </c>
      <c r="JKC26" s="134" t="s">
        <v>64</v>
      </c>
      <c r="JKD26" s="158">
        <v>0.0</v>
      </c>
      <c r="JKE26" s="136">
        <v>0.0</v>
      </c>
      <c r="JKF26" s="136"/>
      <c r="JKG26" s="136">
        <v>0.0</v>
      </c>
      <c r="JKH26" s="136">
        <v>15.34</v>
      </c>
      <c r="JKI26" s="136"/>
      <c r="JKJ26" s="136"/>
      <c r="JKK26" s="136"/>
      <c r="JKL26" s="136"/>
      <c r="JKM26" s="136"/>
      <c r="JKN26" s="136"/>
      <c r="JKO26" s="137"/>
      <c r="JKP26" s="156">
        <f>SUM(JKD26:JKO26)</f>
        <v>15.34</v>
      </c>
      <c r="JKQ26" s="133">
        <v>0.0</v>
      </c>
      <c r="JKR26" s="155">
        <f>JKQ26-JKP26</f>
        <v>-15.34</v>
      </c>
      <c r="JKS26" s="134" t="s">
        <v>64</v>
      </c>
      <c r="JKT26" s="158">
        <v>0.0</v>
      </c>
      <c r="JKU26" s="136">
        <v>0.0</v>
      </c>
      <c r="JKV26" s="136"/>
      <c r="JKW26" s="136">
        <v>0.0</v>
      </c>
      <c r="JKX26" s="136">
        <v>15.34</v>
      </c>
      <c r="JKY26" s="136"/>
      <c r="JKZ26" s="136"/>
      <c r="JLA26" s="136"/>
      <c r="JLB26" s="136"/>
      <c r="JLC26" s="136"/>
      <c r="JLD26" s="136"/>
      <c r="JLE26" s="137"/>
      <c r="JLF26" s="156">
        <f>SUM(JKT26:JLE26)</f>
        <v>15.34</v>
      </c>
      <c r="JLG26" s="133">
        <v>0.0</v>
      </c>
      <c r="JLH26" s="155">
        <f>JLG26-JLF26</f>
        <v>-15.34</v>
      </c>
      <c r="JLI26" s="134" t="s">
        <v>64</v>
      </c>
      <c r="JLJ26" s="158">
        <v>0.0</v>
      </c>
      <c r="JLK26" s="136">
        <v>0.0</v>
      </c>
      <c r="JLL26" s="136"/>
      <c r="JLM26" s="136">
        <v>0.0</v>
      </c>
      <c r="JLN26" s="136">
        <v>15.34</v>
      </c>
      <c r="JLO26" s="136"/>
      <c r="JLP26" s="136"/>
      <c r="JLQ26" s="136"/>
      <c r="JLR26" s="136"/>
      <c r="JLS26" s="136"/>
      <c r="JLT26" s="136"/>
      <c r="JLU26" s="137"/>
      <c r="JLV26" s="156">
        <f>SUM(JLJ26:JLU26)</f>
        <v>15.34</v>
      </c>
      <c r="JLW26" s="133">
        <v>0.0</v>
      </c>
      <c r="JLX26" s="155">
        <f>JLW26-JLV26</f>
        <v>-15.34</v>
      </c>
      <c r="JLY26" s="134" t="s">
        <v>64</v>
      </c>
      <c r="JLZ26" s="158">
        <v>0.0</v>
      </c>
      <c r="JMA26" s="136">
        <v>0.0</v>
      </c>
      <c r="JMB26" s="136"/>
      <c r="JMC26" s="136">
        <v>0.0</v>
      </c>
      <c r="JMD26" s="136">
        <v>15.34</v>
      </c>
      <c r="JME26" s="136"/>
      <c r="JMF26" s="136"/>
      <c r="JMG26" s="136"/>
      <c r="JMH26" s="136"/>
      <c r="JMI26" s="136"/>
      <c r="JMJ26" s="136"/>
      <c r="JMK26" s="137"/>
      <c r="JML26" s="156">
        <f>SUM(JLZ26:JMK26)</f>
        <v>15.34</v>
      </c>
      <c r="JMM26" s="133">
        <v>0.0</v>
      </c>
      <c r="JMN26" s="155">
        <f>JMM26-JML26</f>
        <v>-15.34</v>
      </c>
      <c r="JMO26" s="134" t="s">
        <v>64</v>
      </c>
      <c r="JMP26" s="158">
        <v>0.0</v>
      </c>
      <c r="JMQ26" s="136">
        <v>0.0</v>
      </c>
      <c r="JMR26" s="136"/>
      <c r="JMS26" s="136">
        <v>0.0</v>
      </c>
      <c r="JMT26" s="136">
        <v>15.34</v>
      </c>
      <c r="JMU26" s="136"/>
      <c r="JMV26" s="136"/>
      <c r="JMW26" s="136"/>
      <c r="JMX26" s="136"/>
      <c r="JMY26" s="136"/>
      <c r="JMZ26" s="136"/>
      <c r="JNA26" s="137"/>
      <c r="JNB26" s="156">
        <f>SUM(JMP26:JNA26)</f>
        <v>15.34</v>
      </c>
      <c r="JNC26" s="133">
        <v>0.0</v>
      </c>
      <c r="JND26" s="155">
        <f>JNC26-JNB26</f>
        <v>-15.34</v>
      </c>
      <c r="JNE26" s="134" t="s">
        <v>64</v>
      </c>
      <c r="JNF26" s="158">
        <v>0.0</v>
      </c>
      <c r="JNG26" s="136">
        <v>0.0</v>
      </c>
      <c r="JNH26" s="136"/>
      <c r="JNI26" s="136">
        <v>0.0</v>
      </c>
      <c r="JNJ26" s="136">
        <v>15.34</v>
      </c>
      <c r="JNK26" s="136"/>
      <c r="JNL26" s="136"/>
      <c r="JNM26" s="136"/>
      <c r="JNN26" s="136"/>
      <c r="JNO26" s="136"/>
      <c r="JNP26" s="136"/>
      <c r="JNQ26" s="137"/>
      <c r="JNR26" s="156">
        <f>SUM(JNF26:JNQ26)</f>
        <v>15.34</v>
      </c>
      <c r="JNS26" s="133">
        <v>0.0</v>
      </c>
      <c r="JNT26" s="155">
        <f>JNS26-JNR26</f>
        <v>-15.34</v>
      </c>
      <c r="JNU26" s="134" t="s">
        <v>64</v>
      </c>
      <c r="JNV26" s="158">
        <v>0.0</v>
      </c>
      <c r="JNW26" s="136">
        <v>0.0</v>
      </c>
      <c r="JNX26" s="136"/>
      <c r="JNY26" s="136">
        <v>0.0</v>
      </c>
      <c r="JNZ26" s="136">
        <v>15.34</v>
      </c>
      <c r="JOA26" s="136"/>
      <c r="JOB26" s="136"/>
      <c r="JOC26" s="136"/>
      <c r="JOD26" s="136"/>
      <c r="JOE26" s="136"/>
      <c r="JOF26" s="136"/>
      <c r="JOG26" s="137"/>
      <c r="JOH26" s="156">
        <f>SUM(JNV26:JOG26)</f>
        <v>15.34</v>
      </c>
      <c r="JOI26" s="133">
        <v>0.0</v>
      </c>
      <c r="JOJ26" s="155">
        <f>JOI26-JOH26</f>
        <v>-15.34</v>
      </c>
      <c r="JOK26" s="134" t="s">
        <v>64</v>
      </c>
      <c r="JOL26" s="158">
        <v>0.0</v>
      </c>
      <c r="JOM26" s="136">
        <v>0.0</v>
      </c>
      <c r="JON26" s="136"/>
      <c r="JOO26" s="136">
        <v>0.0</v>
      </c>
      <c r="JOP26" s="136">
        <v>15.34</v>
      </c>
      <c r="JOQ26" s="136"/>
      <c r="JOR26" s="136"/>
      <c r="JOS26" s="136"/>
      <c r="JOT26" s="136"/>
      <c r="JOU26" s="136"/>
      <c r="JOV26" s="136"/>
      <c r="JOW26" s="137"/>
      <c r="JOX26" s="156">
        <f>SUM(JOL26:JOW26)</f>
        <v>15.34</v>
      </c>
      <c r="JOY26" s="133">
        <v>0.0</v>
      </c>
      <c r="JOZ26" s="155">
        <f>JOY26-JOX26</f>
        <v>-15.34</v>
      </c>
      <c r="JPA26" s="134" t="s">
        <v>64</v>
      </c>
      <c r="JPB26" s="158">
        <v>0.0</v>
      </c>
      <c r="JPC26" s="136">
        <v>0.0</v>
      </c>
      <c r="JPD26" s="136"/>
      <c r="JPE26" s="136">
        <v>0.0</v>
      </c>
      <c r="JPF26" s="136">
        <v>15.34</v>
      </c>
      <c r="JPG26" s="136"/>
      <c r="JPH26" s="136"/>
      <c r="JPI26" s="136"/>
      <c r="JPJ26" s="136"/>
      <c r="JPK26" s="136"/>
      <c r="JPL26" s="136"/>
      <c r="JPM26" s="137"/>
      <c r="JPN26" s="156">
        <f>SUM(JPB26:JPM26)</f>
        <v>15.34</v>
      </c>
      <c r="JPO26" s="133">
        <v>0.0</v>
      </c>
      <c r="JPP26" s="155">
        <f>JPO26-JPN26</f>
        <v>-15.34</v>
      </c>
      <c r="JPQ26" s="134" t="s">
        <v>64</v>
      </c>
      <c r="JPR26" s="158">
        <v>0.0</v>
      </c>
      <c r="JPS26" s="136">
        <v>0.0</v>
      </c>
      <c r="JPT26" s="136"/>
      <c r="JPU26" s="136">
        <v>0.0</v>
      </c>
      <c r="JPV26" s="136">
        <v>15.34</v>
      </c>
      <c r="JPW26" s="136"/>
      <c r="JPX26" s="136"/>
      <c r="JPY26" s="136"/>
      <c r="JPZ26" s="136"/>
      <c r="JQA26" s="136"/>
      <c r="JQB26" s="136"/>
      <c r="JQC26" s="137"/>
      <c r="JQD26" s="156">
        <f>SUM(JPR26:JQC26)</f>
        <v>15.34</v>
      </c>
      <c r="JQE26" s="133">
        <v>0.0</v>
      </c>
      <c r="JQF26" s="155">
        <f>JQE26-JQD26</f>
        <v>-15.34</v>
      </c>
      <c r="JQG26" s="134" t="s">
        <v>64</v>
      </c>
      <c r="JQH26" s="158">
        <v>0.0</v>
      </c>
      <c r="JQI26" s="136">
        <v>0.0</v>
      </c>
      <c r="JQJ26" s="136"/>
      <c r="JQK26" s="136">
        <v>0.0</v>
      </c>
      <c r="JQL26" s="136">
        <v>15.34</v>
      </c>
      <c r="JQM26" s="136"/>
      <c r="JQN26" s="136"/>
      <c r="JQO26" s="136"/>
      <c r="JQP26" s="136"/>
      <c r="JQQ26" s="136"/>
      <c r="JQR26" s="136"/>
      <c r="JQS26" s="137"/>
      <c r="JQT26" s="156">
        <f>SUM(JQH26:JQS26)</f>
        <v>15.34</v>
      </c>
      <c r="JQU26" s="133">
        <v>0.0</v>
      </c>
      <c r="JQV26" s="155">
        <f>JQU26-JQT26</f>
        <v>-15.34</v>
      </c>
      <c r="JQW26" s="134" t="s">
        <v>64</v>
      </c>
      <c r="JQX26" s="158">
        <v>0.0</v>
      </c>
      <c r="JQY26" s="136">
        <v>0.0</v>
      </c>
      <c r="JQZ26" s="136"/>
      <c r="JRA26" s="136">
        <v>0.0</v>
      </c>
      <c r="JRB26" s="136">
        <v>15.34</v>
      </c>
      <c r="JRC26" s="136"/>
      <c r="JRD26" s="136"/>
      <c r="JRE26" s="136"/>
      <c r="JRF26" s="136"/>
      <c r="JRG26" s="136"/>
      <c r="JRH26" s="136"/>
      <c r="JRI26" s="137"/>
      <c r="JRJ26" s="156">
        <f>SUM(JQX26:JRI26)</f>
        <v>15.34</v>
      </c>
      <c r="JRK26" s="133">
        <v>0.0</v>
      </c>
      <c r="JRL26" s="155">
        <f>JRK26-JRJ26</f>
        <v>-15.34</v>
      </c>
      <c r="JRM26" s="134" t="s">
        <v>64</v>
      </c>
      <c r="JRN26" s="158">
        <v>0.0</v>
      </c>
      <c r="JRO26" s="136">
        <v>0.0</v>
      </c>
      <c r="JRP26" s="136"/>
      <c r="JRQ26" s="136">
        <v>0.0</v>
      </c>
      <c r="JRR26" s="136">
        <v>15.34</v>
      </c>
      <c r="JRS26" s="136"/>
      <c r="JRT26" s="136"/>
      <c r="JRU26" s="136"/>
      <c r="JRV26" s="136"/>
      <c r="JRW26" s="136"/>
      <c r="JRX26" s="136"/>
      <c r="JRY26" s="137"/>
      <c r="JRZ26" s="156">
        <f>SUM(JRN26:JRY26)</f>
        <v>15.34</v>
      </c>
      <c r="JSA26" s="133">
        <v>0.0</v>
      </c>
      <c r="JSB26" s="155">
        <f>JSA26-JRZ26</f>
        <v>-15.34</v>
      </c>
      <c r="JSC26" s="134" t="s">
        <v>64</v>
      </c>
      <c r="JSD26" s="158">
        <v>0.0</v>
      </c>
      <c r="JSE26" s="136">
        <v>0.0</v>
      </c>
      <c r="JSF26" s="136"/>
      <c r="JSG26" s="136">
        <v>0.0</v>
      </c>
      <c r="JSH26" s="136">
        <v>15.34</v>
      </c>
      <c r="JSI26" s="136"/>
      <c r="JSJ26" s="136"/>
      <c r="JSK26" s="136"/>
      <c r="JSL26" s="136"/>
      <c r="JSM26" s="136"/>
      <c r="JSN26" s="136"/>
      <c r="JSO26" s="137"/>
      <c r="JSP26" s="156">
        <f>SUM(JSD26:JSO26)</f>
        <v>15.34</v>
      </c>
      <c r="JSQ26" s="133">
        <v>0.0</v>
      </c>
      <c r="JSR26" s="155">
        <f>JSQ26-JSP26</f>
        <v>-15.34</v>
      </c>
      <c r="JSS26" s="134" t="s">
        <v>64</v>
      </c>
      <c r="JST26" s="158">
        <v>0.0</v>
      </c>
      <c r="JSU26" s="136">
        <v>0.0</v>
      </c>
      <c r="JSV26" s="136"/>
      <c r="JSW26" s="136">
        <v>0.0</v>
      </c>
      <c r="JSX26" s="136">
        <v>15.34</v>
      </c>
      <c r="JSY26" s="136"/>
      <c r="JSZ26" s="136"/>
      <c r="JTA26" s="136"/>
      <c r="JTB26" s="136"/>
      <c r="JTC26" s="136"/>
      <c r="JTD26" s="136"/>
      <c r="JTE26" s="137"/>
      <c r="JTF26" s="156">
        <f>SUM(JST26:JTE26)</f>
        <v>15.34</v>
      </c>
      <c r="JTG26" s="133">
        <v>0.0</v>
      </c>
      <c r="JTH26" s="155">
        <f>JTG26-JTF26</f>
        <v>-15.34</v>
      </c>
      <c r="JTI26" s="134" t="s">
        <v>64</v>
      </c>
      <c r="JTJ26" s="158">
        <v>0.0</v>
      </c>
      <c r="JTK26" s="136">
        <v>0.0</v>
      </c>
      <c r="JTL26" s="136"/>
      <c r="JTM26" s="136">
        <v>0.0</v>
      </c>
      <c r="JTN26" s="136">
        <v>15.34</v>
      </c>
      <c r="JTO26" s="136"/>
      <c r="JTP26" s="136"/>
      <c r="JTQ26" s="136"/>
      <c r="JTR26" s="136"/>
      <c r="JTS26" s="136"/>
      <c r="JTT26" s="136"/>
      <c r="JTU26" s="137"/>
      <c r="JTV26" s="156">
        <f>SUM(JTJ26:JTU26)</f>
        <v>15.34</v>
      </c>
      <c r="JTW26" s="133">
        <v>0.0</v>
      </c>
      <c r="JTX26" s="155">
        <f>JTW26-JTV26</f>
        <v>-15.34</v>
      </c>
      <c r="JTY26" s="134" t="s">
        <v>64</v>
      </c>
      <c r="JTZ26" s="158">
        <v>0.0</v>
      </c>
      <c r="JUA26" s="136">
        <v>0.0</v>
      </c>
      <c r="JUB26" s="136"/>
      <c r="JUC26" s="136">
        <v>0.0</v>
      </c>
      <c r="JUD26" s="136">
        <v>15.34</v>
      </c>
      <c r="JUE26" s="136"/>
      <c r="JUF26" s="136"/>
      <c r="JUG26" s="136"/>
      <c r="JUH26" s="136"/>
      <c r="JUI26" s="136"/>
      <c r="JUJ26" s="136"/>
      <c r="JUK26" s="137"/>
      <c r="JUL26" s="156">
        <f>SUM(JTZ26:JUK26)</f>
        <v>15.34</v>
      </c>
      <c r="JUM26" s="133">
        <v>0.0</v>
      </c>
      <c r="JUN26" s="155">
        <f>JUM26-JUL26</f>
        <v>-15.34</v>
      </c>
      <c r="JUO26" s="134" t="s">
        <v>64</v>
      </c>
      <c r="JUP26" s="158">
        <v>0.0</v>
      </c>
      <c r="JUQ26" s="136">
        <v>0.0</v>
      </c>
      <c r="JUR26" s="136"/>
      <c r="JUS26" s="136">
        <v>0.0</v>
      </c>
      <c r="JUT26" s="136">
        <v>15.34</v>
      </c>
      <c r="JUU26" s="136"/>
      <c r="JUV26" s="136"/>
      <c r="JUW26" s="136"/>
      <c r="JUX26" s="136"/>
      <c r="JUY26" s="136"/>
      <c r="JUZ26" s="136"/>
      <c r="JVA26" s="137"/>
      <c r="JVB26" s="156">
        <f>SUM(JUP26:JVA26)</f>
        <v>15.34</v>
      </c>
      <c r="JVC26" s="133">
        <v>0.0</v>
      </c>
      <c r="JVD26" s="155">
        <f>JVC26-JVB26</f>
        <v>-15.34</v>
      </c>
      <c r="JVE26" s="134" t="s">
        <v>64</v>
      </c>
      <c r="JVF26" s="158">
        <v>0.0</v>
      </c>
      <c r="JVG26" s="136">
        <v>0.0</v>
      </c>
      <c r="JVH26" s="136"/>
      <c r="JVI26" s="136">
        <v>0.0</v>
      </c>
      <c r="JVJ26" s="136">
        <v>15.34</v>
      </c>
      <c r="JVK26" s="136"/>
      <c r="JVL26" s="136"/>
      <c r="JVM26" s="136"/>
      <c r="JVN26" s="136"/>
      <c r="JVO26" s="136"/>
      <c r="JVP26" s="136"/>
      <c r="JVQ26" s="137"/>
      <c r="JVR26" s="156">
        <f>SUM(JVF26:JVQ26)</f>
        <v>15.34</v>
      </c>
      <c r="JVS26" s="133">
        <v>0.0</v>
      </c>
      <c r="JVT26" s="155">
        <f>JVS26-JVR26</f>
        <v>-15.34</v>
      </c>
      <c r="JVU26" s="134" t="s">
        <v>64</v>
      </c>
      <c r="JVV26" s="158">
        <v>0.0</v>
      </c>
      <c r="JVW26" s="136">
        <v>0.0</v>
      </c>
      <c r="JVX26" s="136"/>
      <c r="JVY26" s="136">
        <v>0.0</v>
      </c>
      <c r="JVZ26" s="136">
        <v>15.34</v>
      </c>
      <c r="JWA26" s="136"/>
      <c r="JWB26" s="136"/>
      <c r="JWC26" s="136"/>
      <c r="JWD26" s="136"/>
      <c r="JWE26" s="136"/>
      <c r="JWF26" s="136"/>
      <c r="JWG26" s="137"/>
      <c r="JWH26" s="156">
        <f>SUM(JVV26:JWG26)</f>
        <v>15.34</v>
      </c>
      <c r="JWI26" s="133">
        <v>0.0</v>
      </c>
      <c r="JWJ26" s="155">
        <f>JWI26-JWH26</f>
        <v>-15.34</v>
      </c>
      <c r="JWK26" s="134" t="s">
        <v>64</v>
      </c>
      <c r="JWL26" s="158">
        <v>0.0</v>
      </c>
      <c r="JWM26" s="136">
        <v>0.0</v>
      </c>
      <c r="JWN26" s="136"/>
      <c r="JWO26" s="136">
        <v>0.0</v>
      </c>
      <c r="JWP26" s="136">
        <v>15.34</v>
      </c>
      <c r="JWQ26" s="136"/>
      <c r="JWR26" s="136"/>
      <c r="JWS26" s="136"/>
      <c r="JWT26" s="136"/>
      <c r="JWU26" s="136"/>
      <c r="JWV26" s="136"/>
      <c r="JWW26" s="137"/>
      <c r="JWX26" s="156">
        <f>SUM(JWL26:JWW26)</f>
        <v>15.34</v>
      </c>
      <c r="JWY26" s="133">
        <v>0.0</v>
      </c>
      <c r="JWZ26" s="155">
        <f>JWY26-JWX26</f>
        <v>-15.34</v>
      </c>
      <c r="JXA26" s="134" t="s">
        <v>64</v>
      </c>
      <c r="JXB26" s="158">
        <v>0.0</v>
      </c>
      <c r="JXC26" s="136">
        <v>0.0</v>
      </c>
      <c r="JXD26" s="136"/>
      <c r="JXE26" s="136">
        <v>0.0</v>
      </c>
      <c r="JXF26" s="136">
        <v>15.34</v>
      </c>
      <c r="JXG26" s="136"/>
      <c r="JXH26" s="136"/>
      <c r="JXI26" s="136"/>
      <c r="JXJ26" s="136"/>
      <c r="JXK26" s="136"/>
      <c r="JXL26" s="136"/>
      <c r="JXM26" s="137"/>
      <c r="JXN26" s="156">
        <f>SUM(JXB26:JXM26)</f>
        <v>15.34</v>
      </c>
      <c r="JXO26" s="133">
        <v>0.0</v>
      </c>
      <c r="JXP26" s="155">
        <f>JXO26-JXN26</f>
        <v>-15.34</v>
      </c>
      <c r="JXQ26" s="134" t="s">
        <v>64</v>
      </c>
      <c r="JXR26" s="158">
        <v>0.0</v>
      </c>
      <c r="JXS26" s="136">
        <v>0.0</v>
      </c>
      <c r="JXT26" s="136"/>
      <c r="JXU26" s="136">
        <v>0.0</v>
      </c>
      <c r="JXV26" s="136">
        <v>15.34</v>
      </c>
      <c r="JXW26" s="136"/>
      <c r="JXX26" s="136"/>
      <c r="JXY26" s="136"/>
      <c r="JXZ26" s="136"/>
      <c r="JYA26" s="136"/>
      <c r="JYB26" s="136"/>
      <c r="JYC26" s="137"/>
      <c r="JYD26" s="156">
        <f>SUM(JXR26:JYC26)</f>
        <v>15.34</v>
      </c>
      <c r="JYE26" s="133">
        <v>0.0</v>
      </c>
      <c r="JYF26" s="155">
        <f>JYE26-JYD26</f>
        <v>-15.34</v>
      </c>
      <c r="JYG26" s="134" t="s">
        <v>64</v>
      </c>
      <c r="JYH26" s="158">
        <v>0.0</v>
      </c>
      <c r="JYI26" s="136">
        <v>0.0</v>
      </c>
      <c r="JYJ26" s="136"/>
      <c r="JYK26" s="136">
        <v>0.0</v>
      </c>
      <c r="JYL26" s="136">
        <v>15.34</v>
      </c>
      <c r="JYM26" s="136"/>
      <c r="JYN26" s="136"/>
      <c r="JYO26" s="136"/>
      <c r="JYP26" s="136"/>
      <c r="JYQ26" s="136"/>
      <c r="JYR26" s="136"/>
      <c r="JYS26" s="137"/>
      <c r="JYT26" s="156">
        <f>SUM(JYH26:JYS26)</f>
        <v>15.34</v>
      </c>
      <c r="JYU26" s="133">
        <v>0.0</v>
      </c>
      <c r="JYV26" s="155">
        <f>JYU26-JYT26</f>
        <v>-15.34</v>
      </c>
      <c r="JYW26" s="134" t="s">
        <v>64</v>
      </c>
      <c r="JYX26" s="158">
        <v>0.0</v>
      </c>
      <c r="JYY26" s="136">
        <v>0.0</v>
      </c>
      <c r="JYZ26" s="136"/>
      <c r="JZA26" s="136">
        <v>0.0</v>
      </c>
      <c r="JZB26" s="136">
        <v>15.34</v>
      </c>
      <c r="JZC26" s="136"/>
      <c r="JZD26" s="136"/>
      <c r="JZE26" s="136"/>
      <c r="JZF26" s="136"/>
      <c r="JZG26" s="136"/>
      <c r="JZH26" s="136"/>
      <c r="JZI26" s="137"/>
      <c r="JZJ26" s="156">
        <f>SUM(JYX26:JZI26)</f>
        <v>15.34</v>
      </c>
      <c r="JZK26" s="133">
        <v>0.0</v>
      </c>
      <c r="JZL26" s="155">
        <f>JZK26-JZJ26</f>
        <v>-15.34</v>
      </c>
      <c r="JZM26" s="134" t="s">
        <v>64</v>
      </c>
      <c r="JZN26" s="158">
        <v>0.0</v>
      </c>
      <c r="JZO26" s="136">
        <v>0.0</v>
      </c>
      <c r="JZP26" s="136"/>
      <c r="JZQ26" s="136">
        <v>0.0</v>
      </c>
      <c r="JZR26" s="136">
        <v>15.34</v>
      </c>
      <c r="JZS26" s="136"/>
      <c r="JZT26" s="136"/>
      <c r="JZU26" s="136"/>
      <c r="JZV26" s="136"/>
      <c r="JZW26" s="136"/>
      <c r="JZX26" s="136"/>
      <c r="JZY26" s="137"/>
      <c r="JZZ26" s="156">
        <f>SUM(JZN26:JZY26)</f>
        <v>15.34</v>
      </c>
      <c r="KAA26" s="133">
        <v>0.0</v>
      </c>
      <c r="KAB26" s="155">
        <f>KAA26-JZZ26</f>
        <v>-15.34</v>
      </c>
      <c r="KAC26" s="134" t="s">
        <v>64</v>
      </c>
      <c r="KAD26" s="158">
        <v>0.0</v>
      </c>
      <c r="KAE26" s="136">
        <v>0.0</v>
      </c>
      <c r="KAF26" s="136"/>
      <c r="KAG26" s="136">
        <v>0.0</v>
      </c>
      <c r="KAH26" s="136">
        <v>15.34</v>
      </c>
      <c r="KAI26" s="136"/>
      <c r="KAJ26" s="136"/>
      <c r="KAK26" s="136"/>
      <c r="KAL26" s="136"/>
      <c r="KAM26" s="136"/>
      <c r="KAN26" s="136"/>
      <c r="KAO26" s="137"/>
      <c r="KAP26" s="156">
        <f>SUM(KAD26:KAO26)</f>
        <v>15.34</v>
      </c>
      <c r="KAQ26" s="133">
        <v>0.0</v>
      </c>
      <c r="KAR26" s="155">
        <f>KAQ26-KAP26</f>
        <v>-15.34</v>
      </c>
      <c r="KAS26" s="134" t="s">
        <v>64</v>
      </c>
      <c r="KAT26" s="158">
        <v>0.0</v>
      </c>
      <c r="KAU26" s="136">
        <v>0.0</v>
      </c>
      <c r="KAV26" s="136"/>
      <c r="KAW26" s="136">
        <v>0.0</v>
      </c>
      <c r="KAX26" s="136">
        <v>15.34</v>
      </c>
      <c r="KAY26" s="136"/>
      <c r="KAZ26" s="136"/>
      <c r="KBA26" s="136"/>
      <c r="KBB26" s="136"/>
      <c r="KBC26" s="136"/>
      <c r="KBD26" s="136"/>
      <c r="KBE26" s="137"/>
      <c r="KBF26" s="156">
        <f>SUM(KAT26:KBE26)</f>
        <v>15.34</v>
      </c>
      <c r="KBG26" s="133">
        <v>0.0</v>
      </c>
      <c r="KBH26" s="155">
        <f>KBG26-KBF26</f>
        <v>-15.34</v>
      </c>
      <c r="KBI26" s="134" t="s">
        <v>64</v>
      </c>
      <c r="KBJ26" s="158">
        <v>0.0</v>
      </c>
      <c r="KBK26" s="136">
        <v>0.0</v>
      </c>
      <c r="KBL26" s="136"/>
      <c r="KBM26" s="136">
        <v>0.0</v>
      </c>
      <c r="KBN26" s="136">
        <v>15.34</v>
      </c>
      <c r="KBO26" s="136"/>
      <c r="KBP26" s="136"/>
      <c r="KBQ26" s="136"/>
      <c r="KBR26" s="136"/>
      <c r="KBS26" s="136"/>
      <c r="KBT26" s="136"/>
      <c r="KBU26" s="137"/>
      <c r="KBV26" s="156">
        <f>SUM(KBJ26:KBU26)</f>
        <v>15.34</v>
      </c>
      <c r="KBW26" s="133">
        <v>0.0</v>
      </c>
      <c r="KBX26" s="155">
        <f>KBW26-KBV26</f>
        <v>-15.34</v>
      </c>
      <c r="KBY26" s="134" t="s">
        <v>64</v>
      </c>
      <c r="KBZ26" s="158">
        <v>0.0</v>
      </c>
      <c r="KCA26" s="136">
        <v>0.0</v>
      </c>
      <c r="KCB26" s="136"/>
      <c r="KCC26" s="136">
        <v>0.0</v>
      </c>
      <c r="KCD26" s="136">
        <v>15.34</v>
      </c>
      <c r="KCE26" s="136"/>
      <c r="KCF26" s="136"/>
      <c r="KCG26" s="136"/>
      <c r="KCH26" s="136"/>
      <c r="KCI26" s="136"/>
      <c r="KCJ26" s="136"/>
      <c r="KCK26" s="137"/>
      <c r="KCL26" s="156">
        <f>SUM(KBZ26:KCK26)</f>
        <v>15.34</v>
      </c>
      <c r="KCM26" s="133">
        <v>0.0</v>
      </c>
      <c r="KCN26" s="155">
        <f>KCM26-KCL26</f>
        <v>-15.34</v>
      </c>
      <c r="KCO26" s="134" t="s">
        <v>64</v>
      </c>
      <c r="KCP26" s="158">
        <v>0.0</v>
      </c>
      <c r="KCQ26" s="136">
        <v>0.0</v>
      </c>
      <c r="KCR26" s="136"/>
      <c r="KCS26" s="136">
        <v>0.0</v>
      </c>
      <c r="KCT26" s="136">
        <v>15.34</v>
      </c>
      <c r="KCU26" s="136"/>
      <c r="KCV26" s="136"/>
      <c r="KCW26" s="136"/>
      <c r="KCX26" s="136"/>
      <c r="KCY26" s="136"/>
      <c r="KCZ26" s="136"/>
      <c r="KDA26" s="137"/>
      <c r="KDB26" s="156">
        <f>SUM(KCP26:KDA26)</f>
        <v>15.34</v>
      </c>
      <c r="KDC26" s="133">
        <v>0.0</v>
      </c>
      <c r="KDD26" s="155">
        <f>KDC26-KDB26</f>
        <v>-15.34</v>
      </c>
      <c r="KDE26" s="134" t="s">
        <v>64</v>
      </c>
      <c r="KDF26" s="158">
        <v>0.0</v>
      </c>
      <c r="KDG26" s="136">
        <v>0.0</v>
      </c>
      <c r="KDH26" s="136"/>
      <c r="KDI26" s="136">
        <v>0.0</v>
      </c>
      <c r="KDJ26" s="136">
        <v>15.34</v>
      </c>
      <c r="KDK26" s="136"/>
      <c r="KDL26" s="136"/>
      <c r="KDM26" s="136"/>
      <c r="KDN26" s="136"/>
      <c r="KDO26" s="136"/>
      <c r="KDP26" s="136"/>
      <c r="KDQ26" s="137"/>
      <c r="KDR26" s="156">
        <f>SUM(KDF26:KDQ26)</f>
        <v>15.34</v>
      </c>
      <c r="KDS26" s="133">
        <v>0.0</v>
      </c>
      <c r="KDT26" s="155">
        <f>KDS26-KDR26</f>
        <v>-15.34</v>
      </c>
      <c r="KDU26" s="134" t="s">
        <v>64</v>
      </c>
      <c r="KDV26" s="158">
        <v>0.0</v>
      </c>
      <c r="KDW26" s="136">
        <v>0.0</v>
      </c>
      <c r="KDX26" s="136"/>
      <c r="KDY26" s="136">
        <v>0.0</v>
      </c>
      <c r="KDZ26" s="136">
        <v>15.34</v>
      </c>
      <c r="KEA26" s="136"/>
      <c r="KEB26" s="136"/>
      <c r="KEC26" s="136"/>
      <c r="KED26" s="136"/>
      <c r="KEE26" s="136"/>
      <c r="KEF26" s="136"/>
      <c r="KEG26" s="137"/>
      <c r="KEH26" s="156">
        <f>SUM(KDV26:KEG26)</f>
        <v>15.34</v>
      </c>
      <c r="KEI26" s="133">
        <v>0.0</v>
      </c>
      <c r="KEJ26" s="155">
        <f>KEI26-KEH26</f>
        <v>-15.34</v>
      </c>
      <c r="KEK26" s="134" t="s">
        <v>64</v>
      </c>
      <c r="KEL26" s="158">
        <v>0.0</v>
      </c>
      <c r="KEM26" s="136">
        <v>0.0</v>
      </c>
      <c r="KEN26" s="136"/>
      <c r="KEO26" s="136">
        <v>0.0</v>
      </c>
      <c r="KEP26" s="136">
        <v>15.34</v>
      </c>
      <c r="KEQ26" s="136"/>
      <c r="KER26" s="136"/>
      <c r="KES26" s="136"/>
      <c r="KET26" s="136"/>
      <c r="KEU26" s="136"/>
      <c r="KEV26" s="136"/>
      <c r="KEW26" s="137"/>
      <c r="KEX26" s="156">
        <f>SUM(KEL26:KEW26)</f>
        <v>15.34</v>
      </c>
      <c r="KEY26" s="133">
        <v>0.0</v>
      </c>
      <c r="KEZ26" s="155">
        <f>KEY26-KEX26</f>
        <v>-15.34</v>
      </c>
      <c r="KFA26" s="134" t="s">
        <v>64</v>
      </c>
      <c r="KFB26" s="158">
        <v>0.0</v>
      </c>
      <c r="KFC26" s="136">
        <v>0.0</v>
      </c>
      <c r="KFD26" s="136"/>
      <c r="KFE26" s="136">
        <v>0.0</v>
      </c>
      <c r="KFF26" s="136">
        <v>15.34</v>
      </c>
      <c r="KFG26" s="136"/>
      <c r="KFH26" s="136"/>
      <c r="KFI26" s="136"/>
      <c r="KFJ26" s="136"/>
      <c r="KFK26" s="136"/>
      <c r="KFL26" s="136"/>
      <c r="KFM26" s="137"/>
      <c r="KFN26" s="156">
        <f>SUM(KFB26:KFM26)</f>
        <v>15.34</v>
      </c>
      <c r="KFO26" s="133">
        <v>0.0</v>
      </c>
      <c r="KFP26" s="155">
        <f>KFO26-KFN26</f>
        <v>-15.34</v>
      </c>
      <c r="KFQ26" s="134" t="s">
        <v>64</v>
      </c>
      <c r="KFR26" s="158">
        <v>0.0</v>
      </c>
      <c r="KFS26" s="136">
        <v>0.0</v>
      </c>
      <c r="KFT26" s="136"/>
      <c r="KFU26" s="136">
        <v>0.0</v>
      </c>
      <c r="KFV26" s="136">
        <v>15.34</v>
      </c>
      <c r="KFW26" s="136"/>
      <c r="KFX26" s="136"/>
      <c r="KFY26" s="136"/>
      <c r="KFZ26" s="136"/>
      <c r="KGA26" s="136"/>
      <c r="KGB26" s="136"/>
      <c r="KGC26" s="137"/>
      <c r="KGD26" s="156">
        <f>SUM(KFR26:KGC26)</f>
        <v>15.34</v>
      </c>
      <c r="KGE26" s="133">
        <v>0.0</v>
      </c>
      <c r="KGF26" s="155">
        <f>KGE26-KGD26</f>
        <v>-15.34</v>
      </c>
      <c r="KGG26" s="134" t="s">
        <v>64</v>
      </c>
      <c r="KGH26" s="158">
        <v>0.0</v>
      </c>
      <c r="KGI26" s="136">
        <v>0.0</v>
      </c>
      <c r="KGJ26" s="136"/>
      <c r="KGK26" s="136">
        <v>0.0</v>
      </c>
      <c r="KGL26" s="136">
        <v>15.34</v>
      </c>
      <c r="KGM26" s="136"/>
      <c r="KGN26" s="136"/>
      <c r="KGO26" s="136"/>
      <c r="KGP26" s="136"/>
      <c r="KGQ26" s="136"/>
      <c r="KGR26" s="136"/>
      <c r="KGS26" s="137"/>
      <c r="KGT26" s="156">
        <f>SUM(KGH26:KGS26)</f>
        <v>15.34</v>
      </c>
      <c r="KGU26" s="133">
        <v>0.0</v>
      </c>
      <c r="KGV26" s="155">
        <f>KGU26-KGT26</f>
        <v>-15.34</v>
      </c>
      <c r="KGW26" s="134" t="s">
        <v>64</v>
      </c>
      <c r="KGX26" s="158">
        <v>0.0</v>
      </c>
      <c r="KGY26" s="136">
        <v>0.0</v>
      </c>
      <c r="KGZ26" s="136"/>
      <c r="KHA26" s="136">
        <v>0.0</v>
      </c>
      <c r="KHB26" s="136">
        <v>15.34</v>
      </c>
      <c r="KHC26" s="136"/>
      <c r="KHD26" s="136"/>
      <c r="KHE26" s="136"/>
      <c r="KHF26" s="136"/>
      <c r="KHG26" s="136"/>
      <c r="KHH26" s="136"/>
      <c r="KHI26" s="137"/>
      <c r="KHJ26" s="156">
        <f>SUM(KGX26:KHI26)</f>
        <v>15.34</v>
      </c>
      <c r="KHK26" s="133">
        <v>0.0</v>
      </c>
      <c r="KHL26" s="155">
        <f>KHK26-KHJ26</f>
        <v>-15.34</v>
      </c>
      <c r="KHM26" s="134" t="s">
        <v>64</v>
      </c>
      <c r="KHN26" s="158">
        <v>0.0</v>
      </c>
      <c r="KHO26" s="136">
        <v>0.0</v>
      </c>
      <c r="KHP26" s="136"/>
      <c r="KHQ26" s="136">
        <v>0.0</v>
      </c>
      <c r="KHR26" s="136">
        <v>15.34</v>
      </c>
      <c r="KHS26" s="136"/>
      <c r="KHT26" s="136"/>
      <c r="KHU26" s="136"/>
      <c r="KHV26" s="136"/>
      <c r="KHW26" s="136"/>
      <c r="KHX26" s="136"/>
      <c r="KHY26" s="137"/>
      <c r="KHZ26" s="156">
        <f>SUM(KHN26:KHY26)</f>
        <v>15.34</v>
      </c>
      <c r="KIA26" s="133">
        <v>0.0</v>
      </c>
      <c r="KIB26" s="155">
        <f>KIA26-KHZ26</f>
        <v>-15.34</v>
      </c>
      <c r="KIC26" s="134" t="s">
        <v>64</v>
      </c>
      <c r="KID26" s="158">
        <v>0.0</v>
      </c>
      <c r="KIE26" s="136">
        <v>0.0</v>
      </c>
      <c r="KIF26" s="136"/>
      <c r="KIG26" s="136">
        <v>0.0</v>
      </c>
      <c r="KIH26" s="136">
        <v>15.34</v>
      </c>
      <c r="KII26" s="136"/>
      <c r="KIJ26" s="136"/>
      <c r="KIK26" s="136"/>
      <c r="KIL26" s="136"/>
      <c r="KIM26" s="136"/>
      <c r="KIN26" s="136"/>
      <c r="KIO26" s="137"/>
      <c r="KIP26" s="156">
        <f>SUM(KID26:KIO26)</f>
        <v>15.34</v>
      </c>
      <c r="KIQ26" s="133">
        <v>0.0</v>
      </c>
      <c r="KIR26" s="155">
        <f>KIQ26-KIP26</f>
        <v>-15.34</v>
      </c>
      <c r="KIS26" s="134" t="s">
        <v>64</v>
      </c>
      <c r="KIT26" s="158">
        <v>0.0</v>
      </c>
      <c r="KIU26" s="136">
        <v>0.0</v>
      </c>
      <c r="KIV26" s="136"/>
      <c r="KIW26" s="136">
        <v>0.0</v>
      </c>
      <c r="KIX26" s="136">
        <v>15.34</v>
      </c>
      <c r="KIY26" s="136"/>
      <c r="KIZ26" s="136"/>
      <c r="KJA26" s="136"/>
      <c r="KJB26" s="136"/>
      <c r="KJC26" s="136"/>
      <c r="KJD26" s="136"/>
      <c r="KJE26" s="137"/>
      <c r="KJF26" s="156">
        <f>SUM(KIT26:KJE26)</f>
        <v>15.34</v>
      </c>
      <c r="KJG26" s="133">
        <v>0.0</v>
      </c>
      <c r="KJH26" s="155">
        <f>KJG26-KJF26</f>
        <v>-15.34</v>
      </c>
      <c r="KJI26" s="134" t="s">
        <v>64</v>
      </c>
      <c r="KJJ26" s="158">
        <v>0.0</v>
      </c>
      <c r="KJK26" s="136">
        <v>0.0</v>
      </c>
      <c r="KJL26" s="136"/>
      <c r="KJM26" s="136">
        <v>0.0</v>
      </c>
      <c r="KJN26" s="136">
        <v>15.34</v>
      </c>
      <c r="KJO26" s="136"/>
      <c r="KJP26" s="136"/>
      <c r="KJQ26" s="136"/>
      <c r="KJR26" s="136"/>
      <c r="KJS26" s="136"/>
      <c r="KJT26" s="136"/>
      <c r="KJU26" s="137"/>
      <c r="KJV26" s="156">
        <f>SUM(KJJ26:KJU26)</f>
        <v>15.34</v>
      </c>
      <c r="KJW26" s="133">
        <v>0.0</v>
      </c>
      <c r="KJX26" s="155">
        <f>KJW26-KJV26</f>
        <v>-15.34</v>
      </c>
      <c r="KJY26" s="134" t="s">
        <v>64</v>
      </c>
      <c r="KJZ26" s="158">
        <v>0.0</v>
      </c>
      <c r="KKA26" s="136">
        <v>0.0</v>
      </c>
      <c r="KKB26" s="136"/>
      <c r="KKC26" s="136">
        <v>0.0</v>
      </c>
      <c r="KKD26" s="136">
        <v>15.34</v>
      </c>
      <c r="KKE26" s="136"/>
      <c r="KKF26" s="136"/>
      <c r="KKG26" s="136"/>
      <c r="KKH26" s="136"/>
      <c r="KKI26" s="136"/>
      <c r="KKJ26" s="136"/>
      <c r="KKK26" s="137"/>
      <c r="KKL26" s="156">
        <f>SUM(KJZ26:KKK26)</f>
        <v>15.34</v>
      </c>
      <c r="KKM26" s="133">
        <v>0.0</v>
      </c>
      <c r="KKN26" s="155">
        <f>KKM26-KKL26</f>
        <v>-15.34</v>
      </c>
      <c r="KKO26" s="134" t="s">
        <v>64</v>
      </c>
      <c r="KKP26" s="158">
        <v>0.0</v>
      </c>
      <c r="KKQ26" s="136">
        <v>0.0</v>
      </c>
      <c r="KKR26" s="136"/>
      <c r="KKS26" s="136">
        <v>0.0</v>
      </c>
      <c r="KKT26" s="136">
        <v>15.34</v>
      </c>
      <c r="KKU26" s="136"/>
      <c r="KKV26" s="136"/>
      <c r="KKW26" s="136"/>
      <c r="KKX26" s="136"/>
      <c r="KKY26" s="136"/>
      <c r="KKZ26" s="136"/>
      <c r="KLA26" s="137"/>
      <c r="KLB26" s="156">
        <f>SUM(KKP26:KLA26)</f>
        <v>15.34</v>
      </c>
      <c r="KLC26" s="133">
        <v>0.0</v>
      </c>
      <c r="KLD26" s="155">
        <f>KLC26-KLB26</f>
        <v>-15.34</v>
      </c>
      <c r="KLE26" s="134" t="s">
        <v>64</v>
      </c>
      <c r="KLF26" s="158">
        <v>0.0</v>
      </c>
      <c r="KLG26" s="136">
        <v>0.0</v>
      </c>
      <c r="KLH26" s="136"/>
      <c r="KLI26" s="136">
        <v>0.0</v>
      </c>
      <c r="KLJ26" s="136">
        <v>15.34</v>
      </c>
      <c r="KLK26" s="136"/>
      <c r="KLL26" s="136"/>
      <c r="KLM26" s="136"/>
      <c r="KLN26" s="136"/>
      <c r="KLO26" s="136"/>
      <c r="KLP26" s="136"/>
      <c r="KLQ26" s="137"/>
      <c r="KLR26" s="156">
        <f>SUM(KLF26:KLQ26)</f>
        <v>15.34</v>
      </c>
      <c r="KLS26" s="133">
        <v>0.0</v>
      </c>
      <c r="KLT26" s="155">
        <f>KLS26-KLR26</f>
        <v>-15.34</v>
      </c>
      <c r="KLU26" s="134" t="s">
        <v>64</v>
      </c>
      <c r="KLV26" s="158">
        <v>0.0</v>
      </c>
      <c r="KLW26" s="136">
        <v>0.0</v>
      </c>
      <c r="KLX26" s="136"/>
      <c r="KLY26" s="136">
        <v>0.0</v>
      </c>
      <c r="KLZ26" s="136">
        <v>15.34</v>
      </c>
      <c r="KMA26" s="136"/>
      <c r="KMB26" s="136"/>
      <c r="KMC26" s="136"/>
      <c r="KMD26" s="136"/>
      <c r="KME26" s="136"/>
      <c r="KMF26" s="136"/>
      <c r="KMG26" s="137"/>
      <c r="KMH26" s="156">
        <f>SUM(KLV26:KMG26)</f>
        <v>15.34</v>
      </c>
      <c r="KMI26" s="133">
        <v>0.0</v>
      </c>
      <c r="KMJ26" s="155">
        <f>KMI26-KMH26</f>
        <v>-15.34</v>
      </c>
      <c r="KMK26" s="134" t="s">
        <v>64</v>
      </c>
      <c r="KML26" s="158">
        <v>0.0</v>
      </c>
      <c r="KMM26" s="136">
        <v>0.0</v>
      </c>
      <c r="KMN26" s="136"/>
      <c r="KMO26" s="136">
        <v>0.0</v>
      </c>
      <c r="KMP26" s="136">
        <v>15.34</v>
      </c>
      <c r="KMQ26" s="136"/>
      <c r="KMR26" s="136"/>
      <c r="KMS26" s="136"/>
      <c r="KMT26" s="136"/>
      <c r="KMU26" s="136"/>
      <c r="KMV26" s="136"/>
      <c r="KMW26" s="137"/>
      <c r="KMX26" s="156">
        <f>SUM(KML26:KMW26)</f>
        <v>15.34</v>
      </c>
      <c r="KMY26" s="133">
        <v>0.0</v>
      </c>
      <c r="KMZ26" s="155">
        <f>KMY26-KMX26</f>
        <v>-15.34</v>
      </c>
      <c r="KNA26" s="134" t="s">
        <v>64</v>
      </c>
      <c r="KNB26" s="158">
        <v>0.0</v>
      </c>
      <c r="KNC26" s="136">
        <v>0.0</v>
      </c>
      <c r="KND26" s="136"/>
      <c r="KNE26" s="136">
        <v>0.0</v>
      </c>
      <c r="KNF26" s="136">
        <v>15.34</v>
      </c>
      <c r="KNG26" s="136"/>
      <c r="KNH26" s="136"/>
      <c r="KNI26" s="136"/>
      <c r="KNJ26" s="136"/>
      <c r="KNK26" s="136"/>
      <c r="KNL26" s="136"/>
      <c r="KNM26" s="137"/>
      <c r="KNN26" s="156">
        <f>SUM(KNB26:KNM26)</f>
        <v>15.34</v>
      </c>
      <c r="KNO26" s="133">
        <v>0.0</v>
      </c>
      <c r="KNP26" s="155">
        <f>KNO26-KNN26</f>
        <v>-15.34</v>
      </c>
      <c r="KNQ26" s="134" t="s">
        <v>64</v>
      </c>
      <c r="KNR26" s="158">
        <v>0.0</v>
      </c>
      <c r="KNS26" s="136">
        <v>0.0</v>
      </c>
      <c r="KNT26" s="136"/>
      <c r="KNU26" s="136">
        <v>0.0</v>
      </c>
      <c r="KNV26" s="136">
        <v>15.34</v>
      </c>
      <c r="KNW26" s="136"/>
      <c r="KNX26" s="136"/>
      <c r="KNY26" s="136"/>
      <c r="KNZ26" s="136"/>
      <c r="KOA26" s="136"/>
      <c r="KOB26" s="136"/>
      <c r="KOC26" s="137"/>
      <c r="KOD26" s="156">
        <f>SUM(KNR26:KOC26)</f>
        <v>15.34</v>
      </c>
      <c r="KOE26" s="133">
        <v>0.0</v>
      </c>
      <c r="KOF26" s="155">
        <f>KOE26-KOD26</f>
        <v>-15.34</v>
      </c>
      <c r="KOG26" s="134" t="s">
        <v>64</v>
      </c>
      <c r="KOH26" s="158">
        <v>0.0</v>
      </c>
      <c r="KOI26" s="136">
        <v>0.0</v>
      </c>
      <c r="KOJ26" s="136"/>
      <c r="KOK26" s="136">
        <v>0.0</v>
      </c>
      <c r="KOL26" s="136">
        <v>15.34</v>
      </c>
      <c r="KOM26" s="136"/>
      <c r="KON26" s="136"/>
      <c r="KOO26" s="136"/>
      <c r="KOP26" s="136"/>
      <c r="KOQ26" s="136"/>
      <c r="KOR26" s="136"/>
      <c r="KOS26" s="137"/>
      <c r="KOT26" s="156">
        <f>SUM(KOH26:KOS26)</f>
        <v>15.34</v>
      </c>
      <c r="KOU26" s="133">
        <v>0.0</v>
      </c>
      <c r="KOV26" s="155">
        <f>KOU26-KOT26</f>
        <v>-15.34</v>
      </c>
      <c r="KOW26" s="134" t="s">
        <v>64</v>
      </c>
      <c r="KOX26" s="158">
        <v>0.0</v>
      </c>
      <c r="KOY26" s="136">
        <v>0.0</v>
      </c>
      <c r="KOZ26" s="136"/>
      <c r="KPA26" s="136">
        <v>0.0</v>
      </c>
      <c r="KPB26" s="136">
        <v>15.34</v>
      </c>
      <c r="KPC26" s="136"/>
      <c r="KPD26" s="136"/>
      <c r="KPE26" s="136"/>
      <c r="KPF26" s="136"/>
      <c r="KPG26" s="136"/>
      <c r="KPH26" s="136"/>
      <c r="KPI26" s="137"/>
      <c r="KPJ26" s="156">
        <f>SUM(KOX26:KPI26)</f>
        <v>15.34</v>
      </c>
      <c r="KPK26" s="133">
        <v>0.0</v>
      </c>
      <c r="KPL26" s="155">
        <f>KPK26-KPJ26</f>
        <v>-15.34</v>
      </c>
      <c r="KPM26" s="134" t="s">
        <v>64</v>
      </c>
      <c r="KPN26" s="158">
        <v>0.0</v>
      </c>
      <c r="KPO26" s="136">
        <v>0.0</v>
      </c>
      <c r="KPP26" s="136"/>
      <c r="KPQ26" s="136">
        <v>0.0</v>
      </c>
      <c r="KPR26" s="136">
        <v>15.34</v>
      </c>
      <c r="KPS26" s="136"/>
      <c r="KPT26" s="136"/>
      <c r="KPU26" s="136"/>
      <c r="KPV26" s="136"/>
      <c r="KPW26" s="136"/>
      <c r="KPX26" s="136"/>
      <c r="KPY26" s="137"/>
      <c r="KPZ26" s="156">
        <f>SUM(KPN26:KPY26)</f>
        <v>15.34</v>
      </c>
      <c r="KQA26" s="133">
        <v>0.0</v>
      </c>
      <c r="KQB26" s="155">
        <f>KQA26-KPZ26</f>
        <v>-15.34</v>
      </c>
      <c r="KQC26" s="134" t="s">
        <v>64</v>
      </c>
      <c r="KQD26" s="158">
        <v>0.0</v>
      </c>
      <c r="KQE26" s="136">
        <v>0.0</v>
      </c>
      <c r="KQF26" s="136"/>
      <c r="KQG26" s="136">
        <v>0.0</v>
      </c>
      <c r="KQH26" s="136">
        <v>15.34</v>
      </c>
      <c r="KQI26" s="136"/>
      <c r="KQJ26" s="136"/>
      <c r="KQK26" s="136"/>
      <c r="KQL26" s="136"/>
      <c r="KQM26" s="136"/>
      <c r="KQN26" s="136"/>
      <c r="KQO26" s="137"/>
      <c r="KQP26" s="156">
        <f>SUM(KQD26:KQO26)</f>
        <v>15.34</v>
      </c>
      <c r="KQQ26" s="133">
        <v>0.0</v>
      </c>
      <c r="KQR26" s="155">
        <f>KQQ26-KQP26</f>
        <v>-15.34</v>
      </c>
      <c r="KQS26" s="134" t="s">
        <v>64</v>
      </c>
      <c r="KQT26" s="158">
        <v>0.0</v>
      </c>
      <c r="KQU26" s="136">
        <v>0.0</v>
      </c>
      <c r="KQV26" s="136"/>
      <c r="KQW26" s="136">
        <v>0.0</v>
      </c>
      <c r="KQX26" s="136">
        <v>15.34</v>
      </c>
      <c r="KQY26" s="136"/>
      <c r="KQZ26" s="136"/>
      <c r="KRA26" s="136"/>
      <c r="KRB26" s="136"/>
      <c r="KRC26" s="136"/>
      <c r="KRD26" s="136"/>
      <c r="KRE26" s="137"/>
      <c r="KRF26" s="156">
        <f>SUM(KQT26:KRE26)</f>
        <v>15.34</v>
      </c>
      <c r="KRG26" s="133">
        <v>0.0</v>
      </c>
      <c r="KRH26" s="155">
        <f>KRG26-KRF26</f>
        <v>-15.34</v>
      </c>
      <c r="KRI26" s="134" t="s">
        <v>64</v>
      </c>
      <c r="KRJ26" s="158">
        <v>0.0</v>
      </c>
      <c r="KRK26" s="136">
        <v>0.0</v>
      </c>
      <c r="KRL26" s="136"/>
      <c r="KRM26" s="136">
        <v>0.0</v>
      </c>
      <c r="KRN26" s="136">
        <v>15.34</v>
      </c>
      <c r="KRO26" s="136"/>
      <c r="KRP26" s="136"/>
      <c r="KRQ26" s="136"/>
      <c r="KRR26" s="136"/>
      <c r="KRS26" s="136"/>
      <c r="KRT26" s="136"/>
      <c r="KRU26" s="137"/>
      <c r="KRV26" s="156">
        <f>SUM(KRJ26:KRU26)</f>
        <v>15.34</v>
      </c>
      <c r="KRW26" s="133">
        <v>0.0</v>
      </c>
      <c r="KRX26" s="155">
        <f>KRW26-KRV26</f>
        <v>-15.34</v>
      </c>
      <c r="KRY26" s="134" t="s">
        <v>64</v>
      </c>
      <c r="KRZ26" s="158">
        <v>0.0</v>
      </c>
      <c r="KSA26" s="136">
        <v>0.0</v>
      </c>
      <c r="KSB26" s="136"/>
      <c r="KSC26" s="136">
        <v>0.0</v>
      </c>
      <c r="KSD26" s="136">
        <v>15.34</v>
      </c>
      <c r="KSE26" s="136"/>
      <c r="KSF26" s="136"/>
      <c r="KSG26" s="136"/>
      <c r="KSH26" s="136"/>
      <c r="KSI26" s="136"/>
      <c r="KSJ26" s="136"/>
      <c r="KSK26" s="137"/>
      <c r="KSL26" s="156">
        <f>SUM(KRZ26:KSK26)</f>
        <v>15.34</v>
      </c>
      <c r="KSM26" s="133">
        <v>0.0</v>
      </c>
      <c r="KSN26" s="155">
        <f>KSM26-KSL26</f>
        <v>-15.34</v>
      </c>
      <c r="KSO26" s="134" t="s">
        <v>64</v>
      </c>
      <c r="KSP26" s="158">
        <v>0.0</v>
      </c>
      <c r="KSQ26" s="136">
        <v>0.0</v>
      </c>
      <c r="KSR26" s="136"/>
      <c r="KSS26" s="136">
        <v>0.0</v>
      </c>
      <c r="KST26" s="136">
        <v>15.34</v>
      </c>
      <c r="KSU26" s="136"/>
      <c r="KSV26" s="136"/>
      <c r="KSW26" s="136"/>
      <c r="KSX26" s="136"/>
      <c r="KSY26" s="136"/>
      <c r="KSZ26" s="136"/>
      <c r="KTA26" s="137"/>
      <c r="KTB26" s="156">
        <f>SUM(KSP26:KTA26)</f>
        <v>15.34</v>
      </c>
      <c r="KTC26" s="133">
        <v>0.0</v>
      </c>
      <c r="KTD26" s="155">
        <f>KTC26-KTB26</f>
        <v>-15.34</v>
      </c>
      <c r="KTE26" s="134" t="s">
        <v>64</v>
      </c>
      <c r="KTF26" s="158">
        <v>0.0</v>
      </c>
      <c r="KTG26" s="136">
        <v>0.0</v>
      </c>
      <c r="KTH26" s="136"/>
      <c r="KTI26" s="136">
        <v>0.0</v>
      </c>
      <c r="KTJ26" s="136">
        <v>15.34</v>
      </c>
      <c r="KTK26" s="136"/>
      <c r="KTL26" s="136"/>
      <c r="KTM26" s="136"/>
      <c r="KTN26" s="136"/>
      <c r="KTO26" s="136"/>
      <c r="KTP26" s="136"/>
      <c r="KTQ26" s="137"/>
      <c r="KTR26" s="156">
        <f>SUM(KTF26:KTQ26)</f>
        <v>15.34</v>
      </c>
      <c r="KTS26" s="133">
        <v>0.0</v>
      </c>
      <c r="KTT26" s="155">
        <f>KTS26-KTR26</f>
        <v>-15.34</v>
      </c>
      <c r="KTU26" s="134" t="s">
        <v>64</v>
      </c>
      <c r="KTV26" s="158">
        <v>0.0</v>
      </c>
      <c r="KTW26" s="136">
        <v>0.0</v>
      </c>
      <c r="KTX26" s="136"/>
      <c r="KTY26" s="136">
        <v>0.0</v>
      </c>
      <c r="KTZ26" s="136">
        <v>15.34</v>
      </c>
      <c r="KUA26" s="136"/>
      <c r="KUB26" s="136"/>
      <c r="KUC26" s="136"/>
      <c r="KUD26" s="136"/>
      <c r="KUE26" s="136"/>
      <c r="KUF26" s="136"/>
      <c r="KUG26" s="137"/>
      <c r="KUH26" s="156">
        <f>SUM(KTV26:KUG26)</f>
        <v>15.34</v>
      </c>
      <c r="KUI26" s="133">
        <v>0.0</v>
      </c>
      <c r="KUJ26" s="155">
        <f>KUI26-KUH26</f>
        <v>-15.34</v>
      </c>
      <c r="KUK26" s="134" t="s">
        <v>64</v>
      </c>
      <c r="KUL26" s="158">
        <v>0.0</v>
      </c>
      <c r="KUM26" s="136">
        <v>0.0</v>
      </c>
      <c r="KUN26" s="136"/>
      <c r="KUO26" s="136">
        <v>0.0</v>
      </c>
      <c r="KUP26" s="136">
        <v>15.34</v>
      </c>
      <c r="KUQ26" s="136"/>
      <c r="KUR26" s="136"/>
      <c r="KUS26" s="136"/>
      <c r="KUT26" s="136"/>
      <c r="KUU26" s="136"/>
      <c r="KUV26" s="136"/>
      <c r="KUW26" s="137"/>
      <c r="KUX26" s="156">
        <f>SUM(KUL26:KUW26)</f>
        <v>15.34</v>
      </c>
      <c r="KUY26" s="133">
        <v>0.0</v>
      </c>
      <c r="KUZ26" s="155">
        <f>KUY26-KUX26</f>
        <v>-15.34</v>
      </c>
      <c r="KVA26" s="134" t="s">
        <v>64</v>
      </c>
      <c r="KVB26" s="158">
        <v>0.0</v>
      </c>
      <c r="KVC26" s="136">
        <v>0.0</v>
      </c>
      <c r="KVD26" s="136"/>
      <c r="KVE26" s="136">
        <v>0.0</v>
      </c>
      <c r="KVF26" s="136">
        <v>15.34</v>
      </c>
      <c r="KVG26" s="136"/>
      <c r="KVH26" s="136"/>
      <c r="KVI26" s="136"/>
      <c r="KVJ26" s="136"/>
      <c r="KVK26" s="136"/>
      <c r="KVL26" s="136"/>
      <c r="KVM26" s="137"/>
      <c r="KVN26" s="156">
        <f>SUM(KVB26:KVM26)</f>
        <v>15.34</v>
      </c>
      <c r="KVO26" s="133">
        <v>0.0</v>
      </c>
      <c r="KVP26" s="155">
        <f>KVO26-KVN26</f>
        <v>-15.34</v>
      </c>
      <c r="KVQ26" s="134" t="s">
        <v>64</v>
      </c>
      <c r="KVR26" s="158">
        <v>0.0</v>
      </c>
      <c r="KVS26" s="136">
        <v>0.0</v>
      </c>
      <c r="KVT26" s="136"/>
      <c r="KVU26" s="136">
        <v>0.0</v>
      </c>
      <c r="KVV26" s="136">
        <v>15.34</v>
      </c>
      <c r="KVW26" s="136"/>
      <c r="KVX26" s="136"/>
      <c r="KVY26" s="136"/>
      <c r="KVZ26" s="136"/>
      <c r="KWA26" s="136"/>
      <c r="KWB26" s="136"/>
      <c r="KWC26" s="137"/>
      <c r="KWD26" s="156">
        <f>SUM(KVR26:KWC26)</f>
        <v>15.34</v>
      </c>
      <c r="KWE26" s="133">
        <v>0.0</v>
      </c>
      <c r="KWF26" s="155">
        <f>KWE26-KWD26</f>
        <v>-15.34</v>
      </c>
      <c r="KWG26" s="134" t="s">
        <v>64</v>
      </c>
      <c r="KWH26" s="158">
        <v>0.0</v>
      </c>
      <c r="KWI26" s="136">
        <v>0.0</v>
      </c>
      <c r="KWJ26" s="136"/>
      <c r="KWK26" s="136">
        <v>0.0</v>
      </c>
      <c r="KWL26" s="136">
        <v>15.34</v>
      </c>
      <c r="KWM26" s="136"/>
      <c r="KWN26" s="136"/>
      <c r="KWO26" s="136"/>
      <c r="KWP26" s="136"/>
      <c r="KWQ26" s="136"/>
      <c r="KWR26" s="136"/>
      <c r="KWS26" s="137"/>
      <c r="KWT26" s="156">
        <f>SUM(KWH26:KWS26)</f>
        <v>15.34</v>
      </c>
      <c r="KWU26" s="133">
        <v>0.0</v>
      </c>
      <c r="KWV26" s="155">
        <f>KWU26-KWT26</f>
        <v>-15.34</v>
      </c>
      <c r="KWW26" s="134" t="s">
        <v>64</v>
      </c>
      <c r="KWX26" s="158">
        <v>0.0</v>
      </c>
      <c r="KWY26" s="136">
        <v>0.0</v>
      </c>
      <c r="KWZ26" s="136"/>
      <c r="KXA26" s="136">
        <v>0.0</v>
      </c>
      <c r="KXB26" s="136">
        <v>15.34</v>
      </c>
      <c r="KXC26" s="136"/>
      <c r="KXD26" s="136"/>
      <c r="KXE26" s="136"/>
      <c r="KXF26" s="136"/>
      <c r="KXG26" s="136"/>
      <c r="KXH26" s="136"/>
      <c r="KXI26" s="137"/>
      <c r="KXJ26" s="156">
        <f>SUM(KWX26:KXI26)</f>
        <v>15.34</v>
      </c>
      <c r="KXK26" s="133">
        <v>0.0</v>
      </c>
      <c r="KXL26" s="155">
        <f>KXK26-KXJ26</f>
        <v>-15.34</v>
      </c>
      <c r="KXM26" s="134" t="s">
        <v>64</v>
      </c>
      <c r="KXN26" s="158">
        <v>0.0</v>
      </c>
      <c r="KXO26" s="136">
        <v>0.0</v>
      </c>
      <c r="KXP26" s="136"/>
      <c r="KXQ26" s="136">
        <v>0.0</v>
      </c>
      <c r="KXR26" s="136">
        <v>15.34</v>
      </c>
      <c r="KXS26" s="136"/>
      <c r="KXT26" s="136"/>
      <c r="KXU26" s="136"/>
      <c r="KXV26" s="136"/>
      <c r="KXW26" s="136"/>
      <c r="KXX26" s="136"/>
      <c r="KXY26" s="137"/>
      <c r="KXZ26" s="156">
        <f>SUM(KXN26:KXY26)</f>
        <v>15.34</v>
      </c>
      <c r="KYA26" s="133">
        <v>0.0</v>
      </c>
      <c r="KYB26" s="155">
        <f>KYA26-KXZ26</f>
        <v>-15.34</v>
      </c>
      <c r="KYC26" s="134" t="s">
        <v>64</v>
      </c>
      <c r="KYD26" s="158">
        <v>0.0</v>
      </c>
      <c r="KYE26" s="136">
        <v>0.0</v>
      </c>
      <c r="KYF26" s="136"/>
      <c r="KYG26" s="136">
        <v>0.0</v>
      </c>
      <c r="KYH26" s="136">
        <v>15.34</v>
      </c>
      <c r="KYI26" s="136"/>
      <c r="KYJ26" s="136"/>
      <c r="KYK26" s="136"/>
      <c r="KYL26" s="136"/>
      <c r="KYM26" s="136"/>
      <c r="KYN26" s="136"/>
      <c r="KYO26" s="137"/>
      <c r="KYP26" s="156">
        <f>SUM(KYD26:KYO26)</f>
        <v>15.34</v>
      </c>
      <c r="KYQ26" s="133">
        <v>0.0</v>
      </c>
      <c r="KYR26" s="155">
        <f>KYQ26-KYP26</f>
        <v>-15.34</v>
      </c>
      <c r="KYS26" s="134" t="s">
        <v>64</v>
      </c>
      <c r="KYT26" s="158">
        <v>0.0</v>
      </c>
      <c r="KYU26" s="136">
        <v>0.0</v>
      </c>
      <c r="KYV26" s="136"/>
      <c r="KYW26" s="136">
        <v>0.0</v>
      </c>
      <c r="KYX26" s="136">
        <v>15.34</v>
      </c>
      <c r="KYY26" s="136"/>
      <c r="KYZ26" s="136"/>
      <c r="KZA26" s="136"/>
      <c r="KZB26" s="136"/>
      <c r="KZC26" s="136"/>
      <c r="KZD26" s="136"/>
      <c r="KZE26" s="137"/>
      <c r="KZF26" s="156">
        <f>SUM(KYT26:KZE26)</f>
        <v>15.34</v>
      </c>
      <c r="KZG26" s="133">
        <v>0.0</v>
      </c>
      <c r="KZH26" s="155">
        <f>KZG26-KZF26</f>
        <v>-15.34</v>
      </c>
      <c r="KZI26" s="134" t="s">
        <v>64</v>
      </c>
      <c r="KZJ26" s="158">
        <v>0.0</v>
      </c>
      <c r="KZK26" s="136">
        <v>0.0</v>
      </c>
      <c r="KZL26" s="136"/>
      <c r="KZM26" s="136">
        <v>0.0</v>
      </c>
      <c r="KZN26" s="136">
        <v>15.34</v>
      </c>
      <c r="KZO26" s="136"/>
      <c r="KZP26" s="136"/>
      <c r="KZQ26" s="136"/>
      <c r="KZR26" s="136"/>
      <c r="KZS26" s="136"/>
      <c r="KZT26" s="136"/>
      <c r="KZU26" s="137"/>
      <c r="KZV26" s="156">
        <f>SUM(KZJ26:KZU26)</f>
        <v>15.34</v>
      </c>
      <c r="KZW26" s="133">
        <v>0.0</v>
      </c>
      <c r="KZX26" s="155">
        <f>KZW26-KZV26</f>
        <v>-15.34</v>
      </c>
      <c r="KZY26" s="134" t="s">
        <v>64</v>
      </c>
      <c r="KZZ26" s="158">
        <v>0.0</v>
      </c>
      <c r="LAA26" s="136">
        <v>0.0</v>
      </c>
      <c r="LAB26" s="136"/>
      <c r="LAC26" s="136">
        <v>0.0</v>
      </c>
      <c r="LAD26" s="136">
        <v>15.34</v>
      </c>
      <c r="LAE26" s="136"/>
      <c r="LAF26" s="136"/>
      <c r="LAG26" s="136"/>
      <c r="LAH26" s="136"/>
      <c r="LAI26" s="136"/>
      <c r="LAJ26" s="136"/>
      <c r="LAK26" s="137"/>
      <c r="LAL26" s="156">
        <f>SUM(KZZ26:LAK26)</f>
        <v>15.34</v>
      </c>
      <c r="LAM26" s="133">
        <v>0.0</v>
      </c>
      <c r="LAN26" s="155">
        <f>LAM26-LAL26</f>
        <v>-15.34</v>
      </c>
      <c r="LAO26" s="134" t="s">
        <v>64</v>
      </c>
      <c r="LAP26" s="158">
        <v>0.0</v>
      </c>
      <c r="LAQ26" s="136">
        <v>0.0</v>
      </c>
      <c r="LAR26" s="136"/>
      <c r="LAS26" s="136">
        <v>0.0</v>
      </c>
      <c r="LAT26" s="136">
        <v>15.34</v>
      </c>
      <c r="LAU26" s="136"/>
      <c r="LAV26" s="136"/>
      <c r="LAW26" s="136"/>
      <c r="LAX26" s="136"/>
      <c r="LAY26" s="136"/>
      <c r="LAZ26" s="136"/>
      <c r="LBA26" s="137"/>
      <c r="LBB26" s="156">
        <f>SUM(LAP26:LBA26)</f>
        <v>15.34</v>
      </c>
      <c r="LBC26" s="133">
        <v>0.0</v>
      </c>
      <c r="LBD26" s="155">
        <f>LBC26-LBB26</f>
        <v>-15.34</v>
      </c>
      <c r="LBE26" s="134" t="s">
        <v>64</v>
      </c>
      <c r="LBF26" s="158">
        <v>0.0</v>
      </c>
      <c r="LBG26" s="136">
        <v>0.0</v>
      </c>
      <c r="LBH26" s="136"/>
      <c r="LBI26" s="136">
        <v>0.0</v>
      </c>
      <c r="LBJ26" s="136">
        <v>15.34</v>
      </c>
      <c r="LBK26" s="136"/>
      <c r="LBL26" s="136"/>
      <c r="LBM26" s="136"/>
      <c r="LBN26" s="136"/>
      <c r="LBO26" s="136"/>
      <c r="LBP26" s="136"/>
      <c r="LBQ26" s="137"/>
      <c r="LBR26" s="156">
        <f>SUM(LBF26:LBQ26)</f>
        <v>15.34</v>
      </c>
      <c r="LBS26" s="133">
        <v>0.0</v>
      </c>
      <c r="LBT26" s="155">
        <f>LBS26-LBR26</f>
        <v>-15.34</v>
      </c>
      <c r="LBU26" s="134" t="s">
        <v>64</v>
      </c>
      <c r="LBV26" s="158">
        <v>0.0</v>
      </c>
      <c r="LBW26" s="136">
        <v>0.0</v>
      </c>
      <c r="LBX26" s="136"/>
      <c r="LBY26" s="136">
        <v>0.0</v>
      </c>
      <c r="LBZ26" s="136">
        <v>15.34</v>
      </c>
      <c r="LCA26" s="136"/>
      <c r="LCB26" s="136"/>
      <c r="LCC26" s="136"/>
      <c r="LCD26" s="136"/>
      <c r="LCE26" s="136"/>
      <c r="LCF26" s="136"/>
      <c r="LCG26" s="137"/>
      <c r="LCH26" s="156">
        <f>SUM(LBV26:LCG26)</f>
        <v>15.34</v>
      </c>
      <c r="LCI26" s="133">
        <v>0.0</v>
      </c>
      <c r="LCJ26" s="155">
        <f>LCI26-LCH26</f>
        <v>-15.34</v>
      </c>
      <c r="LCK26" s="134" t="s">
        <v>64</v>
      </c>
      <c r="LCL26" s="158">
        <v>0.0</v>
      </c>
      <c r="LCM26" s="136">
        <v>0.0</v>
      </c>
      <c r="LCN26" s="136"/>
      <c r="LCO26" s="136">
        <v>0.0</v>
      </c>
      <c r="LCP26" s="136">
        <v>15.34</v>
      </c>
      <c r="LCQ26" s="136"/>
      <c r="LCR26" s="136"/>
      <c r="LCS26" s="136"/>
      <c r="LCT26" s="136"/>
      <c r="LCU26" s="136"/>
      <c r="LCV26" s="136"/>
      <c r="LCW26" s="137"/>
      <c r="LCX26" s="156">
        <f>SUM(LCL26:LCW26)</f>
        <v>15.34</v>
      </c>
      <c r="LCY26" s="133">
        <v>0.0</v>
      </c>
      <c r="LCZ26" s="155">
        <f>LCY26-LCX26</f>
        <v>-15.34</v>
      </c>
      <c r="LDA26" s="134" t="s">
        <v>64</v>
      </c>
      <c r="LDB26" s="158">
        <v>0.0</v>
      </c>
      <c r="LDC26" s="136">
        <v>0.0</v>
      </c>
      <c r="LDD26" s="136"/>
      <c r="LDE26" s="136">
        <v>0.0</v>
      </c>
      <c r="LDF26" s="136">
        <v>15.34</v>
      </c>
      <c r="LDG26" s="136"/>
      <c r="LDH26" s="136"/>
      <c r="LDI26" s="136"/>
      <c r="LDJ26" s="136"/>
      <c r="LDK26" s="136"/>
      <c r="LDL26" s="136"/>
      <c r="LDM26" s="137"/>
      <c r="LDN26" s="156">
        <f>SUM(LDB26:LDM26)</f>
        <v>15.34</v>
      </c>
      <c r="LDO26" s="133">
        <v>0.0</v>
      </c>
      <c r="LDP26" s="155">
        <f>LDO26-LDN26</f>
        <v>-15.34</v>
      </c>
      <c r="LDQ26" s="134" t="s">
        <v>64</v>
      </c>
      <c r="LDR26" s="158">
        <v>0.0</v>
      </c>
      <c r="LDS26" s="136">
        <v>0.0</v>
      </c>
      <c r="LDT26" s="136"/>
      <c r="LDU26" s="136">
        <v>0.0</v>
      </c>
      <c r="LDV26" s="136">
        <v>15.34</v>
      </c>
      <c r="LDW26" s="136"/>
      <c r="LDX26" s="136"/>
      <c r="LDY26" s="136"/>
      <c r="LDZ26" s="136"/>
      <c r="LEA26" s="136"/>
      <c r="LEB26" s="136"/>
      <c r="LEC26" s="137"/>
      <c r="LED26" s="156">
        <f>SUM(LDR26:LEC26)</f>
        <v>15.34</v>
      </c>
      <c r="LEE26" s="133">
        <v>0.0</v>
      </c>
      <c r="LEF26" s="155">
        <f>LEE26-LED26</f>
        <v>-15.34</v>
      </c>
      <c r="LEG26" s="134" t="s">
        <v>64</v>
      </c>
      <c r="LEH26" s="158">
        <v>0.0</v>
      </c>
      <c r="LEI26" s="136">
        <v>0.0</v>
      </c>
      <c r="LEJ26" s="136"/>
      <c r="LEK26" s="136">
        <v>0.0</v>
      </c>
      <c r="LEL26" s="136">
        <v>15.34</v>
      </c>
      <c r="LEM26" s="136"/>
      <c r="LEN26" s="136"/>
      <c r="LEO26" s="136"/>
      <c r="LEP26" s="136"/>
      <c r="LEQ26" s="136"/>
      <c r="LER26" s="136"/>
      <c r="LES26" s="137"/>
      <c r="LET26" s="156">
        <f>SUM(LEH26:LES26)</f>
        <v>15.34</v>
      </c>
      <c r="LEU26" s="133">
        <v>0.0</v>
      </c>
      <c r="LEV26" s="155">
        <f>LEU26-LET26</f>
        <v>-15.34</v>
      </c>
      <c r="LEW26" s="134" t="s">
        <v>64</v>
      </c>
      <c r="LEX26" s="158">
        <v>0.0</v>
      </c>
      <c r="LEY26" s="136">
        <v>0.0</v>
      </c>
      <c r="LEZ26" s="136"/>
      <c r="LFA26" s="136">
        <v>0.0</v>
      </c>
      <c r="LFB26" s="136">
        <v>15.34</v>
      </c>
      <c r="LFC26" s="136"/>
      <c r="LFD26" s="136"/>
      <c r="LFE26" s="136"/>
      <c r="LFF26" s="136"/>
      <c r="LFG26" s="136"/>
      <c r="LFH26" s="136"/>
      <c r="LFI26" s="137"/>
      <c r="LFJ26" s="156">
        <f>SUM(LEX26:LFI26)</f>
        <v>15.34</v>
      </c>
      <c r="LFK26" s="133">
        <v>0.0</v>
      </c>
      <c r="LFL26" s="155">
        <f>LFK26-LFJ26</f>
        <v>-15.34</v>
      </c>
      <c r="LFM26" s="134" t="s">
        <v>64</v>
      </c>
      <c r="LFN26" s="158">
        <v>0.0</v>
      </c>
      <c r="LFO26" s="136">
        <v>0.0</v>
      </c>
      <c r="LFP26" s="136"/>
      <c r="LFQ26" s="136">
        <v>0.0</v>
      </c>
      <c r="LFR26" s="136">
        <v>15.34</v>
      </c>
      <c r="LFS26" s="136"/>
      <c r="LFT26" s="136"/>
      <c r="LFU26" s="136"/>
      <c r="LFV26" s="136"/>
      <c r="LFW26" s="136"/>
      <c r="LFX26" s="136"/>
      <c r="LFY26" s="137"/>
      <c r="LFZ26" s="156">
        <f>SUM(LFN26:LFY26)</f>
        <v>15.34</v>
      </c>
      <c r="LGA26" s="133">
        <v>0.0</v>
      </c>
      <c r="LGB26" s="155">
        <f>LGA26-LFZ26</f>
        <v>-15.34</v>
      </c>
      <c r="LGC26" s="134" t="s">
        <v>64</v>
      </c>
      <c r="LGD26" s="158">
        <v>0.0</v>
      </c>
      <c r="LGE26" s="136">
        <v>0.0</v>
      </c>
      <c r="LGF26" s="136"/>
      <c r="LGG26" s="136">
        <v>0.0</v>
      </c>
      <c r="LGH26" s="136">
        <v>15.34</v>
      </c>
      <c r="LGI26" s="136"/>
      <c r="LGJ26" s="136"/>
      <c r="LGK26" s="136"/>
      <c r="LGL26" s="136"/>
      <c r="LGM26" s="136"/>
      <c r="LGN26" s="136"/>
      <c r="LGO26" s="137"/>
      <c r="LGP26" s="156">
        <f>SUM(LGD26:LGO26)</f>
        <v>15.34</v>
      </c>
      <c r="LGQ26" s="133">
        <v>0.0</v>
      </c>
      <c r="LGR26" s="155">
        <f>LGQ26-LGP26</f>
        <v>-15.34</v>
      </c>
      <c r="LGS26" s="134" t="s">
        <v>64</v>
      </c>
      <c r="LGT26" s="158">
        <v>0.0</v>
      </c>
      <c r="LGU26" s="136">
        <v>0.0</v>
      </c>
      <c r="LGV26" s="136"/>
      <c r="LGW26" s="136">
        <v>0.0</v>
      </c>
      <c r="LGX26" s="136">
        <v>15.34</v>
      </c>
      <c r="LGY26" s="136"/>
      <c r="LGZ26" s="136"/>
      <c r="LHA26" s="136"/>
      <c r="LHB26" s="136"/>
      <c r="LHC26" s="136"/>
      <c r="LHD26" s="136"/>
      <c r="LHE26" s="137"/>
      <c r="LHF26" s="156">
        <f>SUM(LGT26:LHE26)</f>
        <v>15.34</v>
      </c>
      <c r="LHG26" s="133">
        <v>0.0</v>
      </c>
      <c r="LHH26" s="155">
        <f>LHG26-LHF26</f>
        <v>-15.34</v>
      </c>
      <c r="LHI26" s="134" t="s">
        <v>64</v>
      </c>
      <c r="LHJ26" s="158">
        <v>0.0</v>
      </c>
      <c r="LHK26" s="136">
        <v>0.0</v>
      </c>
      <c r="LHL26" s="136"/>
      <c r="LHM26" s="136">
        <v>0.0</v>
      </c>
      <c r="LHN26" s="136">
        <v>15.34</v>
      </c>
      <c r="LHO26" s="136"/>
      <c r="LHP26" s="136"/>
      <c r="LHQ26" s="136"/>
      <c r="LHR26" s="136"/>
      <c r="LHS26" s="136"/>
      <c r="LHT26" s="136"/>
      <c r="LHU26" s="137"/>
      <c r="LHV26" s="156">
        <f>SUM(LHJ26:LHU26)</f>
        <v>15.34</v>
      </c>
      <c r="LHW26" s="133">
        <v>0.0</v>
      </c>
      <c r="LHX26" s="155">
        <f>LHW26-LHV26</f>
        <v>-15.34</v>
      </c>
      <c r="LHY26" s="134" t="s">
        <v>64</v>
      </c>
      <c r="LHZ26" s="158">
        <v>0.0</v>
      </c>
      <c r="LIA26" s="136">
        <v>0.0</v>
      </c>
      <c r="LIB26" s="136"/>
      <c r="LIC26" s="136">
        <v>0.0</v>
      </c>
      <c r="LID26" s="136">
        <v>15.34</v>
      </c>
      <c r="LIE26" s="136"/>
      <c r="LIF26" s="136"/>
      <c r="LIG26" s="136"/>
      <c r="LIH26" s="136"/>
      <c r="LII26" s="136"/>
      <c r="LIJ26" s="136"/>
      <c r="LIK26" s="137"/>
      <c r="LIL26" s="156">
        <f>SUM(LHZ26:LIK26)</f>
        <v>15.34</v>
      </c>
      <c r="LIM26" s="133">
        <v>0.0</v>
      </c>
      <c r="LIN26" s="155">
        <f>LIM26-LIL26</f>
        <v>-15.34</v>
      </c>
      <c r="LIO26" s="134" t="s">
        <v>64</v>
      </c>
      <c r="LIP26" s="158">
        <v>0.0</v>
      </c>
      <c r="LIQ26" s="136">
        <v>0.0</v>
      </c>
      <c r="LIR26" s="136"/>
      <c r="LIS26" s="136">
        <v>0.0</v>
      </c>
      <c r="LIT26" s="136">
        <v>15.34</v>
      </c>
      <c r="LIU26" s="136"/>
      <c r="LIV26" s="136"/>
      <c r="LIW26" s="136"/>
      <c r="LIX26" s="136"/>
      <c r="LIY26" s="136"/>
      <c r="LIZ26" s="136"/>
      <c r="LJA26" s="137"/>
      <c r="LJB26" s="156">
        <f>SUM(LIP26:LJA26)</f>
        <v>15.34</v>
      </c>
      <c r="LJC26" s="133">
        <v>0.0</v>
      </c>
      <c r="LJD26" s="155">
        <f>LJC26-LJB26</f>
        <v>-15.34</v>
      </c>
      <c r="LJE26" s="134" t="s">
        <v>64</v>
      </c>
      <c r="LJF26" s="158">
        <v>0.0</v>
      </c>
      <c r="LJG26" s="136">
        <v>0.0</v>
      </c>
      <c r="LJH26" s="136"/>
      <c r="LJI26" s="136">
        <v>0.0</v>
      </c>
      <c r="LJJ26" s="136">
        <v>15.34</v>
      </c>
      <c r="LJK26" s="136"/>
      <c r="LJL26" s="136"/>
      <c r="LJM26" s="136"/>
      <c r="LJN26" s="136"/>
      <c r="LJO26" s="136"/>
      <c r="LJP26" s="136"/>
      <c r="LJQ26" s="137"/>
      <c r="LJR26" s="156">
        <f>SUM(LJF26:LJQ26)</f>
        <v>15.34</v>
      </c>
      <c r="LJS26" s="133">
        <v>0.0</v>
      </c>
      <c r="LJT26" s="155">
        <f>LJS26-LJR26</f>
        <v>-15.34</v>
      </c>
      <c r="LJU26" s="134" t="s">
        <v>64</v>
      </c>
      <c r="LJV26" s="158">
        <v>0.0</v>
      </c>
      <c r="LJW26" s="136">
        <v>0.0</v>
      </c>
      <c r="LJX26" s="136"/>
      <c r="LJY26" s="136">
        <v>0.0</v>
      </c>
      <c r="LJZ26" s="136">
        <v>15.34</v>
      </c>
      <c r="LKA26" s="136"/>
      <c r="LKB26" s="136"/>
      <c r="LKC26" s="136"/>
      <c r="LKD26" s="136"/>
      <c r="LKE26" s="136"/>
      <c r="LKF26" s="136"/>
      <c r="LKG26" s="137"/>
      <c r="LKH26" s="156">
        <f>SUM(LJV26:LKG26)</f>
        <v>15.34</v>
      </c>
      <c r="LKI26" s="133">
        <v>0.0</v>
      </c>
      <c r="LKJ26" s="155">
        <f>LKI26-LKH26</f>
        <v>-15.34</v>
      </c>
      <c r="LKK26" s="134" t="s">
        <v>64</v>
      </c>
      <c r="LKL26" s="158">
        <v>0.0</v>
      </c>
      <c r="LKM26" s="136">
        <v>0.0</v>
      </c>
      <c r="LKN26" s="136"/>
      <c r="LKO26" s="136">
        <v>0.0</v>
      </c>
      <c r="LKP26" s="136">
        <v>15.34</v>
      </c>
      <c r="LKQ26" s="136"/>
      <c r="LKR26" s="136"/>
      <c r="LKS26" s="136"/>
      <c r="LKT26" s="136"/>
      <c r="LKU26" s="136"/>
      <c r="LKV26" s="136"/>
      <c r="LKW26" s="137"/>
      <c r="LKX26" s="156">
        <f>SUM(LKL26:LKW26)</f>
        <v>15.34</v>
      </c>
      <c r="LKY26" s="133">
        <v>0.0</v>
      </c>
      <c r="LKZ26" s="155">
        <f>LKY26-LKX26</f>
        <v>-15.34</v>
      </c>
      <c r="LLA26" s="134" t="s">
        <v>64</v>
      </c>
      <c r="LLB26" s="158">
        <v>0.0</v>
      </c>
      <c r="LLC26" s="136">
        <v>0.0</v>
      </c>
      <c r="LLD26" s="136"/>
      <c r="LLE26" s="136">
        <v>0.0</v>
      </c>
      <c r="LLF26" s="136">
        <v>15.34</v>
      </c>
      <c r="LLG26" s="136"/>
      <c r="LLH26" s="136"/>
      <c r="LLI26" s="136"/>
      <c r="LLJ26" s="136"/>
      <c r="LLK26" s="136"/>
      <c r="LLL26" s="136"/>
      <c r="LLM26" s="137"/>
      <c r="LLN26" s="156">
        <f>SUM(LLB26:LLM26)</f>
        <v>15.34</v>
      </c>
      <c r="LLO26" s="133">
        <v>0.0</v>
      </c>
      <c r="LLP26" s="155">
        <f>LLO26-LLN26</f>
        <v>-15.34</v>
      </c>
      <c r="LLQ26" s="134" t="s">
        <v>64</v>
      </c>
      <c r="LLR26" s="158">
        <v>0.0</v>
      </c>
      <c r="LLS26" s="136">
        <v>0.0</v>
      </c>
      <c r="LLT26" s="136"/>
      <c r="LLU26" s="136">
        <v>0.0</v>
      </c>
      <c r="LLV26" s="136">
        <v>15.34</v>
      </c>
      <c r="LLW26" s="136"/>
      <c r="LLX26" s="136"/>
      <c r="LLY26" s="136"/>
      <c r="LLZ26" s="136"/>
      <c r="LMA26" s="136"/>
      <c r="LMB26" s="136"/>
      <c r="LMC26" s="137"/>
      <c r="LMD26" s="156">
        <f>SUM(LLR26:LMC26)</f>
        <v>15.34</v>
      </c>
      <c r="LME26" s="133">
        <v>0.0</v>
      </c>
      <c r="LMF26" s="155">
        <f>LME26-LMD26</f>
        <v>-15.34</v>
      </c>
      <c r="LMG26" s="134" t="s">
        <v>64</v>
      </c>
      <c r="LMH26" s="158">
        <v>0.0</v>
      </c>
      <c r="LMI26" s="136">
        <v>0.0</v>
      </c>
      <c r="LMJ26" s="136"/>
      <c r="LMK26" s="136">
        <v>0.0</v>
      </c>
      <c r="LML26" s="136">
        <v>15.34</v>
      </c>
      <c r="LMM26" s="136"/>
      <c r="LMN26" s="136"/>
      <c r="LMO26" s="136"/>
      <c r="LMP26" s="136"/>
      <c r="LMQ26" s="136"/>
      <c r="LMR26" s="136"/>
      <c r="LMS26" s="137"/>
      <c r="LMT26" s="156">
        <f>SUM(LMH26:LMS26)</f>
        <v>15.34</v>
      </c>
      <c r="LMU26" s="133">
        <v>0.0</v>
      </c>
      <c r="LMV26" s="155">
        <f>LMU26-LMT26</f>
        <v>-15.34</v>
      </c>
      <c r="LMW26" s="134" t="s">
        <v>64</v>
      </c>
      <c r="LMX26" s="158">
        <v>0.0</v>
      </c>
      <c r="LMY26" s="136">
        <v>0.0</v>
      </c>
      <c r="LMZ26" s="136"/>
      <c r="LNA26" s="136">
        <v>0.0</v>
      </c>
      <c r="LNB26" s="136">
        <v>15.34</v>
      </c>
      <c r="LNC26" s="136"/>
      <c r="LND26" s="136"/>
      <c r="LNE26" s="136"/>
      <c r="LNF26" s="136"/>
      <c r="LNG26" s="136"/>
      <c r="LNH26" s="136"/>
      <c r="LNI26" s="137"/>
      <c r="LNJ26" s="156">
        <f>SUM(LMX26:LNI26)</f>
        <v>15.34</v>
      </c>
      <c r="LNK26" s="133">
        <v>0.0</v>
      </c>
      <c r="LNL26" s="155">
        <f>LNK26-LNJ26</f>
        <v>-15.34</v>
      </c>
      <c r="LNM26" s="134" t="s">
        <v>64</v>
      </c>
      <c r="LNN26" s="158">
        <v>0.0</v>
      </c>
      <c r="LNO26" s="136">
        <v>0.0</v>
      </c>
      <c r="LNP26" s="136"/>
      <c r="LNQ26" s="136">
        <v>0.0</v>
      </c>
      <c r="LNR26" s="136">
        <v>15.34</v>
      </c>
      <c r="LNS26" s="136"/>
      <c r="LNT26" s="136"/>
      <c r="LNU26" s="136"/>
      <c r="LNV26" s="136"/>
      <c r="LNW26" s="136"/>
      <c r="LNX26" s="136"/>
      <c r="LNY26" s="137"/>
      <c r="LNZ26" s="156">
        <f>SUM(LNN26:LNY26)</f>
        <v>15.34</v>
      </c>
      <c r="LOA26" s="133">
        <v>0.0</v>
      </c>
      <c r="LOB26" s="155">
        <f>LOA26-LNZ26</f>
        <v>-15.34</v>
      </c>
      <c r="LOC26" s="134" t="s">
        <v>64</v>
      </c>
      <c r="LOD26" s="158">
        <v>0.0</v>
      </c>
      <c r="LOE26" s="136">
        <v>0.0</v>
      </c>
      <c r="LOF26" s="136"/>
      <c r="LOG26" s="136">
        <v>0.0</v>
      </c>
      <c r="LOH26" s="136">
        <v>15.34</v>
      </c>
      <c r="LOI26" s="136"/>
      <c r="LOJ26" s="136"/>
      <c r="LOK26" s="136"/>
      <c r="LOL26" s="136"/>
      <c r="LOM26" s="136"/>
      <c r="LON26" s="136"/>
      <c r="LOO26" s="137"/>
      <c r="LOP26" s="156">
        <f>SUM(LOD26:LOO26)</f>
        <v>15.34</v>
      </c>
      <c r="LOQ26" s="133">
        <v>0.0</v>
      </c>
      <c r="LOR26" s="155">
        <f>LOQ26-LOP26</f>
        <v>-15.34</v>
      </c>
      <c r="LOS26" s="134" t="s">
        <v>64</v>
      </c>
      <c r="LOT26" s="158">
        <v>0.0</v>
      </c>
      <c r="LOU26" s="136">
        <v>0.0</v>
      </c>
      <c r="LOV26" s="136"/>
      <c r="LOW26" s="136">
        <v>0.0</v>
      </c>
      <c r="LOX26" s="136">
        <v>15.34</v>
      </c>
      <c r="LOY26" s="136"/>
      <c r="LOZ26" s="136"/>
      <c r="LPA26" s="136"/>
      <c r="LPB26" s="136"/>
      <c r="LPC26" s="136"/>
      <c r="LPD26" s="136"/>
      <c r="LPE26" s="137"/>
      <c r="LPF26" s="156">
        <f>SUM(LOT26:LPE26)</f>
        <v>15.34</v>
      </c>
      <c r="LPG26" s="133">
        <v>0.0</v>
      </c>
      <c r="LPH26" s="155">
        <f>LPG26-LPF26</f>
        <v>-15.34</v>
      </c>
      <c r="LPI26" s="134" t="s">
        <v>64</v>
      </c>
      <c r="LPJ26" s="158">
        <v>0.0</v>
      </c>
      <c r="LPK26" s="136">
        <v>0.0</v>
      </c>
      <c r="LPL26" s="136"/>
      <c r="LPM26" s="136">
        <v>0.0</v>
      </c>
      <c r="LPN26" s="136">
        <v>15.34</v>
      </c>
      <c r="LPO26" s="136"/>
      <c r="LPP26" s="136"/>
      <c r="LPQ26" s="136"/>
      <c r="LPR26" s="136"/>
      <c r="LPS26" s="136"/>
      <c r="LPT26" s="136"/>
      <c r="LPU26" s="137"/>
      <c r="LPV26" s="156">
        <f>SUM(LPJ26:LPU26)</f>
        <v>15.34</v>
      </c>
      <c r="LPW26" s="133">
        <v>0.0</v>
      </c>
      <c r="LPX26" s="155">
        <f>LPW26-LPV26</f>
        <v>-15.34</v>
      </c>
      <c r="LPY26" s="134" t="s">
        <v>64</v>
      </c>
      <c r="LPZ26" s="158">
        <v>0.0</v>
      </c>
      <c r="LQA26" s="136">
        <v>0.0</v>
      </c>
      <c r="LQB26" s="136"/>
      <c r="LQC26" s="136">
        <v>0.0</v>
      </c>
      <c r="LQD26" s="136">
        <v>15.34</v>
      </c>
      <c r="LQE26" s="136"/>
      <c r="LQF26" s="136"/>
      <c r="LQG26" s="136"/>
      <c r="LQH26" s="136"/>
      <c r="LQI26" s="136"/>
      <c r="LQJ26" s="136"/>
      <c r="LQK26" s="137"/>
      <c r="LQL26" s="156">
        <f>SUM(LPZ26:LQK26)</f>
        <v>15.34</v>
      </c>
      <c r="LQM26" s="133">
        <v>0.0</v>
      </c>
      <c r="LQN26" s="155">
        <f>LQM26-LQL26</f>
        <v>-15.34</v>
      </c>
      <c r="LQO26" s="134" t="s">
        <v>64</v>
      </c>
      <c r="LQP26" s="158">
        <v>0.0</v>
      </c>
      <c r="LQQ26" s="136">
        <v>0.0</v>
      </c>
      <c r="LQR26" s="136"/>
      <c r="LQS26" s="136">
        <v>0.0</v>
      </c>
      <c r="LQT26" s="136">
        <v>15.34</v>
      </c>
      <c r="LQU26" s="136"/>
      <c r="LQV26" s="136"/>
      <c r="LQW26" s="136"/>
      <c r="LQX26" s="136"/>
      <c r="LQY26" s="136"/>
      <c r="LQZ26" s="136"/>
      <c r="LRA26" s="137"/>
      <c r="LRB26" s="156">
        <f>SUM(LQP26:LRA26)</f>
        <v>15.34</v>
      </c>
      <c r="LRC26" s="133">
        <v>0.0</v>
      </c>
      <c r="LRD26" s="155">
        <f>LRC26-LRB26</f>
        <v>-15.34</v>
      </c>
      <c r="LRE26" s="134" t="s">
        <v>64</v>
      </c>
      <c r="LRF26" s="158">
        <v>0.0</v>
      </c>
      <c r="LRG26" s="136">
        <v>0.0</v>
      </c>
      <c r="LRH26" s="136"/>
      <c r="LRI26" s="136">
        <v>0.0</v>
      </c>
      <c r="LRJ26" s="136">
        <v>15.34</v>
      </c>
      <c r="LRK26" s="136"/>
      <c r="LRL26" s="136"/>
      <c r="LRM26" s="136"/>
      <c r="LRN26" s="136"/>
      <c r="LRO26" s="136"/>
      <c r="LRP26" s="136"/>
      <c r="LRQ26" s="137"/>
      <c r="LRR26" s="156">
        <f>SUM(LRF26:LRQ26)</f>
        <v>15.34</v>
      </c>
      <c r="LRS26" s="133">
        <v>0.0</v>
      </c>
      <c r="LRT26" s="155">
        <f>LRS26-LRR26</f>
        <v>-15.34</v>
      </c>
      <c r="LRU26" s="134" t="s">
        <v>64</v>
      </c>
      <c r="LRV26" s="158">
        <v>0.0</v>
      </c>
      <c r="LRW26" s="136">
        <v>0.0</v>
      </c>
      <c r="LRX26" s="136"/>
      <c r="LRY26" s="136">
        <v>0.0</v>
      </c>
      <c r="LRZ26" s="136">
        <v>15.34</v>
      </c>
      <c r="LSA26" s="136"/>
      <c r="LSB26" s="136"/>
      <c r="LSC26" s="136"/>
      <c r="LSD26" s="136"/>
      <c r="LSE26" s="136"/>
      <c r="LSF26" s="136"/>
      <c r="LSG26" s="137"/>
      <c r="LSH26" s="156">
        <f>SUM(LRV26:LSG26)</f>
        <v>15.34</v>
      </c>
      <c r="LSI26" s="133">
        <v>0.0</v>
      </c>
      <c r="LSJ26" s="155">
        <f>LSI26-LSH26</f>
        <v>-15.34</v>
      </c>
      <c r="LSK26" s="134" t="s">
        <v>64</v>
      </c>
      <c r="LSL26" s="158">
        <v>0.0</v>
      </c>
      <c r="LSM26" s="136">
        <v>0.0</v>
      </c>
      <c r="LSN26" s="136"/>
      <c r="LSO26" s="136">
        <v>0.0</v>
      </c>
      <c r="LSP26" s="136">
        <v>15.34</v>
      </c>
      <c r="LSQ26" s="136"/>
      <c r="LSR26" s="136"/>
      <c r="LSS26" s="136"/>
      <c r="LST26" s="136"/>
      <c r="LSU26" s="136"/>
      <c r="LSV26" s="136"/>
      <c r="LSW26" s="137"/>
      <c r="LSX26" s="156">
        <f>SUM(LSL26:LSW26)</f>
        <v>15.34</v>
      </c>
      <c r="LSY26" s="133">
        <v>0.0</v>
      </c>
      <c r="LSZ26" s="155">
        <f>LSY26-LSX26</f>
        <v>-15.34</v>
      </c>
      <c r="LTA26" s="134" t="s">
        <v>64</v>
      </c>
      <c r="LTB26" s="158">
        <v>0.0</v>
      </c>
      <c r="LTC26" s="136">
        <v>0.0</v>
      </c>
      <c r="LTD26" s="136"/>
      <c r="LTE26" s="136">
        <v>0.0</v>
      </c>
      <c r="LTF26" s="136">
        <v>15.34</v>
      </c>
      <c r="LTG26" s="136"/>
      <c r="LTH26" s="136"/>
      <c r="LTI26" s="136"/>
      <c r="LTJ26" s="136"/>
      <c r="LTK26" s="136"/>
      <c r="LTL26" s="136"/>
      <c r="LTM26" s="137"/>
      <c r="LTN26" s="156">
        <f>SUM(LTB26:LTM26)</f>
        <v>15.34</v>
      </c>
      <c r="LTO26" s="133">
        <v>0.0</v>
      </c>
      <c r="LTP26" s="155">
        <f>LTO26-LTN26</f>
        <v>-15.34</v>
      </c>
      <c r="LTQ26" s="134" t="s">
        <v>64</v>
      </c>
      <c r="LTR26" s="158">
        <v>0.0</v>
      </c>
      <c r="LTS26" s="136">
        <v>0.0</v>
      </c>
      <c r="LTT26" s="136"/>
      <c r="LTU26" s="136">
        <v>0.0</v>
      </c>
      <c r="LTV26" s="136">
        <v>15.34</v>
      </c>
      <c r="LTW26" s="136"/>
      <c r="LTX26" s="136"/>
      <c r="LTY26" s="136"/>
      <c r="LTZ26" s="136"/>
      <c r="LUA26" s="136"/>
      <c r="LUB26" s="136"/>
      <c r="LUC26" s="137"/>
      <c r="LUD26" s="156">
        <f>SUM(LTR26:LUC26)</f>
        <v>15.34</v>
      </c>
      <c r="LUE26" s="133">
        <v>0.0</v>
      </c>
      <c r="LUF26" s="155">
        <f>LUE26-LUD26</f>
        <v>-15.34</v>
      </c>
      <c r="LUG26" s="134" t="s">
        <v>64</v>
      </c>
      <c r="LUH26" s="158">
        <v>0.0</v>
      </c>
      <c r="LUI26" s="136">
        <v>0.0</v>
      </c>
      <c r="LUJ26" s="136"/>
      <c r="LUK26" s="136">
        <v>0.0</v>
      </c>
      <c r="LUL26" s="136">
        <v>15.34</v>
      </c>
      <c r="LUM26" s="136"/>
      <c r="LUN26" s="136"/>
      <c r="LUO26" s="136"/>
      <c r="LUP26" s="136"/>
      <c r="LUQ26" s="136"/>
      <c r="LUR26" s="136"/>
      <c r="LUS26" s="137"/>
      <c r="LUT26" s="156">
        <f>SUM(LUH26:LUS26)</f>
        <v>15.34</v>
      </c>
      <c r="LUU26" s="133">
        <v>0.0</v>
      </c>
      <c r="LUV26" s="155">
        <f>LUU26-LUT26</f>
        <v>-15.34</v>
      </c>
      <c r="LUW26" s="134" t="s">
        <v>64</v>
      </c>
      <c r="LUX26" s="158">
        <v>0.0</v>
      </c>
      <c r="LUY26" s="136">
        <v>0.0</v>
      </c>
      <c r="LUZ26" s="136"/>
      <c r="LVA26" s="136">
        <v>0.0</v>
      </c>
      <c r="LVB26" s="136">
        <v>15.34</v>
      </c>
      <c r="LVC26" s="136"/>
      <c r="LVD26" s="136"/>
      <c r="LVE26" s="136"/>
      <c r="LVF26" s="136"/>
      <c r="LVG26" s="136"/>
      <c r="LVH26" s="136"/>
      <c r="LVI26" s="137"/>
      <c r="LVJ26" s="156">
        <f>SUM(LUX26:LVI26)</f>
        <v>15.34</v>
      </c>
      <c r="LVK26" s="133">
        <v>0.0</v>
      </c>
      <c r="LVL26" s="155">
        <f>LVK26-LVJ26</f>
        <v>-15.34</v>
      </c>
      <c r="LVM26" s="134" t="s">
        <v>64</v>
      </c>
      <c r="LVN26" s="158">
        <v>0.0</v>
      </c>
      <c r="LVO26" s="136">
        <v>0.0</v>
      </c>
      <c r="LVP26" s="136"/>
      <c r="LVQ26" s="136">
        <v>0.0</v>
      </c>
      <c r="LVR26" s="136">
        <v>15.34</v>
      </c>
      <c r="LVS26" s="136"/>
      <c r="LVT26" s="136"/>
      <c r="LVU26" s="136"/>
      <c r="LVV26" s="136"/>
      <c r="LVW26" s="136"/>
      <c r="LVX26" s="136"/>
      <c r="LVY26" s="137"/>
      <c r="LVZ26" s="156">
        <f>SUM(LVN26:LVY26)</f>
        <v>15.34</v>
      </c>
      <c r="LWA26" s="133">
        <v>0.0</v>
      </c>
      <c r="LWB26" s="155">
        <f>LWA26-LVZ26</f>
        <v>-15.34</v>
      </c>
      <c r="LWC26" s="134" t="s">
        <v>64</v>
      </c>
      <c r="LWD26" s="158">
        <v>0.0</v>
      </c>
      <c r="LWE26" s="136">
        <v>0.0</v>
      </c>
      <c r="LWF26" s="136"/>
      <c r="LWG26" s="136">
        <v>0.0</v>
      </c>
      <c r="LWH26" s="136">
        <v>15.34</v>
      </c>
      <c r="LWI26" s="136"/>
      <c r="LWJ26" s="136"/>
      <c r="LWK26" s="136"/>
      <c r="LWL26" s="136"/>
      <c r="LWM26" s="136"/>
      <c r="LWN26" s="136"/>
      <c r="LWO26" s="137"/>
      <c r="LWP26" s="156">
        <f>SUM(LWD26:LWO26)</f>
        <v>15.34</v>
      </c>
      <c r="LWQ26" s="133">
        <v>0.0</v>
      </c>
      <c r="LWR26" s="155">
        <f>LWQ26-LWP26</f>
        <v>-15.34</v>
      </c>
      <c r="LWS26" s="134" t="s">
        <v>64</v>
      </c>
      <c r="LWT26" s="158">
        <v>0.0</v>
      </c>
      <c r="LWU26" s="136">
        <v>0.0</v>
      </c>
      <c r="LWV26" s="136"/>
      <c r="LWW26" s="136">
        <v>0.0</v>
      </c>
      <c r="LWX26" s="136">
        <v>15.34</v>
      </c>
      <c r="LWY26" s="136"/>
      <c r="LWZ26" s="136"/>
      <c r="LXA26" s="136"/>
      <c r="LXB26" s="136"/>
      <c r="LXC26" s="136"/>
      <c r="LXD26" s="136"/>
      <c r="LXE26" s="137"/>
      <c r="LXF26" s="156">
        <f>SUM(LWT26:LXE26)</f>
        <v>15.34</v>
      </c>
      <c r="LXG26" s="133">
        <v>0.0</v>
      </c>
      <c r="LXH26" s="155">
        <f>LXG26-LXF26</f>
        <v>-15.34</v>
      </c>
      <c r="LXI26" s="134" t="s">
        <v>64</v>
      </c>
      <c r="LXJ26" s="158">
        <v>0.0</v>
      </c>
      <c r="LXK26" s="136">
        <v>0.0</v>
      </c>
      <c r="LXL26" s="136"/>
      <c r="LXM26" s="136">
        <v>0.0</v>
      </c>
      <c r="LXN26" s="136">
        <v>15.34</v>
      </c>
      <c r="LXO26" s="136"/>
      <c r="LXP26" s="136"/>
      <c r="LXQ26" s="136"/>
      <c r="LXR26" s="136"/>
      <c r="LXS26" s="136"/>
      <c r="LXT26" s="136"/>
      <c r="LXU26" s="137"/>
      <c r="LXV26" s="156">
        <f>SUM(LXJ26:LXU26)</f>
        <v>15.34</v>
      </c>
      <c r="LXW26" s="133">
        <v>0.0</v>
      </c>
      <c r="LXX26" s="155">
        <f>LXW26-LXV26</f>
        <v>-15.34</v>
      </c>
      <c r="LXY26" s="134" t="s">
        <v>64</v>
      </c>
      <c r="LXZ26" s="158">
        <v>0.0</v>
      </c>
      <c r="LYA26" s="136">
        <v>0.0</v>
      </c>
      <c r="LYB26" s="136"/>
      <c r="LYC26" s="136">
        <v>0.0</v>
      </c>
      <c r="LYD26" s="136">
        <v>15.34</v>
      </c>
      <c r="LYE26" s="136"/>
      <c r="LYF26" s="136"/>
      <c r="LYG26" s="136"/>
      <c r="LYH26" s="136"/>
      <c r="LYI26" s="136"/>
      <c r="LYJ26" s="136"/>
      <c r="LYK26" s="137"/>
      <c r="LYL26" s="156">
        <f>SUM(LXZ26:LYK26)</f>
        <v>15.34</v>
      </c>
      <c r="LYM26" s="133">
        <v>0.0</v>
      </c>
      <c r="LYN26" s="155">
        <f>LYM26-LYL26</f>
        <v>-15.34</v>
      </c>
      <c r="LYO26" s="134" t="s">
        <v>64</v>
      </c>
      <c r="LYP26" s="158">
        <v>0.0</v>
      </c>
      <c r="LYQ26" s="136">
        <v>0.0</v>
      </c>
      <c r="LYR26" s="136"/>
      <c r="LYS26" s="136">
        <v>0.0</v>
      </c>
      <c r="LYT26" s="136">
        <v>15.34</v>
      </c>
      <c r="LYU26" s="136"/>
      <c r="LYV26" s="136"/>
      <c r="LYW26" s="136"/>
      <c r="LYX26" s="136"/>
      <c r="LYY26" s="136"/>
      <c r="LYZ26" s="136"/>
      <c r="LZA26" s="137"/>
      <c r="LZB26" s="156">
        <f>SUM(LYP26:LZA26)</f>
        <v>15.34</v>
      </c>
      <c r="LZC26" s="133">
        <v>0.0</v>
      </c>
      <c r="LZD26" s="155">
        <f>LZC26-LZB26</f>
        <v>-15.34</v>
      </c>
      <c r="LZE26" s="134" t="s">
        <v>64</v>
      </c>
      <c r="LZF26" s="158">
        <v>0.0</v>
      </c>
      <c r="LZG26" s="136">
        <v>0.0</v>
      </c>
      <c r="LZH26" s="136"/>
      <c r="LZI26" s="136">
        <v>0.0</v>
      </c>
      <c r="LZJ26" s="136">
        <v>15.34</v>
      </c>
      <c r="LZK26" s="136"/>
      <c r="LZL26" s="136"/>
      <c r="LZM26" s="136"/>
      <c r="LZN26" s="136"/>
      <c r="LZO26" s="136"/>
      <c r="LZP26" s="136"/>
      <c r="LZQ26" s="137"/>
      <c r="LZR26" s="156">
        <f>SUM(LZF26:LZQ26)</f>
        <v>15.34</v>
      </c>
      <c r="LZS26" s="133">
        <v>0.0</v>
      </c>
      <c r="LZT26" s="155">
        <f>LZS26-LZR26</f>
        <v>-15.34</v>
      </c>
      <c r="LZU26" s="134" t="s">
        <v>64</v>
      </c>
      <c r="LZV26" s="158">
        <v>0.0</v>
      </c>
      <c r="LZW26" s="136">
        <v>0.0</v>
      </c>
      <c r="LZX26" s="136"/>
      <c r="LZY26" s="136">
        <v>0.0</v>
      </c>
      <c r="LZZ26" s="136">
        <v>15.34</v>
      </c>
      <c r="MAA26" s="136"/>
      <c r="MAB26" s="136"/>
      <c r="MAC26" s="136"/>
      <c r="MAD26" s="136"/>
      <c r="MAE26" s="136"/>
      <c r="MAF26" s="136"/>
      <c r="MAG26" s="137"/>
      <c r="MAH26" s="156">
        <f>SUM(LZV26:MAG26)</f>
        <v>15.34</v>
      </c>
      <c r="MAI26" s="133">
        <v>0.0</v>
      </c>
      <c r="MAJ26" s="155">
        <f>MAI26-MAH26</f>
        <v>-15.34</v>
      </c>
      <c r="MAK26" s="134" t="s">
        <v>64</v>
      </c>
      <c r="MAL26" s="158">
        <v>0.0</v>
      </c>
      <c r="MAM26" s="136">
        <v>0.0</v>
      </c>
      <c r="MAN26" s="136"/>
      <c r="MAO26" s="136">
        <v>0.0</v>
      </c>
      <c r="MAP26" s="136">
        <v>15.34</v>
      </c>
      <c r="MAQ26" s="136"/>
      <c r="MAR26" s="136"/>
      <c r="MAS26" s="136"/>
      <c r="MAT26" s="136"/>
      <c r="MAU26" s="136"/>
      <c r="MAV26" s="136"/>
      <c r="MAW26" s="137"/>
      <c r="MAX26" s="156">
        <f>SUM(MAL26:MAW26)</f>
        <v>15.34</v>
      </c>
      <c r="MAY26" s="133">
        <v>0.0</v>
      </c>
      <c r="MAZ26" s="155">
        <f>MAY26-MAX26</f>
        <v>-15.34</v>
      </c>
      <c r="MBA26" s="134" t="s">
        <v>64</v>
      </c>
      <c r="MBB26" s="158">
        <v>0.0</v>
      </c>
      <c r="MBC26" s="136">
        <v>0.0</v>
      </c>
      <c r="MBD26" s="136"/>
      <c r="MBE26" s="136">
        <v>0.0</v>
      </c>
      <c r="MBF26" s="136">
        <v>15.34</v>
      </c>
      <c r="MBG26" s="136"/>
      <c r="MBH26" s="136"/>
      <c r="MBI26" s="136"/>
      <c r="MBJ26" s="136"/>
      <c r="MBK26" s="136"/>
      <c r="MBL26" s="136"/>
      <c r="MBM26" s="137"/>
      <c r="MBN26" s="156">
        <f>SUM(MBB26:MBM26)</f>
        <v>15.34</v>
      </c>
      <c r="MBO26" s="133">
        <v>0.0</v>
      </c>
      <c r="MBP26" s="155">
        <f>MBO26-MBN26</f>
        <v>-15.34</v>
      </c>
      <c r="MBQ26" s="134" t="s">
        <v>64</v>
      </c>
      <c r="MBR26" s="158">
        <v>0.0</v>
      </c>
      <c r="MBS26" s="136">
        <v>0.0</v>
      </c>
      <c r="MBT26" s="136"/>
      <c r="MBU26" s="136">
        <v>0.0</v>
      </c>
      <c r="MBV26" s="136">
        <v>15.34</v>
      </c>
      <c r="MBW26" s="136"/>
      <c r="MBX26" s="136"/>
      <c r="MBY26" s="136"/>
      <c r="MBZ26" s="136"/>
      <c r="MCA26" s="136"/>
      <c r="MCB26" s="136"/>
      <c r="MCC26" s="137"/>
      <c r="MCD26" s="156">
        <f>SUM(MBR26:MCC26)</f>
        <v>15.34</v>
      </c>
      <c r="MCE26" s="133">
        <v>0.0</v>
      </c>
      <c r="MCF26" s="155">
        <f>MCE26-MCD26</f>
        <v>-15.34</v>
      </c>
      <c r="MCG26" s="134" t="s">
        <v>64</v>
      </c>
      <c r="MCH26" s="158">
        <v>0.0</v>
      </c>
      <c r="MCI26" s="136">
        <v>0.0</v>
      </c>
      <c r="MCJ26" s="136"/>
      <c r="MCK26" s="136">
        <v>0.0</v>
      </c>
      <c r="MCL26" s="136">
        <v>15.34</v>
      </c>
      <c r="MCM26" s="136"/>
      <c r="MCN26" s="136"/>
      <c r="MCO26" s="136"/>
      <c r="MCP26" s="136"/>
      <c r="MCQ26" s="136"/>
      <c r="MCR26" s="136"/>
      <c r="MCS26" s="137"/>
      <c r="MCT26" s="156">
        <f>SUM(MCH26:MCS26)</f>
        <v>15.34</v>
      </c>
      <c r="MCU26" s="133">
        <v>0.0</v>
      </c>
      <c r="MCV26" s="155">
        <f>MCU26-MCT26</f>
        <v>-15.34</v>
      </c>
      <c r="MCW26" s="134" t="s">
        <v>64</v>
      </c>
      <c r="MCX26" s="158">
        <v>0.0</v>
      </c>
      <c r="MCY26" s="136">
        <v>0.0</v>
      </c>
      <c r="MCZ26" s="136"/>
      <c r="MDA26" s="136">
        <v>0.0</v>
      </c>
      <c r="MDB26" s="136">
        <v>15.34</v>
      </c>
      <c r="MDC26" s="136"/>
      <c r="MDD26" s="136"/>
      <c r="MDE26" s="136"/>
      <c r="MDF26" s="136"/>
      <c r="MDG26" s="136"/>
      <c r="MDH26" s="136"/>
      <c r="MDI26" s="137"/>
      <c r="MDJ26" s="156">
        <f>SUM(MCX26:MDI26)</f>
        <v>15.34</v>
      </c>
      <c r="MDK26" s="133">
        <v>0.0</v>
      </c>
      <c r="MDL26" s="155">
        <f>MDK26-MDJ26</f>
        <v>-15.34</v>
      </c>
      <c r="MDM26" s="134" t="s">
        <v>64</v>
      </c>
      <c r="MDN26" s="158">
        <v>0.0</v>
      </c>
      <c r="MDO26" s="136">
        <v>0.0</v>
      </c>
      <c r="MDP26" s="136"/>
      <c r="MDQ26" s="136">
        <v>0.0</v>
      </c>
      <c r="MDR26" s="136">
        <v>15.34</v>
      </c>
      <c r="MDS26" s="136"/>
      <c r="MDT26" s="136"/>
      <c r="MDU26" s="136"/>
      <c r="MDV26" s="136"/>
      <c r="MDW26" s="136"/>
      <c r="MDX26" s="136"/>
      <c r="MDY26" s="137"/>
      <c r="MDZ26" s="156">
        <f>SUM(MDN26:MDY26)</f>
        <v>15.34</v>
      </c>
      <c r="MEA26" s="133">
        <v>0.0</v>
      </c>
      <c r="MEB26" s="155">
        <f>MEA26-MDZ26</f>
        <v>-15.34</v>
      </c>
      <c r="MEC26" s="134" t="s">
        <v>64</v>
      </c>
      <c r="MED26" s="158">
        <v>0.0</v>
      </c>
      <c r="MEE26" s="136">
        <v>0.0</v>
      </c>
      <c r="MEF26" s="136"/>
      <c r="MEG26" s="136">
        <v>0.0</v>
      </c>
      <c r="MEH26" s="136">
        <v>15.34</v>
      </c>
      <c r="MEI26" s="136"/>
      <c r="MEJ26" s="136"/>
      <c r="MEK26" s="136"/>
      <c r="MEL26" s="136"/>
      <c r="MEM26" s="136"/>
      <c r="MEN26" s="136"/>
      <c r="MEO26" s="137"/>
      <c r="MEP26" s="156">
        <f>SUM(MED26:MEO26)</f>
        <v>15.34</v>
      </c>
      <c r="MEQ26" s="133">
        <v>0.0</v>
      </c>
      <c r="MER26" s="155">
        <f>MEQ26-MEP26</f>
        <v>-15.34</v>
      </c>
      <c r="MES26" s="134" t="s">
        <v>64</v>
      </c>
      <c r="MET26" s="158">
        <v>0.0</v>
      </c>
      <c r="MEU26" s="136">
        <v>0.0</v>
      </c>
      <c r="MEV26" s="136"/>
      <c r="MEW26" s="136">
        <v>0.0</v>
      </c>
      <c r="MEX26" s="136">
        <v>15.34</v>
      </c>
      <c r="MEY26" s="136"/>
      <c r="MEZ26" s="136"/>
      <c r="MFA26" s="136"/>
      <c r="MFB26" s="136"/>
      <c r="MFC26" s="136"/>
      <c r="MFD26" s="136"/>
      <c r="MFE26" s="137"/>
      <c r="MFF26" s="156">
        <f>SUM(MET26:MFE26)</f>
        <v>15.34</v>
      </c>
      <c r="MFG26" s="133">
        <v>0.0</v>
      </c>
      <c r="MFH26" s="155">
        <f>MFG26-MFF26</f>
        <v>-15.34</v>
      </c>
      <c r="MFI26" s="134" t="s">
        <v>64</v>
      </c>
      <c r="MFJ26" s="158">
        <v>0.0</v>
      </c>
      <c r="MFK26" s="136">
        <v>0.0</v>
      </c>
      <c r="MFL26" s="136"/>
      <c r="MFM26" s="136">
        <v>0.0</v>
      </c>
      <c r="MFN26" s="136">
        <v>15.34</v>
      </c>
      <c r="MFO26" s="136"/>
      <c r="MFP26" s="136"/>
      <c r="MFQ26" s="136"/>
      <c r="MFR26" s="136"/>
      <c r="MFS26" s="136"/>
      <c r="MFT26" s="136"/>
      <c r="MFU26" s="137"/>
      <c r="MFV26" s="156">
        <f>SUM(MFJ26:MFU26)</f>
        <v>15.34</v>
      </c>
      <c r="MFW26" s="133">
        <v>0.0</v>
      </c>
      <c r="MFX26" s="155">
        <f>MFW26-MFV26</f>
        <v>-15.34</v>
      </c>
      <c r="MFY26" s="134" t="s">
        <v>64</v>
      </c>
      <c r="MFZ26" s="158">
        <v>0.0</v>
      </c>
      <c r="MGA26" s="136">
        <v>0.0</v>
      </c>
      <c r="MGB26" s="136"/>
      <c r="MGC26" s="136">
        <v>0.0</v>
      </c>
      <c r="MGD26" s="136">
        <v>15.34</v>
      </c>
      <c r="MGE26" s="136"/>
      <c r="MGF26" s="136"/>
      <c r="MGG26" s="136"/>
      <c r="MGH26" s="136"/>
      <c r="MGI26" s="136"/>
      <c r="MGJ26" s="136"/>
      <c r="MGK26" s="137"/>
      <c r="MGL26" s="156">
        <f>SUM(MFZ26:MGK26)</f>
        <v>15.34</v>
      </c>
      <c r="MGM26" s="133">
        <v>0.0</v>
      </c>
      <c r="MGN26" s="155">
        <f>MGM26-MGL26</f>
        <v>-15.34</v>
      </c>
      <c r="MGO26" s="134" t="s">
        <v>64</v>
      </c>
      <c r="MGP26" s="158">
        <v>0.0</v>
      </c>
      <c r="MGQ26" s="136">
        <v>0.0</v>
      </c>
      <c r="MGR26" s="136"/>
      <c r="MGS26" s="136">
        <v>0.0</v>
      </c>
      <c r="MGT26" s="136">
        <v>15.34</v>
      </c>
      <c r="MGU26" s="136"/>
      <c r="MGV26" s="136"/>
      <c r="MGW26" s="136"/>
      <c r="MGX26" s="136"/>
      <c r="MGY26" s="136"/>
      <c r="MGZ26" s="136"/>
      <c r="MHA26" s="137"/>
      <c r="MHB26" s="156">
        <f>SUM(MGP26:MHA26)</f>
        <v>15.34</v>
      </c>
      <c r="MHC26" s="133">
        <v>0.0</v>
      </c>
      <c r="MHD26" s="155">
        <f>MHC26-MHB26</f>
        <v>-15.34</v>
      </c>
      <c r="MHE26" s="134" t="s">
        <v>64</v>
      </c>
      <c r="MHF26" s="158">
        <v>0.0</v>
      </c>
      <c r="MHG26" s="136">
        <v>0.0</v>
      </c>
      <c r="MHH26" s="136"/>
      <c r="MHI26" s="136">
        <v>0.0</v>
      </c>
      <c r="MHJ26" s="136">
        <v>15.34</v>
      </c>
      <c r="MHK26" s="136"/>
      <c r="MHL26" s="136"/>
      <c r="MHM26" s="136"/>
      <c r="MHN26" s="136"/>
      <c r="MHO26" s="136"/>
      <c r="MHP26" s="136"/>
      <c r="MHQ26" s="137"/>
      <c r="MHR26" s="156">
        <f>SUM(MHF26:MHQ26)</f>
        <v>15.34</v>
      </c>
      <c r="MHS26" s="133">
        <v>0.0</v>
      </c>
      <c r="MHT26" s="155">
        <f>MHS26-MHR26</f>
        <v>-15.34</v>
      </c>
      <c r="MHU26" s="134" t="s">
        <v>64</v>
      </c>
      <c r="MHV26" s="158">
        <v>0.0</v>
      </c>
      <c r="MHW26" s="136">
        <v>0.0</v>
      </c>
      <c r="MHX26" s="136"/>
      <c r="MHY26" s="136">
        <v>0.0</v>
      </c>
      <c r="MHZ26" s="136">
        <v>15.34</v>
      </c>
      <c r="MIA26" s="136"/>
      <c r="MIB26" s="136"/>
      <c r="MIC26" s="136"/>
      <c r="MID26" s="136"/>
      <c r="MIE26" s="136"/>
      <c r="MIF26" s="136"/>
      <c r="MIG26" s="137"/>
      <c r="MIH26" s="156">
        <f>SUM(MHV26:MIG26)</f>
        <v>15.34</v>
      </c>
      <c r="MII26" s="133">
        <v>0.0</v>
      </c>
      <c r="MIJ26" s="155">
        <f>MII26-MIH26</f>
        <v>-15.34</v>
      </c>
      <c r="MIK26" s="134" t="s">
        <v>64</v>
      </c>
      <c r="MIL26" s="158">
        <v>0.0</v>
      </c>
      <c r="MIM26" s="136">
        <v>0.0</v>
      </c>
      <c r="MIN26" s="136"/>
      <c r="MIO26" s="136">
        <v>0.0</v>
      </c>
      <c r="MIP26" s="136">
        <v>15.34</v>
      </c>
      <c r="MIQ26" s="136"/>
      <c r="MIR26" s="136"/>
      <c r="MIS26" s="136"/>
      <c r="MIT26" s="136"/>
      <c r="MIU26" s="136"/>
      <c r="MIV26" s="136"/>
      <c r="MIW26" s="137"/>
      <c r="MIX26" s="156">
        <f>SUM(MIL26:MIW26)</f>
        <v>15.34</v>
      </c>
      <c r="MIY26" s="133">
        <v>0.0</v>
      </c>
      <c r="MIZ26" s="155">
        <f>MIY26-MIX26</f>
        <v>-15.34</v>
      </c>
      <c r="MJA26" s="134" t="s">
        <v>64</v>
      </c>
      <c r="MJB26" s="158">
        <v>0.0</v>
      </c>
      <c r="MJC26" s="136">
        <v>0.0</v>
      </c>
      <c r="MJD26" s="136"/>
      <c r="MJE26" s="136">
        <v>0.0</v>
      </c>
      <c r="MJF26" s="136">
        <v>15.34</v>
      </c>
      <c r="MJG26" s="136"/>
      <c r="MJH26" s="136"/>
      <c r="MJI26" s="136"/>
      <c r="MJJ26" s="136"/>
      <c r="MJK26" s="136"/>
      <c r="MJL26" s="136"/>
      <c r="MJM26" s="137"/>
      <c r="MJN26" s="156">
        <f>SUM(MJB26:MJM26)</f>
        <v>15.34</v>
      </c>
      <c r="MJO26" s="133">
        <v>0.0</v>
      </c>
      <c r="MJP26" s="155">
        <f>MJO26-MJN26</f>
        <v>-15.34</v>
      </c>
      <c r="MJQ26" s="134" t="s">
        <v>64</v>
      </c>
      <c r="MJR26" s="158">
        <v>0.0</v>
      </c>
      <c r="MJS26" s="136">
        <v>0.0</v>
      </c>
      <c r="MJT26" s="136"/>
      <c r="MJU26" s="136">
        <v>0.0</v>
      </c>
      <c r="MJV26" s="136">
        <v>15.34</v>
      </c>
      <c r="MJW26" s="136"/>
      <c r="MJX26" s="136"/>
      <c r="MJY26" s="136"/>
      <c r="MJZ26" s="136"/>
      <c r="MKA26" s="136"/>
      <c r="MKB26" s="136"/>
      <c r="MKC26" s="137"/>
      <c r="MKD26" s="156">
        <f>SUM(MJR26:MKC26)</f>
        <v>15.34</v>
      </c>
      <c r="MKE26" s="133">
        <v>0.0</v>
      </c>
      <c r="MKF26" s="155">
        <f>MKE26-MKD26</f>
        <v>-15.34</v>
      </c>
      <c r="MKG26" s="134" t="s">
        <v>64</v>
      </c>
      <c r="MKH26" s="158">
        <v>0.0</v>
      </c>
      <c r="MKI26" s="136">
        <v>0.0</v>
      </c>
      <c r="MKJ26" s="136"/>
      <c r="MKK26" s="136">
        <v>0.0</v>
      </c>
      <c r="MKL26" s="136">
        <v>15.34</v>
      </c>
      <c r="MKM26" s="136"/>
      <c r="MKN26" s="136"/>
      <c r="MKO26" s="136"/>
      <c r="MKP26" s="136"/>
      <c r="MKQ26" s="136"/>
      <c r="MKR26" s="136"/>
      <c r="MKS26" s="137"/>
      <c r="MKT26" s="156">
        <f>SUM(MKH26:MKS26)</f>
        <v>15.34</v>
      </c>
      <c r="MKU26" s="133">
        <v>0.0</v>
      </c>
      <c r="MKV26" s="155">
        <f>MKU26-MKT26</f>
        <v>-15.34</v>
      </c>
      <c r="MKW26" s="134" t="s">
        <v>64</v>
      </c>
      <c r="MKX26" s="158">
        <v>0.0</v>
      </c>
      <c r="MKY26" s="136">
        <v>0.0</v>
      </c>
      <c r="MKZ26" s="136"/>
      <c r="MLA26" s="136">
        <v>0.0</v>
      </c>
      <c r="MLB26" s="136">
        <v>15.34</v>
      </c>
      <c r="MLC26" s="136"/>
      <c r="MLD26" s="136"/>
      <c r="MLE26" s="136"/>
      <c r="MLF26" s="136"/>
      <c r="MLG26" s="136"/>
      <c r="MLH26" s="136"/>
      <c r="MLI26" s="137"/>
      <c r="MLJ26" s="156">
        <f>SUM(MKX26:MLI26)</f>
        <v>15.34</v>
      </c>
      <c r="MLK26" s="133">
        <v>0.0</v>
      </c>
      <c r="MLL26" s="155">
        <f>MLK26-MLJ26</f>
        <v>-15.34</v>
      </c>
      <c r="MLM26" s="134" t="s">
        <v>64</v>
      </c>
      <c r="MLN26" s="158">
        <v>0.0</v>
      </c>
      <c r="MLO26" s="136">
        <v>0.0</v>
      </c>
      <c r="MLP26" s="136"/>
      <c r="MLQ26" s="136">
        <v>0.0</v>
      </c>
      <c r="MLR26" s="136">
        <v>15.34</v>
      </c>
      <c r="MLS26" s="136"/>
      <c r="MLT26" s="136"/>
      <c r="MLU26" s="136"/>
      <c r="MLV26" s="136"/>
      <c r="MLW26" s="136"/>
      <c r="MLX26" s="136"/>
      <c r="MLY26" s="137"/>
      <c r="MLZ26" s="156">
        <f>SUM(MLN26:MLY26)</f>
        <v>15.34</v>
      </c>
      <c r="MMA26" s="133">
        <v>0.0</v>
      </c>
      <c r="MMB26" s="155">
        <f>MMA26-MLZ26</f>
        <v>-15.34</v>
      </c>
      <c r="MMC26" s="134" t="s">
        <v>64</v>
      </c>
      <c r="MMD26" s="158">
        <v>0.0</v>
      </c>
      <c r="MME26" s="136">
        <v>0.0</v>
      </c>
      <c r="MMF26" s="136"/>
      <c r="MMG26" s="136">
        <v>0.0</v>
      </c>
      <c r="MMH26" s="136">
        <v>15.34</v>
      </c>
      <c r="MMI26" s="136"/>
      <c r="MMJ26" s="136"/>
      <c r="MMK26" s="136"/>
      <c r="MML26" s="136"/>
      <c r="MMM26" s="136"/>
      <c r="MMN26" s="136"/>
      <c r="MMO26" s="137"/>
      <c r="MMP26" s="156">
        <f>SUM(MMD26:MMO26)</f>
        <v>15.34</v>
      </c>
      <c r="MMQ26" s="133">
        <v>0.0</v>
      </c>
      <c r="MMR26" s="155">
        <f>MMQ26-MMP26</f>
        <v>-15.34</v>
      </c>
      <c r="MMS26" s="134" t="s">
        <v>64</v>
      </c>
      <c r="MMT26" s="158">
        <v>0.0</v>
      </c>
      <c r="MMU26" s="136">
        <v>0.0</v>
      </c>
      <c r="MMV26" s="136"/>
      <c r="MMW26" s="136">
        <v>0.0</v>
      </c>
      <c r="MMX26" s="136">
        <v>15.34</v>
      </c>
      <c r="MMY26" s="136"/>
      <c r="MMZ26" s="136"/>
      <c r="MNA26" s="136"/>
      <c r="MNB26" s="136"/>
      <c r="MNC26" s="136"/>
      <c r="MND26" s="136"/>
      <c r="MNE26" s="137"/>
      <c r="MNF26" s="156">
        <f>SUM(MMT26:MNE26)</f>
        <v>15.34</v>
      </c>
      <c r="MNG26" s="133">
        <v>0.0</v>
      </c>
      <c r="MNH26" s="155">
        <f>MNG26-MNF26</f>
        <v>-15.34</v>
      </c>
      <c r="MNI26" s="134" t="s">
        <v>64</v>
      </c>
      <c r="MNJ26" s="158">
        <v>0.0</v>
      </c>
      <c r="MNK26" s="136">
        <v>0.0</v>
      </c>
      <c r="MNL26" s="136"/>
      <c r="MNM26" s="136">
        <v>0.0</v>
      </c>
      <c r="MNN26" s="136">
        <v>15.34</v>
      </c>
      <c r="MNO26" s="136"/>
      <c r="MNP26" s="136"/>
      <c r="MNQ26" s="136"/>
      <c r="MNR26" s="136"/>
      <c r="MNS26" s="136"/>
      <c r="MNT26" s="136"/>
      <c r="MNU26" s="137"/>
      <c r="MNV26" s="156">
        <f>SUM(MNJ26:MNU26)</f>
        <v>15.34</v>
      </c>
      <c r="MNW26" s="133">
        <v>0.0</v>
      </c>
      <c r="MNX26" s="155">
        <f>MNW26-MNV26</f>
        <v>-15.34</v>
      </c>
      <c r="MNY26" s="134" t="s">
        <v>64</v>
      </c>
      <c r="MNZ26" s="158">
        <v>0.0</v>
      </c>
      <c r="MOA26" s="136">
        <v>0.0</v>
      </c>
      <c r="MOB26" s="136"/>
      <c r="MOC26" s="136">
        <v>0.0</v>
      </c>
      <c r="MOD26" s="136">
        <v>15.34</v>
      </c>
      <c r="MOE26" s="136"/>
      <c r="MOF26" s="136"/>
      <c r="MOG26" s="136"/>
      <c r="MOH26" s="136"/>
      <c r="MOI26" s="136"/>
      <c r="MOJ26" s="136"/>
      <c r="MOK26" s="137"/>
      <c r="MOL26" s="156">
        <f>SUM(MNZ26:MOK26)</f>
        <v>15.34</v>
      </c>
      <c r="MOM26" s="133">
        <v>0.0</v>
      </c>
      <c r="MON26" s="155">
        <f>MOM26-MOL26</f>
        <v>-15.34</v>
      </c>
      <c r="MOO26" s="134" t="s">
        <v>64</v>
      </c>
      <c r="MOP26" s="158">
        <v>0.0</v>
      </c>
      <c r="MOQ26" s="136">
        <v>0.0</v>
      </c>
      <c r="MOR26" s="136"/>
      <c r="MOS26" s="136">
        <v>0.0</v>
      </c>
      <c r="MOT26" s="136">
        <v>15.34</v>
      </c>
      <c r="MOU26" s="136"/>
      <c r="MOV26" s="136"/>
      <c r="MOW26" s="136"/>
      <c r="MOX26" s="136"/>
      <c r="MOY26" s="136"/>
      <c r="MOZ26" s="136"/>
      <c r="MPA26" s="137"/>
      <c r="MPB26" s="156">
        <f>SUM(MOP26:MPA26)</f>
        <v>15.34</v>
      </c>
      <c r="MPC26" s="133">
        <v>0.0</v>
      </c>
      <c r="MPD26" s="155">
        <f>MPC26-MPB26</f>
        <v>-15.34</v>
      </c>
      <c r="MPE26" s="134" t="s">
        <v>64</v>
      </c>
      <c r="MPF26" s="158">
        <v>0.0</v>
      </c>
      <c r="MPG26" s="136">
        <v>0.0</v>
      </c>
      <c r="MPH26" s="136"/>
      <c r="MPI26" s="136">
        <v>0.0</v>
      </c>
      <c r="MPJ26" s="136">
        <v>15.34</v>
      </c>
      <c r="MPK26" s="136"/>
      <c r="MPL26" s="136"/>
      <c r="MPM26" s="136"/>
      <c r="MPN26" s="136"/>
      <c r="MPO26" s="136"/>
      <c r="MPP26" s="136"/>
      <c r="MPQ26" s="137"/>
      <c r="MPR26" s="156">
        <f>SUM(MPF26:MPQ26)</f>
        <v>15.34</v>
      </c>
      <c r="MPS26" s="133">
        <v>0.0</v>
      </c>
      <c r="MPT26" s="155">
        <f>MPS26-MPR26</f>
        <v>-15.34</v>
      </c>
      <c r="MPU26" s="134" t="s">
        <v>64</v>
      </c>
      <c r="MPV26" s="158">
        <v>0.0</v>
      </c>
      <c r="MPW26" s="136">
        <v>0.0</v>
      </c>
      <c r="MPX26" s="136"/>
      <c r="MPY26" s="136">
        <v>0.0</v>
      </c>
      <c r="MPZ26" s="136">
        <v>15.34</v>
      </c>
      <c r="MQA26" s="136"/>
      <c r="MQB26" s="136"/>
      <c r="MQC26" s="136"/>
      <c r="MQD26" s="136"/>
      <c r="MQE26" s="136"/>
      <c r="MQF26" s="136"/>
      <c r="MQG26" s="137"/>
      <c r="MQH26" s="156">
        <f>SUM(MPV26:MQG26)</f>
        <v>15.34</v>
      </c>
      <c r="MQI26" s="133">
        <v>0.0</v>
      </c>
      <c r="MQJ26" s="155">
        <f>MQI26-MQH26</f>
        <v>-15.34</v>
      </c>
      <c r="MQK26" s="134" t="s">
        <v>64</v>
      </c>
      <c r="MQL26" s="158">
        <v>0.0</v>
      </c>
      <c r="MQM26" s="136">
        <v>0.0</v>
      </c>
      <c r="MQN26" s="136"/>
      <c r="MQO26" s="136">
        <v>0.0</v>
      </c>
      <c r="MQP26" s="136">
        <v>15.34</v>
      </c>
      <c r="MQQ26" s="136"/>
      <c r="MQR26" s="136"/>
      <c r="MQS26" s="136"/>
      <c r="MQT26" s="136"/>
      <c r="MQU26" s="136"/>
      <c r="MQV26" s="136"/>
      <c r="MQW26" s="137"/>
      <c r="MQX26" s="156">
        <f>SUM(MQL26:MQW26)</f>
        <v>15.34</v>
      </c>
      <c r="MQY26" s="133">
        <v>0.0</v>
      </c>
      <c r="MQZ26" s="155">
        <f>MQY26-MQX26</f>
        <v>-15.34</v>
      </c>
      <c r="MRA26" s="134" t="s">
        <v>64</v>
      </c>
      <c r="MRB26" s="158">
        <v>0.0</v>
      </c>
      <c r="MRC26" s="136">
        <v>0.0</v>
      </c>
      <c r="MRD26" s="136"/>
      <c r="MRE26" s="136">
        <v>0.0</v>
      </c>
      <c r="MRF26" s="136">
        <v>15.34</v>
      </c>
      <c r="MRG26" s="136"/>
      <c r="MRH26" s="136"/>
      <c r="MRI26" s="136"/>
      <c r="MRJ26" s="136"/>
      <c r="MRK26" s="136"/>
      <c r="MRL26" s="136"/>
      <c r="MRM26" s="137"/>
      <c r="MRN26" s="156">
        <f>SUM(MRB26:MRM26)</f>
        <v>15.34</v>
      </c>
      <c r="MRO26" s="133">
        <v>0.0</v>
      </c>
      <c r="MRP26" s="155">
        <f>MRO26-MRN26</f>
        <v>-15.34</v>
      </c>
      <c r="MRQ26" s="134" t="s">
        <v>64</v>
      </c>
      <c r="MRR26" s="158">
        <v>0.0</v>
      </c>
      <c r="MRS26" s="136">
        <v>0.0</v>
      </c>
      <c r="MRT26" s="136"/>
      <c r="MRU26" s="136">
        <v>0.0</v>
      </c>
      <c r="MRV26" s="136">
        <v>15.34</v>
      </c>
      <c r="MRW26" s="136"/>
      <c r="MRX26" s="136"/>
      <c r="MRY26" s="136"/>
      <c r="MRZ26" s="136"/>
      <c r="MSA26" s="136"/>
      <c r="MSB26" s="136"/>
      <c r="MSC26" s="137"/>
      <c r="MSD26" s="156">
        <f>SUM(MRR26:MSC26)</f>
        <v>15.34</v>
      </c>
      <c r="MSE26" s="133">
        <v>0.0</v>
      </c>
      <c r="MSF26" s="155">
        <f>MSE26-MSD26</f>
        <v>-15.34</v>
      </c>
      <c r="MSG26" s="134" t="s">
        <v>64</v>
      </c>
      <c r="MSH26" s="158">
        <v>0.0</v>
      </c>
      <c r="MSI26" s="136">
        <v>0.0</v>
      </c>
      <c r="MSJ26" s="136"/>
      <c r="MSK26" s="136">
        <v>0.0</v>
      </c>
      <c r="MSL26" s="136">
        <v>15.34</v>
      </c>
      <c r="MSM26" s="136"/>
      <c r="MSN26" s="136"/>
      <c r="MSO26" s="136"/>
      <c r="MSP26" s="136"/>
      <c r="MSQ26" s="136"/>
      <c r="MSR26" s="136"/>
      <c r="MSS26" s="137"/>
      <c r="MST26" s="156">
        <f>SUM(MSH26:MSS26)</f>
        <v>15.34</v>
      </c>
      <c r="MSU26" s="133">
        <v>0.0</v>
      </c>
      <c r="MSV26" s="155">
        <f>MSU26-MST26</f>
        <v>-15.34</v>
      </c>
      <c r="MSW26" s="134" t="s">
        <v>64</v>
      </c>
      <c r="MSX26" s="158">
        <v>0.0</v>
      </c>
      <c r="MSY26" s="136">
        <v>0.0</v>
      </c>
      <c r="MSZ26" s="136"/>
      <c r="MTA26" s="136">
        <v>0.0</v>
      </c>
      <c r="MTB26" s="136">
        <v>15.34</v>
      </c>
      <c r="MTC26" s="136"/>
      <c r="MTD26" s="136"/>
      <c r="MTE26" s="136"/>
      <c r="MTF26" s="136"/>
      <c r="MTG26" s="136"/>
      <c r="MTH26" s="136"/>
      <c r="MTI26" s="137"/>
      <c r="MTJ26" s="156">
        <f>SUM(MSX26:MTI26)</f>
        <v>15.34</v>
      </c>
      <c r="MTK26" s="133">
        <v>0.0</v>
      </c>
      <c r="MTL26" s="155">
        <f>MTK26-MTJ26</f>
        <v>-15.34</v>
      </c>
      <c r="MTM26" s="134" t="s">
        <v>64</v>
      </c>
      <c r="MTN26" s="158">
        <v>0.0</v>
      </c>
      <c r="MTO26" s="136">
        <v>0.0</v>
      </c>
      <c r="MTP26" s="136"/>
      <c r="MTQ26" s="136">
        <v>0.0</v>
      </c>
      <c r="MTR26" s="136">
        <v>15.34</v>
      </c>
      <c r="MTS26" s="136"/>
      <c r="MTT26" s="136"/>
      <c r="MTU26" s="136"/>
      <c r="MTV26" s="136"/>
      <c r="MTW26" s="136"/>
      <c r="MTX26" s="136"/>
      <c r="MTY26" s="137"/>
      <c r="MTZ26" s="156">
        <f>SUM(MTN26:MTY26)</f>
        <v>15.34</v>
      </c>
      <c r="MUA26" s="133">
        <v>0.0</v>
      </c>
      <c r="MUB26" s="155">
        <f>MUA26-MTZ26</f>
        <v>-15.34</v>
      </c>
      <c r="MUC26" s="134" t="s">
        <v>64</v>
      </c>
      <c r="MUD26" s="158">
        <v>0.0</v>
      </c>
      <c r="MUE26" s="136">
        <v>0.0</v>
      </c>
      <c r="MUF26" s="136"/>
      <c r="MUG26" s="136">
        <v>0.0</v>
      </c>
      <c r="MUH26" s="136">
        <v>15.34</v>
      </c>
      <c r="MUI26" s="136"/>
      <c r="MUJ26" s="136"/>
      <c r="MUK26" s="136"/>
      <c r="MUL26" s="136"/>
      <c r="MUM26" s="136"/>
      <c r="MUN26" s="136"/>
      <c r="MUO26" s="137"/>
      <c r="MUP26" s="156">
        <f>SUM(MUD26:MUO26)</f>
        <v>15.34</v>
      </c>
      <c r="MUQ26" s="133">
        <v>0.0</v>
      </c>
      <c r="MUR26" s="155">
        <f>MUQ26-MUP26</f>
        <v>-15.34</v>
      </c>
      <c r="MUS26" s="134" t="s">
        <v>64</v>
      </c>
      <c r="MUT26" s="158">
        <v>0.0</v>
      </c>
      <c r="MUU26" s="136">
        <v>0.0</v>
      </c>
      <c r="MUV26" s="136"/>
      <c r="MUW26" s="136">
        <v>0.0</v>
      </c>
      <c r="MUX26" s="136">
        <v>15.34</v>
      </c>
      <c r="MUY26" s="136"/>
      <c r="MUZ26" s="136"/>
      <c r="MVA26" s="136"/>
      <c r="MVB26" s="136"/>
      <c r="MVC26" s="136"/>
      <c r="MVD26" s="136"/>
      <c r="MVE26" s="137"/>
      <c r="MVF26" s="156">
        <f>SUM(MUT26:MVE26)</f>
        <v>15.34</v>
      </c>
      <c r="MVG26" s="133">
        <v>0.0</v>
      </c>
      <c r="MVH26" s="155">
        <f>MVG26-MVF26</f>
        <v>-15.34</v>
      </c>
      <c r="MVI26" s="134" t="s">
        <v>64</v>
      </c>
      <c r="MVJ26" s="158">
        <v>0.0</v>
      </c>
      <c r="MVK26" s="136">
        <v>0.0</v>
      </c>
      <c r="MVL26" s="136"/>
      <c r="MVM26" s="136">
        <v>0.0</v>
      </c>
      <c r="MVN26" s="136">
        <v>15.34</v>
      </c>
      <c r="MVO26" s="136"/>
      <c r="MVP26" s="136"/>
      <c r="MVQ26" s="136"/>
      <c r="MVR26" s="136"/>
      <c r="MVS26" s="136"/>
      <c r="MVT26" s="136"/>
      <c r="MVU26" s="137"/>
      <c r="MVV26" s="156">
        <f>SUM(MVJ26:MVU26)</f>
        <v>15.34</v>
      </c>
      <c r="MVW26" s="133">
        <v>0.0</v>
      </c>
      <c r="MVX26" s="155">
        <f>MVW26-MVV26</f>
        <v>-15.34</v>
      </c>
      <c r="MVY26" s="134" t="s">
        <v>64</v>
      </c>
      <c r="MVZ26" s="158">
        <v>0.0</v>
      </c>
      <c r="MWA26" s="136">
        <v>0.0</v>
      </c>
      <c r="MWB26" s="136"/>
      <c r="MWC26" s="136">
        <v>0.0</v>
      </c>
      <c r="MWD26" s="136">
        <v>15.34</v>
      </c>
      <c r="MWE26" s="136"/>
      <c r="MWF26" s="136"/>
      <c r="MWG26" s="136"/>
      <c r="MWH26" s="136"/>
      <c r="MWI26" s="136"/>
      <c r="MWJ26" s="136"/>
      <c r="MWK26" s="137"/>
      <c r="MWL26" s="156">
        <f>SUM(MVZ26:MWK26)</f>
        <v>15.34</v>
      </c>
      <c r="MWM26" s="133">
        <v>0.0</v>
      </c>
      <c r="MWN26" s="155">
        <f>MWM26-MWL26</f>
        <v>-15.34</v>
      </c>
      <c r="MWO26" s="134" t="s">
        <v>64</v>
      </c>
      <c r="MWP26" s="158">
        <v>0.0</v>
      </c>
      <c r="MWQ26" s="136">
        <v>0.0</v>
      </c>
      <c r="MWR26" s="136"/>
      <c r="MWS26" s="136">
        <v>0.0</v>
      </c>
      <c r="MWT26" s="136">
        <v>15.34</v>
      </c>
      <c r="MWU26" s="136"/>
      <c r="MWV26" s="136"/>
      <c r="MWW26" s="136"/>
      <c r="MWX26" s="136"/>
      <c r="MWY26" s="136"/>
      <c r="MWZ26" s="136"/>
      <c r="MXA26" s="137"/>
      <c r="MXB26" s="156">
        <f>SUM(MWP26:MXA26)</f>
        <v>15.34</v>
      </c>
      <c r="MXC26" s="133">
        <v>0.0</v>
      </c>
      <c r="MXD26" s="155">
        <f>MXC26-MXB26</f>
        <v>-15.34</v>
      </c>
      <c r="MXE26" s="134" t="s">
        <v>64</v>
      </c>
      <c r="MXF26" s="158">
        <v>0.0</v>
      </c>
      <c r="MXG26" s="136">
        <v>0.0</v>
      </c>
      <c r="MXH26" s="136"/>
      <c r="MXI26" s="136">
        <v>0.0</v>
      </c>
      <c r="MXJ26" s="136">
        <v>15.34</v>
      </c>
      <c r="MXK26" s="136"/>
      <c r="MXL26" s="136"/>
      <c r="MXM26" s="136"/>
      <c r="MXN26" s="136"/>
      <c r="MXO26" s="136"/>
      <c r="MXP26" s="136"/>
      <c r="MXQ26" s="137"/>
      <c r="MXR26" s="156">
        <f>SUM(MXF26:MXQ26)</f>
        <v>15.34</v>
      </c>
      <c r="MXS26" s="133">
        <v>0.0</v>
      </c>
      <c r="MXT26" s="155">
        <f>MXS26-MXR26</f>
        <v>-15.34</v>
      </c>
      <c r="MXU26" s="134" t="s">
        <v>64</v>
      </c>
      <c r="MXV26" s="158">
        <v>0.0</v>
      </c>
      <c r="MXW26" s="136">
        <v>0.0</v>
      </c>
      <c r="MXX26" s="136"/>
      <c r="MXY26" s="136">
        <v>0.0</v>
      </c>
      <c r="MXZ26" s="136">
        <v>15.34</v>
      </c>
      <c r="MYA26" s="136"/>
      <c r="MYB26" s="136"/>
      <c r="MYC26" s="136"/>
      <c r="MYD26" s="136"/>
      <c r="MYE26" s="136"/>
      <c r="MYF26" s="136"/>
      <c r="MYG26" s="137"/>
      <c r="MYH26" s="156">
        <f>SUM(MXV26:MYG26)</f>
        <v>15.34</v>
      </c>
      <c r="MYI26" s="133">
        <v>0.0</v>
      </c>
      <c r="MYJ26" s="155">
        <f>MYI26-MYH26</f>
        <v>-15.34</v>
      </c>
      <c r="MYK26" s="134" t="s">
        <v>64</v>
      </c>
      <c r="MYL26" s="158">
        <v>0.0</v>
      </c>
      <c r="MYM26" s="136">
        <v>0.0</v>
      </c>
      <c r="MYN26" s="136"/>
      <c r="MYO26" s="136">
        <v>0.0</v>
      </c>
      <c r="MYP26" s="136">
        <v>15.34</v>
      </c>
      <c r="MYQ26" s="136"/>
      <c r="MYR26" s="136"/>
      <c r="MYS26" s="136"/>
      <c r="MYT26" s="136"/>
      <c r="MYU26" s="136"/>
      <c r="MYV26" s="136"/>
      <c r="MYW26" s="137"/>
      <c r="MYX26" s="156">
        <f>SUM(MYL26:MYW26)</f>
        <v>15.34</v>
      </c>
      <c r="MYY26" s="133">
        <v>0.0</v>
      </c>
      <c r="MYZ26" s="155">
        <f>MYY26-MYX26</f>
        <v>-15.34</v>
      </c>
      <c r="MZA26" s="134" t="s">
        <v>64</v>
      </c>
      <c r="MZB26" s="158">
        <v>0.0</v>
      </c>
      <c r="MZC26" s="136">
        <v>0.0</v>
      </c>
      <c r="MZD26" s="136"/>
      <c r="MZE26" s="136">
        <v>0.0</v>
      </c>
      <c r="MZF26" s="136">
        <v>15.34</v>
      </c>
      <c r="MZG26" s="136"/>
      <c r="MZH26" s="136"/>
      <c r="MZI26" s="136"/>
      <c r="MZJ26" s="136"/>
      <c r="MZK26" s="136"/>
      <c r="MZL26" s="136"/>
      <c r="MZM26" s="137"/>
      <c r="MZN26" s="156">
        <f>SUM(MZB26:MZM26)</f>
        <v>15.34</v>
      </c>
      <c r="MZO26" s="133">
        <v>0.0</v>
      </c>
      <c r="MZP26" s="155">
        <f>MZO26-MZN26</f>
        <v>-15.34</v>
      </c>
      <c r="MZQ26" s="134" t="s">
        <v>64</v>
      </c>
      <c r="MZR26" s="158">
        <v>0.0</v>
      </c>
      <c r="MZS26" s="136">
        <v>0.0</v>
      </c>
      <c r="MZT26" s="136"/>
      <c r="MZU26" s="136">
        <v>0.0</v>
      </c>
      <c r="MZV26" s="136">
        <v>15.34</v>
      </c>
      <c r="MZW26" s="136"/>
      <c r="MZX26" s="136"/>
      <c r="MZY26" s="136"/>
      <c r="MZZ26" s="136"/>
      <c r="NAA26" s="136"/>
      <c r="NAB26" s="136"/>
      <c r="NAC26" s="137"/>
      <c r="NAD26" s="156">
        <f>SUM(MZR26:NAC26)</f>
        <v>15.34</v>
      </c>
      <c r="NAE26" s="133">
        <v>0.0</v>
      </c>
      <c r="NAF26" s="155">
        <f>NAE26-NAD26</f>
        <v>-15.34</v>
      </c>
      <c r="NAG26" s="134" t="s">
        <v>64</v>
      </c>
      <c r="NAH26" s="158">
        <v>0.0</v>
      </c>
      <c r="NAI26" s="136">
        <v>0.0</v>
      </c>
      <c r="NAJ26" s="136"/>
      <c r="NAK26" s="136">
        <v>0.0</v>
      </c>
      <c r="NAL26" s="136">
        <v>15.34</v>
      </c>
      <c r="NAM26" s="136"/>
      <c r="NAN26" s="136"/>
      <c r="NAO26" s="136"/>
      <c r="NAP26" s="136"/>
      <c r="NAQ26" s="136"/>
      <c r="NAR26" s="136"/>
      <c r="NAS26" s="137"/>
      <c r="NAT26" s="156">
        <f>SUM(NAH26:NAS26)</f>
        <v>15.34</v>
      </c>
      <c r="NAU26" s="133">
        <v>0.0</v>
      </c>
      <c r="NAV26" s="155">
        <f>NAU26-NAT26</f>
        <v>-15.34</v>
      </c>
      <c r="NAW26" s="134" t="s">
        <v>64</v>
      </c>
      <c r="NAX26" s="158">
        <v>0.0</v>
      </c>
      <c r="NAY26" s="136">
        <v>0.0</v>
      </c>
      <c r="NAZ26" s="136"/>
      <c r="NBA26" s="136">
        <v>0.0</v>
      </c>
      <c r="NBB26" s="136">
        <v>15.34</v>
      </c>
      <c r="NBC26" s="136"/>
      <c r="NBD26" s="136"/>
      <c r="NBE26" s="136"/>
      <c r="NBF26" s="136"/>
      <c r="NBG26" s="136"/>
      <c r="NBH26" s="136"/>
      <c r="NBI26" s="137"/>
      <c r="NBJ26" s="156">
        <f>SUM(NAX26:NBI26)</f>
        <v>15.34</v>
      </c>
      <c r="NBK26" s="133">
        <v>0.0</v>
      </c>
      <c r="NBL26" s="155">
        <f>NBK26-NBJ26</f>
        <v>-15.34</v>
      </c>
      <c r="NBM26" s="134" t="s">
        <v>64</v>
      </c>
      <c r="NBN26" s="158">
        <v>0.0</v>
      </c>
      <c r="NBO26" s="136">
        <v>0.0</v>
      </c>
      <c r="NBP26" s="136"/>
      <c r="NBQ26" s="136">
        <v>0.0</v>
      </c>
      <c r="NBR26" s="136">
        <v>15.34</v>
      </c>
      <c r="NBS26" s="136"/>
      <c r="NBT26" s="136"/>
      <c r="NBU26" s="136"/>
      <c r="NBV26" s="136"/>
      <c r="NBW26" s="136"/>
      <c r="NBX26" s="136"/>
      <c r="NBY26" s="137"/>
      <c r="NBZ26" s="156">
        <f>SUM(NBN26:NBY26)</f>
        <v>15.34</v>
      </c>
      <c r="NCA26" s="133">
        <v>0.0</v>
      </c>
      <c r="NCB26" s="155">
        <f>NCA26-NBZ26</f>
        <v>-15.34</v>
      </c>
      <c r="NCC26" s="134" t="s">
        <v>64</v>
      </c>
      <c r="NCD26" s="158">
        <v>0.0</v>
      </c>
      <c r="NCE26" s="136">
        <v>0.0</v>
      </c>
      <c r="NCF26" s="136"/>
      <c r="NCG26" s="136">
        <v>0.0</v>
      </c>
      <c r="NCH26" s="136">
        <v>15.34</v>
      </c>
      <c r="NCI26" s="136"/>
      <c r="NCJ26" s="136"/>
      <c r="NCK26" s="136"/>
      <c r="NCL26" s="136"/>
      <c r="NCM26" s="136"/>
      <c r="NCN26" s="136"/>
      <c r="NCO26" s="137"/>
      <c r="NCP26" s="156">
        <f>SUM(NCD26:NCO26)</f>
        <v>15.34</v>
      </c>
      <c r="NCQ26" s="133">
        <v>0.0</v>
      </c>
      <c r="NCR26" s="155">
        <f>NCQ26-NCP26</f>
        <v>-15.34</v>
      </c>
      <c r="NCS26" s="134" t="s">
        <v>64</v>
      </c>
      <c r="NCT26" s="158">
        <v>0.0</v>
      </c>
      <c r="NCU26" s="136">
        <v>0.0</v>
      </c>
      <c r="NCV26" s="136"/>
      <c r="NCW26" s="136">
        <v>0.0</v>
      </c>
      <c r="NCX26" s="136">
        <v>15.34</v>
      </c>
      <c r="NCY26" s="136"/>
      <c r="NCZ26" s="136"/>
      <c r="NDA26" s="136"/>
      <c r="NDB26" s="136"/>
      <c r="NDC26" s="136"/>
      <c r="NDD26" s="136"/>
      <c r="NDE26" s="137"/>
      <c r="NDF26" s="156">
        <f>SUM(NCT26:NDE26)</f>
        <v>15.34</v>
      </c>
      <c r="NDG26" s="133">
        <v>0.0</v>
      </c>
      <c r="NDH26" s="155">
        <f>NDG26-NDF26</f>
        <v>-15.34</v>
      </c>
      <c r="NDI26" s="134" t="s">
        <v>64</v>
      </c>
      <c r="NDJ26" s="158">
        <v>0.0</v>
      </c>
      <c r="NDK26" s="136">
        <v>0.0</v>
      </c>
      <c r="NDL26" s="136"/>
      <c r="NDM26" s="136">
        <v>0.0</v>
      </c>
      <c r="NDN26" s="136">
        <v>15.34</v>
      </c>
      <c r="NDO26" s="136"/>
      <c r="NDP26" s="136"/>
      <c r="NDQ26" s="136"/>
      <c r="NDR26" s="136"/>
      <c r="NDS26" s="136"/>
      <c r="NDT26" s="136"/>
      <c r="NDU26" s="137"/>
      <c r="NDV26" s="156">
        <f>SUM(NDJ26:NDU26)</f>
        <v>15.34</v>
      </c>
      <c r="NDW26" s="133">
        <v>0.0</v>
      </c>
      <c r="NDX26" s="155">
        <f>NDW26-NDV26</f>
        <v>-15.34</v>
      </c>
      <c r="NDY26" s="134" t="s">
        <v>64</v>
      </c>
      <c r="NDZ26" s="158">
        <v>0.0</v>
      </c>
      <c r="NEA26" s="136">
        <v>0.0</v>
      </c>
      <c r="NEB26" s="136"/>
      <c r="NEC26" s="136">
        <v>0.0</v>
      </c>
      <c r="NED26" s="136">
        <v>15.34</v>
      </c>
      <c r="NEE26" s="136"/>
      <c r="NEF26" s="136"/>
      <c r="NEG26" s="136"/>
      <c r="NEH26" s="136"/>
      <c r="NEI26" s="136"/>
      <c r="NEJ26" s="136"/>
      <c r="NEK26" s="137"/>
      <c r="NEL26" s="156">
        <f>SUM(NDZ26:NEK26)</f>
        <v>15.34</v>
      </c>
      <c r="NEM26" s="133">
        <v>0.0</v>
      </c>
      <c r="NEN26" s="155">
        <f>NEM26-NEL26</f>
        <v>-15.34</v>
      </c>
      <c r="NEO26" s="134" t="s">
        <v>64</v>
      </c>
      <c r="NEP26" s="158">
        <v>0.0</v>
      </c>
      <c r="NEQ26" s="136">
        <v>0.0</v>
      </c>
      <c r="NER26" s="136"/>
      <c r="NES26" s="136">
        <v>0.0</v>
      </c>
      <c r="NET26" s="136">
        <v>15.34</v>
      </c>
      <c r="NEU26" s="136"/>
      <c r="NEV26" s="136"/>
      <c r="NEW26" s="136"/>
      <c r="NEX26" s="136"/>
      <c r="NEY26" s="136"/>
      <c r="NEZ26" s="136"/>
      <c r="NFA26" s="137"/>
      <c r="NFB26" s="156">
        <f>SUM(NEP26:NFA26)</f>
        <v>15.34</v>
      </c>
      <c r="NFC26" s="133">
        <v>0.0</v>
      </c>
      <c r="NFD26" s="155">
        <f>NFC26-NFB26</f>
        <v>-15.34</v>
      </c>
      <c r="NFE26" s="134" t="s">
        <v>64</v>
      </c>
      <c r="NFF26" s="158">
        <v>0.0</v>
      </c>
      <c r="NFG26" s="136">
        <v>0.0</v>
      </c>
      <c r="NFH26" s="136"/>
      <c r="NFI26" s="136">
        <v>0.0</v>
      </c>
      <c r="NFJ26" s="136">
        <v>15.34</v>
      </c>
      <c r="NFK26" s="136"/>
      <c r="NFL26" s="136"/>
      <c r="NFM26" s="136"/>
      <c r="NFN26" s="136"/>
      <c r="NFO26" s="136"/>
      <c r="NFP26" s="136"/>
      <c r="NFQ26" s="137"/>
      <c r="NFR26" s="156">
        <f>SUM(NFF26:NFQ26)</f>
        <v>15.34</v>
      </c>
      <c r="NFS26" s="133">
        <v>0.0</v>
      </c>
      <c r="NFT26" s="155">
        <f>NFS26-NFR26</f>
        <v>-15.34</v>
      </c>
      <c r="NFU26" s="134" t="s">
        <v>64</v>
      </c>
      <c r="NFV26" s="158">
        <v>0.0</v>
      </c>
      <c r="NFW26" s="136">
        <v>0.0</v>
      </c>
      <c r="NFX26" s="136"/>
      <c r="NFY26" s="136">
        <v>0.0</v>
      </c>
      <c r="NFZ26" s="136">
        <v>15.34</v>
      </c>
      <c r="NGA26" s="136"/>
      <c r="NGB26" s="136"/>
      <c r="NGC26" s="136"/>
      <c r="NGD26" s="136"/>
      <c r="NGE26" s="136"/>
      <c r="NGF26" s="136"/>
      <c r="NGG26" s="137"/>
      <c r="NGH26" s="156">
        <f>SUM(NFV26:NGG26)</f>
        <v>15.34</v>
      </c>
      <c r="NGI26" s="133">
        <v>0.0</v>
      </c>
      <c r="NGJ26" s="155">
        <f>NGI26-NGH26</f>
        <v>-15.34</v>
      </c>
      <c r="NGK26" s="134" t="s">
        <v>64</v>
      </c>
      <c r="NGL26" s="158">
        <v>0.0</v>
      </c>
      <c r="NGM26" s="136">
        <v>0.0</v>
      </c>
      <c r="NGN26" s="136"/>
      <c r="NGO26" s="136">
        <v>0.0</v>
      </c>
      <c r="NGP26" s="136">
        <v>15.34</v>
      </c>
      <c r="NGQ26" s="136"/>
      <c r="NGR26" s="136"/>
      <c r="NGS26" s="136"/>
      <c r="NGT26" s="136"/>
      <c r="NGU26" s="136"/>
      <c r="NGV26" s="136"/>
      <c r="NGW26" s="137"/>
      <c r="NGX26" s="156">
        <f>SUM(NGL26:NGW26)</f>
        <v>15.34</v>
      </c>
      <c r="NGY26" s="133">
        <v>0.0</v>
      </c>
      <c r="NGZ26" s="155">
        <f>NGY26-NGX26</f>
        <v>-15.34</v>
      </c>
      <c r="NHA26" s="134" t="s">
        <v>64</v>
      </c>
      <c r="NHB26" s="158">
        <v>0.0</v>
      </c>
      <c r="NHC26" s="136">
        <v>0.0</v>
      </c>
      <c r="NHD26" s="136"/>
      <c r="NHE26" s="136">
        <v>0.0</v>
      </c>
      <c r="NHF26" s="136">
        <v>15.34</v>
      </c>
      <c r="NHG26" s="136"/>
      <c r="NHH26" s="136"/>
      <c r="NHI26" s="136"/>
      <c r="NHJ26" s="136"/>
      <c r="NHK26" s="136"/>
      <c r="NHL26" s="136"/>
      <c r="NHM26" s="137"/>
      <c r="NHN26" s="156">
        <f>SUM(NHB26:NHM26)</f>
        <v>15.34</v>
      </c>
      <c r="NHO26" s="133">
        <v>0.0</v>
      </c>
      <c r="NHP26" s="155">
        <f>NHO26-NHN26</f>
        <v>-15.34</v>
      </c>
      <c r="NHQ26" s="134" t="s">
        <v>64</v>
      </c>
      <c r="NHR26" s="158">
        <v>0.0</v>
      </c>
      <c r="NHS26" s="136">
        <v>0.0</v>
      </c>
      <c r="NHT26" s="136"/>
      <c r="NHU26" s="136">
        <v>0.0</v>
      </c>
      <c r="NHV26" s="136">
        <v>15.34</v>
      </c>
      <c r="NHW26" s="136"/>
      <c r="NHX26" s="136"/>
      <c r="NHY26" s="136"/>
      <c r="NHZ26" s="136"/>
      <c r="NIA26" s="136"/>
      <c r="NIB26" s="136"/>
      <c r="NIC26" s="137"/>
      <c r="NID26" s="156">
        <f>SUM(NHR26:NIC26)</f>
        <v>15.34</v>
      </c>
      <c r="NIE26" s="133">
        <v>0.0</v>
      </c>
      <c r="NIF26" s="155">
        <f>NIE26-NID26</f>
        <v>-15.34</v>
      </c>
      <c r="NIG26" s="134" t="s">
        <v>64</v>
      </c>
      <c r="NIH26" s="158">
        <v>0.0</v>
      </c>
      <c r="NII26" s="136">
        <v>0.0</v>
      </c>
      <c r="NIJ26" s="136"/>
      <c r="NIK26" s="136">
        <v>0.0</v>
      </c>
      <c r="NIL26" s="136">
        <v>15.34</v>
      </c>
      <c r="NIM26" s="136"/>
      <c r="NIN26" s="136"/>
      <c r="NIO26" s="136"/>
      <c r="NIP26" s="136"/>
      <c r="NIQ26" s="136"/>
      <c r="NIR26" s="136"/>
      <c r="NIS26" s="137"/>
      <c r="NIT26" s="156">
        <f>SUM(NIH26:NIS26)</f>
        <v>15.34</v>
      </c>
      <c r="NIU26" s="133">
        <v>0.0</v>
      </c>
      <c r="NIV26" s="155">
        <f>NIU26-NIT26</f>
        <v>-15.34</v>
      </c>
      <c r="NIW26" s="134" t="s">
        <v>64</v>
      </c>
      <c r="NIX26" s="158">
        <v>0.0</v>
      </c>
      <c r="NIY26" s="136">
        <v>0.0</v>
      </c>
      <c r="NIZ26" s="136"/>
      <c r="NJA26" s="136">
        <v>0.0</v>
      </c>
      <c r="NJB26" s="136">
        <v>15.34</v>
      </c>
      <c r="NJC26" s="136"/>
      <c r="NJD26" s="136"/>
      <c r="NJE26" s="136"/>
      <c r="NJF26" s="136"/>
      <c r="NJG26" s="136"/>
      <c r="NJH26" s="136"/>
      <c r="NJI26" s="137"/>
      <c r="NJJ26" s="156">
        <f>SUM(NIX26:NJI26)</f>
        <v>15.34</v>
      </c>
      <c r="NJK26" s="133">
        <v>0.0</v>
      </c>
      <c r="NJL26" s="155">
        <f>NJK26-NJJ26</f>
        <v>-15.34</v>
      </c>
      <c r="NJM26" s="134" t="s">
        <v>64</v>
      </c>
      <c r="NJN26" s="158">
        <v>0.0</v>
      </c>
      <c r="NJO26" s="136">
        <v>0.0</v>
      </c>
      <c r="NJP26" s="136"/>
      <c r="NJQ26" s="136">
        <v>0.0</v>
      </c>
      <c r="NJR26" s="136">
        <v>15.34</v>
      </c>
      <c r="NJS26" s="136"/>
      <c r="NJT26" s="136"/>
      <c r="NJU26" s="136"/>
      <c r="NJV26" s="136"/>
      <c r="NJW26" s="136"/>
      <c r="NJX26" s="136"/>
      <c r="NJY26" s="137"/>
      <c r="NJZ26" s="156">
        <f>SUM(NJN26:NJY26)</f>
        <v>15.34</v>
      </c>
      <c r="NKA26" s="133">
        <v>0.0</v>
      </c>
      <c r="NKB26" s="155">
        <f>NKA26-NJZ26</f>
        <v>-15.34</v>
      </c>
      <c r="NKC26" s="134" t="s">
        <v>64</v>
      </c>
      <c r="NKD26" s="158">
        <v>0.0</v>
      </c>
      <c r="NKE26" s="136">
        <v>0.0</v>
      </c>
      <c r="NKF26" s="136"/>
      <c r="NKG26" s="136">
        <v>0.0</v>
      </c>
      <c r="NKH26" s="136">
        <v>15.34</v>
      </c>
      <c r="NKI26" s="136"/>
      <c r="NKJ26" s="136"/>
      <c r="NKK26" s="136"/>
      <c r="NKL26" s="136"/>
      <c r="NKM26" s="136"/>
      <c r="NKN26" s="136"/>
      <c r="NKO26" s="137"/>
      <c r="NKP26" s="156">
        <f>SUM(NKD26:NKO26)</f>
        <v>15.34</v>
      </c>
      <c r="NKQ26" s="133">
        <v>0.0</v>
      </c>
      <c r="NKR26" s="155">
        <f>NKQ26-NKP26</f>
        <v>-15.34</v>
      </c>
      <c r="NKS26" s="134" t="s">
        <v>64</v>
      </c>
      <c r="NKT26" s="158">
        <v>0.0</v>
      </c>
      <c r="NKU26" s="136">
        <v>0.0</v>
      </c>
      <c r="NKV26" s="136"/>
      <c r="NKW26" s="136">
        <v>0.0</v>
      </c>
      <c r="NKX26" s="136">
        <v>15.34</v>
      </c>
      <c r="NKY26" s="136"/>
      <c r="NKZ26" s="136"/>
      <c r="NLA26" s="136"/>
      <c r="NLB26" s="136"/>
      <c r="NLC26" s="136"/>
      <c r="NLD26" s="136"/>
      <c r="NLE26" s="137"/>
      <c r="NLF26" s="156">
        <f>SUM(NKT26:NLE26)</f>
        <v>15.34</v>
      </c>
      <c r="NLG26" s="133">
        <v>0.0</v>
      </c>
      <c r="NLH26" s="155">
        <f>NLG26-NLF26</f>
        <v>-15.34</v>
      </c>
      <c r="NLI26" s="134" t="s">
        <v>64</v>
      </c>
      <c r="NLJ26" s="158">
        <v>0.0</v>
      </c>
      <c r="NLK26" s="136">
        <v>0.0</v>
      </c>
      <c r="NLL26" s="136"/>
      <c r="NLM26" s="136">
        <v>0.0</v>
      </c>
      <c r="NLN26" s="136">
        <v>15.34</v>
      </c>
      <c r="NLO26" s="136"/>
      <c r="NLP26" s="136"/>
      <c r="NLQ26" s="136"/>
      <c r="NLR26" s="136"/>
      <c r="NLS26" s="136"/>
      <c r="NLT26" s="136"/>
      <c r="NLU26" s="137"/>
      <c r="NLV26" s="156">
        <f>SUM(NLJ26:NLU26)</f>
        <v>15.34</v>
      </c>
      <c r="NLW26" s="133">
        <v>0.0</v>
      </c>
      <c r="NLX26" s="155">
        <f>NLW26-NLV26</f>
        <v>-15.34</v>
      </c>
      <c r="NLY26" s="134" t="s">
        <v>64</v>
      </c>
      <c r="NLZ26" s="158">
        <v>0.0</v>
      </c>
      <c r="NMA26" s="136">
        <v>0.0</v>
      </c>
      <c r="NMB26" s="136"/>
      <c r="NMC26" s="136">
        <v>0.0</v>
      </c>
      <c r="NMD26" s="136">
        <v>15.34</v>
      </c>
      <c r="NME26" s="136"/>
      <c r="NMF26" s="136"/>
      <c r="NMG26" s="136"/>
      <c r="NMH26" s="136"/>
      <c r="NMI26" s="136"/>
      <c r="NMJ26" s="136"/>
      <c r="NMK26" s="137"/>
      <c r="NML26" s="156">
        <f>SUM(NLZ26:NMK26)</f>
        <v>15.34</v>
      </c>
      <c r="NMM26" s="133">
        <v>0.0</v>
      </c>
      <c r="NMN26" s="155">
        <f>NMM26-NML26</f>
        <v>-15.34</v>
      </c>
      <c r="NMO26" s="134" t="s">
        <v>64</v>
      </c>
      <c r="NMP26" s="158">
        <v>0.0</v>
      </c>
      <c r="NMQ26" s="136">
        <v>0.0</v>
      </c>
      <c r="NMR26" s="136"/>
      <c r="NMS26" s="136">
        <v>0.0</v>
      </c>
      <c r="NMT26" s="136">
        <v>15.34</v>
      </c>
      <c r="NMU26" s="136"/>
      <c r="NMV26" s="136"/>
      <c r="NMW26" s="136"/>
      <c r="NMX26" s="136"/>
      <c r="NMY26" s="136"/>
      <c r="NMZ26" s="136"/>
      <c r="NNA26" s="137"/>
      <c r="NNB26" s="156">
        <f>SUM(NMP26:NNA26)</f>
        <v>15.34</v>
      </c>
      <c r="NNC26" s="133">
        <v>0.0</v>
      </c>
      <c r="NND26" s="155">
        <f>NNC26-NNB26</f>
        <v>-15.34</v>
      </c>
      <c r="NNE26" s="134" t="s">
        <v>64</v>
      </c>
      <c r="NNF26" s="158">
        <v>0.0</v>
      </c>
      <c r="NNG26" s="136">
        <v>0.0</v>
      </c>
      <c r="NNH26" s="136"/>
      <c r="NNI26" s="136">
        <v>0.0</v>
      </c>
      <c r="NNJ26" s="136">
        <v>15.34</v>
      </c>
      <c r="NNK26" s="136"/>
      <c r="NNL26" s="136"/>
      <c r="NNM26" s="136"/>
      <c r="NNN26" s="136"/>
      <c r="NNO26" s="136"/>
      <c r="NNP26" s="136"/>
      <c r="NNQ26" s="137"/>
      <c r="NNR26" s="156">
        <f>SUM(NNF26:NNQ26)</f>
        <v>15.34</v>
      </c>
      <c r="NNS26" s="133">
        <v>0.0</v>
      </c>
      <c r="NNT26" s="155">
        <f>NNS26-NNR26</f>
        <v>-15.34</v>
      </c>
      <c r="NNU26" s="134" t="s">
        <v>64</v>
      </c>
      <c r="NNV26" s="158">
        <v>0.0</v>
      </c>
      <c r="NNW26" s="136">
        <v>0.0</v>
      </c>
      <c r="NNX26" s="136"/>
      <c r="NNY26" s="136">
        <v>0.0</v>
      </c>
      <c r="NNZ26" s="136">
        <v>15.34</v>
      </c>
      <c r="NOA26" s="136"/>
      <c r="NOB26" s="136"/>
      <c r="NOC26" s="136"/>
      <c r="NOD26" s="136"/>
      <c r="NOE26" s="136"/>
      <c r="NOF26" s="136"/>
      <c r="NOG26" s="137"/>
      <c r="NOH26" s="156">
        <f>SUM(NNV26:NOG26)</f>
        <v>15.34</v>
      </c>
      <c r="NOI26" s="133">
        <v>0.0</v>
      </c>
      <c r="NOJ26" s="155">
        <f>NOI26-NOH26</f>
        <v>-15.34</v>
      </c>
      <c r="NOK26" s="134" t="s">
        <v>64</v>
      </c>
      <c r="NOL26" s="158">
        <v>0.0</v>
      </c>
      <c r="NOM26" s="136">
        <v>0.0</v>
      </c>
      <c r="NON26" s="136"/>
      <c r="NOO26" s="136">
        <v>0.0</v>
      </c>
      <c r="NOP26" s="136">
        <v>15.34</v>
      </c>
      <c r="NOQ26" s="136"/>
      <c r="NOR26" s="136"/>
      <c r="NOS26" s="136"/>
      <c r="NOT26" s="136"/>
      <c r="NOU26" s="136"/>
      <c r="NOV26" s="136"/>
      <c r="NOW26" s="137"/>
      <c r="NOX26" s="156">
        <f>SUM(NOL26:NOW26)</f>
        <v>15.34</v>
      </c>
      <c r="NOY26" s="133">
        <v>0.0</v>
      </c>
      <c r="NOZ26" s="155">
        <f>NOY26-NOX26</f>
        <v>-15.34</v>
      </c>
      <c r="NPA26" s="134" t="s">
        <v>64</v>
      </c>
      <c r="NPB26" s="158">
        <v>0.0</v>
      </c>
      <c r="NPC26" s="136">
        <v>0.0</v>
      </c>
      <c r="NPD26" s="136"/>
      <c r="NPE26" s="136">
        <v>0.0</v>
      </c>
      <c r="NPF26" s="136">
        <v>15.34</v>
      </c>
      <c r="NPG26" s="136"/>
      <c r="NPH26" s="136"/>
      <c r="NPI26" s="136"/>
      <c r="NPJ26" s="136"/>
      <c r="NPK26" s="136"/>
      <c r="NPL26" s="136"/>
      <c r="NPM26" s="137"/>
      <c r="NPN26" s="156">
        <f>SUM(NPB26:NPM26)</f>
        <v>15.34</v>
      </c>
      <c r="NPO26" s="133">
        <v>0.0</v>
      </c>
      <c r="NPP26" s="155">
        <f>NPO26-NPN26</f>
        <v>-15.34</v>
      </c>
      <c r="NPQ26" s="134" t="s">
        <v>64</v>
      </c>
      <c r="NPR26" s="158">
        <v>0.0</v>
      </c>
      <c r="NPS26" s="136">
        <v>0.0</v>
      </c>
      <c r="NPT26" s="136"/>
      <c r="NPU26" s="136">
        <v>0.0</v>
      </c>
      <c r="NPV26" s="136">
        <v>15.34</v>
      </c>
      <c r="NPW26" s="136"/>
      <c r="NPX26" s="136"/>
      <c r="NPY26" s="136"/>
      <c r="NPZ26" s="136"/>
      <c r="NQA26" s="136"/>
      <c r="NQB26" s="136"/>
      <c r="NQC26" s="137"/>
      <c r="NQD26" s="156">
        <f>SUM(NPR26:NQC26)</f>
        <v>15.34</v>
      </c>
      <c r="NQE26" s="133">
        <v>0.0</v>
      </c>
      <c r="NQF26" s="155">
        <f>NQE26-NQD26</f>
        <v>-15.34</v>
      </c>
      <c r="NQG26" s="134" t="s">
        <v>64</v>
      </c>
      <c r="NQH26" s="158">
        <v>0.0</v>
      </c>
      <c r="NQI26" s="136">
        <v>0.0</v>
      </c>
      <c r="NQJ26" s="136"/>
      <c r="NQK26" s="136">
        <v>0.0</v>
      </c>
      <c r="NQL26" s="136">
        <v>15.34</v>
      </c>
      <c r="NQM26" s="136"/>
      <c r="NQN26" s="136"/>
      <c r="NQO26" s="136"/>
      <c r="NQP26" s="136"/>
      <c r="NQQ26" s="136"/>
      <c r="NQR26" s="136"/>
      <c r="NQS26" s="137"/>
      <c r="NQT26" s="156">
        <f>SUM(NQH26:NQS26)</f>
        <v>15.34</v>
      </c>
      <c r="NQU26" s="133">
        <v>0.0</v>
      </c>
      <c r="NQV26" s="155">
        <f>NQU26-NQT26</f>
        <v>-15.34</v>
      </c>
      <c r="NQW26" s="134" t="s">
        <v>64</v>
      </c>
      <c r="NQX26" s="158">
        <v>0.0</v>
      </c>
      <c r="NQY26" s="136">
        <v>0.0</v>
      </c>
      <c r="NQZ26" s="136"/>
      <c r="NRA26" s="136">
        <v>0.0</v>
      </c>
      <c r="NRB26" s="136">
        <v>15.34</v>
      </c>
      <c r="NRC26" s="136"/>
      <c r="NRD26" s="136"/>
      <c r="NRE26" s="136"/>
      <c r="NRF26" s="136"/>
      <c r="NRG26" s="136"/>
      <c r="NRH26" s="136"/>
      <c r="NRI26" s="137"/>
      <c r="NRJ26" s="156">
        <f>SUM(NQX26:NRI26)</f>
        <v>15.34</v>
      </c>
      <c r="NRK26" s="133">
        <v>0.0</v>
      </c>
      <c r="NRL26" s="155">
        <f>NRK26-NRJ26</f>
        <v>-15.34</v>
      </c>
      <c r="NRM26" s="134" t="s">
        <v>64</v>
      </c>
      <c r="NRN26" s="158">
        <v>0.0</v>
      </c>
      <c r="NRO26" s="136">
        <v>0.0</v>
      </c>
      <c r="NRP26" s="136"/>
      <c r="NRQ26" s="136">
        <v>0.0</v>
      </c>
      <c r="NRR26" s="136">
        <v>15.34</v>
      </c>
      <c r="NRS26" s="136"/>
      <c r="NRT26" s="136"/>
      <c r="NRU26" s="136"/>
      <c r="NRV26" s="136"/>
      <c r="NRW26" s="136"/>
      <c r="NRX26" s="136"/>
      <c r="NRY26" s="137"/>
      <c r="NRZ26" s="156">
        <f>SUM(NRN26:NRY26)</f>
        <v>15.34</v>
      </c>
      <c r="NSA26" s="133">
        <v>0.0</v>
      </c>
      <c r="NSB26" s="155">
        <f>NSA26-NRZ26</f>
        <v>-15.34</v>
      </c>
      <c r="NSC26" s="134" t="s">
        <v>64</v>
      </c>
      <c r="NSD26" s="158">
        <v>0.0</v>
      </c>
      <c r="NSE26" s="136">
        <v>0.0</v>
      </c>
      <c r="NSF26" s="136"/>
      <c r="NSG26" s="136">
        <v>0.0</v>
      </c>
      <c r="NSH26" s="136">
        <v>15.34</v>
      </c>
      <c r="NSI26" s="136"/>
      <c r="NSJ26" s="136"/>
      <c r="NSK26" s="136"/>
      <c r="NSL26" s="136"/>
      <c r="NSM26" s="136"/>
      <c r="NSN26" s="136"/>
      <c r="NSO26" s="137"/>
      <c r="NSP26" s="156">
        <f>SUM(NSD26:NSO26)</f>
        <v>15.34</v>
      </c>
      <c r="NSQ26" s="133">
        <v>0.0</v>
      </c>
      <c r="NSR26" s="155">
        <f>NSQ26-NSP26</f>
        <v>-15.34</v>
      </c>
      <c r="NSS26" s="134" t="s">
        <v>64</v>
      </c>
      <c r="NST26" s="158">
        <v>0.0</v>
      </c>
      <c r="NSU26" s="136">
        <v>0.0</v>
      </c>
      <c r="NSV26" s="136"/>
      <c r="NSW26" s="136">
        <v>0.0</v>
      </c>
      <c r="NSX26" s="136">
        <v>15.34</v>
      </c>
      <c r="NSY26" s="136"/>
      <c r="NSZ26" s="136"/>
      <c r="NTA26" s="136"/>
      <c r="NTB26" s="136"/>
      <c r="NTC26" s="136"/>
      <c r="NTD26" s="136"/>
      <c r="NTE26" s="137"/>
      <c r="NTF26" s="156">
        <f>SUM(NST26:NTE26)</f>
        <v>15.34</v>
      </c>
      <c r="NTG26" s="133">
        <v>0.0</v>
      </c>
      <c r="NTH26" s="155">
        <f>NTG26-NTF26</f>
        <v>-15.34</v>
      </c>
      <c r="NTI26" s="134" t="s">
        <v>64</v>
      </c>
      <c r="NTJ26" s="158">
        <v>0.0</v>
      </c>
      <c r="NTK26" s="136">
        <v>0.0</v>
      </c>
      <c r="NTL26" s="136"/>
      <c r="NTM26" s="136">
        <v>0.0</v>
      </c>
      <c r="NTN26" s="136">
        <v>15.34</v>
      </c>
      <c r="NTO26" s="136"/>
      <c r="NTP26" s="136"/>
      <c r="NTQ26" s="136"/>
      <c r="NTR26" s="136"/>
      <c r="NTS26" s="136"/>
      <c r="NTT26" s="136"/>
      <c r="NTU26" s="137"/>
      <c r="NTV26" s="156">
        <f>SUM(NTJ26:NTU26)</f>
        <v>15.34</v>
      </c>
      <c r="NTW26" s="133">
        <v>0.0</v>
      </c>
      <c r="NTX26" s="155">
        <f>NTW26-NTV26</f>
        <v>-15.34</v>
      </c>
      <c r="NTY26" s="134" t="s">
        <v>64</v>
      </c>
      <c r="NTZ26" s="158">
        <v>0.0</v>
      </c>
      <c r="NUA26" s="136">
        <v>0.0</v>
      </c>
      <c r="NUB26" s="136"/>
      <c r="NUC26" s="136">
        <v>0.0</v>
      </c>
      <c r="NUD26" s="136">
        <v>15.34</v>
      </c>
      <c r="NUE26" s="136"/>
      <c r="NUF26" s="136"/>
      <c r="NUG26" s="136"/>
      <c r="NUH26" s="136"/>
      <c r="NUI26" s="136"/>
      <c r="NUJ26" s="136"/>
      <c r="NUK26" s="137"/>
      <c r="NUL26" s="156">
        <f>SUM(NTZ26:NUK26)</f>
        <v>15.34</v>
      </c>
      <c r="NUM26" s="133">
        <v>0.0</v>
      </c>
      <c r="NUN26" s="155">
        <f>NUM26-NUL26</f>
        <v>-15.34</v>
      </c>
      <c r="NUO26" s="134" t="s">
        <v>64</v>
      </c>
      <c r="NUP26" s="158">
        <v>0.0</v>
      </c>
      <c r="NUQ26" s="136">
        <v>0.0</v>
      </c>
      <c r="NUR26" s="136"/>
      <c r="NUS26" s="136">
        <v>0.0</v>
      </c>
      <c r="NUT26" s="136">
        <v>15.34</v>
      </c>
      <c r="NUU26" s="136"/>
      <c r="NUV26" s="136"/>
      <c r="NUW26" s="136"/>
      <c r="NUX26" s="136"/>
      <c r="NUY26" s="136"/>
      <c r="NUZ26" s="136"/>
      <c r="NVA26" s="137"/>
      <c r="NVB26" s="156">
        <f>SUM(NUP26:NVA26)</f>
        <v>15.34</v>
      </c>
      <c r="NVC26" s="133">
        <v>0.0</v>
      </c>
      <c r="NVD26" s="155">
        <f>NVC26-NVB26</f>
        <v>-15.34</v>
      </c>
      <c r="NVE26" s="134" t="s">
        <v>64</v>
      </c>
      <c r="NVF26" s="158">
        <v>0.0</v>
      </c>
      <c r="NVG26" s="136">
        <v>0.0</v>
      </c>
      <c r="NVH26" s="136"/>
      <c r="NVI26" s="136">
        <v>0.0</v>
      </c>
      <c r="NVJ26" s="136">
        <v>15.34</v>
      </c>
      <c r="NVK26" s="136"/>
      <c r="NVL26" s="136"/>
      <c r="NVM26" s="136"/>
      <c r="NVN26" s="136"/>
      <c r="NVO26" s="136"/>
      <c r="NVP26" s="136"/>
      <c r="NVQ26" s="137"/>
      <c r="NVR26" s="156">
        <f>SUM(NVF26:NVQ26)</f>
        <v>15.34</v>
      </c>
      <c r="NVS26" s="133">
        <v>0.0</v>
      </c>
      <c r="NVT26" s="155">
        <f>NVS26-NVR26</f>
        <v>-15.34</v>
      </c>
      <c r="NVU26" s="134" t="s">
        <v>64</v>
      </c>
      <c r="NVV26" s="158">
        <v>0.0</v>
      </c>
      <c r="NVW26" s="136">
        <v>0.0</v>
      </c>
      <c r="NVX26" s="136"/>
      <c r="NVY26" s="136">
        <v>0.0</v>
      </c>
      <c r="NVZ26" s="136">
        <v>15.34</v>
      </c>
      <c r="NWA26" s="136"/>
      <c r="NWB26" s="136"/>
      <c r="NWC26" s="136"/>
      <c r="NWD26" s="136"/>
      <c r="NWE26" s="136"/>
      <c r="NWF26" s="136"/>
      <c r="NWG26" s="137"/>
      <c r="NWH26" s="156">
        <f>SUM(NVV26:NWG26)</f>
        <v>15.34</v>
      </c>
      <c r="NWI26" s="133">
        <v>0.0</v>
      </c>
      <c r="NWJ26" s="155">
        <f>NWI26-NWH26</f>
        <v>-15.34</v>
      </c>
      <c r="NWK26" s="134" t="s">
        <v>64</v>
      </c>
      <c r="NWL26" s="158">
        <v>0.0</v>
      </c>
      <c r="NWM26" s="136">
        <v>0.0</v>
      </c>
      <c r="NWN26" s="136"/>
      <c r="NWO26" s="136">
        <v>0.0</v>
      </c>
      <c r="NWP26" s="136">
        <v>15.34</v>
      </c>
      <c r="NWQ26" s="136"/>
      <c r="NWR26" s="136"/>
      <c r="NWS26" s="136"/>
      <c r="NWT26" s="136"/>
      <c r="NWU26" s="136"/>
      <c r="NWV26" s="136"/>
      <c r="NWW26" s="137"/>
      <c r="NWX26" s="156">
        <f>SUM(NWL26:NWW26)</f>
        <v>15.34</v>
      </c>
      <c r="NWY26" s="133">
        <v>0.0</v>
      </c>
      <c r="NWZ26" s="155">
        <f>NWY26-NWX26</f>
        <v>-15.34</v>
      </c>
      <c r="NXA26" s="134" t="s">
        <v>64</v>
      </c>
      <c r="NXB26" s="158">
        <v>0.0</v>
      </c>
      <c r="NXC26" s="136">
        <v>0.0</v>
      </c>
      <c r="NXD26" s="136"/>
      <c r="NXE26" s="136">
        <v>0.0</v>
      </c>
      <c r="NXF26" s="136">
        <v>15.34</v>
      </c>
      <c r="NXG26" s="136"/>
      <c r="NXH26" s="136"/>
      <c r="NXI26" s="136"/>
      <c r="NXJ26" s="136"/>
      <c r="NXK26" s="136"/>
      <c r="NXL26" s="136"/>
      <c r="NXM26" s="137"/>
      <c r="NXN26" s="156">
        <f>SUM(NXB26:NXM26)</f>
        <v>15.34</v>
      </c>
      <c r="NXO26" s="133">
        <v>0.0</v>
      </c>
      <c r="NXP26" s="155">
        <f>NXO26-NXN26</f>
        <v>-15.34</v>
      </c>
      <c r="NXQ26" s="134" t="s">
        <v>64</v>
      </c>
      <c r="NXR26" s="158">
        <v>0.0</v>
      </c>
      <c r="NXS26" s="136">
        <v>0.0</v>
      </c>
      <c r="NXT26" s="136"/>
      <c r="NXU26" s="136">
        <v>0.0</v>
      </c>
      <c r="NXV26" s="136">
        <v>15.34</v>
      </c>
      <c r="NXW26" s="136"/>
      <c r="NXX26" s="136"/>
      <c r="NXY26" s="136"/>
      <c r="NXZ26" s="136"/>
      <c r="NYA26" s="136"/>
      <c r="NYB26" s="136"/>
      <c r="NYC26" s="137"/>
      <c r="NYD26" s="156">
        <f>SUM(NXR26:NYC26)</f>
        <v>15.34</v>
      </c>
      <c r="NYE26" s="133">
        <v>0.0</v>
      </c>
      <c r="NYF26" s="155">
        <f>NYE26-NYD26</f>
        <v>-15.34</v>
      </c>
      <c r="NYG26" s="134" t="s">
        <v>64</v>
      </c>
      <c r="NYH26" s="158">
        <v>0.0</v>
      </c>
      <c r="NYI26" s="136">
        <v>0.0</v>
      </c>
      <c r="NYJ26" s="136"/>
      <c r="NYK26" s="136">
        <v>0.0</v>
      </c>
      <c r="NYL26" s="136">
        <v>15.34</v>
      </c>
      <c r="NYM26" s="136"/>
      <c r="NYN26" s="136"/>
      <c r="NYO26" s="136"/>
      <c r="NYP26" s="136"/>
      <c r="NYQ26" s="136"/>
      <c r="NYR26" s="136"/>
      <c r="NYS26" s="137"/>
      <c r="NYT26" s="156">
        <f>SUM(NYH26:NYS26)</f>
        <v>15.34</v>
      </c>
      <c r="NYU26" s="133">
        <v>0.0</v>
      </c>
      <c r="NYV26" s="155">
        <f>NYU26-NYT26</f>
        <v>-15.34</v>
      </c>
      <c r="NYW26" s="134" t="s">
        <v>64</v>
      </c>
      <c r="NYX26" s="158">
        <v>0.0</v>
      </c>
      <c r="NYY26" s="136">
        <v>0.0</v>
      </c>
      <c r="NYZ26" s="136"/>
      <c r="NZA26" s="136">
        <v>0.0</v>
      </c>
      <c r="NZB26" s="136">
        <v>15.34</v>
      </c>
      <c r="NZC26" s="136"/>
      <c r="NZD26" s="136"/>
      <c r="NZE26" s="136"/>
      <c r="NZF26" s="136"/>
      <c r="NZG26" s="136"/>
      <c r="NZH26" s="136"/>
      <c r="NZI26" s="137"/>
      <c r="NZJ26" s="156">
        <f>SUM(NYX26:NZI26)</f>
        <v>15.34</v>
      </c>
      <c r="NZK26" s="133">
        <v>0.0</v>
      </c>
      <c r="NZL26" s="155">
        <f>NZK26-NZJ26</f>
        <v>-15.34</v>
      </c>
      <c r="NZM26" s="134" t="s">
        <v>64</v>
      </c>
      <c r="NZN26" s="158">
        <v>0.0</v>
      </c>
      <c r="NZO26" s="136">
        <v>0.0</v>
      </c>
      <c r="NZP26" s="136"/>
      <c r="NZQ26" s="136">
        <v>0.0</v>
      </c>
      <c r="NZR26" s="136">
        <v>15.34</v>
      </c>
      <c r="NZS26" s="136"/>
      <c r="NZT26" s="136"/>
      <c r="NZU26" s="136"/>
      <c r="NZV26" s="136"/>
      <c r="NZW26" s="136"/>
      <c r="NZX26" s="136"/>
      <c r="NZY26" s="137"/>
      <c r="NZZ26" s="156">
        <f>SUM(NZN26:NZY26)</f>
        <v>15.34</v>
      </c>
      <c r="OAA26" s="133">
        <v>0.0</v>
      </c>
      <c r="OAB26" s="155">
        <f>OAA26-NZZ26</f>
        <v>-15.34</v>
      </c>
      <c r="OAC26" s="134" t="s">
        <v>64</v>
      </c>
      <c r="OAD26" s="158">
        <v>0.0</v>
      </c>
      <c r="OAE26" s="136">
        <v>0.0</v>
      </c>
      <c r="OAF26" s="136"/>
      <c r="OAG26" s="136">
        <v>0.0</v>
      </c>
      <c r="OAH26" s="136">
        <v>15.34</v>
      </c>
      <c r="OAI26" s="136"/>
      <c r="OAJ26" s="136"/>
      <c r="OAK26" s="136"/>
      <c r="OAL26" s="136"/>
      <c r="OAM26" s="136"/>
      <c r="OAN26" s="136"/>
      <c r="OAO26" s="137"/>
      <c r="OAP26" s="156">
        <f>SUM(OAD26:OAO26)</f>
        <v>15.34</v>
      </c>
      <c r="OAQ26" s="133">
        <v>0.0</v>
      </c>
      <c r="OAR26" s="155">
        <f>OAQ26-OAP26</f>
        <v>-15.34</v>
      </c>
      <c r="OAS26" s="134" t="s">
        <v>64</v>
      </c>
      <c r="OAT26" s="158">
        <v>0.0</v>
      </c>
      <c r="OAU26" s="136">
        <v>0.0</v>
      </c>
      <c r="OAV26" s="136"/>
      <c r="OAW26" s="136">
        <v>0.0</v>
      </c>
      <c r="OAX26" s="136">
        <v>15.34</v>
      </c>
      <c r="OAY26" s="136"/>
      <c r="OAZ26" s="136"/>
      <c r="OBA26" s="136"/>
      <c r="OBB26" s="136"/>
      <c r="OBC26" s="136"/>
      <c r="OBD26" s="136"/>
      <c r="OBE26" s="137"/>
      <c r="OBF26" s="156">
        <f>SUM(OAT26:OBE26)</f>
        <v>15.34</v>
      </c>
      <c r="OBG26" s="133">
        <v>0.0</v>
      </c>
      <c r="OBH26" s="155">
        <f>OBG26-OBF26</f>
        <v>-15.34</v>
      </c>
      <c r="OBI26" s="134" t="s">
        <v>64</v>
      </c>
      <c r="OBJ26" s="158">
        <v>0.0</v>
      </c>
      <c r="OBK26" s="136">
        <v>0.0</v>
      </c>
      <c r="OBL26" s="136"/>
      <c r="OBM26" s="136">
        <v>0.0</v>
      </c>
      <c r="OBN26" s="136">
        <v>15.34</v>
      </c>
      <c r="OBO26" s="136"/>
      <c r="OBP26" s="136"/>
      <c r="OBQ26" s="136"/>
      <c r="OBR26" s="136"/>
      <c r="OBS26" s="136"/>
      <c r="OBT26" s="136"/>
      <c r="OBU26" s="137"/>
      <c r="OBV26" s="156">
        <f>SUM(OBJ26:OBU26)</f>
        <v>15.34</v>
      </c>
      <c r="OBW26" s="133">
        <v>0.0</v>
      </c>
      <c r="OBX26" s="155">
        <f>OBW26-OBV26</f>
        <v>-15.34</v>
      </c>
      <c r="OBY26" s="134" t="s">
        <v>64</v>
      </c>
      <c r="OBZ26" s="158">
        <v>0.0</v>
      </c>
      <c r="OCA26" s="136">
        <v>0.0</v>
      </c>
      <c r="OCB26" s="136"/>
      <c r="OCC26" s="136">
        <v>0.0</v>
      </c>
      <c r="OCD26" s="136">
        <v>15.34</v>
      </c>
      <c r="OCE26" s="136"/>
      <c r="OCF26" s="136"/>
      <c r="OCG26" s="136"/>
      <c r="OCH26" s="136"/>
      <c r="OCI26" s="136"/>
      <c r="OCJ26" s="136"/>
      <c r="OCK26" s="137"/>
      <c r="OCL26" s="156">
        <f>SUM(OBZ26:OCK26)</f>
        <v>15.34</v>
      </c>
      <c r="OCM26" s="133">
        <v>0.0</v>
      </c>
      <c r="OCN26" s="155">
        <f>OCM26-OCL26</f>
        <v>-15.34</v>
      </c>
      <c r="OCO26" s="134" t="s">
        <v>64</v>
      </c>
      <c r="OCP26" s="158">
        <v>0.0</v>
      </c>
      <c r="OCQ26" s="136">
        <v>0.0</v>
      </c>
      <c r="OCR26" s="136"/>
      <c r="OCS26" s="136">
        <v>0.0</v>
      </c>
      <c r="OCT26" s="136">
        <v>15.34</v>
      </c>
      <c r="OCU26" s="136"/>
      <c r="OCV26" s="136"/>
      <c r="OCW26" s="136"/>
      <c r="OCX26" s="136"/>
      <c r="OCY26" s="136"/>
      <c r="OCZ26" s="136"/>
      <c r="ODA26" s="137"/>
      <c r="ODB26" s="156">
        <f>SUM(OCP26:ODA26)</f>
        <v>15.34</v>
      </c>
      <c r="ODC26" s="133">
        <v>0.0</v>
      </c>
      <c r="ODD26" s="155">
        <f>ODC26-ODB26</f>
        <v>-15.34</v>
      </c>
      <c r="ODE26" s="134" t="s">
        <v>64</v>
      </c>
      <c r="ODF26" s="158">
        <v>0.0</v>
      </c>
      <c r="ODG26" s="136">
        <v>0.0</v>
      </c>
      <c r="ODH26" s="136"/>
      <c r="ODI26" s="136">
        <v>0.0</v>
      </c>
      <c r="ODJ26" s="136">
        <v>15.34</v>
      </c>
      <c r="ODK26" s="136"/>
      <c r="ODL26" s="136"/>
      <c r="ODM26" s="136"/>
      <c r="ODN26" s="136"/>
      <c r="ODO26" s="136"/>
      <c r="ODP26" s="136"/>
      <c r="ODQ26" s="137"/>
      <c r="ODR26" s="156">
        <f>SUM(ODF26:ODQ26)</f>
        <v>15.34</v>
      </c>
      <c r="ODS26" s="133">
        <v>0.0</v>
      </c>
      <c r="ODT26" s="155">
        <f>ODS26-ODR26</f>
        <v>-15.34</v>
      </c>
      <c r="ODU26" s="134" t="s">
        <v>64</v>
      </c>
      <c r="ODV26" s="158">
        <v>0.0</v>
      </c>
      <c r="ODW26" s="136">
        <v>0.0</v>
      </c>
      <c r="ODX26" s="136"/>
      <c r="ODY26" s="136">
        <v>0.0</v>
      </c>
      <c r="ODZ26" s="136">
        <v>15.34</v>
      </c>
      <c r="OEA26" s="136"/>
      <c r="OEB26" s="136"/>
      <c r="OEC26" s="136"/>
      <c r="OED26" s="136"/>
      <c r="OEE26" s="136"/>
      <c r="OEF26" s="136"/>
      <c r="OEG26" s="137"/>
      <c r="OEH26" s="156">
        <f>SUM(ODV26:OEG26)</f>
        <v>15.34</v>
      </c>
      <c r="OEI26" s="133">
        <v>0.0</v>
      </c>
      <c r="OEJ26" s="155">
        <f>OEI26-OEH26</f>
        <v>-15.34</v>
      </c>
      <c r="OEK26" s="134" t="s">
        <v>64</v>
      </c>
      <c r="OEL26" s="158">
        <v>0.0</v>
      </c>
      <c r="OEM26" s="136">
        <v>0.0</v>
      </c>
      <c r="OEN26" s="136"/>
      <c r="OEO26" s="136">
        <v>0.0</v>
      </c>
      <c r="OEP26" s="136">
        <v>15.34</v>
      </c>
      <c r="OEQ26" s="136"/>
      <c r="OER26" s="136"/>
      <c r="OES26" s="136"/>
      <c r="OET26" s="136"/>
      <c r="OEU26" s="136"/>
      <c r="OEV26" s="136"/>
      <c r="OEW26" s="137"/>
      <c r="OEX26" s="156">
        <f>SUM(OEL26:OEW26)</f>
        <v>15.34</v>
      </c>
      <c r="OEY26" s="133">
        <v>0.0</v>
      </c>
      <c r="OEZ26" s="155">
        <f>OEY26-OEX26</f>
        <v>-15.34</v>
      </c>
      <c r="OFA26" s="134" t="s">
        <v>64</v>
      </c>
      <c r="OFB26" s="158">
        <v>0.0</v>
      </c>
      <c r="OFC26" s="136">
        <v>0.0</v>
      </c>
      <c r="OFD26" s="136"/>
      <c r="OFE26" s="136">
        <v>0.0</v>
      </c>
      <c r="OFF26" s="136">
        <v>15.34</v>
      </c>
      <c r="OFG26" s="136"/>
      <c r="OFH26" s="136"/>
      <c r="OFI26" s="136"/>
      <c r="OFJ26" s="136"/>
      <c r="OFK26" s="136"/>
      <c r="OFL26" s="136"/>
      <c r="OFM26" s="137"/>
      <c r="OFN26" s="156">
        <f>SUM(OFB26:OFM26)</f>
        <v>15.34</v>
      </c>
      <c r="OFO26" s="133">
        <v>0.0</v>
      </c>
      <c r="OFP26" s="155">
        <f>OFO26-OFN26</f>
        <v>-15.34</v>
      </c>
      <c r="OFQ26" s="134" t="s">
        <v>64</v>
      </c>
      <c r="OFR26" s="158">
        <v>0.0</v>
      </c>
      <c r="OFS26" s="136">
        <v>0.0</v>
      </c>
      <c r="OFT26" s="136"/>
      <c r="OFU26" s="136">
        <v>0.0</v>
      </c>
      <c r="OFV26" s="136">
        <v>15.34</v>
      </c>
      <c r="OFW26" s="136"/>
      <c r="OFX26" s="136"/>
      <c r="OFY26" s="136"/>
      <c r="OFZ26" s="136"/>
      <c r="OGA26" s="136"/>
      <c r="OGB26" s="136"/>
      <c r="OGC26" s="137"/>
      <c r="OGD26" s="156">
        <f>SUM(OFR26:OGC26)</f>
        <v>15.34</v>
      </c>
      <c r="OGE26" s="133">
        <v>0.0</v>
      </c>
      <c r="OGF26" s="155">
        <f>OGE26-OGD26</f>
        <v>-15.34</v>
      </c>
      <c r="OGG26" s="134" t="s">
        <v>64</v>
      </c>
      <c r="OGH26" s="158">
        <v>0.0</v>
      </c>
      <c r="OGI26" s="136">
        <v>0.0</v>
      </c>
      <c r="OGJ26" s="136"/>
      <c r="OGK26" s="136">
        <v>0.0</v>
      </c>
      <c r="OGL26" s="136">
        <v>15.34</v>
      </c>
      <c r="OGM26" s="136"/>
      <c r="OGN26" s="136"/>
      <c r="OGO26" s="136"/>
      <c r="OGP26" s="136"/>
      <c r="OGQ26" s="136"/>
      <c r="OGR26" s="136"/>
      <c r="OGS26" s="137"/>
      <c r="OGT26" s="156">
        <f>SUM(OGH26:OGS26)</f>
        <v>15.34</v>
      </c>
      <c r="OGU26" s="133">
        <v>0.0</v>
      </c>
      <c r="OGV26" s="155">
        <f>OGU26-OGT26</f>
        <v>-15.34</v>
      </c>
      <c r="OGW26" s="134" t="s">
        <v>64</v>
      </c>
      <c r="OGX26" s="158">
        <v>0.0</v>
      </c>
      <c r="OGY26" s="136">
        <v>0.0</v>
      </c>
      <c r="OGZ26" s="136"/>
      <c r="OHA26" s="136">
        <v>0.0</v>
      </c>
      <c r="OHB26" s="136">
        <v>15.34</v>
      </c>
      <c r="OHC26" s="136"/>
      <c r="OHD26" s="136"/>
      <c r="OHE26" s="136"/>
      <c r="OHF26" s="136"/>
      <c r="OHG26" s="136"/>
      <c r="OHH26" s="136"/>
      <c r="OHI26" s="137"/>
      <c r="OHJ26" s="156">
        <f>SUM(OGX26:OHI26)</f>
        <v>15.34</v>
      </c>
      <c r="OHK26" s="133">
        <v>0.0</v>
      </c>
      <c r="OHL26" s="155">
        <f>OHK26-OHJ26</f>
        <v>-15.34</v>
      </c>
      <c r="OHM26" s="134" t="s">
        <v>64</v>
      </c>
      <c r="OHN26" s="158">
        <v>0.0</v>
      </c>
      <c r="OHO26" s="136">
        <v>0.0</v>
      </c>
      <c r="OHP26" s="136"/>
      <c r="OHQ26" s="136">
        <v>0.0</v>
      </c>
      <c r="OHR26" s="136">
        <v>15.34</v>
      </c>
      <c r="OHS26" s="136"/>
      <c r="OHT26" s="136"/>
      <c r="OHU26" s="136"/>
      <c r="OHV26" s="136"/>
      <c r="OHW26" s="136"/>
      <c r="OHX26" s="136"/>
      <c r="OHY26" s="137"/>
      <c r="OHZ26" s="156">
        <f>SUM(OHN26:OHY26)</f>
        <v>15.34</v>
      </c>
      <c r="OIA26" s="133">
        <v>0.0</v>
      </c>
      <c r="OIB26" s="155">
        <f>OIA26-OHZ26</f>
        <v>-15.34</v>
      </c>
      <c r="OIC26" s="134" t="s">
        <v>64</v>
      </c>
      <c r="OID26" s="158">
        <v>0.0</v>
      </c>
      <c r="OIE26" s="136">
        <v>0.0</v>
      </c>
      <c r="OIF26" s="136"/>
      <c r="OIG26" s="136">
        <v>0.0</v>
      </c>
      <c r="OIH26" s="136">
        <v>15.34</v>
      </c>
      <c r="OII26" s="136"/>
      <c r="OIJ26" s="136"/>
      <c r="OIK26" s="136"/>
      <c r="OIL26" s="136"/>
      <c r="OIM26" s="136"/>
      <c r="OIN26" s="136"/>
      <c r="OIO26" s="137"/>
      <c r="OIP26" s="156">
        <f>SUM(OID26:OIO26)</f>
        <v>15.34</v>
      </c>
      <c r="OIQ26" s="133">
        <v>0.0</v>
      </c>
      <c r="OIR26" s="155">
        <f>OIQ26-OIP26</f>
        <v>-15.34</v>
      </c>
      <c r="OIS26" s="134" t="s">
        <v>64</v>
      </c>
      <c r="OIT26" s="158">
        <v>0.0</v>
      </c>
      <c r="OIU26" s="136">
        <v>0.0</v>
      </c>
      <c r="OIV26" s="136"/>
      <c r="OIW26" s="136">
        <v>0.0</v>
      </c>
      <c r="OIX26" s="136">
        <v>15.34</v>
      </c>
      <c r="OIY26" s="136"/>
      <c r="OIZ26" s="136"/>
      <c r="OJA26" s="136"/>
      <c r="OJB26" s="136"/>
      <c r="OJC26" s="136"/>
      <c r="OJD26" s="136"/>
      <c r="OJE26" s="137"/>
      <c r="OJF26" s="156">
        <f>SUM(OIT26:OJE26)</f>
        <v>15.34</v>
      </c>
      <c r="OJG26" s="133">
        <v>0.0</v>
      </c>
      <c r="OJH26" s="155">
        <f>OJG26-OJF26</f>
        <v>-15.34</v>
      </c>
      <c r="OJI26" s="134" t="s">
        <v>64</v>
      </c>
      <c r="OJJ26" s="158">
        <v>0.0</v>
      </c>
      <c r="OJK26" s="136">
        <v>0.0</v>
      </c>
      <c r="OJL26" s="136"/>
      <c r="OJM26" s="136">
        <v>0.0</v>
      </c>
      <c r="OJN26" s="136">
        <v>15.34</v>
      </c>
      <c r="OJO26" s="136"/>
      <c r="OJP26" s="136"/>
      <c r="OJQ26" s="136"/>
      <c r="OJR26" s="136"/>
      <c r="OJS26" s="136"/>
      <c r="OJT26" s="136"/>
      <c r="OJU26" s="137"/>
      <c r="OJV26" s="156">
        <f>SUM(OJJ26:OJU26)</f>
        <v>15.34</v>
      </c>
      <c r="OJW26" s="133">
        <v>0.0</v>
      </c>
      <c r="OJX26" s="155">
        <f>OJW26-OJV26</f>
        <v>-15.34</v>
      </c>
      <c r="OJY26" s="134" t="s">
        <v>64</v>
      </c>
      <c r="OJZ26" s="158">
        <v>0.0</v>
      </c>
      <c r="OKA26" s="136">
        <v>0.0</v>
      </c>
      <c r="OKB26" s="136"/>
      <c r="OKC26" s="136">
        <v>0.0</v>
      </c>
      <c r="OKD26" s="136">
        <v>15.34</v>
      </c>
      <c r="OKE26" s="136"/>
      <c r="OKF26" s="136"/>
      <c r="OKG26" s="136"/>
      <c r="OKH26" s="136"/>
      <c r="OKI26" s="136"/>
      <c r="OKJ26" s="136"/>
      <c r="OKK26" s="137"/>
      <c r="OKL26" s="156">
        <f>SUM(OJZ26:OKK26)</f>
        <v>15.34</v>
      </c>
      <c r="OKM26" s="133">
        <v>0.0</v>
      </c>
      <c r="OKN26" s="155">
        <f>OKM26-OKL26</f>
        <v>-15.34</v>
      </c>
      <c r="OKO26" s="134" t="s">
        <v>64</v>
      </c>
      <c r="OKP26" s="158">
        <v>0.0</v>
      </c>
      <c r="OKQ26" s="136">
        <v>0.0</v>
      </c>
      <c r="OKR26" s="136"/>
      <c r="OKS26" s="136">
        <v>0.0</v>
      </c>
      <c r="OKT26" s="136">
        <v>15.34</v>
      </c>
      <c r="OKU26" s="136"/>
      <c r="OKV26" s="136"/>
      <c r="OKW26" s="136"/>
      <c r="OKX26" s="136"/>
      <c r="OKY26" s="136"/>
      <c r="OKZ26" s="136"/>
      <c r="OLA26" s="137"/>
      <c r="OLB26" s="156">
        <f>SUM(OKP26:OLA26)</f>
        <v>15.34</v>
      </c>
      <c r="OLC26" s="133">
        <v>0.0</v>
      </c>
      <c r="OLD26" s="155">
        <f>OLC26-OLB26</f>
        <v>-15.34</v>
      </c>
      <c r="OLE26" s="134" t="s">
        <v>64</v>
      </c>
      <c r="OLF26" s="158">
        <v>0.0</v>
      </c>
      <c r="OLG26" s="136">
        <v>0.0</v>
      </c>
      <c r="OLH26" s="136"/>
      <c r="OLI26" s="136">
        <v>0.0</v>
      </c>
      <c r="OLJ26" s="136">
        <v>15.34</v>
      </c>
      <c r="OLK26" s="136"/>
      <c r="OLL26" s="136"/>
      <c r="OLM26" s="136"/>
      <c r="OLN26" s="136"/>
      <c r="OLO26" s="136"/>
      <c r="OLP26" s="136"/>
      <c r="OLQ26" s="137"/>
      <c r="OLR26" s="156">
        <f>SUM(OLF26:OLQ26)</f>
        <v>15.34</v>
      </c>
      <c r="OLS26" s="133">
        <v>0.0</v>
      </c>
      <c r="OLT26" s="155">
        <f>OLS26-OLR26</f>
        <v>-15.34</v>
      </c>
      <c r="OLU26" s="134" t="s">
        <v>64</v>
      </c>
      <c r="OLV26" s="158">
        <v>0.0</v>
      </c>
      <c r="OLW26" s="136">
        <v>0.0</v>
      </c>
      <c r="OLX26" s="136"/>
      <c r="OLY26" s="136">
        <v>0.0</v>
      </c>
      <c r="OLZ26" s="136">
        <v>15.34</v>
      </c>
      <c r="OMA26" s="136"/>
      <c r="OMB26" s="136"/>
      <c r="OMC26" s="136"/>
      <c r="OMD26" s="136"/>
      <c r="OME26" s="136"/>
      <c r="OMF26" s="136"/>
      <c r="OMG26" s="137"/>
      <c r="OMH26" s="156">
        <f>SUM(OLV26:OMG26)</f>
        <v>15.34</v>
      </c>
      <c r="OMI26" s="133">
        <v>0.0</v>
      </c>
      <c r="OMJ26" s="155">
        <f>OMI26-OMH26</f>
        <v>-15.34</v>
      </c>
      <c r="OMK26" s="134" t="s">
        <v>64</v>
      </c>
      <c r="OML26" s="158">
        <v>0.0</v>
      </c>
      <c r="OMM26" s="136">
        <v>0.0</v>
      </c>
      <c r="OMN26" s="136"/>
      <c r="OMO26" s="136">
        <v>0.0</v>
      </c>
      <c r="OMP26" s="136">
        <v>15.34</v>
      </c>
      <c r="OMQ26" s="136"/>
      <c r="OMR26" s="136"/>
      <c r="OMS26" s="136"/>
      <c r="OMT26" s="136"/>
      <c r="OMU26" s="136"/>
      <c r="OMV26" s="136"/>
      <c r="OMW26" s="137"/>
      <c r="OMX26" s="156">
        <f>SUM(OML26:OMW26)</f>
        <v>15.34</v>
      </c>
      <c r="OMY26" s="133">
        <v>0.0</v>
      </c>
      <c r="OMZ26" s="155">
        <f>OMY26-OMX26</f>
        <v>-15.34</v>
      </c>
      <c r="ONA26" s="134" t="s">
        <v>64</v>
      </c>
      <c r="ONB26" s="158">
        <v>0.0</v>
      </c>
      <c r="ONC26" s="136">
        <v>0.0</v>
      </c>
      <c r="OND26" s="136"/>
      <c r="ONE26" s="136">
        <v>0.0</v>
      </c>
      <c r="ONF26" s="136">
        <v>15.34</v>
      </c>
      <c r="ONG26" s="136"/>
      <c r="ONH26" s="136"/>
      <c r="ONI26" s="136"/>
      <c r="ONJ26" s="136"/>
      <c r="ONK26" s="136"/>
      <c r="ONL26" s="136"/>
      <c r="ONM26" s="137"/>
      <c r="ONN26" s="156">
        <f>SUM(ONB26:ONM26)</f>
        <v>15.34</v>
      </c>
      <c r="ONO26" s="133">
        <v>0.0</v>
      </c>
      <c r="ONP26" s="155">
        <f>ONO26-ONN26</f>
        <v>-15.34</v>
      </c>
      <c r="ONQ26" s="134" t="s">
        <v>64</v>
      </c>
      <c r="ONR26" s="158">
        <v>0.0</v>
      </c>
      <c r="ONS26" s="136">
        <v>0.0</v>
      </c>
      <c r="ONT26" s="136"/>
      <c r="ONU26" s="136">
        <v>0.0</v>
      </c>
      <c r="ONV26" s="136">
        <v>15.34</v>
      </c>
      <c r="ONW26" s="136"/>
      <c r="ONX26" s="136"/>
      <c r="ONY26" s="136"/>
      <c r="ONZ26" s="136"/>
      <c r="OOA26" s="136"/>
      <c r="OOB26" s="136"/>
      <c r="OOC26" s="137"/>
      <c r="OOD26" s="156">
        <f>SUM(ONR26:OOC26)</f>
        <v>15.34</v>
      </c>
      <c r="OOE26" s="133">
        <v>0.0</v>
      </c>
      <c r="OOF26" s="155">
        <f>OOE26-OOD26</f>
        <v>-15.34</v>
      </c>
      <c r="OOG26" s="134" t="s">
        <v>64</v>
      </c>
      <c r="OOH26" s="158">
        <v>0.0</v>
      </c>
      <c r="OOI26" s="136">
        <v>0.0</v>
      </c>
      <c r="OOJ26" s="136"/>
      <c r="OOK26" s="136">
        <v>0.0</v>
      </c>
      <c r="OOL26" s="136">
        <v>15.34</v>
      </c>
      <c r="OOM26" s="136"/>
      <c r="OON26" s="136"/>
      <c r="OOO26" s="136"/>
      <c r="OOP26" s="136"/>
      <c r="OOQ26" s="136"/>
      <c r="OOR26" s="136"/>
      <c r="OOS26" s="137"/>
      <c r="OOT26" s="156">
        <f>SUM(OOH26:OOS26)</f>
        <v>15.34</v>
      </c>
      <c r="OOU26" s="133">
        <v>0.0</v>
      </c>
      <c r="OOV26" s="155">
        <f>OOU26-OOT26</f>
        <v>-15.34</v>
      </c>
      <c r="OOW26" s="134" t="s">
        <v>64</v>
      </c>
      <c r="OOX26" s="158">
        <v>0.0</v>
      </c>
      <c r="OOY26" s="136">
        <v>0.0</v>
      </c>
      <c r="OOZ26" s="136"/>
      <c r="OPA26" s="136">
        <v>0.0</v>
      </c>
      <c r="OPB26" s="136">
        <v>15.34</v>
      </c>
      <c r="OPC26" s="136"/>
      <c r="OPD26" s="136"/>
      <c r="OPE26" s="136"/>
      <c r="OPF26" s="136"/>
      <c r="OPG26" s="136"/>
      <c r="OPH26" s="136"/>
      <c r="OPI26" s="137"/>
      <c r="OPJ26" s="156">
        <f>SUM(OOX26:OPI26)</f>
        <v>15.34</v>
      </c>
      <c r="OPK26" s="133">
        <v>0.0</v>
      </c>
      <c r="OPL26" s="155">
        <f>OPK26-OPJ26</f>
        <v>-15.34</v>
      </c>
      <c r="OPM26" s="134" t="s">
        <v>64</v>
      </c>
      <c r="OPN26" s="158">
        <v>0.0</v>
      </c>
      <c r="OPO26" s="136">
        <v>0.0</v>
      </c>
      <c r="OPP26" s="136"/>
      <c r="OPQ26" s="136">
        <v>0.0</v>
      </c>
      <c r="OPR26" s="136">
        <v>15.34</v>
      </c>
      <c r="OPS26" s="136"/>
      <c r="OPT26" s="136"/>
      <c r="OPU26" s="136"/>
      <c r="OPV26" s="136"/>
      <c r="OPW26" s="136"/>
      <c r="OPX26" s="136"/>
      <c r="OPY26" s="137"/>
      <c r="OPZ26" s="156">
        <f>SUM(OPN26:OPY26)</f>
        <v>15.34</v>
      </c>
      <c r="OQA26" s="133">
        <v>0.0</v>
      </c>
      <c r="OQB26" s="155">
        <f>OQA26-OPZ26</f>
        <v>-15.34</v>
      </c>
      <c r="OQC26" s="134" t="s">
        <v>64</v>
      </c>
      <c r="OQD26" s="158">
        <v>0.0</v>
      </c>
      <c r="OQE26" s="136">
        <v>0.0</v>
      </c>
      <c r="OQF26" s="136"/>
      <c r="OQG26" s="136">
        <v>0.0</v>
      </c>
      <c r="OQH26" s="136">
        <v>15.34</v>
      </c>
      <c r="OQI26" s="136"/>
      <c r="OQJ26" s="136"/>
      <c r="OQK26" s="136"/>
      <c r="OQL26" s="136"/>
      <c r="OQM26" s="136"/>
      <c r="OQN26" s="136"/>
      <c r="OQO26" s="137"/>
      <c r="OQP26" s="156">
        <f>SUM(OQD26:OQO26)</f>
        <v>15.34</v>
      </c>
      <c r="OQQ26" s="133">
        <v>0.0</v>
      </c>
      <c r="OQR26" s="155">
        <f>OQQ26-OQP26</f>
        <v>-15.34</v>
      </c>
      <c r="OQS26" s="134" t="s">
        <v>64</v>
      </c>
      <c r="OQT26" s="158">
        <v>0.0</v>
      </c>
      <c r="OQU26" s="136">
        <v>0.0</v>
      </c>
      <c r="OQV26" s="136"/>
      <c r="OQW26" s="136">
        <v>0.0</v>
      </c>
      <c r="OQX26" s="136">
        <v>15.34</v>
      </c>
      <c r="OQY26" s="136"/>
      <c r="OQZ26" s="136"/>
      <c r="ORA26" s="136"/>
      <c r="ORB26" s="136"/>
      <c r="ORC26" s="136"/>
      <c r="ORD26" s="136"/>
      <c r="ORE26" s="137"/>
      <c r="ORF26" s="156">
        <f>SUM(OQT26:ORE26)</f>
        <v>15.34</v>
      </c>
      <c r="ORG26" s="133">
        <v>0.0</v>
      </c>
      <c r="ORH26" s="155">
        <f>ORG26-ORF26</f>
        <v>-15.34</v>
      </c>
      <c r="ORI26" s="134" t="s">
        <v>64</v>
      </c>
      <c r="ORJ26" s="158">
        <v>0.0</v>
      </c>
      <c r="ORK26" s="136">
        <v>0.0</v>
      </c>
      <c r="ORL26" s="136"/>
      <c r="ORM26" s="136">
        <v>0.0</v>
      </c>
      <c r="ORN26" s="136">
        <v>15.34</v>
      </c>
      <c r="ORO26" s="136"/>
      <c r="ORP26" s="136"/>
      <c r="ORQ26" s="136"/>
      <c r="ORR26" s="136"/>
      <c r="ORS26" s="136"/>
      <c r="ORT26" s="136"/>
      <c r="ORU26" s="137"/>
      <c r="ORV26" s="156">
        <f>SUM(ORJ26:ORU26)</f>
        <v>15.34</v>
      </c>
      <c r="ORW26" s="133">
        <v>0.0</v>
      </c>
      <c r="ORX26" s="155">
        <f>ORW26-ORV26</f>
        <v>-15.34</v>
      </c>
      <c r="ORY26" s="134" t="s">
        <v>64</v>
      </c>
      <c r="ORZ26" s="158">
        <v>0.0</v>
      </c>
      <c r="OSA26" s="136">
        <v>0.0</v>
      </c>
      <c r="OSB26" s="136"/>
      <c r="OSC26" s="136">
        <v>0.0</v>
      </c>
      <c r="OSD26" s="136">
        <v>15.34</v>
      </c>
      <c r="OSE26" s="136"/>
      <c r="OSF26" s="136"/>
      <c r="OSG26" s="136"/>
      <c r="OSH26" s="136"/>
      <c r="OSI26" s="136"/>
      <c r="OSJ26" s="136"/>
      <c r="OSK26" s="137"/>
      <c r="OSL26" s="156">
        <f>SUM(ORZ26:OSK26)</f>
        <v>15.34</v>
      </c>
      <c r="OSM26" s="133">
        <v>0.0</v>
      </c>
      <c r="OSN26" s="155">
        <f>OSM26-OSL26</f>
        <v>-15.34</v>
      </c>
      <c r="OSO26" s="134" t="s">
        <v>64</v>
      </c>
      <c r="OSP26" s="158">
        <v>0.0</v>
      </c>
      <c r="OSQ26" s="136">
        <v>0.0</v>
      </c>
      <c r="OSR26" s="136"/>
      <c r="OSS26" s="136">
        <v>0.0</v>
      </c>
      <c r="OST26" s="136">
        <v>15.34</v>
      </c>
      <c r="OSU26" s="136"/>
      <c r="OSV26" s="136"/>
      <c r="OSW26" s="136"/>
      <c r="OSX26" s="136"/>
      <c r="OSY26" s="136"/>
      <c r="OSZ26" s="136"/>
      <c r="OTA26" s="137"/>
      <c r="OTB26" s="156">
        <f>SUM(OSP26:OTA26)</f>
        <v>15.34</v>
      </c>
      <c r="OTC26" s="133">
        <v>0.0</v>
      </c>
      <c r="OTD26" s="155">
        <f>OTC26-OTB26</f>
        <v>-15.34</v>
      </c>
      <c r="OTE26" s="134" t="s">
        <v>64</v>
      </c>
      <c r="OTF26" s="158">
        <v>0.0</v>
      </c>
      <c r="OTG26" s="136">
        <v>0.0</v>
      </c>
      <c r="OTH26" s="136"/>
      <c r="OTI26" s="136">
        <v>0.0</v>
      </c>
      <c r="OTJ26" s="136">
        <v>15.34</v>
      </c>
      <c r="OTK26" s="136"/>
      <c r="OTL26" s="136"/>
      <c r="OTM26" s="136"/>
      <c r="OTN26" s="136"/>
      <c r="OTO26" s="136"/>
      <c r="OTP26" s="136"/>
      <c r="OTQ26" s="137"/>
      <c r="OTR26" s="156">
        <f>SUM(OTF26:OTQ26)</f>
        <v>15.34</v>
      </c>
      <c r="OTS26" s="133">
        <v>0.0</v>
      </c>
      <c r="OTT26" s="155">
        <f>OTS26-OTR26</f>
        <v>-15.34</v>
      </c>
      <c r="OTU26" s="134" t="s">
        <v>64</v>
      </c>
      <c r="OTV26" s="158">
        <v>0.0</v>
      </c>
      <c r="OTW26" s="136">
        <v>0.0</v>
      </c>
      <c r="OTX26" s="136"/>
      <c r="OTY26" s="136">
        <v>0.0</v>
      </c>
      <c r="OTZ26" s="136">
        <v>15.34</v>
      </c>
      <c r="OUA26" s="136"/>
      <c r="OUB26" s="136"/>
      <c r="OUC26" s="136"/>
      <c r="OUD26" s="136"/>
      <c r="OUE26" s="136"/>
      <c r="OUF26" s="136"/>
      <c r="OUG26" s="137"/>
      <c r="OUH26" s="156">
        <f>SUM(OTV26:OUG26)</f>
        <v>15.34</v>
      </c>
      <c r="OUI26" s="133">
        <v>0.0</v>
      </c>
      <c r="OUJ26" s="155">
        <f>OUI26-OUH26</f>
        <v>-15.34</v>
      </c>
      <c r="OUK26" s="134" t="s">
        <v>64</v>
      </c>
      <c r="OUL26" s="158">
        <v>0.0</v>
      </c>
      <c r="OUM26" s="136">
        <v>0.0</v>
      </c>
      <c r="OUN26" s="136"/>
      <c r="OUO26" s="136">
        <v>0.0</v>
      </c>
      <c r="OUP26" s="136">
        <v>15.34</v>
      </c>
      <c r="OUQ26" s="136"/>
      <c r="OUR26" s="136"/>
      <c r="OUS26" s="136"/>
      <c r="OUT26" s="136"/>
      <c r="OUU26" s="136"/>
      <c r="OUV26" s="136"/>
      <c r="OUW26" s="137"/>
      <c r="OUX26" s="156">
        <f>SUM(OUL26:OUW26)</f>
        <v>15.34</v>
      </c>
      <c r="OUY26" s="133">
        <v>0.0</v>
      </c>
      <c r="OUZ26" s="155">
        <f>OUY26-OUX26</f>
        <v>-15.34</v>
      </c>
      <c r="OVA26" s="134" t="s">
        <v>64</v>
      </c>
      <c r="OVB26" s="158">
        <v>0.0</v>
      </c>
      <c r="OVC26" s="136">
        <v>0.0</v>
      </c>
      <c r="OVD26" s="136"/>
      <c r="OVE26" s="136">
        <v>0.0</v>
      </c>
      <c r="OVF26" s="136">
        <v>15.34</v>
      </c>
      <c r="OVG26" s="136"/>
      <c r="OVH26" s="136"/>
      <c r="OVI26" s="136"/>
      <c r="OVJ26" s="136"/>
      <c r="OVK26" s="136"/>
      <c r="OVL26" s="136"/>
      <c r="OVM26" s="137"/>
      <c r="OVN26" s="156">
        <f>SUM(OVB26:OVM26)</f>
        <v>15.34</v>
      </c>
      <c r="OVO26" s="133">
        <v>0.0</v>
      </c>
      <c r="OVP26" s="155">
        <f>OVO26-OVN26</f>
        <v>-15.34</v>
      </c>
      <c r="OVQ26" s="134" t="s">
        <v>64</v>
      </c>
      <c r="OVR26" s="158">
        <v>0.0</v>
      </c>
      <c r="OVS26" s="136">
        <v>0.0</v>
      </c>
      <c r="OVT26" s="136"/>
      <c r="OVU26" s="136">
        <v>0.0</v>
      </c>
      <c r="OVV26" s="136">
        <v>15.34</v>
      </c>
      <c r="OVW26" s="136"/>
      <c r="OVX26" s="136"/>
      <c r="OVY26" s="136"/>
      <c r="OVZ26" s="136"/>
      <c r="OWA26" s="136"/>
      <c r="OWB26" s="136"/>
      <c r="OWC26" s="137"/>
      <c r="OWD26" s="156">
        <f>SUM(OVR26:OWC26)</f>
        <v>15.34</v>
      </c>
      <c r="OWE26" s="133">
        <v>0.0</v>
      </c>
      <c r="OWF26" s="155">
        <f>OWE26-OWD26</f>
        <v>-15.34</v>
      </c>
      <c r="OWG26" s="134" t="s">
        <v>64</v>
      </c>
      <c r="OWH26" s="158">
        <v>0.0</v>
      </c>
      <c r="OWI26" s="136">
        <v>0.0</v>
      </c>
      <c r="OWJ26" s="136"/>
      <c r="OWK26" s="136">
        <v>0.0</v>
      </c>
      <c r="OWL26" s="136">
        <v>15.34</v>
      </c>
      <c r="OWM26" s="136"/>
      <c r="OWN26" s="136"/>
      <c r="OWO26" s="136"/>
      <c r="OWP26" s="136"/>
      <c r="OWQ26" s="136"/>
      <c r="OWR26" s="136"/>
      <c r="OWS26" s="137"/>
      <c r="OWT26" s="156">
        <f>SUM(OWH26:OWS26)</f>
        <v>15.34</v>
      </c>
      <c r="OWU26" s="133">
        <v>0.0</v>
      </c>
      <c r="OWV26" s="155">
        <f>OWU26-OWT26</f>
        <v>-15.34</v>
      </c>
      <c r="OWW26" s="134" t="s">
        <v>64</v>
      </c>
      <c r="OWX26" s="158">
        <v>0.0</v>
      </c>
      <c r="OWY26" s="136">
        <v>0.0</v>
      </c>
      <c r="OWZ26" s="136"/>
      <c r="OXA26" s="136">
        <v>0.0</v>
      </c>
      <c r="OXB26" s="136">
        <v>15.34</v>
      </c>
      <c r="OXC26" s="136"/>
      <c r="OXD26" s="136"/>
      <c r="OXE26" s="136"/>
      <c r="OXF26" s="136"/>
      <c r="OXG26" s="136"/>
      <c r="OXH26" s="136"/>
      <c r="OXI26" s="137"/>
      <c r="OXJ26" s="156">
        <f>SUM(OWX26:OXI26)</f>
        <v>15.34</v>
      </c>
      <c r="OXK26" s="133">
        <v>0.0</v>
      </c>
      <c r="OXL26" s="155">
        <f>OXK26-OXJ26</f>
        <v>-15.34</v>
      </c>
      <c r="OXM26" s="134" t="s">
        <v>64</v>
      </c>
      <c r="OXN26" s="158">
        <v>0.0</v>
      </c>
      <c r="OXO26" s="136">
        <v>0.0</v>
      </c>
      <c r="OXP26" s="136"/>
      <c r="OXQ26" s="136">
        <v>0.0</v>
      </c>
      <c r="OXR26" s="136">
        <v>15.34</v>
      </c>
      <c r="OXS26" s="136"/>
      <c r="OXT26" s="136"/>
      <c r="OXU26" s="136"/>
      <c r="OXV26" s="136"/>
      <c r="OXW26" s="136"/>
      <c r="OXX26" s="136"/>
      <c r="OXY26" s="137"/>
      <c r="OXZ26" s="156">
        <f>SUM(OXN26:OXY26)</f>
        <v>15.34</v>
      </c>
      <c r="OYA26" s="133">
        <v>0.0</v>
      </c>
      <c r="OYB26" s="155">
        <f>OYA26-OXZ26</f>
        <v>-15.34</v>
      </c>
      <c r="OYC26" s="134" t="s">
        <v>64</v>
      </c>
      <c r="OYD26" s="158">
        <v>0.0</v>
      </c>
      <c r="OYE26" s="136">
        <v>0.0</v>
      </c>
      <c r="OYF26" s="136"/>
      <c r="OYG26" s="136">
        <v>0.0</v>
      </c>
      <c r="OYH26" s="136">
        <v>15.34</v>
      </c>
      <c r="OYI26" s="136"/>
      <c r="OYJ26" s="136"/>
      <c r="OYK26" s="136"/>
      <c r="OYL26" s="136"/>
      <c r="OYM26" s="136"/>
      <c r="OYN26" s="136"/>
      <c r="OYO26" s="137"/>
      <c r="OYP26" s="156">
        <f>SUM(OYD26:OYO26)</f>
        <v>15.34</v>
      </c>
      <c r="OYQ26" s="133">
        <v>0.0</v>
      </c>
      <c r="OYR26" s="155">
        <f>OYQ26-OYP26</f>
        <v>-15.34</v>
      </c>
      <c r="OYS26" s="134" t="s">
        <v>64</v>
      </c>
      <c r="OYT26" s="158">
        <v>0.0</v>
      </c>
      <c r="OYU26" s="136">
        <v>0.0</v>
      </c>
      <c r="OYV26" s="136"/>
      <c r="OYW26" s="136">
        <v>0.0</v>
      </c>
      <c r="OYX26" s="136">
        <v>15.34</v>
      </c>
      <c r="OYY26" s="136"/>
      <c r="OYZ26" s="136"/>
      <c r="OZA26" s="136"/>
      <c r="OZB26" s="136"/>
      <c r="OZC26" s="136"/>
      <c r="OZD26" s="136"/>
      <c r="OZE26" s="137"/>
      <c r="OZF26" s="156">
        <f>SUM(OYT26:OZE26)</f>
        <v>15.34</v>
      </c>
      <c r="OZG26" s="133">
        <v>0.0</v>
      </c>
      <c r="OZH26" s="155">
        <f>OZG26-OZF26</f>
        <v>-15.34</v>
      </c>
      <c r="OZI26" s="134" t="s">
        <v>64</v>
      </c>
      <c r="OZJ26" s="158">
        <v>0.0</v>
      </c>
      <c r="OZK26" s="136">
        <v>0.0</v>
      </c>
      <c r="OZL26" s="136"/>
      <c r="OZM26" s="136">
        <v>0.0</v>
      </c>
      <c r="OZN26" s="136">
        <v>15.34</v>
      </c>
      <c r="OZO26" s="136"/>
      <c r="OZP26" s="136"/>
      <c r="OZQ26" s="136"/>
      <c r="OZR26" s="136"/>
      <c r="OZS26" s="136"/>
      <c r="OZT26" s="136"/>
      <c r="OZU26" s="137"/>
      <c r="OZV26" s="156">
        <f>SUM(OZJ26:OZU26)</f>
        <v>15.34</v>
      </c>
      <c r="OZW26" s="133">
        <v>0.0</v>
      </c>
      <c r="OZX26" s="155">
        <f>OZW26-OZV26</f>
        <v>-15.34</v>
      </c>
      <c r="OZY26" s="134" t="s">
        <v>64</v>
      </c>
      <c r="OZZ26" s="158">
        <v>0.0</v>
      </c>
      <c r="PAA26" s="136">
        <v>0.0</v>
      </c>
      <c r="PAB26" s="136"/>
      <c r="PAC26" s="136">
        <v>0.0</v>
      </c>
      <c r="PAD26" s="136">
        <v>15.34</v>
      </c>
      <c r="PAE26" s="136"/>
      <c r="PAF26" s="136"/>
      <c r="PAG26" s="136"/>
      <c r="PAH26" s="136"/>
      <c r="PAI26" s="136"/>
      <c r="PAJ26" s="136"/>
      <c r="PAK26" s="137"/>
      <c r="PAL26" s="156">
        <f>SUM(OZZ26:PAK26)</f>
        <v>15.34</v>
      </c>
      <c r="PAM26" s="133">
        <v>0.0</v>
      </c>
      <c r="PAN26" s="155">
        <f>PAM26-PAL26</f>
        <v>-15.34</v>
      </c>
      <c r="PAO26" s="134" t="s">
        <v>64</v>
      </c>
      <c r="PAP26" s="158">
        <v>0.0</v>
      </c>
      <c r="PAQ26" s="136">
        <v>0.0</v>
      </c>
      <c r="PAR26" s="136"/>
      <c r="PAS26" s="136">
        <v>0.0</v>
      </c>
      <c r="PAT26" s="136">
        <v>15.34</v>
      </c>
      <c r="PAU26" s="136"/>
      <c r="PAV26" s="136"/>
      <c r="PAW26" s="136"/>
      <c r="PAX26" s="136"/>
      <c r="PAY26" s="136"/>
      <c r="PAZ26" s="136"/>
      <c r="PBA26" s="137"/>
      <c r="PBB26" s="156">
        <f>SUM(PAP26:PBA26)</f>
        <v>15.34</v>
      </c>
      <c r="PBC26" s="133">
        <v>0.0</v>
      </c>
      <c r="PBD26" s="155">
        <f>PBC26-PBB26</f>
        <v>-15.34</v>
      </c>
      <c r="PBE26" s="134" t="s">
        <v>64</v>
      </c>
      <c r="PBF26" s="158">
        <v>0.0</v>
      </c>
      <c r="PBG26" s="136">
        <v>0.0</v>
      </c>
      <c r="PBH26" s="136"/>
      <c r="PBI26" s="136">
        <v>0.0</v>
      </c>
      <c r="PBJ26" s="136">
        <v>15.34</v>
      </c>
      <c r="PBK26" s="136"/>
      <c r="PBL26" s="136"/>
      <c r="PBM26" s="136"/>
      <c r="PBN26" s="136"/>
      <c r="PBO26" s="136"/>
      <c r="PBP26" s="136"/>
      <c r="PBQ26" s="137"/>
      <c r="PBR26" s="156">
        <f>SUM(PBF26:PBQ26)</f>
        <v>15.34</v>
      </c>
      <c r="PBS26" s="133">
        <v>0.0</v>
      </c>
      <c r="PBT26" s="155">
        <f>PBS26-PBR26</f>
        <v>-15.34</v>
      </c>
      <c r="PBU26" s="134" t="s">
        <v>64</v>
      </c>
      <c r="PBV26" s="158">
        <v>0.0</v>
      </c>
      <c r="PBW26" s="136">
        <v>0.0</v>
      </c>
      <c r="PBX26" s="136"/>
      <c r="PBY26" s="136">
        <v>0.0</v>
      </c>
      <c r="PBZ26" s="136">
        <v>15.34</v>
      </c>
      <c r="PCA26" s="136"/>
      <c r="PCB26" s="136"/>
      <c r="PCC26" s="136"/>
      <c r="PCD26" s="136"/>
      <c r="PCE26" s="136"/>
      <c r="PCF26" s="136"/>
      <c r="PCG26" s="137"/>
      <c r="PCH26" s="156">
        <f>SUM(PBV26:PCG26)</f>
        <v>15.34</v>
      </c>
      <c r="PCI26" s="133">
        <v>0.0</v>
      </c>
      <c r="PCJ26" s="155">
        <f>PCI26-PCH26</f>
        <v>-15.34</v>
      </c>
      <c r="PCK26" s="134" t="s">
        <v>64</v>
      </c>
      <c r="PCL26" s="158">
        <v>0.0</v>
      </c>
      <c r="PCM26" s="136">
        <v>0.0</v>
      </c>
      <c r="PCN26" s="136"/>
      <c r="PCO26" s="136">
        <v>0.0</v>
      </c>
      <c r="PCP26" s="136">
        <v>15.34</v>
      </c>
      <c r="PCQ26" s="136"/>
      <c r="PCR26" s="136"/>
      <c r="PCS26" s="136"/>
      <c r="PCT26" s="136"/>
      <c r="PCU26" s="136"/>
      <c r="PCV26" s="136"/>
      <c r="PCW26" s="137"/>
      <c r="PCX26" s="156">
        <f>SUM(PCL26:PCW26)</f>
        <v>15.34</v>
      </c>
      <c r="PCY26" s="133">
        <v>0.0</v>
      </c>
      <c r="PCZ26" s="155">
        <f>PCY26-PCX26</f>
        <v>-15.34</v>
      </c>
      <c r="PDA26" s="134" t="s">
        <v>64</v>
      </c>
      <c r="PDB26" s="158">
        <v>0.0</v>
      </c>
      <c r="PDC26" s="136">
        <v>0.0</v>
      </c>
      <c r="PDD26" s="136"/>
      <c r="PDE26" s="136">
        <v>0.0</v>
      </c>
      <c r="PDF26" s="136">
        <v>15.34</v>
      </c>
      <c r="PDG26" s="136"/>
      <c r="PDH26" s="136"/>
      <c r="PDI26" s="136"/>
      <c r="PDJ26" s="136"/>
      <c r="PDK26" s="136"/>
      <c r="PDL26" s="136"/>
      <c r="PDM26" s="137"/>
      <c r="PDN26" s="156">
        <f>SUM(PDB26:PDM26)</f>
        <v>15.34</v>
      </c>
      <c r="PDO26" s="133">
        <v>0.0</v>
      </c>
      <c r="PDP26" s="155">
        <f>PDO26-PDN26</f>
        <v>-15.34</v>
      </c>
      <c r="PDQ26" s="134" t="s">
        <v>64</v>
      </c>
      <c r="PDR26" s="158">
        <v>0.0</v>
      </c>
      <c r="PDS26" s="136">
        <v>0.0</v>
      </c>
      <c r="PDT26" s="136"/>
      <c r="PDU26" s="136">
        <v>0.0</v>
      </c>
      <c r="PDV26" s="136">
        <v>15.34</v>
      </c>
      <c r="PDW26" s="136"/>
      <c r="PDX26" s="136"/>
      <c r="PDY26" s="136"/>
      <c r="PDZ26" s="136"/>
      <c r="PEA26" s="136"/>
      <c r="PEB26" s="136"/>
      <c r="PEC26" s="137"/>
      <c r="PED26" s="156">
        <f>SUM(PDR26:PEC26)</f>
        <v>15.34</v>
      </c>
      <c r="PEE26" s="133">
        <v>0.0</v>
      </c>
      <c r="PEF26" s="155">
        <f>PEE26-PED26</f>
        <v>-15.34</v>
      </c>
      <c r="PEG26" s="134" t="s">
        <v>64</v>
      </c>
      <c r="PEH26" s="158">
        <v>0.0</v>
      </c>
      <c r="PEI26" s="136">
        <v>0.0</v>
      </c>
      <c r="PEJ26" s="136"/>
      <c r="PEK26" s="136">
        <v>0.0</v>
      </c>
      <c r="PEL26" s="136">
        <v>15.34</v>
      </c>
      <c r="PEM26" s="136"/>
      <c r="PEN26" s="136"/>
      <c r="PEO26" s="136"/>
      <c r="PEP26" s="136"/>
      <c r="PEQ26" s="136"/>
      <c r="PER26" s="136"/>
      <c r="PES26" s="137"/>
      <c r="PET26" s="156">
        <f>SUM(PEH26:PES26)</f>
        <v>15.34</v>
      </c>
      <c r="PEU26" s="133">
        <v>0.0</v>
      </c>
      <c r="PEV26" s="155">
        <f>PEU26-PET26</f>
        <v>-15.34</v>
      </c>
      <c r="PEW26" s="134" t="s">
        <v>64</v>
      </c>
      <c r="PEX26" s="158">
        <v>0.0</v>
      </c>
      <c r="PEY26" s="136">
        <v>0.0</v>
      </c>
      <c r="PEZ26" s="136"/>
      <c r="PFA26" s="136">
        <v>0.0</v>
      </c>
      <c r="PFB26" s="136">
        <v>15.34</v>
      </c>
      <c r="PFC26" s="136"/>
      <c r="PFD26" s="136"/>
      <c r="PFE26" s="136"/>
      <c r="PFF26" s="136"/>
      <c r="PFG26" s="136"/>
      <c r="PFH26" s="136"/>
      <c r="PFI26" s="137"/>
      <c r="PFJ26" s="156">
        <f>SUM(PEX26:PFI26)</f>
        <v>15.34</v>
      </c>
      <c r="PFK26" s="133">
        <v>0.0</v>
      </c>
      <c r="PFL26" s="155">
        <f>PFK26-PFJ26</f>
        <v>-15.34</v>
      </c>
      <c r="PFM26" s="134" t="s">
        <v>64</v>
      </c>
      <c r="PFN26" s="158">
        <v>0.0</v>
      </c>
      <c r="PFO26" s="136">
        <v>0.0</v>
      </c>
      <c r="PFP26" s="136"/>
      <c r="PFQ26" s="136">
        <v>0.0</v>
      </c>
      <c r="PFR26" s="136">
        <v>15.34</v>
      </c>
      <c r="PFS26" s="136"/>
      <c r="PFT26" s="136"/>
      <c r="PFU26" s="136"/>
      <c r="PFV26" s="136"/>
      <c r="PFW26" s="136"/>
      <c r="PFX26" s="136"/>
      <c r="PFY26" s="137"/>
      <c r="PFZ26" s="156">
        <f>SUM(PFN26:PFY26)</f>
        <v>15.34</v>
      </c>
      <c r="PGA26" s="133">
        <v>0.0</v>
      </c>
      <c r="PGB26" s="155">
        <f>PGA26-PFZ26</f>
        <v>-15.34</v>
      </c>
      <c r="PGC26" s="134" t="s">
        <v>64</v>
      </c>
      <c r="PGD26" s="158">
        <v>0.0</v>
      </c>
      <c r="PGE26" s="136">
        <v>0.0</v>
      </c>
      <c r="PGF26" s="136"/>
      <c r="PGG26" s="136">
        <v>0.0</v>
      </c>
      <c r="PGH26" s="136">
        <v>15.34</v>
      </c>
      <c r="PGI26" s="136"/>
      <c r="PGJ26" s="136"/>
      <c r="PGK26" s="136"/>
      <c r="PGL26" s="136"/>
      <c r="PGM26" s="136"/>
      <c r="PGN26" s="136"/>
      <c r="PGO26" s="137"/>
      <c r="PGP26" s="156">
        <f>SUM(PGD26:PGO26)</f>
        <v>15.34</v>
      </c>
      <c r="PGQ26" s="133">
        <v>0.0</v>
      </c>
      <c r="PGR26" s="155">
        <f>PGQ26-PGP26</f>
        <v>-15.34</v>
      </c>
      <c r="PGS26" s="134" t="s">
        <v>64</v>
      </c>
      <c r="PGT26" s="158">
        <v>0.0</v>
      </c>
      <c r="PGU26" s="136">
        <v>0.0</v>
      </c>
      <c r="PGV26" s="136"/>
      <c r="PGW26" s="136">
        <v>0.0</v>
      </c>
      <c r="PGX26" s="136">
        <v>15.34</v>
      </c>
      <c r="PGY26" s="136"/>
      <c r="PGZ26" s="136"/>
      <c r="PHA26" s="136"/>
      <c r="PHB26" s="136"/>
      <c r="PHC26" s="136"/>
      <c r="PHD26" s="136"/>
      <c r="PHE26" s="137"/>
      <c r="PHF26" s="156">
        <f>SUM(PGT26:PHE26)</f>
        <v>15.34</v>
      </c>
      <c r="PHG26" s="133">
        <v>0.0</v>
      </c>
      <c r="PHH26" s="155">
        <f>PHG26-PHF26</f>
        <v>-15.34</v>
      </c>
      <c r="PHI26" s="134" t="s">
        <v>64</v>
      </c>
      <c r="PHJ26" s="158">
        <v>0.0</v>
      </c>
      <c r="PHK26" s="136">
        <v>0.0</v>
      </c>
      <c r="PHL26" s="136"/>
      <c r="PHM26" s="136">
        <v>0.0</v>
      </c>
      <c r="PHN26" s="136">
        <v>15.34</v>
      </c>
      <c r="PHO26" s="136"/>
      <c r="PHP26" s="136"/>
      <c r="PHQ26" s="136"/>
      <c r="PHR26" s="136"/>
      <c r="PHS26" s="136"/>
      <c r="PHT26" s="136"/>
      <c r="PHU26" s="137"/>
      <c r="PHV26" s="156">
        <f>SUM(PHJ26:PHU26)</f>
        <v>15.34</v>
      </c>
      <c r="PHW26" s="133">
        <v>0.0</v>
      </c>
      <c r="PHX26" s="155">
        <f>PHW26-PHV26</f>
        <v>-15.34</v>
      </c>
      <c r="PHY26" s="134" t="s">
        <v>64</v>
      </c>
      <c r="PHZ26" s="158">
        <v>0.0</v>
      </c>
      <c r="PIA26" s="136">
        <v>0.0</v>
      </c>
      <c r="PIB26" s="136"/>
      <c r="PIC26" s="136">
        <v>0.0</v>
      </c>
      <c r="PID26" s="136">
        <v>15.34</v>
      </c>
      <c r="PIE26" s="136"/>
      <c r="PIF26" s="136"/>
      <c r="PIG26" s="136"/>
      <c r="PIH26" s="136"/>
      <c r="PII26" s="136"/>
      <c r="PIJ26" s="136"/>
      <c r="PIK26" s="137"/>
      <c r="PIL26" s="156">
        <f>SUM(PHZ26:PIK26)</f>
        <v>15.34</v>
      </c>
      <c r="PIM26" s="133">
        <v>0.0</v>
      </c>
      <c r="PIN26" s="155">
        <f>PIM26-PIL26</f>
        <v>-15.34</v>
      </c>
      <c r="PIO26" s="134" t="s">
        <v>64</v>
      </c>
      <c r="PIP26" s="158">
        <v>0.0</v>
      </c>
      <c r="PIQ26" s="136">
        <v>0.0</v>
      </c>
      <c r="PIR26" s="136"/>
      <c r="PIS26" s="136">
        <v>0.0</v>
      </c>
      <c r="PIT26" s="136">
        <v>15.34</v>
      </c>
      <c r="PIU26" s="136"/>
      <c r="PIV26" s="136"/>
      <c r="PIW26" s="136"/>
      <c r="PIX26" s="136"/>
      <c r="PIY26" s="136"/>
      <c r="PIZ26" s="136"/>
      <c r="PJA26" s="137"/>
      <c r="PJB26" s="156">
        <f>SUM(PIP26:PJA26)</f>
        <v>15.34</v>
      </c>
      <c r="PJC26" s="133">
        <v>0.0</v>
      </c>
      <c r="PJD26" s="155">
        <f>PJC26-PJB26</f>
        <v>-15.34</v>
      </c>
      <c r="PJE26" s="134" t="s">
        <v>64</v>
      </c>
      <c r="PJF26" s="158">
        <v>0.0</v>
      </c>
      <c r="PJG26" s="136">
        <v>0.0</v>
      </c>
      <c r="PJH26" s="136"/>
      <c r="PJI26" s="136">
        <v>0.0</v>
      </c>
      <c r="PJJ26" s="136">
        <v>15.34</v>
      </c>
      <c r="PJK26" s="136"/>
      <c r="PJL26" s="136"/>
      <c r="PJM26" s="136"/>
      <c r="PJN26" s="136"/>
      <c r="PJO26" s="136"/>
      <c r="PJP26" s="136"/>
      <c r="PJQ26" s="137"/>
      <c r="PJR26" s="156">
        <f>SUM(PJF26:PJQ26)</f>
        <v>15.34</v>
      </c>
      <c r="PJS26" s="133">
        <v>0.0</v>
      </c>
      <c r="PJT26" s="155">
        <f>PJS26-PJR26</f>
        <v>-15.34</v>
      </c>
      <c r="PJU26" s="134" t="s">
        <v>64</v>
      </c>
      <c r="PJV26" s="158">
        <v>0.0</v>
      </c>
      <c r="PJW26" s="136">
        <v>0.0</v>
      </c>
      <c r="PJX26" s="136"/>
      <c r="PJY26" s="136">
        <v>0.0</v>
      </c>
      <c r="PJZ26" s="136">
        <v>15.34</v>
      </c>
      <c r="PKA26" s="136"/>
      <c r="PKB26" s="136"/>
      <c r="PKC26" s="136"/>
      <c r="PKD26" s="136"/>
      <c r="PKE26" s="136"/>
      <c r="PKF26" s="136"/>
      <c r="PKG26" s="137"/>
      <c r="PKH26" s="156">
        <f>SUM(PJV26:PKG26)</f>
        <v>15.34</v>
      </c>
      <c r="PKI26" s="133">
        <v>0.0</v>
      </c>
      <c r="PKJ26" s="155">
        <f>PKI26-PKH26</f>
        <v>-15.34</v>
      </c>
      <c r="PKK26" s="134" t="s">
        <v>64</v>
      </c>
      <c r="PKL26" s="158">
        <v>0.0</v>
      </c>
      <c r="PKM26" s="136">
        <v>0.0</v>
      </c>
      <c r="PKN26" s="136"/>
      <c r="PKO26" s="136">
        <v>0.0</v>
      </c>
      <c r="PKP26" s="136">
        <v>15.34</v>
      </c>
      <c r="PKQ26" s="136"/>
      <c r="PKR26" s="136"/>
      <c r="PKS26" s="136"/>
      <c r="PKT26" s="136"/>
      <c r="PKU26" s="136"/>
      <c r="PKV26" s="136"/>
      <c r="PKW26" s="137"/>
      <c r="PKX26" s="156">
        <f>SUM(PKL26:PKW26)</f>
        <v>15.34</v>
      </c>
      <c r="PKY26" s="133">
        <v>0.0</v>
      </c>
      <c r="PKZ26" s="155">
        <f>PKY26-PKX26</f>
        <v>-15.34</v>
      </c>
      <c r="PLA26" s="134" t="s">
        <v>64</v>
      </c>
      <c r="PLB26" s="158">
        <v>0.0</v>
      </c>
      <c r="PLC26" s="136">
        <v>0.0</v>
      </c>
      <c r="PLD26" s="136"/>
      <c r="PLE26" s="136">
        <v>0.0</v>
      </c>
      <c r="PLF26" s="136">
        <v>15.34</v>
      </c>
      <c r="PLG26" s="136"/>
      <c r="PLH26" s="136"/>
      <c r="PLI26" s="136"/>
      <c r="PLJ26" s="136"/>
      <c r="PLK26" s="136"/>
      <c r="PLL26" s="136"/>
      <c r="PLM26" s="137"/>
      <c r="PLN26" s="156">
        <f>SUM(PLB26:PLM26)</f>
        <v>15.34</v>
      </c>
      <c r="PLO26" s="133">
        <v>0.0</v>
      </c>
      <c r="PLP26" s="155">
        <f>PLO26-PLN26</f>
        <v>-15.34</v>
      </c>
      <c r="PLQ26" s="134" t="s">
        <v>64</v>
      </c>
      <c r="PLR26" s="158">
        <v>0.0</v>
      </c>
      <c r="PLS26" s="136">
        <v>0.0</v>
      </c>
      <c r="PLT26" s="136"/>
      <c r="PLU26" s="136">
        <v>0.0</v>
      </c>
      <c r="PLV26" s="136">
        <v>15.34</v>
      </c>
      <c r="PLW26" s="136"/>
      <c r="PLX26" s="136"/>
      <c r="PLY26" s="136"/>
      <c r="PLZ26" s="136"/>
      <c r="PMA26" s="136"/>
      <c r="PMB26" s="136"/>
      <c r="PMC26" s="137"/>
      <c r="PMD26" s="156">
        <f>SUM(PLR26:PMC26)</f>
        <v>15.34</v>
      </c>
      <c r="PME26" s="133">
        <v>0.0</v>
      </c>
      <c r="PMF26" s="155">
        <f>PME26-PMD26</f>
        <v>-15.34</v>
      </c>
      <c r="PMG26" s="134" t="s">
        <v>64</v>
      </c>
      <c r="PMH26" s="158">
        <v>0.0</v>
      </c>
      <c r="PMI26" s="136">
        <v>0.0</v>
      </c>
      <c r="PMJ26" s="136"/>
      <c r="PMK26" s="136">
        <v>0.0</v>
      </c>
      <c r="PML26" s="136">
        <v>15.34</v>
      </c>
      <c r="PMM26" s="136"/>
      <c r="PMN26" s="136"/>
      <c r="PMO26" s="136"/>
      <c r="PMP26" s="136"/>
      <c r="PMQ26" s="136"/>
      <c r="PMR26" s="136"/>
      <c r="PMS26" s="137"/>
      <c r="PMT26" s="156">
        <f>SUM(PMH26:PMS26)</f>
        <v>15.34</v>
      </c>
      <c r="PMU26" s="133">
        <v>0.0</v>
      </c>
      <c r="PMV26" s="155">
        <f>PMU26-PMT26</f>
        <v>-15.34</v>
      </c>
      <c r="PMW26" s="134" t="s">
        <v>64</v>
      </c>
      <c r="PMX26" s="158">
        <v>0.0</v>
      </c>
      <c r="PMY26" s="136">
        <v>0.0</v>
      </c>
      <c r="PMZ26" s="136"/>
      <c r="PNA26" s="136">
        <v>0.0</v>
      </c>
      <c r="PNB26" s="136">
        <v>15.34</v>
      </c>
      <c r="PNC26" s="136"/>
      <c r="PND26" s="136"/>
      <c r="PNE26" s="136"/>
      <c r="PNF26" s="136"/>
      <c r="PNG26" s="136"/>
      <c r="PNH26" s="136"/>
      <c r="PNI26" s="137"/>
      <c r="PNJ26" s="156">
        <f>SUM(PMX26:PNI26)</f>
        <v>15.34</v>
      </c>
      <c r="PNK26" s="133">
        <v>0.0</v>
      </c>
      <c r="PNL26" s="155">
        <f>PNK26-PNJ26</f>
        <v>-15.34</v>
      </c>
      <c r="PNM26" s="134" t="s">
        <v>64</v>
      </c>
      <c r="PNN26" s="158">
        <v>0.0</v>
      </c>
      <c r="PNO26" s="136">
        <v>0.0</v>
      </c>
      <c r="PNP26" s="136"/>
      <c r="PNQ26" s="136">
        <v>0.0</v>
      </c>
      <c r="PNR26" s="136">
        <v>15.34</v>
      </c>
      <c r="PNS26" s="136"/>
      <c r="PNT26" s="136"/>
      <c r="PNU26" s="136"/>
      <c r="PNV26" s="136"/>
      <c r="PNW26" s="136"/>
      <c r="PNX26" s="136"/>
      <c r="PNY26" s="137"/>
      <c r="PNZ26" s="156">
        <f>SUM(PNN26:PNY26)</f>
        <v>15.34</v>
      </c>
      <c r="POA26" s="133">
        <v>0.0</v>
      </c>
      <c r="POB26" s="155">
        <f>POA26-PNZ26</f>
        <v>-15.34</v>
      </c>
      <c r="POC26" s="134" t="s">
        <v>64</v>
      </c>
      <c r="POD26" s="158">
        <v>0.0</v>
      </c>
      <c r="POE26" s="136">
        <v>0.0</v>
      </c>
      <c r="POF26" s="136"/>
      <c r="POG26" s="136">
        <v>0.0</v>
      </c>
      <c r="POH26" s="136">
        <v>15.34</v>
      </c>
      <c r="POI26" s="136"/>
      <c r="POJ26" s="136"/>
      <c r="POK26" s="136"/>
      <c r="POL26" s="136"/>
      <c r="POM26" s="136"/>
      <c r="PON26" s="136"/>
      <c r="POO26" s="137"/>
      <c r="POP26" s="156">
        <f>SUM(POD26:POO26)</f>
        <v>15.34</v>
      </c>
      <c r="POQ26" s="133">
        <v>0.0</v>
      </c>
      <c r="POR26" s="155">
        <f>POQ26-POP26</f>
        <v>-15.34</v>
      </c>
      <c r="POS26" s="134" t="s">
        <v>64</v>
      </c>
      <c r="POT26" s="158">
        <v>0.0</v>
      </c>
      <c r="POU26" s="136">
        <v>0.0</v>
      </c>
      <c r="POV26" s="136"/>
      <c r="POW26" s="136">
        <v>0.0</v>
      </c>
      <c r="POX26" s="136">
        <v>15.34</v>
      </c>
      <c r="POY26" s="136"/>
      <c r="POZ26" s="136"/>
      <c r="PPA26" s="136"/>
      <c r="PPB26" s="136"/>
      <c r="PPC26" s="136"/>
      <c r="PPD26" s="136"/>
      <c r="PPE26" s="137"/>
      <c r="PPF26" s="156">
        <f>SUM(POT26:PPE26)</f>
        <v>15.34</v>
      </c>
      <c r="PPG26" s="133">
        <v>0.0</v>
      </c>
      <c r="PPH26" s="155">
        <f>PPG26-PPF26</f>
        <v>-15.34</v>
      </c>
      <c r="PPI26" s="134" t="s">
        <v>64</v>
      </c>
      <c r="PPJ26" s="158">
        <v>0.0</v>
      </c>
      <c r="PPK26" s="136">
        <v>0.0</v>
      </c>
      <c r="PPL26" s="136"/>
      <c r="PPM26" s="136">
        <v>0.0</v>
      </c>
      <c r="PPN26" s="136">
        <v>15.34</v>
      </c>
      <c r="PPO26" s="136"/>
      <c r="PPP26" s="136"/>
      <c r="PPQ26" s="136"/>
      <c r="PPR26" s="136"/>
      <c r="PPS26" s="136"/>
      <c r="PPT26" s="136"/>
      <c r="PPU26" s="137"/>
      <c r="PPV26" s="156">
        <f>SUM(PPJ26:PPU26)</f>
        <v>15.34</v>
      </c>
      <c r="PPW26" s="133">
        <v>0.0</v>
      </c>
      <c r="PPX26" s="155">
        <f>PPW26-PPV26</f>
        <v>-15.34</v>
      </c>
      <c r="PPY26" s="134" t="s">
        <v>64</v>
      </c>
      <c r="PPZ26" s="158">
        <v>0.0</v>
      </c>
      <c r="PQA26" s="136">
        <v>0.0</v>
      </c>
      <c r="PQB26" s="136"/>
      <c r="PQC26" s="136">
        <v>0.0</v>
      </c>
      <c r="PQD26" s="136">
        <v>15.34</v>
      </c>
      <c r="PQE26" s="136"/>
      <c r="PQF26" s="136"/>
      <c r="PQG26" s="136"/>
      <c r="PQH26" s="136"/>
      <c r="PQI26" s="136"/>
      <c r="PQJ26" s="136"/>
      <c r="PQK26" s="137"/>
      <c r="PQL26" s="156">
        <f>SUM(PPZ26:PQK26)</f>
        <v>15.34</v>
      </c>
      <c r="PQM26" s="133">
        <v>0.0</v>
      </c>
      <c r="PQN26" s="155">
        <f>PQM26-PQL26</f>
        <v>-15.34</v>
      </c>
      <c r="PQO26" s="134" t="s">
        <v>64</v>
      </c>
      <c r="PQP26" s="158">
        <v>0.0</v>
      </c>
      <c r="PQQ26" s="136">
        <v>0.0</v>
      </c>
      <c r="PQR26" s="136"/>
      <c r="PQS26" s="136">
        <v>0.0</v>
      </c>
      <c r="PQT26" s="136">
        <v>15.34</v>
      </c>
      <c r="PQU26" s="136"/>
      <c r="PQV26" s="136"/>
      <c r="PQW26" s="136"/>
      <c r="PQX26" s="136"/>
      <c r="PQY26" s="136"/>
      <c r="PQZ26" s="136"/>
      <c r="PRA26" s="137"/>
      <c r="PRB26" s="156">
        <f>SUM(PQP26:PRA26)</f>
        <v>15.34</v>
      </c>
      <c r="PRC26" s="133">
        <v>0.0</v>
      </c>
      <c r="PRD26" s="155">
        <f>PRC26-PRB26</f>
        <v>-15.34</v>
      </c>
      <c r="PRE26" s="134" t="s">
        <v>64</v>
      </c>
      <c r="PRF26" s="158">
        <v>0.0</v>
      </c>
      <c r="PRG26" s="136">
        <v>0.0</v>
      </c>
      <c r="PRH26" s="136"/>
      <c r="PRI26" s="136">
        <v>0.0</v>
      </c>
      <c r="PRJ26" s="136">
        <v>15.34</v>
      </c>
      <c r="PRK26" s="136"/>
      <c r="PRL26" s="136"/>
      <c r="PRM26" s="136"/>
      <c r="PRN26" s="136"/>
      <c r="PRO26" s="136"/>
      <c r="PRP26" s="136"/>
      <c r="PRQ26" s="137"/>
      <c r="PRR26" s="156">
        <f>SUM(PRF26:PRQ26)</f>
        <v>15.34</v>
      </c>
      <c r="PRS26" s="133">
        <v>0.0</v>
      </c>
      <c r="PRT26" s="155">
        <f>PRS26-PRR26</f>
        <v>-15.34</v>
      </c>
      <c r="PRU26" s="134" t="s">
        <v>64</v>
      </c>
      <c r="PRV26" s="158">
        <v>0.0</v>
      </c>
      <c r="PRW26" s="136">
        <v>0.0</v>
      </c>
      <c r="PRX26" s="136"/>
      <c r="PRY26" s="136">
        <v>0.0</v>
      </c>
      <c r="PRZ26" s="136">
        <v>15.34</v>
      </c>
      <c r="PSA26" s="136"/>
      <c r="PSB26" s="136"/>
      <c r="PSC26" s="136"/>
      <c r="PSD26" s="136"/>
      <c r="PSE26" s="136"/>
      <c r="PSF26" s="136"/>
      <c r="PSG26" s="137"/>
      <c r="PSH26" s="156">
        <f>SUM(PRV26:PSG26)</f>
        <v>15.34</v>
      </c>
      <c r="PSI26" s="133">
        <v>0.0</v>
      </c>
      <c r="PSJ26" s="155">
        <f>PSI26-PSH26</f>
        <v>-15.34</v>
      </c>
      <c r="PSK26" s="134" t="s">
        <v>64</v>
      </c>
      <c r="PSL26" s="158">
        <v>0.0</v>
      </c>
      <c r="PSM26" s="136">
        <v>0.0</v>
      </c>
      <c r="PSN26" s="136"/>
      <c r="PSO26" s="136">
        <v>0.0</v>
      </c>
      <c r="PSP26" s="136">
        <v>15.34</v>
      </c>
      <c r="PSQ26" s="136"/>
      <c r="PSR26" s="136"/>
      <c r="PSS26" s="136"/>
      <c r="PST26" s="136"/>
      <c r="PSU26" s="136"/>
      <c r="PSV26" s="136"/>
      <c r="PSW26" s="137"/>
      <c r="PSX26" s="156">
        <f>SUM(PSL26:PSW26)</f>
        <v>15.34</v>
      </c>
      <c r="PSY26" s="133">
        <v>0.0</v>
      </c>
      <c r="PSZ26" s="155">
        <f>PSY26-PSX26</f>
        <v>-15.34</v>
      </c>
      <c r="PTA26" s="134" t="s">
        <v>64</v>
      </c>
      <c r="PTB26" s="158">
        <v>0.0</v>
      </c>
      <c r="PTC26" s="136">
        <v>0.0</v>
      </c>
      <c r="PTD26" s="136"/>
      <c r="PTE26" s="136">
        <v>0.0</v>
      </c>
      <c r="PTF26" s="136">
        <v>15.34</v>
      </c>
      <c r="PTG26" s="136"/>
      <c r="PTH26" s="136"/>
      <c r="PTI26" s="136"/>
      <c r="PTJ26" s="136"/>
      <c r="PTK26" s="136"/>
      <c r="PTL26" s="136"/>
      <c r="PTM26" s="137"/>
      <c r="PTN26" s="156">
        <f>SUM(PTB26:PTM26)</f>
        <v>15.34</v>
      </c>
      <c r="PTO26" s="133">
        <v>0.0</v>
      </c>
      <c r="PTP26" s="155">
        <f>PTO26-PTN26</f>
        <v>-15.34</v>
      </c>
      <c r="PTQ26" s="134" t="s">
        <v>64</v>
      </c>
      <c r="PTR26" s="158">
        <v>0.0</v>
      </c>
      <c r="PTS26" s="136">
        <v>0.0</v>
      </c>
      <c r="PTT26" s="136"/>
      <c r="PTU26" s="136">
        <v>0.0</v>
      </c>
      <c r="PTV26" s="136">
        <v>15.34</v>
      </c>
      <c r="PTW26" s="136"/>
      <c r="PTX26" s="136"/>
      <c r="PTY26" s="136"/>
      <c r="PTZ26" s="136"/>
      <c r="PUA26" s="136"/>
      <c r="PUB26" s="136"/>
      <c r="PUC26" s="137"/>
      <c r="PUD26" s="156">
        <f>SUM(PTR26:PUC26)</f>
        <v>15.34</v>
      </c>
      <c r="PUE26" s="133">
        <v>0.0</v>
      </c>
      <c r="PUF26" s="155">
        <f>PUE26-PUD26</f>
        <v>-15.34</v>
      </c>
      <c r="PUG26" s="134" t="s">
        <v>64</v>
      </c>
      <c r="PUH26" s="158">
        <v>0.0</v>
      </c>
      <c r="PUI26" s="136">
        <v>0.0</v>
      </c>
      <c r="PUJ26" s="136"/>
      <c r="PUK26" s="136">
        <v>0.0</v>
      </c>
      <c r="PUL26" s="136">
        <v>15.34</v>
      </c>
      <c r="PUM26" s="136"/>
      <c r="PUN26" s="136"/>
      <c r="PUO26" s="136"/>
      <c r="PUP26" s="136"/>
      <c r="PUQ26" s="136"/>
      <c r="PUR26" s="136"/>
      <c r="PUS26" s="137"/>
      <c r="PUT26" s="156">
        <f>SUM(PUH26:PUS26)</f>
        <v>15.34</v>
      </c>
      <c r="PUU26" s="133">
        <v>0.0</v>
      </c>
      <c r="PUV26" s="155">
        <f>PUU26-PUT26</f>
        <v>-15.34</v>
      </c>
      <c r="PUW26" s="134" t="s">
        <v>64</v>
      </c>
      <c r="PUX26" s="158">
        <v>0.0</v>
      </c>
      <c r="PUY26" s="136">
        <v>0.0</v>
      </c>
      <c r="PUZ26" s="136"/>
      <c r="PVA26" s="136">
        <v>0.0</v>
      </c>
      <c r="PVB26" s="136">
        <v>15.34</v>
      </c>
      <c r="PVC26" s="136"/>
      <c r="PVD26" s="136"/>
      <c r="PVE26" s="136"/>
      <c r="PVF26" s="136"/>
      <c r="PVG26" s="136"/>
      <c r="PVH26" s="136"/>
      <c r="PVI26" s="137"/>
      <c r="PVJ26" s="156">
        <f>SUM(PUX26:PVI26)</f>
        <v>15.34</v>
      </c>
      <c r="PVK26" s="133">
        <v>0.0</v>
      </c>
      <c r="PVL26" s="155">
        <f>PVK26-PVJ26</f>
        <v>-15.34</v>
      </c>
      <c r="PVM26" s="134" t="s">
        <v>64</v>
      </c>
      <c r="PVN26" s="158">
        <v>0.0</v>
      </c>
      <c r="PVO26" s="136">
        <v>0.0</v>
      </c>
      <c r="PVP26" s="136"/>
      <c r="PVQ26" s="136">
        <v>0.0</v>
      </c>
      <c r="PVR26" s="136">
        <v>15.34</v>
      </c>
      <c r="PVS26" s="136"/>
      <c r="PVT26" s="136"/>
      <c r="PVU26" s="136"/>
      <c r="PVV26" s="136"/>
      <c r="PVW26" s="136"/>
      <c r="PVX26" s="136"/>
      <c r="PVY26" s="137"/>
      <c r="PVZ26" s="156">
        <f>SUM(PVN26:PVY26)</f>
        <v>15.34</v>
      </c>
      <c r="PWA26" s="133">
        <v>0.0</v>
      </c>
      <c r="PWB26" s="155">
        <f>PWA26-PVZ26</f>
        <v>-15.34</v>
      </c>
      <c r="PWC26" s="134" t="s">
        <v>64</v>
      </c>
      <c r="PWD26" s="158">
        <v>0.0</v>
      </c>
      <c r="PWE26" s="136">
        <v>0.0</v>
      </c>
      <c r="PWF26" s="136"/>
      <c r="PWG26" s="136">
        <v>0.0</v>
      </c>
      <c r="PWH26" s="136">
        <v>15.34</v>
      </c>
      <c r="PWI26" s="136"/>
      <c r="PWJ26" s="136"/>
      <c r="PWK26" s="136"/>
      <c r="PWL26" s="136"/>
      <c r="PWM26" s="136"/>
      <c r="PWN26" s="136"/>
      <c r="PWO26" s="137"/>
      <c r="PWP26" s="156">
        <f>SUM(PWD26:PWO26)</f>
        <v>15.34</v>
      </c>
      <c r="PWQ26" s="133">
        <v>0.0</v>
      </c>
      <c r="PWR26" s="155">
        <f>PWQ26-PWP26</f>
        <v>-15.34</v>
      </c>
      <c r="PWS26" s="134" t="s">
        <v>64</v>
      </c>
      <c r="PWT26" s="158">
        <v>0.0</v>
      </c>
      <c r="PWU26" s="136">
        <v>0.0</v>
      </c>
      <c r="PWV26" s="136"/>
      <c r="PWW26" s="136">
        <v>0.0</v>
      </c>
      <c r="PWX26" s="136">
        <v>15.34</v>
      </c>
      <c r="PWY26" s="136"/>
      <c r="PWZ26" s="136"/>
      <c r="PXA26" s="136"/>
      <c r="PXB26" s="136"/>
      <c r="PXC26" s="136"/>
      <c r="PXD26" s="136"/>
      <c r="PXE26" s="137"/>
      <c r="PXF26" s="156">
        <f>SUM(PWT26:PXE26)</f>
        <v>15.34</v>
      </c>
      <c r="PXG26" s="133">
        <v>0.0</v>
      </c>
      <c r="PXH26" s="155">
        <f>PXG26-PXF26</f>
        <v>-15.34</v>
      </c>
      <c r="PXI26" s="134" t="s">
        <v>64</v>
      </c>
      <c r="PXJ26" s="158">
        <v>0.0</v>
      </c>
      <c r="PXK26" s="136">
        <v>0.0</v>
      </c>
      <c r="PXL26" s="136"/>
      <c r="PXM26" s="136">
        <v>0.0</v>
      </c>
      <c r="PXN26" s="136">
        <v>15.34</v>
      </c>
      <c r="PXO26" s="136"/>
      <c r="PXP26" s="136"/>
      <c r="PXQ26" s="136"/>
      <c r="PXR26" s="136"/>
      <c r="PXS26" s="136"/>
      <c r="PXT26" s="136"/>
      <c r="PXU26" s="137"/>
      <c r="PXV26" s="156">
        <f>SUM(PXJ26:PXU26)</f>
        <v>15.34</v>
      </c>
      <c r="PXW26" s="133">
        <v>0.0</v>
      </c>
      <c r="PXX26" s="155">
        <f>PXW26-PXV26</f>
        <v>-15.34</v>
      </c>
      <c r="PXY26" s="134" t="s">
        <v>64</v>
      </c>
      <c r="PXZ26" s="158">
        <v>0.0</v>
      </c>
      <c r="PYA26" s="136">
        <v>0.0</v>
      </c>
      <c r="PYB26" s="136"/>
      <c r="PYC26" s="136">
        <v>0.0</v>
      </c>
      <c r="PYD26" s="136">
        <v>15.34</v>
      </c>
      <c r="PYE26" s="136"/>
      <c r="PYF26" s="136"/>
      <c r="PYG26" s="136"/>
      <c r="PYH26" s="136"/>
      <c r="PYI26" s="136"/>
      <c r="PYJ26" s="136"/>
      <c r="PYK26" s="137"/>
      <c r="PYL26" s="156">
        <f>SUM(PXZ26:PYK26)</f>
        <v>15.34</v>
      </c>
      <c r="PYM26" s="133">
        <v>0.0</v>
      </c>
      <c r="PYN26" s="155">
        <f>PYM26-PYL26</f>
        <v>-15.34</v>
      </c>
      <c r="PYO26" s="134" t="s">
        <v>64</v>
      </c>
      <c r="PYP26" s="158">
        <v>0.0</v>
      </c>
      <c r="PYQ26" s="136">
        <v>0.0</v>
      </c>
      <c r="PYR26" s="136"/>
      <c r="PYS26" s="136">
        <v>0.0</v>
      </c>
      <c r="PYT26" s="136">
        <v>15.34</v>
      </c>
      <c r="PYU26" s="136"/>
      <c r="PYV26" s="136"/>
      <c r="PYW26" s="136"/>
      <c r="PYX26" s="136"/>
      <c r="PYY26" s="136"/>
      <c r="PYZ26" s="136"/>
      <c r="PZA26" s="137"/>
      <c r="PZB26" s="156">
        <f>SUM(PYP26:PZA26)</f>
        <v>15.34</v>
      </c>
      <c r="PZC26" s="133">
        <v>0.0</v>
      </c>
      <c r="PZD26" s="155">
        <f>PZC26-PZB26</f>
        <v>-15.34</v>
      </c>
      <c r="PZE26" s="134" t="s">
        <v>64</v>
      </c>
      <c r="PZF26" s="158">
        <v>0.0</v>
      </c>
      <c r="PZG26" s="136">
        <v>0.0</v>
      </c>
      <c r="PZH26" s="136"/>
      <c r="PZI26" s="136">
        <v>0.0</v>
      </c>
      <c r="PZJ26" s="136">
        <v>15.34</v>
      </c>
      <c r="PZK26" s="136"/>
      <c r="PZL26" s="136"/>
      <c r="PZM26" s="136"/>
      <c r="PZN26" s="136"/>
      <c r="PZO26" s="136"/>
      <c r="PZP26" s="136"/>
      <c r="PZQ26" s="137"/>
      <c r="PZR26" s="156">
        <f>SUM(PZF26:PZQ26)</f>
        <v>15.34</v>
      </c>
      <c r="PZS26" s="133">
        <v>0.0</v>
      </c>
      <c r="PZT26" s="155">
        <f>PZS26-PZR26</f>
        <v>-15.34</v>
      </c>
      <c r="PZU26" s="134" t="s">
        <v>64</v>
      </c>
      <c r="PZV26" s="158">
        <v>0.0</v>
      </c>
      <c r="PZW26" s="136">
        <v>0.0</v>
      </c>
      <c r="PZX26" s="136"/>
      <c r="PZY26" s="136">
        <v>0.0</v>
      </c>
      <c r="PZZ26" s="136">
        <v>15.34</v>
      </c>
      <c r="QAA26" s="136"/>
      <c r="QAB26" s="136"/>
      <c r="QAC26" s="136"/>
      <c r="QAD26" s="136"/>
      <c r="QAE26" s="136"/>
      <c r="QAF26" s="136"/>
      <c r="QAG26" s="137"/>
      <c r="QAH26" s="156">
        <f>SUM(PZV26:QAG26)</f>
        <v>15.34</v>
      </c>
      <c r="QAI26" s="133">
        <v>0.0</v>
      </c>
      <c r="QAJ26" s="155">
        <f>QAI26-QAH26</f>
        <v>-15.34</v>
      </c>
      <c r="QAK26" s="134" t="s">
        <v>64</v>
      </c>
      <c r="QAL26" s="158">
        <v>0.0</v>
      </c>
      <c r="QAM26" s="136">
        <v>0.0</v>
      </c>
      <c r="QAN26" s="136"/>
      <c r="QAO26" s="136">
        <v>0.0</v>
      </c>
      <c r="QAP26" s="136">
        <v>15.34</v>
      </c>
      <c r="QAQ26" s="136"/>
      <c r="QAR26" s="136"/>
      <c r="QAS26" s="136"/>
      <c r="QAT26" s="136"/>
      <c r="QAU26" s="136"/>
      <c r="QAV26" s="136"/>
      <c r="QAW26" s="137"/>
      <c r="QAX26" s="156">
        <f>SUM(QAL26:QAW26)</f>
        <v>15.34</v>
      </c>
      <c r="QAY26" s="133">
        <v>0.0</v>
      </c>
      <c r="QAZ26" s="155">
        <f>QAY26-QAX26</f>
        <v>-15.34</v>
      </c>
      <c r="QBA26" s="134" t="s">
        <v>64</v>
      </c>
      <c r="QBB26" s="158">
        <v>0.0</v>
      </c>
      <c r="QBC26" s="136">
        <v>0.0</v>
      </c>
      <c r="QBD26" s="136"/>
      <c r="QBE26" s="136">
        <v>0.0</v>
      </c>
      <c r="QBF26" s="136">
        <v>15.34</v>
      </c>
      <c r="QBG26" s="136"/>
      <c r="QBH26" s="136"/>
      <c r="QBI26" s="136"/>
      <c r="QBJ26" s="136"/>
      <c r="QBK26" s="136"/>
      <c r="QBL26" s="136"/>
      <c r="QBM26" s="137"/>
      <c r="QBN26" s="156">
        <f>SUM(QBB26:QBM26)</f>
        <v>15.34</v>
      </c>
      <c r="QBO26" s="133">
        <v>0.0</v>
      </c>
      <c r="QBP26" s="155">
        <f>QBO26-QBN26</f>
        <v>-15.34</v>
      </c>
      <c r="QBQ26" s="134" t="s">
        <v>64</v>
      </c>
      <c r="QBR26" s="158">
        <v>0.0</v>
      </c>
      <c r="QBS26" s="136">
        <v>0.0</v>
      </c>
      <c r="QBT26" s="136"/>
      <c r="QBU26" s="136">
        <v>0.0</v>
      </c>
      <c r="QBV26" s="136">
        <v>15.34</v>
      </c>
      <c r="QBW26" s="136"/>
      <c r="QBX26" s="136"/>
      <c r="QBY26" s="136"/>
      <c r="QBZ26" s="136"/>
      <c r="QCA26" s="136"/>
      <c r="QCB26" s="136"/>
      <c r="QCC26" s="137"/>
      <c r="QCD26" s="156">
        <f>SUM(QBR26:QCC26)</f>
        <v>15.34</v>
      </c>
      <c r="QCE26" s="133">
        <v>0.0</v>
      </c>
      <c r="QCF26" s="155">
        <f>QCE26-QCD26</f>
        <v>-15.34</v>
      </c>
      <c r="QCG26" s="134" t="s">
        <v>64</v>
      </c>
      <c r="QCH26" s="158">
        <v>0.0</v>
      </c>
      <c r="QCI26" s="136">
        <v>0.0</v>
      </c>
      <c r="QCJ26" s="136"/>
      <c r="QCK26" s="136">
        <v>0.0</v>
      </c>
      <c r="QCL26" s="136">
        <v>15.34</v>
      </c>
      <c r="QCM26" s="136"/>
      <c r="QCN26" s="136"/>
      <c r="QCO26" s="136"/>
      <c r="QCP26" s="136"/>
      <c r="QCQ26" s="136"/>
      <c r="QCR26" s="136"/>
      <c r="QCS26" s="137"/>
      <c r="QCT26" s="156">
        <f>SUM(QCH26:QCS26)</f>
        <v>15.34</v>
      </c>
      <c r="QCU26" s="133">
        <v>0.0</v>
      </c>
      <c r="QCV26" s="155">
        <f>QCU26-QCT26</f>
        <v>-15.34</v>
      </c>
      <c r="QCW26" s="134" t="s">
        <v>64</v>
      </c>
      <c r="QCX26" s="158">
        <v>0.0</v>
      </c>
      <c r="QCY26" s="136">
        <v>0.0</v>
      </c>
      <c r="QCZ26" s="136"/>
      <c r="QDA26" s="136">
        <v>0.0</v>
      </c>
      <c r="QDB26" s="136">
        <v>15.34</v>
      </c>
      <c r="QDC26" s="136"/>
      <c r="QDD26" s="136"/>
      <c r="QDE26" s="136"/>
      <c r="QDF26" s="136"/>
      <c r="QDG26" s="136"/>
      <c r="QDH26" s="136"/>
      <c r="QDI26" s="137"/>
      <c r="QDJ26" s="156">
        <f>SUM(QCX26:QDI26)</f>
        <v>15.34</v>
      </c>
      <c r="QDK26" s="133">
        <v>0.0</v>
      </c>
      <c r="QDL26" s="155">
        <f>QDK26-QDJ26</f>
        <v>-15.34</v>
      </c>
      <c r="QDM26" s="134" t="s">
        <v>64</v>
      </c>
      <c r="QDN26" s="158">
        <v>0.0</v>
      </c>
      <c r="QDO26" s="136">
        <v>0.0</v>
      </c>
      <c r="QDP26" s="136"/>
      <c r="QDQ26" s="136">
        <v>0.0</v>
      </c>
      <c r="QDR26" s="136">
        <v>15.34</v>
      </c>
      <c r="QDS26" s="136"/>
      <c r="QDT26" s="136"/>
      <c r="QDU26" s="136"/>
      <c r="QDV26" s="136"/>
      <c r="QDW26" s="136"/>
      <c r="QDX26" s="136"/>
      <c r="QDY26" s="137"/>
      <c r="QDZ26" s="156">
        <f>SUM(QDN26:QDY26)</f>
        <v>15.34</v>
      </c>
      <c r="QEA26" s="133">
        <v>0.0</v>
      </c>
      <c r="QEB26" s="155">
        <f>QEA26-QDZ26</f>
        <v>-15.34</v>
      </c>
      <c r="QEC26" s="134" t="s">
        <v>64</v>
      </c>
      <c r="QED26" s="158">
        <v>0.0</v>
      </c>
      <c r="QEE26" s="136">
        <v>0.0</v>
      </c>
      <c r="QEF26" s="136"/>
      <c r="QEG26" s="136">
        <v>0.0</v>
      </c>
      <c r="QEH26" s="136">
        <v>15.34</v>
      </c>
      <c r="QEI26" s="136"/>
      <c r="QEJ26" s="136"/>
      <c r="QEK26" s="136"/>
      <c r="QEL26" s="136"/>
      <c r="QEM26" s="136"/>
      <c r="QEN26" s="136"/>
      <c r="QEO26" s="137"/>
      <c r="QEP26" s="156">
        <f>SUM(QED26:QEO26)</f>
        <v>15.34</v>
      </c>
      <c r="QEQ26" s="133">
        <v>0.0</v>
      </c>
      <c r="QER26" s="155">
        <f>QEQ26-QEP26</f>
        <v>-15.34</v>
      </c>
      <c r="QES26" s="134" t="s">
        <v>64</v>
      </c>
      <c r="QET26" s="158">
        <v>0.0</v>
      </c>
      <c r="QEU26" s="136">
        <v>0.0</v>
      </c>
      <c r="QEV26" s="136"/>
      <c r="QEW26" s="136">
        <v>0.0</v>
      </c>
      <c r="QEX26" s="136">
        <v>15.34</v>
      </c>
      <c r="QEY26" s="136"/>
      <c r="QEZ26" s="136"/>
      <c r="QFA26" s="136"/>
      <c r="QFB26" s="136"/>
      <c r="QFC26" s="136"/>
      <c r="QFD26" s="136"/>
      <c r="QFE26" s="137"/>
      <c r="QFF26" s="156">
        <f>SUM(QET26:QFE26)</f>
        <v>15.34</v>
      </c>
      <c r="QFG26" s="133">
        <v>0.0</v>
      </c>
      <c r="QFH26" s="155">
        <f>QFG26-QFF26</f>
        <v>-15.34</v>
      </c>
      <c r="QFI26" s="134" t="s">
        <v>64</v>
      </c>
      <c r="QFJ26" s="158">
        <v>0.0</v>
      </c>
      <c r="QFK26" s="136">
        <v>0.0</v>
      </c>
      <c r="QFL26" s="136"/>
      <c r="QFM26" s="136">
        <v>0.0</v>
      </c>
      <c r="QFN26" s="136">
        <v>15.34</v>
      </c>
      <c r="QFO26" s="136"/>
      <c r="QFP26" s="136"/>
      <c r="QFQ26" s="136"/>
      <c r="QFR26" s="136"/>
      <c r="QFS26" s="136"/>
      <c r="QFT26" s="136"/>
      <c r="QFU26" s="137"/>
      <c r="QFV26" s="156">
        <f>SUM(QFJ26:QFU26)</f>
        <v>15.34</v>
      </c>
      <c r="QFW26" s="133">
        <v>0.0</v>
      </c>
      <c r="QFX26" s="155">
        <f>QFW26-QFV26</f>
        <v>-15.34</v>
      </c>
      <c r="QFY26" s="134" t="s">
        <v>64</v>
      </c>
      <c r="QFZ26" s="158">
        <v>0.0</v>
      </c>
      <c r="QGA26" s="136">
        <v>0.0</v>
      </c>
      <c r="QGB26" s="136"/>
      <c r="QGC26" s="136">
        <v>0.0</v>
      </c>
      <c r="QGD26" s="136">
        <v>15.34</v>
      </c>
      <c r="QGE26" s="136"/>
      <c r="QGF26" s="136"/>
      <c r="QGG26" s="136"/>
      <c r="QGH26" s="136"/>
      <c r="QGI26" s="136"/>
      <c r="QGJ26" s="136"/>
      <c r="QGK26" s="137"/>
      <c r="QGL26" s="156">
        <f>SUM(QFZ26:QGK26)</f>
        <v>15.34</v>
      </c>
      <c r="QGM26" s="133">
        <v>0.0</v>
      </c>
      <c r="QGN26" s="155">
        <f>QGM26-QGL26</f>
        <v>-15.34</v>
      </c>
      <c r="QGO26" s="134" t="s">
        <v>64</v>
      </c>
      <c r="QGP26" s="158">
        <v>0.0</v>
      </c>
      <c r="QGQ26" s="136">
        <v>0.0</v>
      </c>
      <c r="QGR26" s="136"/>
      <c r="QGS26" s="136">
        <v>0.0</v>
      </c>
      <c r="QGT26" s="136">
        <v>15.34</v>
      </c>
      <c r="QGU26" s="136"/>
      <c r="QGV26" s="136"/>
      <c r="QGW26" s="136"/>
      <c r="QGX26" s="136"/>
      <c r="QGY26" s="136"/>
      <c r="QGZ26" s="136"/>
      <c r="QHA26" s="137"/>
      <c r="QHB26" s="156">
        <f>SUM(QGP26:QHA26)</f>
        <v>15.34</v>
      </c>
      <c r="QHC26" s="133">
        <v>0.0</v>
      </c>
      <c r="QHD26" s="155">
        <f>QHC26-QHB26</f>
        <v>-15.34</v>
      </c>
      <c r="QHE26" s="134" t="s">
        <v>64</v>
      </c>
      <c r="QHF26" s="158">
        <v>0.0</v>
      </c>
      <c r="QHG26" s="136">
        <v>0.0</v>
      </c>
      <c r="QHH26" s="136"/>
      <c r="QHI26" s="136">
        <v>0.0</v>
      </c>
      <c r="QHJ26" s="136">
        <v>15.34</v>
      </c>
      <c r="QHK26" s="136"/>
      <c r="QHL26" s="136"/>
      <c r="QHM26" s="136"/>
      <c r="QHN26" s="136"/>
      <c r="QHO26" s="136"/>
      <c r="QHP26" s="136"/>
      <c r="QHQ26" s="137"/>
      <c r="QHR26" s="156">
        <f>SUM(QHF26:QHQ26)</f>
        <v>15.34</v>
      </c>
      <c r="QHS26" s="133">
        <v>0.0</v>
      </c>
      <c r="QHT26" s="155">
        <f>QHS26-QHR26</f>
        <v>-15.34</v>
      </c>
      <c r="QHU26" s="134" t="s">
        <v>64</v>
      </c>
      <c r="QHV26" s="158">
        <v>0.0</v>
      </c>
      <c r="QHW26" s="136">
        <v>0.0</v>
      </c>
      <c r="QHX26" s="136"/>
      <c r="QHY26" s="136">
        <v>0.0</v>
      </c>
      <c r="QHZ26" s="136">
        <v>15.34</v>
      </c>
      <c r="QIA26" s="136"/>
      <c r="QIB26" s="136"/>
      <c r="QIC26" s="136"/>
      <c r="QID26" s="136"/>
      <c r="QIE26" s="136"/>
      <c r="QIF26" s="136"/>
      <c r="QIG26" s="137"/>
      <c r="QIH26" s="156">
        <f>SUM(QHV26:QIG26)</f>
        <v>15.34</v>
      </c>
      <c r="QII26" s="133">
        <v>0.0</v>
      </c>
      <c r="QIJ26" s="155">
        <f>QII26-QIH26</f>
        <v>-15.34</v>
      </c>
      <c r="QIK26" s="134" t="s">
        <v>64</v>
      </c>
      <c r="QIL26" s="158">
        <v>0.0</v>
      </c>
      <c r="QIM26" s="136">
        <v>0.0</v>
      </c>
      <c r="QIN26" s="136"/>
      <c r="QIO26" s="136">
        <v>0.0</v>
      </c>
      <c r="QIP26" s="136">
        <v>15.34</v>
      </c>
      <c r="QIQ26" s="136"/>
      <c r="QIR26" s="136"/>
      <c r="QIS26" s="136"/>
      <c r="QIT26" s="136"/>
      <c r="QIU26" s="136"/>
      <c r="QIV26" s="136"/>
      <c r="QIW26" s="137"/>
      <c r="QIX26" s="156">
        <f>SUM(QIL26:QIW26)</f>
        <v>15.34</v>
      </c>
      <c r="QIY26" s="133">
        <v>0.0</v>
      </c>
      <c r="QIZ26" s="155">
        <f>QIY26-QIX26</f>
        <v>-15.34</v>
      </c>
      <c r="QJA26" s="134" t="s">
        <v>64</v>
      </c>
      <c r="QJB26" s="158">
        <v>0.0</v>
      </c>
      <c r="QJC26" s="136">
        <v>0.0</v>
      </c>
      <c r="QJD26" s="136"/>
      <c r="QJE26" s="136">
        <v>0.0</v>
      </c>
      <c r="QJF26" s="136">
        <v>15.34</v>
      </c>
      <c r="QJG26" s="136"/>
      <c r="QJH26" s="136"/>
      <c r="QJI26" s="136"/>
      <c r="QJJ26" s="136"/>
      <c r="QJK26" s="136"/>
      <c r="QJL26" s="136"/>
      <c r="QJM26" s="137"/>
      <c r="QJN26" s="156">
        <f>SUM(QJB26:QJM26)</f>
        <v>15.34</v>
      </c>
      <c r="QJO26" s="133">
        <v>0.0</v>
      </c>
      <c r="QJP26" s="155">
        <f>QJO26-QJN26</f>
        <v>-15.34</v>
      </c>
      <c r="QJQ26" s="134" t="s">
        <v>64</v>
      </c>
      <c r="QJR26" s="158">
        <v>0.0</v>
      </c>
      <c r="QJS26" s="136">
        <v>0.0</v>
      </c>
      <c r="QJT26" s="136"/>
      <c r="QJU26" s="136">
        <v>0.0</v>
      </c>
      <c r="QJV26" s="136">
        <v>15.34</v>
      </c>
      <c r="QJW26" s="136"/>
      <c r="QJX26" s="136"/>
      <c r="QJY26" s="136"/>
      <c r="QJZ26" s="136"/>
      <c r="QKA26" s="136"/>
      <c r="QKB26" s="136"/>
      <c r="QKC26" s="137"/>
      <c r="QKD26" s="156">
        <f>SUM(QJR26:QKC26)</f>
        <v>15.34</v>
      </c>
      <c r="QKE26" s="133">
        <v>0.0</v>
      </c>
      <c r="QKF26" s="155">
        <f>QKE26-QKD26</f>
        <v>-15.34</v>
      </c>
      <c r="QKG26" s="134" t="s">
        <v>64</v>
      </c>
      <c r="QKH26" s="158">
        <v>0.0</v>
      </c>
      <c r="QKI26" s="136">
        <v>0.0</v>
      </c>
      <c r="QKJ26" s="136"/>
      <c r="QKK26" s="136">
        <v>0.0</v>
      </c>
      <c r="QKL26" s="136">
        <v>15.34</v>
      </c>
      <c r="QKM26" s="136"/>
      <c r="QKN26" s="136"/>
      <c r="QKO26" s="136"/>
      <c r="QKP26" s="136"/>
      <c r="QKQ26" s="136"/>
      <c r="QKR26" s="136"/>
      <c r="QKS26" s="137"/>
      <c r="QKT26" s="156">
        <f>SUM(QKH26:QKS26)</f>
        <v>15.34</v>
      </c>
      <c r="QKU26" s="133">
        <v>0.0</v>
      </c>
      <c r="QKV26" s="155">
        <f>QKU26-QKT26</f>
        <v>-15.34</v>
      </c>
      <c r="QKW26" s="134" t="s">
        <v>64</v>
      </c>
      <c r="QKX26" s="158">
        <v>0.0</v>
      </c>
      <c r="QKY26" s="136">
        <v>0.0</v>
      </c>
      <c r="QKZ26" s="136"/>
      <c r="QLA26" s="136">
        <v>0.0</v>
      </c>
      <c r="QLB26" s="136">
        <v>15.34</v>
      </c>
      <c r="QLC26" s="136"/>
      <c r="QLD26" s="136"/>
      <c r="QLE26" s="136"/>
      <c r="QLF26" s="136"/>
      <c r="QLG26" s="136"/>
      <c r="QLH26" s="136"/>
      <c r="QLI26" s="137"/>
      <c r="QLJ26" s="156">
        <f>SUM(QKX26:QLI26)</f>
        <v>15.34</v>
      </c>
      <c r="QLK26" s="133">
        <v>0.0</v>
      </c>
      <c r="QLL26" s="155">
        <f>QLK26-QLJ26</f>
        <v>-15.34</v>
      </c>
      <c r="QLM26" s="134" t="s">
        <v>64</v>
      </c>
      <c r="QLN26" s="158">
        <v>0.0</v>
      </c>
      <c r="QLO26" s="136">
        <v>0.0</v>
      </c>
      <c r="QLP26" s="136"/>
      <c r="QLQ26" s="136">
        <v>0.0</v>
      </c>
      <c r="QLR26" s="136">
        <v>15.34</v>
      </c>
      <c r="QLS26" s="136"/>
      <c r="QLT26" s="136"/>
      <c r="QLU26" s="136"/>
      <c r="QLV26" s="136"/>
      <c r="QLW26" s="136"/>
      <c r="QLX26" s="136"/>
      <c r="QLY26" s="137"/>
      <c r="QLZ26" s="156">
        <f>SUM(QLN26:QLY26)</f>
        <v>15.34</v>
      </c>
      <c r="QMA26" s="133">
        <v>0.0</v>
      </c>
      <c r="QMB26" s="155">
        <f>QMA26-QLZ26</f>
        <v>-15.34</v>
      </c>
      <c r="QMC26" s="134" t="s">
        <v>64</v>
      </c>
      <c r="QMD26" s="158">
        <v>0.0</v>
      </c>
      <c r="QME26" s="136">
        <v>0.0</v>
      </c>
      <c r="QMF26" s="136"/>
      <c r="QMG26" s="136">
        <v>0.0</v>
      </c>
      <c r="QMH26" s="136">
        <v>15.34</v>
      </c>
      <c r="QMI26" s="136"/>
      <c r="QMJ26" s="136"/>
      <c r="QMK26" s="136"/>
      <c r="QML26" s="136"/>
      <c r="QMM26" s="136"/>
      <c r="QMN26" s="136"/>
      <c r="QMO26" s="137"/>
      <c r="QMP26" s="156">
        <f>SUM(QMD26:QMO26)</f>
        <v>15.34</v>
      </c>
      <c r="QMQ26" s="133">
        <v>0.0</v>
      </c>
      <c r="QMR26" s="155">
        <f>QMQ26-QMP26</f>
        <v>-15.34</v>
      </c>
      <c r="QMS26" s="134" t="s">
        <v>64</v>
      </c>
      <c r="QMT26" s="158">
        <v>0.0</v>
      </c>
      <c r="QMU26" s="136">
        <v>0.0</v>
      </c>
      <c r="QMV26" s="136"/>
      <c r="QMW26" s="136">
        <v>0.0</v>
      </c>
      <c r="QMX26" s="136">
        <v>15.34</v>
      </c>
      <c r="QMY26" s="136"/>
      <c r="QMZ26" s="136"/>
      <c r="QNA26" s="136"/>
      <c r="QNB26" s="136"/>
      <c r="QNC26" s="136"/>
      <c r="QND26" s="136"/>
      <c r="QNE26" s="137"/>
      <c r="QNF26" s="156">
        <f>SUM(QMT26:QNE26)</f>
        <v>15.34</v>
      </c>
      <c r="QNG26" s="133">
        <v>0.0</v>
      </c>
      <c r="QNH26" s="155">
        <f>QNG26-QNF26</f>
        <v>-15.34</v>
      </c>
      <c r="QNI26" s="134" t="s">
        <v>64</v>
      </c>
      <c r="QNJ26" s="158">
        <v>0.0</v>
      </c>
      <c r="QNK26" s="136">
        <v>0.0</v>
      </c>
      <c r="QNL26" s="136"/>
      <c r="QNM26" s="136">
        <v>0.0</v>
      </c>
      <c r="QNN26" s="136">
        <v>15.34</v>
      </c>
      <c r="QNO26" s="136"/>
      <c r="QNP26" s="136"/>
      <c r="QNQ26" s="136"/>
      <c r="QNR26" s="136"/>
      <c r="QNS26" s="136"/>
      <c r="QNT26" s="136"/>
      <c r="QNU26" s="137"/>
      <c r="QNV26" s="156">
        <f>SUM(QNJ26:QNU26)</f>
        <v>15.34</v>
      </c>
      <c r="QNW26" s="133">
        <v>0.0</v>
      </c>
      <c r="QNX26" s="155">
        <f>QNW26-QNV26</f>
        <v>-15.34</v>
      </c>
      <c r="QNY26" s="134" t="s">
        <v>64</v>
      </c>
      <c r="QNZ26" s="158">
        <v>0.0</v>
      </c>
      <c r="QOA26" s="136">
        <v>0.0</v>
      </c>
      <c r="QOB26" s="136"/>
      <c r="QOC26" s="136">
        <v>0.0</v>
      </c>
      <c r="QOD26" s="136">
        <v>15.34</v>
      </c>
      <c r="QOE26" s="136"/>
      <c r="QOF26" s="136"/>
      <c r="QOG26" s="136"/>
      <c r="QOH26" s="136"/>
      <c r="QOI26" s="136"/>
      <c r="QOJ26" s="136"/>
      <c r="QOK26" s="137"/>
      <c r="QOL26" s="156">
        <f>SUM(QNZ26:QOK26)</f>
        <v>15.34</v>
      </c>
      <c r="QOM26" s="133">
        <v>0.0</v>
      </c>
      <c r="QON26" s="155">
        <f>QOM26-QOL26</f>
        <v>-15.34</v>
      </c>
      <c r="QOO26" s="134" t="s">
        <v>64</v>
      </c>
      <c r="QOP26" s="158">
        <v>0.0</v>
      </c>
      <c r="QOQ26" s="136">
        <v>0.0</v>
      </c>
      <c r="QOR26" s="136"/>
      <c r="QOS26" s="136">
        <v>0.0</v>
      </c>
      <c r="QOT26" s="136">
        <v>15.34</v>
      </c>
      <c r="QOU26" s="136"/>
      <c r="QOV26" s="136"/>
      <c r="QOW26" s="136"/>
      <c r="QOX26" s="136"/>
      <c r="QOY26" s="136"/>
      <c r="QOZ26" s="136"/>
      <c r="QPA26" s="137"/>
      <c r="QPB26" s="156">
        <f>SUM(QOP26:QPA26)</f>
        <v>15.34</v>
      </c>
      <c r="QPC26" s="133">
        <v>0.0</v>
      </c>
      <c r="QPD26" s="155">
        <f>QPC26-QPB26</f>
        <v>-15.34</v>
      </c>
      <c r="QPE26" s="134" t="s">
        <v>64</v>
      </c>
      <c r="QPF26" s="158">
        <v>0.0</v>
      </c>
      <c r="QPG26" s="136">
        <v>0.0</v>
      </c>
      <c r="QPH26" s="136"/>
      <c r="QPI26" s="136">
        <v>0.0</v>
      </c>
      <c r="QPJ26" s="136">
        <v>15.34</v>
      </c>
      <c r="QPK26" s="136"/>
      <c r="QPL26" s="136"/>
      <c r="QPM26" s="136"/>
      <c r="QPN26" s="136"/>
      <c r="QPO26" s="136"/>
      <c r="QPP26" s="136"/>
      <c r="QPQ26" s="137"/>
      <c r="QPR26" s="156">
        <f>SUM(QPF26:QPQ26)</f>
        <v>15.34</v>
      </c>
      <c r="QPS26" s="133">
        <v>0.0</v>
      </c>
      <c r="QPT26" s="155">
        <f>QPS26-QPR26</f>
        <v>-15.34</v>
      </c>
      <c r="QPU26" s="134" t="s">
        <v>64</v>
      </c>
      <c r="QPV26" s="158">
        <v>0.0</v>
      </c>
      <c r="QPW26" s="136">
        <v>0.0</v>
      </c>
      <c r="QPX26" s="136"/>
      <c r="QPY26" s="136">
        <v>0.0</v>
      </c>
      <c r="QPZ26" s="136">
        <v>15.34</v>
      </c>
      <c r="QQA26" s="136"/>
      <c r="QQB26" s="136"/>
      <c r="QQC26" s="136"/>
      <c r="QQD26" s="136"/>
      <c r="QQE26" s="136"/>
      <c r="QQF26" s="136"/>
      <c r="QQG26" s="137"/>
      <c r="QQH26" s="156">
        <f>SUM(QPV26:QQG26)</f>
        <v>15.34</v>
      </c>
      <c r="QQI26" s="133">
        <v>0.0</v>
      </c>
      <c r="QQJ26" s="155">
        <f>QQI26-QQH26</f>
        <v>-15.34</v>
      </c>
      <c r="QQK26" s="134" t="s">
        <v>64</v>
      </c>
      <c r="QQL26" s="158">
        <v>0.0</v>
      </c>
      <c r="QQM26" s="136">
        <v>0.0</v>
      </c>
      <c r="QQN26" s="136"/>
      <c r="QQO26" s="136">
        <v>0.0</v>
      </c>
      <c r="QQP26" s="136">
        <v>15.34</v>
      </c>
      <c r="QQQ26" s="136"/>
      <c r="QQR26" s="136"/>
      <c r="QQS26" s="136"/>
      <c r="QQT26" s="136"/>
      <c r="QQU26" s="136"/>
      <c r="QQV26" s="136"/>
      <c r="QQW26" s="137"/>
      <c r="QQX26" s="156">
        <f>SUM(QQL26:QQW26)</f>
        <v>15.34</v>
      </c>
      <c r="QQY26" s="133">
        <v>0.0</v>
      </c>
      <c r="QQZ26" s="155">
        <f>QQY26-QQX26</f>
        <v>-15.34</v>
      </c>
      <c r="QRA26" s="134" t="s">
        <v>64</v>
      </c>
      <c r="QRB26" s="158">
        <v>0.0</v>
      </c>
      <c r="QRC26" s="136">
        <v>0.0</v>
      </c>
      <c r="QRD26" s="136"/>
      <c r="QRE26" s="136">
        <v>0.0</v>
      </c>
      <c r="QRF26" s="136">
        <v>15.34</v>
      </c>
      <c r="QRG26" s="136"/>
      <c r="QRH26" s="136"/>
      <c r="QRI26" s="136"/>
      <c r="QRJ26" s="136"/>
      <c r="QRK26" s="136"/>
      <c r="QRL26" s="136"/>
      <c r="QRM26" s="137"/>
      <c r="QRN26" s="156">
        <f>SUM(QRB26:QRM26)</f>
        <v>15.34</v>
      </c>
      <c r="QRO26" s="133">
        <v>0.0</v>
      </c>
      <c r="QRP26" s="155">
        <f>QRO26-QRN26</f>
        <v>-15.34</v>
      </c>
      <c r="QRQ26" s="134" t="s">
        <v>64</v>
      </c>
      <c r="QRR26" s="158">
        <v>0.0</v>
      </c>
      <c r="QRS26" s="136">
        <v>0.0</v>
      </c>
      <c r="QRT26" s="136"/>
      <c r="QRU26" s="136">
        <v>0.0</v>
      </c>
      <c r="QRV26" s="136">
        <v>15.34</v>
      </c>
      <c r="QRW26" s="136"/>
      <c r="QRX26" s="136"/>
      <c r="QRY26" s="136"/>
      <c r="QRZ26" s="136"/>
      <c r="QSA26" s="136"/>
      <c r="QSB26" s="136"/>
      <c r="QSC26" s="137"/>
      <c r="QSD26" s="156">
        <f>SUM(QRR26:QSC26)</f>
        <v>15.34</v>
      </c>
      <c r="QSE26" s="133">
        <v>0.0</v>
      </c>
      <c r="QSF26" s="155">
        <f>QSE26-QSD26</f>
        <v>-15.34</v>
      </c>
      <c r="QSG26" s="134" t="s">
        <v>64</v>
      </c>
      <c r="QSH26" s="158">
        <v>0.0</v>
      </c>
      <c r="QSI26" s="136">
        <v>0.0</v>
      </c>
      <c r="QSJ26" s="136"/>
      <c r="QSK26" s="136">
        <v>0.0</v>
      </c>
      <c r="QSL26" s="136">
        <v>15.34</v>
      </c>
      <c r="QSM26" s="136"/>
      <c r="QSN26" s="136"/>
      <c r="QSO26" s="136"/>
      <c r="QSP26" s="136"/>
      <c r="QSQ26" s="136"/>
      <c r="QSR26" s="136"/>
      <c r="QSS26" s="137"/>
      <c r="QST26" s="156">
        <f>SUM(QSH26:QSS26)</f>
        <v>15.34</v>
      </c>
      <c r="QSU26" s="133">
        <v>0.0</v>
      </c>
      <c r="QSV26" s="155">
        <f>QSU26-QST26</f>
        <v>-15.34</v>
      </c>
      <c r="QSW26" s="134" t="s">
        <v>64</v>
      </c>
      <c r="QSX26" s="158">
        <v>0.0</v>
      </c>
      <c r="QSY26" s="136">
        <v>0.0</v>
      </c>
      <c r="QSZ26" s="136"/>
      <c r="QTA26" s="136">
        <v>0.0</v>
      </c>
      <c r="QTB26" s="136">
        <v>15.34</v>
      </c>
      <c r="QTC26" s="136"/>
      <c r="QTD26" s="136"/>
      <c r="QTE26" s="136"/>
      <c r="QTF26" s="136"/>
      <c r="QTG26" s="136"/>
      <c r="QTH26" s="136"/>
      <c r="QTI26" s="137"/>
      <c r="QTJ26" s="156">
        <f>SUM(QSX26:QTI26)</f>
        <v>15.34</v>
      </c>
      <c r="QTK26" s="133">
        <v>0.0</v>
      </c>
      <c r="QTL26" s="155">
        <f>QTK26-QTJ26</f>
        <v>-15.34</v>
      </c>
      <c r="QTM26" s="134" t="s">
        <v>64</v>
      </c>
      <c r="QTN26" s="158">
        <v>0.0</v>
      </c>
      <c r="QTO26" s="136">
        <v>0.0</v>
      </c>
      <c r="QTP26" s="136"/>
      <c r="QTQ26" s="136">
        <v>0.0</v>
      </c>
      <c r="QTR26" s="136">
        <v>15.34</v>
      </c>
      <c r="QTS26" s="136"/>
      <c r="QTT26" s="136"/>
      <c r="QTU26" s="136"/>
      <c r="QTV26" s="136"/>
      <c r="QTW26" s="136"/>
      <c r="QTX26" s="136"/>
      <c r="QTY26" s="137"/>
      <c r="QTZ26" s="156">
        <f>SUM(QTN26:QTY26)</f>
        <v>15.34</v>
      </c>
      <c r="QUA26" s="133">
        <v>0.0</v>
      </c>
      <c r="QUB26" s="155">
        <f>QUA26-QTZ26</f>
        <v>-15.34</v>
      </c>
      <c r="QUC26" s="134" t="s">
        <v>64</v>
      </c>
      <c r="QUD26" s="158">
        <v>0.0</v>
      </c>
      <c r="QUE26" s="136">
        <v>0.0</v>
      </c>
      <c r="QUF26" s="136"/>
      <c r="QUG26" s="136">
        <v>0.0</v>
      </c>
      <c r="QUH26" s="136">
        <v>15.34</v>
      </c>
      <c r="QUI26" s="136"/>
      <c r="QUJ26" s="136"/>
      <c r="QUK26" s="136"/>
      <c r="QUL26" s="136"/>
      <c r="QUM26" s="136"/>
      <c r="QUN26" s="136"/>
      <c r="QUO26" s="137"/>
      <c r="QUP26" s="156">
        <f>SUM(QUD26:QUO26)</f>
        <v>15.34</v>
      </c>
      <c r="QUQ26" s="133">
        <v>0.0</v>
      </c>
      <c r="QUR26" s="155">
        <f>QUQ26-QUP26</f>
        <v>-15.34</v>
      </c>
      <c r="QUS26" s="134" t="s">
        <v>64</v>
      </c>
      <c r="QUT26" s="158">
        <v>0.0</v>
      </c>
      <c r="QUU26" s="136">
        <v>0.0</v>
      </c>
      <c r="QUV26" s="136"/>
      <c r="QUW26" s="136">
        <v>0.0</v>
      </c>
      <c r="QUX26" s="136">
        <v>15.34</v>
      </c>
      <c r="QUY26" s="136"/>
      <c r="QUZ26" s="136"/>
      <c r="QVA26" s="136"/>
      <c r="QVB26" s="136"/>
      <c r="QVC26" s="136"/>
      <c r="QVD26" s="136"/>
      <c r="QVE26" s="137"/>
      <c r="QVF26" s="156">
        <f>SUM(QUT26:QVE26)</f>
        <v>15.34</v>
      </c>
      <c r="QVG26" s="133">
        <v>0.0</v>
      </c>
      <c r="QVH26" s="155">
        <f>QVG26-QVF26</f>
        <v>-15.34</v>
      </c>
      <c r="QVI26" s="134" t="s">
        <v>64</v>
      </c>
      <c r="QVJ26" s="158">
        <v>0.0</v>
      </c>
      <c r="QVK26" s="136">
        <v>0.0</v>
      </c>
      <c r="QVL26" s="136"/>
      <c r="QVM26" s="136">
        <v>0.0</v>
      </c>
      <c r="QVN26" s="136">
        <v>15.34</v>
      </c>
      <c r="QVO26" s="136"/>
      <c r="QVP26" s="136"/>
      <c r="QVQ26" s="136"/>
      <c r="QVR26" s="136"/>
      <c r="QVS26" s="136"/>
      <c r="QVT26" s="136"/>
      <c r="QVU26" s="137"/>
      <c r="QVV26" s="156">
        <f>SUM(QVJ26:QVU26)</f>
        <v>15.34</v>
      </c>
      <c r="QVW26" s="133">
        <v>0.0</v>
      </c>
      <c r="QVX26" s="155">
        <f>QVW26-QVV26</f>
        <v>-15.34</v>
      </c>
      <c r="QVY26" s="134" t="s">
        <v>64</v>
      </c>
      <c r="QVZ26" s="158">
        <v>0.0</v>
      </c>
      <c r="QWA26" s="136">
        <v>0.0</v>
      </c>
      <c r="QWB26" s="136"/>
      <c r="QWC26" s="136">
        <v>0.0</v>
      </c>
      <c r="QWD26" s="136">
        <v>15.34</v>
      </c>
      <c r="QWE26" s="136"/>
      <c r="QWF26" s="136"/>
      <c r="QWG26" s="136"/>
      <c r="QWH26" s="136"/>
      <c r="QWI26" s="136"/>
      <c r="QWJ26" s="136"/>
      <c r="QWK26" s="137"/>
      <c r="QWL26" s="156">
        <f>SUM(QVZ26:QWK26)</f>
        <v>15.34</v>
      </c>
      <c r="QWM26" s="133">
        <v>0.0</v>
      </c>
      <c r="QWN26" s="155">
        <f>QWM26-QWL26</f>
        <v>-15.34</v>
      </c>
      <c r="QWO26" s="134" t="s">
        <v>64</v>
      </c>
      <c r="QWP26" s="158">
        <v>0.0</v>
      </c>
      <c r="QWQ26" s="136">
        <v>0.0</v>
      </c>
      <c r="QWR26" s="136"/>
      <c r="QWS26" s="136">
        <v>0.0</v>
      </c>
      <c r="QWT26" s="136">
        <v>15.34</v>
      </c>
      <c r="QWU26" s="136"/>
      <c r="QWV26" s="136"/>
      <c r="QWW26" s="136"/>
      <c r="QWX26" s="136"/>
      <c r="QWY26" s="136"/>
      <c r="QWZ26" s="136"/>
      <c r="QXA26" s="137"/>
      <c r="QXB26" s="156">
        <f>SUM(QWP26:QXA26)</f>
        <v>15.34</v>
      </c>
      <c r="QXC26" s="133">
        <v>0.0</v>
      </c>
      <c r="QXD26" s="155">
        <f>QXC26-QXB26</f>
        <v>-15.34</v>
      </c>
      <c r="QXE26" s="134" t="s">
        <v>64</v>
      </c>
      <c r="QXF26" s="158">
        <v>0.0</v>
      </c>
      <c r="QXG26" s="136">
        <v>0.0</v>
      </c>
      <c r="QXH26" s="136"/>
      <c r="QXI26" s="136">
        <v>0.0</v>
      </c>
      <c r="QXJ26" s="136">
        <v>15.34</v>
      </c>
      <c r="QXK26" s="136"/>
      <c r="QXL26" s="136"/>
      <c r="QXM26" s="136"/>
      <c r="QXN26" s="136"/>
      <c r="QXO26" s="136"/>
      <c r="QXP26" s="136"/>
      <c r="QXQ26" s="137"/>
      <c r="QXR26" s="156">
        <f>SUM(QXF26:QXQ26)</f>
        <v>15.34</v>
      </c>
      <c r="QXS26" s="133">
        <v>0.0</v>
      </c>
      <c r="QXT26" s="155">
        <f>QXS26-QXR26</f>
        <v>-15.34</v>
      </c>
      <c r="QXU26" s="134" t="s">
        <v>64</v>
      </c>
      <c r="QXV26" s="158">
        <v>0.0</v>
      </c>
      <c r="QXW26" s="136">
        <v>0.0</v>
      </c>
      <c r="QXX26" s="136"/>
      <c r="QXY26" s="136">
        <v>0.0</v>
      </c>
      <c r="QXZ26" s="136">
        <v>15.34</v>
      </c>
      <c r="QYA26" s="136"/>
      <c r="QYB26" s="136"/>
      <c r="QYC26" s="136"/>
      <c r="QYD26" s="136"/>
      <c r="QYE26" s="136"/>
      <c r="QYF26" s="136"/>
      <c r="QYG26" s="137"/>
      <c r="QYH26" s="156">
        <f>SUM(QXV26:QYG26)</f>
        <v>15.34</v>
      </c>
      <c r="QYI26" s="133">
        <v>0.0</v>
      </c>
      <c r="QYJ26" s="155">
        <f>QYI26-QYH26</f>
        <v>-15.34</v>
      </c>
      <c r="QYK26" s="134" t="s">
        <v>64</v>
      </c>
      <c r="QYL26" s="158">
        <v>0.0</v>
      </c>
      <c r="QYM26" s="136">
        <v>0.0</v>
      </c>
      <c r="QYN26" s="136"/>
      <c r="QYO26" s="136">
        <v>0.0</v>
      </c>
      <c r="QYP26" s="136">
        <v>15.34</v>
      </c>
      <c r="QYQ26" s="136"/>
      <c r="QYR26" s="136"/>
      <c r="QYS26" s="136"/>
      <c r="QYT26" s="136"/>
      <c r="QYU26" s="136"/>
      <c r="QYV26" s="136"/>
      <c r="QYW26" s="137"/>
      <c r="QYX26" s="156">
        <f>SUM(QYL26:QYW26)</f>
        <v>15.34</v>
      </c>
      <c r="QYY26" s="133">
        <v>0.0</v>
      </c>
      <c r="QYZ26" s="155">
        <f>QYY26-QYX26</f>
        <v>-15.34</v>
      </c>
      <c r="QZA26" s="134" t="s">
        <v>64</v>
      </c>
      <c r="QZB26" s="158">
        <v>0.0</v>
      </c>
      <c r="QZC26" s="136">
        <v>0.0</v>
      </c>
      <c r="QZD26" s="136"/>
      <c r="QZE26" s="136">
        <v>0.0</v>
      </c>
      <c r="QZF26" s="136">
        <v>15.34</v>
      </c>
      <c r="QZG26" s="136"/>
      <c r="QZH26" s="136"/>
      <c r="QZI26" s="136"/>
      <c r="QZJ26" s="136"/>
      <c r="QZK26" s="136"/>
      <c r="QZL26" s="136"/>
      <c r="QZM26" s="137"/>
      <c r="QZN26" s="156">
        <f>SUM(QZB26:QZM26)</f>
        <v>15.34</v>
      </c>
      <c r="QZO26" s="133">
        <v>0.0</v>
      </c>
      <c r="QZP26" s="155">
        <f>QZO26-QZN26</f>
        <v>-15.34</v>
      </c>
      <c r="QZQ26" s="134" t="s">
        <v>64</v>
      </c>
      <c r="QZR26" s="158">
        <v>0.0</v>
      </c>
      <c r="QZS26" s="136">
        <v>0.0</v>
      </c>
      <c r="QZT26" s="136"/>
      <c r="QZU26" s="136">
        <v>0.0</v>
      </c>
      <c r="QZV26" s="136">
        <v>15.34</v>
      </c>
      <c r="QZW26" s="136"/>
      <c r="QZX26" s="136"/>
      <c r="QZY26" s="136"/>
      <c r="QZZ26" s="136"/>
      <c r="RAA26" s="136"/>
      <c r="RAB26" s="136"/>
      <c r="RAC26" s="137"/>
      <c r="RAD26" s="156">
        <f>SUM(QZR26:RAC26)</f>
        <v>15.34</v>
      </c>
      <c r="RAE26" s="133">
        <v>0.0</v>
      </c>
      <c r="RAF26" s="155">
        <f>RAE26-RAD26</f>
        <v>-15.34</v>
      </c>
      <c r="RAG26" s="134" t="s">
        <v>64</v>
      </c>
      <c r="RAH26" s="158">
        <v>0.0</v>
      </c>
      <c r="RAI26" s="136">
        <v>0.0</v>
      </c>
      <c r="RAJ26" s="136"/>
      <c r="RAK26" s="136">
        <v>0.0</v>
      </c>
      <c r="RAL26" s="136">
        <v>15.34</v>
      </c>
      <c r="RAM26" s="136"/>
      <c r="RAN26" s="136"/>
      <c r="RAO26" s="136"/>
      <c r="RAP26" s="136"/>
      <c r="RAQ26" s="136"/>
      <c r="RAR26" s="136"/>
      <c r="RAS26" s="137"/>
      <c r="RAT26" s="156">
        <f>SUM(RAH26:RAS26)</f>
        <v>15.34</v>
      </c>
      <c r="RAU26" s="133">
        <v>0.0</v>
      </c>
      <c r="RAV26" s="155">
        <f>RAU26-RAT26</f>
        <v>-15.34</v>
      </c>
      <c r="RAW26" s="134" t="s">
        <v>64</v>
      </c>
      <c r="RAX26" s="158">
        <v>0.0</v>
      </c>
      <c r="RAY26" s="136">
        <v>0.0</v>
      </c>
      <c r="RAZ26" s="136"/>
      <c r="RBA26" s="136">
        <v>0.0</v>
      </c>
      <c r="RBB26" s="136">
        <v>15.34</v>
      </c>
      <c r="RBC26" s="136"/>
      <c r="RBD26" s="136"/>
      <c r="RBE26" s="136"/>
      <c r="RBF26" s="136"/>
      <c r="RBG26" s="136"/>
      <c r="RBH26" s="136"/>
      <c r="RBI26" s="137"/>
      <c r="RBJ26" s="156">
        <f>SUM(RAX26:RBI26)</f>
        <v>15.34</v>
      </c>
      <c r="RBK26" s="133">
        <v>0.0</v>
      </c>
      <c r="RBL26" s="155">
        <f>RBK26-RBJ26</f>
        <v>-15.34</v>
      </c>
      <c r="RBM26" s="134" t="s">
        <v>64</v>
      </c>
      <c r="RBN26" s="158">
        <v>0.0</v>
      </c>
      <c r="RBO26" s="136">
        <v>0.0</v>
      </c>
      <c r="RBP26" s="136"/>
      <c r="RBQ26" s="136">
        <v>0.0</v>
      </c>
      <c r="RBR26" s="136">
        <v>15.34</v>
      </c>
      <c r="RBS26" s="136"/>
      <c r="RBT26" s="136"/>
      <c r="RBU26" s="136"/>
      <c r="RBV26" s="136"/>
      <c r="RBW26" s="136"/>
      <c r="RBX26" s="136"/>
      <c r="RBY26" s="137"/>
      <c r="RBZ26" s="156">
        <f>SUM(RBN26:RBY26)</f>
        <v>15.34</v>
      </c>
      <c r="RCA26" s="133">
        <v>0.0</v>
      </c>
      <c r="RCB26" s="155">
        <f>RCA26-RBZ26</f>
        <v>-15.34</v>
      </c>
      <c r="RCC26" s="134" t="s">
        <v>64</v>
      </c>
      <c r="RCD26" s="158">
        <v>0.0</v>
      </c>
      <c r="RCE26" s="136">
        <v>0.0</v>
      </c>
      <c r="RCF26" s="136"/>
      <c r="RCG26" s="136">
        <v>0.0</v>
      </c>
      <c r="RCH26" s="136">
        <v>15.34</v>
      </c>
      <c r="RCI26" s="136"/>
      <c r="RCJ26" s="136"/>
      <c r="RCK26" s="136"/>
      <c r="RCL26" s="136"/>
      <c r="RCM26" s="136"/>
      <c r="RCN26" s="136"/>
      <c r="RCO26" s="137"/>
      <c r="RCP26" s="156">
        <f>SUM(RCD26:RCO26)</f>
        <v>15.34</v>
      </c>
      <c r="RCQ26" s="133">
        <v>0.0</v>
      </c>
      <c r="RCR26" s="155">
        <f>RCQ26-RCP26</f>
        <v>-15.34</v>
      </c>
      <c r="RCS26" s="134" t="s">
        <v>64</v>
      </c>
      <c r="RCT26" s="158">
        <v>0.0</v>
      </c>
      <c r="RCU26" s="136">
        <v>0.0</v>
      </c>
      <c r="RCV26" s="136"/>
      <c r="RCW26" s="136">
        <v>0.0</v>
      </c>
      <c r="RCX26" s="136">
        <v>15.34</v>
      </c>
      <c r="RCY26" s="136"/>
      <c r="RCZ26" s="136"/>
      <c r="RDA26" s="136"/>
      <c r="RDB26" s="136"/>
      <c r="RDC26" s="136"/>
      <c r="RDD26" s="136"/>
      <c r="RDE26" s="137"/>
      <c r="RDF26" s="156">
        <f>SUM(RCT26:RDE26)</f>
        <v>15.34</v>
      </c>
      <c r="RDG26" s="133">
        <v>0.0</v>
      </c>
      <c r="RDH26" s="155">
        <f>RDG26-RDF26</f>
        <v>-15.34</v>
      </c>
      <c r="RDI26" s="134" t="s">
        <v>64</v>
      </c>
      <c r="RDJ26" s="158">
        <v>0.0</v>
      </c>
      <c r="RDK26" s="136">
        <v>0.0</v>
      </c>
      <c r="RDL26" s="136"/>
      <c r="RDM26" s="136">
        <v>0.0</v>
      </c>
      <c r="RDN26" s="136">
        <v>15.34</v>
      </c>
      <c r="RDO26" s="136"/>
      <c r="RDP26" s="136"/>
      <c r="RDQ26" s="136"/>
      <c r="RDR26" s="136"/>
      <c r="RDS26" s="136"/>
      <c r="RDT26" s="136"/>
      <c r="RDU26" s="137"/>
      <c r="RDV26" s="156">
        <f>SUM(RDJ26:RDU26)</f>
        <v>15.34</v>
      </c>
      <c r="RDW26" s="133">
        <v>0.0</v>
      </c>
      <c r="RDX26" s="155">
        <f>RDW26-RDV26</f>
        <v>-15.34</v>
      </c>
      <c r="RDY26" s="134" t="s">
        <v>64</v>
      </c>
      <c r="RDZ26" s="158">
        <v>0.0</v>
      </c>
      <c r="REA26" s="136">
        <v>0.0</v>
      </c>
      <c r="REB26" s="136"/>
      <c r="REC26" s="136">
        <v>0.0</v>
      </c>
      <c r="RED26" s="136">
        <v>15.34</v>
      </c>
      <c r="REE26" s="136"/>
      <c r="REF26" s="136"/>
      <c r="REG26" s="136"/>
      <c r="REH26" s="136"/>
      <c r="REI26" s="136"/>
      <c r="REJ26" s="136"/>
      <c r="REK26" s="137"/>
      <c r="REL26" s="156">
        <f>SUM(RDZ26:REK26)</f>
        <v>15.34</v>
      </c>
      <c r="REM26" s="133">
        <v>0.0</v>
      </c>
      <c r="REN26" s="155">
        <f>REM26-REL26</f>
        <v>-15.34</v>
      </c>
      <c r="REO26" s="134" t="s">
        <v>64</v>
      </c>
      <c r="REP26" s="158">
        <v>0.0</v>
      </c>
      <c r="REQ26" s="136">
        <v>0.0</v>
      </c>
      <c r="RER26" s="136"/>
      <c r="RES26" s="136">
        <v>0.0</v>
      </c>
      <c r="RET26" s="136">
        <v>15.34</v>
      </c>
      <c r="REU26" s="136"/>
      <c r="REV26" s="136"/>
      <c r="REW26" s="136"/>
      <c r="REX26" s="136"/>
      <c r="REY26" s="136"/>
      <c r="REZ26" s="136"/>
      <c r="RFA26" s="137"/>
      <c r="RFB26" s="156">
        <f>SUM(REP26:RFA26)</f>
        <v>15.34</v>
      </c>
      <c r="RFC26" s="133">
        <v>0.0</v>
      </c>
      <c r="RFD26" s="155">
        <f>RFC26-RFB26</f>
        <v>-15.34</v>
      </c>
      <c r="RFE26" s="134" t="s">
        <v>64</v>
      </c>
      <c r="RFF26" s="158">
        <v>0.0</v>
      </c>
      <c r="RFG26" s="136">
        <v>0.0</v>
      </c>
      <c r="RFH26" s="136"/>
      <c r="RFI26" s="136">
        <v>0.0</v>
      </c>
      <c r="RFJ26" s="136">
        <v>15.34</v>
      </c>
      <c r="RFK26" s="136"/>
      <c r="RFL26" s="136"/>
      <c r="RFM26" s="136"/>
      <c r="RFN26" s="136"/>
      <c r="RFO26" s="136"/>
      <c r="RFP26" s="136"/>
      <c r="RFQ26" s="137"/>
      <c r="RFR26" s="156">
        <f>SUM(RFF26:RFQ26)</f>
        <v>15.34</v>
      </c>
      <c r="RFS26" s="133">
        <v>0.0</v>
      </c>
      <c r="RFT26" s="155">
        <f>RFS26-RFR26</f>
        <v>-15.34</v>
      </c>
      <c r="RFU26" s="134" t="s">
        <v>64</v>
      </c>
      <c r="RFV26" s="158">
        <v>0.0</v>
      </c>
      <c r="RFW26" s="136">
        <v>0.0</v>
      </c>
      <c r="RFX26" s="136"/>
      <c r="RFY26" s="136">
        <v>0.0</v>
      </c>
      <c r="RFZ26" s="136">
        <v>15.34</v>
      </c>
      <c r="RGA26" s="136"/>
      <c r="RGB26" s="136"/>
      <c r="RGC26" s="136"/>
      <c r="RGD26" s="136"/>
      <c r="RGE26" s="136"/>
      <c r="RGF26" s="136"/>
      <c r="RGG26" s="137"/>
      <c r="RGH26" s="156">
        <f>SUM(RFV26:RGG26)</f>
        <v>15.34</v>
      </c>
      <c r="RGI26" s="133">
        <v>0.0</v>
      </c>
      <c r="RGJ26" s="155">
        <f>RGI26-RGH26</f>
        <v>-15.34</v>
      </c>
      <c r="RGK26" s="134" t="s">
        <v>64</v>
      </c>
      <c r="RGL26" s="158">
        <v>0.0</v>
      </c>
      <c r="RGM26" s="136">
        <v>0.0</v>
      </c>
      <c r="RGN26" s="136"/>
      <c r="RGO26" s="136">
        <v>0.0</v>
      </c>
      <c r="RGP26" s="136">
        <v>15.34</v>
      </c>
      <c r="RGQ26" s="136"/>
      <c r="RGR26" s="136"/>
      <c r="RGS26" s="136"/>
      <c r="RGT26" s="136"/>
      <c r="RGU26" s="136"/>
      <c r="RGV26" s="136"/>
      <c r="RGW26" s="137"/>
      <c r="RGX26" s="156">
        <f>SUM(RGL26:RGW26)</f>
        <v>15.34</v>
      </c>
      <c r="RGY26" s="133">
        <v>0.0</v>
      </c>
      <c r="RGZ26" s="155">
        <f>RGY26-RGX26</f>
        <v>-15.34</v>
      </c>
      <c r="RHA26" s="134" t="s">
        <v>64</v>
      </c>
      <c r="RHB26" s="158">
        <v>0.0</v>
      </c>
      <c r="RHC26" s="136">
        <v>0.0</v>
      </c>
      <c r="RHD26" s="136"/>
      <c r="RHE26" s="136">
        <v>0.0</v>
      </c>
      <c r="RHF26" s="136">
        <v>15.34</v>
      </c>
      <c r="RHG26" s="136"/>
      <c r="RHH26" s="136"/>
      <c r="RHI26" s="136"/>
      <c r="RHJ26" s="136"/>
      <c r="RHK26" s="136"/>
      <c r="RHL26" s="136"/>
      <c r="RHM26" s="137"/>
      <c r="RHN26" s="156">
        <f>SUM(RHB26:RHM26)</f>
        <v>15.34</v>
      </c>
      <c r="RHO26" s="133">
        <v>0.0</v>
      </c>
      <c r="RHP26" s="155">
        <f>RHO26-RHN26</f>
        <v>-15.34</v>
      </c>
      <c r="RHQ26" s="134" t="s">
        <v>64</v>
      </c>
      <c r="RHR26" s="158">
        <v>0.0</v>
      </c>
      <c r="RHS26" s="136">
        <v>0.0</v>
      </c>
      <c r="RHT26" s="136"/>
      <c r="RHU26" s="136">
        <v>0.0</v>
      </c>
      <c r="RHV26" s="136">
        <v>15.34</v>
      </c>
      <c r="RHW26" s="136"/>
      <c r="RHX26" s="136"/>
      <c r="RHY26" s="136"/>
      <c r="RHZ26" s="136"/>
      <c r="RIA26" s="136"/>
      <c r="RIB26" s="136"/>
      <c r="RIC26" s="137"/>
      <c r="RID26" s="156">
        <f>SUM(RHR26:RIC26)</f>
        <v>15.34</v>
      </c>
      <c r="RIE26" s="133">
        <v>0.0</v>
      </c>
      <c r="RIF26" s="155">
        <f>RIE26-RID26</f>
        <v>-15.34</v>
      </c>
      <c r="RIG26" s="134" t="s">
        <v>64</v>
      </c>
      <c r="RIH26" s="158">
        <v>0.0</v>
      </c>
      <c r="RII26" s="136">
        <v>0.0</v>
      </c>
      <c r="RIJ26" s="136"/>
      <c r="RIK26" s="136">
        <v>0.0</v>
      </c>
      <c r="RIL26" s="136">
        <v>15.34</v>
      </c>
      <c r="RIM26" s="136"/>
      <c r="RIN26" s="136"/>
      <c r="RIO26" s="136"/>
      <c r="RIP26" s="136"/>
      <c r="RIQ26" s="136"/>
      <c r="RIR26" s="136"/>
      <c r="RIS26" s="137"/>
      <c r="RIT26" s="156">
        <f>SUM(RIH26:RIS26)</f>
        <v>15.34</v>
      </c>
      <c r="RIU26" s="133">
        <v>0.0</v>
      </c>
      <c r="RIV26" s="155">
        <f>RIU26-RIT26</f>
        <v>-15.34</v>
      </c>
      <c r="RIW26" s="134" t="s">
        <v>64</v>
      </c>
      <c r="RIX26" s="158">
        <v>0.0</v>
      </c>
      <c r="RIY26" s="136">
        <v>0.0</v>
      </c>
      <c r="RIZ26" s="136"/>
      <c r="RJA26" s="136">
        <v>0.0</v>
      </c>
      <c r="RJB26" s="136">
        <v>15.34</v>
      </c>
      <c r="RJC26" s="136"/>
      <c r="RJD26" s="136"/>
      <c r="RJE26" s="136"/>
      <c r="RJF26" s="136"/>
      <c r="RJG26" s="136"/>
      <c r="RJH26" s="136"/>
      <c r="RJI26" s="137"/>
      <c r="RJJ26" s="156">
        <f>SUM(RIX26:RJI26)</f>
        <v>15.34</v>
      </c>
      <c r="RJK26" s="133">
        <v>0.0</v>
      </c>
      <c r="RJL26" s="155">
        <f>RJK26-RJJ26</f>
        <v>-15.34</v>
      </c>
      <c r="RJM26" s="134" t="s">
        <v>64</v>
      </c>
      <c r="RJN26" s="158">
        <v>0.0</v>
      </c>
      <c r="RJO26" s="136">
        <v>0.0</v>
      </c>
      <c r="RJP26" s="136"/>
      <c r="RJQ26" s="136">
        <v>0.0</v>
      </c>
      <c r="RJR26" s="136">
        <v>15.34</v>
      </c>
      <c r="RJS26" s="136"/>
      <c r="RJT26" s="136"/>
      <c r="RJU26" s="136"/>
      <c r="RJV26" s="136"/>
      <c r="RJW26" s="136"/>
      <c r="RJX26" s="136"/>
      <c r="RJY26" s="137"/>
      <c r="RJZ26" s="156">
        <f>SUM(RJN26:RJY26)</f>
        <v>15.34</v>
      </c>
      <c r="RKA26" s="133">
        <v>0.0</v>
      </c>
      <c r="RKB26" s="155">
        <f>RKA26-RJZ26</f>
        <v>-15.34</v>
      </c>
      <c r="RKC26" s="134" t="s">
        <v>64</v>
      </c>
      <c r="RKD26" s="158">
        <v>0.0</v>
      </c>
      <c r="RKE26" s="136">
        <v>0.0</v>
      </c>
      <c r="RKF26" s="136"/>
      <c r="RKG26" s="136">
        <v>0.0</v>
      </c>
      <c r="RKH26" s="136">
        <v>15.34</v>
      </c>
      <c r="RKI26" s="136"/>
      <c r="RKJ26" s="136"/>
      <c r="RKK26" s="136"/>
      <c r="RKL26" s="136"/>
      <c r="RKM26" s="136"/>
      <c r="RKN26" s="136"/>
      <c r="RKO26" s="137"/>
      <c r="RKP26" s="156">
        <f>SUM(RKD26:RKO26)</f>
        <v>15.34</v>
      </c>
      <c r="RKQ26" s="133">
        <v>0.0</v>
      </c>
      <c r="RKR26" s="155">
        <f>RKQ26-RKP26</f>
        <v>-15.34</v>
      </c>
      <c r="RKS26" s="134" t="s">
        <v>64</v>
      </c>
      <c r="RKT26" s="158">
        <v>0.0</v>
      </c>
      <c r="RKU26" s="136">
        <v>0.0</v>
      </c>
      <c r="RKV26" s="136"/>
      <c r="RKW26" s="136">
        <v>0.0</v>
      </c>
      <c r="RKX26" s="136">
        <v>15.34</v>
      </c>
      <c r="RKY26" s="136"/>
      <c r="RKZ26" s="136"/>
      <c r="RLA26" s="136"/>
      <c r="RLB26" s="136"/>
      <c r="RLC26" s="136"/>
      <c r="RLD26" s="136"/>
      <c r="RLE26" s="137"/>
      <c r="RLF26" s="156">
        <f>SUM(RKT26:RLE26)</f>
        <v>15.34</v>
      </c>
      <c r="RLG26" s="133">
        <v>0.0</v>
      </c>
      <c r="RLH26" s="155">
        <f>RLG26-RLF26</f>
        <v>-15.34</v>
      </c>
      <c r="RLI26" s="134" t="s">
        <v>64</v>
      </c>
      <c r="RLJ26" s="158">
        <v>0.0</v>
      </c>
      <c r="RLK26" s="136">
        <v>0.0</v>
      </c>
      <c r="RLL26" s="136"/>
      <c r="RLM26" s="136">
        <v>0.0</v>
      </c>
      <c r="RLN26" s="136">
        <v>15.34</v>
      </c>
      <c r="RLO26" s="136"/>
      <c r="RLP26" s="136"/>
      <c r="RLQ26" s="136"/>
      <c r="RLR26" s="136"/>
      <c r="RLS26" s="136"/>
      <c r="RLT26" s="136"/>
      <c r="RLU26" s="137"/>
      <c r="RLV26" s="156">
        <f>SUM(RLJ26:RLU26)</f>
        <v>15.34</v>
      </c>
      <c r="RLW26" s="133">
        <v>0.0</v>
      </c>
      <c r="RLX26" s="155">
        <f>RLW26-RLV26</f>
        <v>-15.34</v>
      </c>
      <c r="RLY26" s="134" t="s">
        <v>64</v>
      </c>
      <c r="RLZ26" s="158">
        <v>0.0</v>
      </c>
      <c r="RMA26" s="136">
        <v>0.0</v>
      </c>
      <c r="RMB26" s="136"/>
      <c r="RMC26" s="136">
        <v>0.0</v>
      </c>
      <c r="RMD26" s="136">
        <v>15.34</v>
      </c>
      <c r="RME26" s="136"/>
      <c r="RMF26" s="136"/>
      <c r="RMG26" s="136"/>
      <c r="RMH26" s="136"/>
      <c r="RMI26" s="136"/>
      <c r="RMJ26" s="136"/>
      <c r="RMK26" s="137"/>
      <c r="RML26" s="156">
        <f>SUM(RLZ26:RMK26)</f>
        <v>15.34</v>
      </c>
      <c r="RMM26" s="133">
        <v>0.0</v>
      </c>
      <c r="RMN26" s="155">
        <f>RMM26-RML26</f>
        <v>-15.34</v>
      </c>
      <c r="RMO26" s="134" t="s">
        <v>64</v>
      </c>
      <c r="RMP26" s="158">
        <v>0.0</v>
      </c>
      <c r="RMQ26" s="136">
        <v>0.0</v>
      </c>
      <c r="RMR26" s="136"/>
      <c r="RMS26" s="136">
        <v>0.0</v>
      </c>
      <c r="RMT26" s="136">
        <v>15.34</v>
      </c>
      <c r="RMU26" s="136"/>
      <c r="RMV26" s="136"/>
      <c r="RMW26" s="136"/>
      <c r="RMX26" s="136"/>
      <c r="RMY26" s="136"/>
      <c r="RMZ26" s="136"/>
      <c r="RNA26" s="137"/>
      <c r="RNB26" s="156">
        <f>SUM(RMP26:RNA26)</f>
        <v>15.34</v>
      </c>
      <c r="RNC26" s="133">
        <v>0.0</v>
      </c>
      <c r="RND26" s="155">
        <f>RNC26-RNB26</f>
        <v>-15.34</v>
      </c>
      <c r="RNE26" s="134" t="s">
        <v>64</v>
      </c>
      <c r="RNF26" s="158">
        <v>0.0</v>
      </c>
      <c r="RNG26" s="136">
        <v>0.0</v>
      </c>
      <c r="RNH26" s="136"/>
      <c r="RNI26" s="136">
        <v>0.0</v>
      </c>
      <c r="RNJ26" s="136">
        <v>15.34</v>
      </c>
      <c r="RNK26" s="136"/>
      <c r="RNL26" s="136"/>
      <c r="RNM26" s="136"/>
      <c r="RNN26" s="136"/>
      <c r="RNO26" s="136"/>
      <c r="RNP26" s="136"/>
      <c r="RNQ26" s="137"/>
      <c r="RNR26" s="156">
        <f>SUM(RNF26:RNQ26)</f>
        <v>15.34</v>
      </c>
      <c r="RNS26" s="133">
        <v>0.0</v>
      </c>
      <c r="RNT26" s="155">
        <f>RNS26-RNR26</f>
        <v>-15.34</v>
      </c>
      <c r="RNU26" s="134" t="s">
        <v>64</v>
      </c>
      <c r="RNV26" s="158">
        <v>0.0</v>
      </c>
      <c r="RNW26" s="136">
        <v>0.0</v>
      </c>
      <c r="RNX26" s="136"/>
      <c r="RNY26" s="136">
        <v>0.0</v>
      </c>
      <c r="RNZ26" s="136">
        <v>15.34</v>
      </c>
      <c r="ROA26" s="136"/>
      <c r="ROB26" s="136"/>
      <c r="ROC26" s="136"/>
      <c r="ROD26" s="136"/>
      <c r="ROE26" s="136"/>
      <c r="ROF26" s="136"/>
      <c r="ROG26" s="137"/>
      <c r="ROH26" s="156">
        <f>SUM(RNV26:ROG26)</f>
        <v>15.34</v>
      </c>
      <c r="ROI26" s="133">
        <v>0.0</v>
      </c>
      <c r="ROJ26" s="155">
        <f>ROI26-ROH26</f>
        <v>-15.34</v>
      </c>
      <c r="ROK26" s="134" t="s">
        <v>64</v>
      </c>
      <c r="ROL26" s="158">
        <v>0.0</v>
      </c>
      <c r="ROM26" s="136">
        <v>0.0</v>
      </c>
      <c r="RON26" s="136"/>
      <c r="ROO26" s="136">
        <v>0.0</v>
      </c>
      <c r="ROP26" s="136">
        <v>15.34</v>
      </c>
      <c r="ROQ26" s="136"/>
      <c r="ROR26" s="136"/>
      <c r="ROS26" s="136"/>
      <c r="ROT26" s="136"/>
      <c r="ROU26" s="136"/>
      <c r="ROV26" s="136"/>
      <c r="ROW26" s="137"/>
      <c r="ROX26" s="156">
        <f>SUM(ROL26:ROW26)</f>
        <v>15.34</v>
      </c>
      <c r="ROY26" s="133">
        <v>0.0</v>
      </c>
      <c r="ROZ26" s="155">
        <f>ROY26-ROX26</f>
        <v>-15.34</v>
      </c>
      <c r="RPA26" s="134" t="s">
        <v>64</v>
      </c>
      <c r="RPB26" s="158">
        <v>0.0</v>
      </c>
      <c r="RPC26" s="136">
        <v>0.0</v>
      </c>
      <c r="RPD26" s="136"/>
      <c r="RPE26" s="136">
        <v>0.0</v>
      </c>
      <c r="RPF26" s="136">
        <v>15.34</v>
      </c>
      <c r="RPG26" s="136"/>
      <c r="RPH26" s="136"/>
      <c r="RPI26" s="136"/>
      <c r="RPJ26" s="136"/>
      <c r="RPK26" s="136"/>
      <c r="RPL26" s="136"/>
      <c r="RPM26" s="137"/>
      <c r="RPN26" s="156">
        <f>SUM(RPB26:RPM26)</f>
        <v>15.34</v>
      </c>
      <c r="RPO26" s="133">
        <v>0.0</v>
      </c>
      <c r="RPP26" s="155">
        <f>RPO26-RPN26</f>
        <v>-15.34</v>
      </c>
      <c r="RPQ26" s="134" t="s">
        <v>64</v>
      </c>
      <c r="RPR26" s="158">
        <v>0.0</v>
      </c>
      <c r="RPS26" s="136">
        <v>0.0</v>
      </c>
      <c r="RPT26" s="136"/>
      <c r="RPU26" s="136">
        <v>0.0</v>
      </c>
      <c r="RPV26" s="136">
        <v>15.34</v>
      </c>
      <c r="RPW26" s="136"/>
      <c r="RPX26" s="136"/>
      <c r="RPY26" s="136"/>
      <c r="RPZ26" s="136"/>
      <c r="RQA26" s="136"/>
      <c r="RQB26" s="136"/>
      <c r="RQC26" s="137"/>
      <c r="RQD26" s="156">
        <f>SUM(RPR26:RQC26)</f>
        <v>15.34</v>
      </c>
      <c r="RQE26" s="133">
        <v>0.0</v>
      </c>
      <c r="RQF26" s="155">
        <f>RQE26-RQD26</f>
        <v>-15.34</v>
      </c>
      <c r="RQG26" s="134" t="s">
        <v>64</v>
      </c>
      <c r="RQH26" s="158">
        <v>0.0</v>
      </c>
      <c r="RQI26" s="136">
        <v>0.0</v>
      </c>
      <c r="RQJ26" s="136"/>
      <c r="RQK26" s="136">
        <v>0.0</v>
      </c>
      <c r="RQL26" s="136">
        <v>15.34</v>
      </c>
      <c r="RQM26" s="136"/>
      <c r="RQN26" s="136"/>
      <c r="RQO26" s="136"/>
      <c r="RQP26" s="136"/>
      <c r="RQQ26" s="136"/>
      <c r="RQR26" s="136"/>
      <c r="RQS26" s="137"/>
      <c r="RQT26" s="156">
        <f>SUM(RQH26:RQS26)</f>
        <v>15.34</v>
      </c>
      <c r="RQU26" s="133">
        <v>0.0</v>
      </c>
      <c r="RQV26" s="155">
        <f>RQU26-RQT26</f>
        <v>-15.34</v>
      </c>
      <c r="RQW26" s="134" t="s">
        <v>64</v>
      </c>
      <c r="RQX26" s="158">
        <v>0.0</v>
      </c>
      <c r="RQY26" s="136">
        <v>0.0</v>
      </c>
      <c r="RQZ26" s="136"/>
      <c r="RRA26" s="136">
        <v>0.0</v>
      </c>
      <c r="RRB26" s="136">
        <v>15.34</v>
      </c>
      <c r="RRC26" s="136"/>
      <c r="RRD26" s="136"/>
      <c r="RRE26" s="136"/>
      <c r="RRF26" s="136"/>
      <c r="RRG26" s="136"/>
      <c r="RRH26" s="136"/>
      <c r="RRI26" s="137"/>
      <c r="RRJ26" s="156">
        <f>SUM(RQX26:RRI26)</f>
        <v>15.34</v>
      </c>
      <c r="RRK26" s="133">
        <v>0.0</v>
      </c>
      <c r="RRL26" s="155">
        <f>RRK26-RRJ26</f>
        <v>-15.34</v>
      </c>
      <c r="RRM26" s="134" t="s">
        <v>64</v>
      </c>
      <c r="RRN26" s="158">
        <v>0.0</v>
      </c>
      <c r="RRO26" s="136">
        <v>0.0</v>
      </c>
      <c r="RRP26" s="136"/>
      <c r="RRQ26" s="136">
        <v>0.0</v>
      </c>
      <c r="RRR26" s="136">
        <v>15.34</v>
      </c>
      <c r="RRS26" s="136"/>
      <c r="RRT26" s="136"/>
      <c r="RRU26" s="136"/>
      <c r="RRV26" s="136"/>
      <c r="RRW26" s="136"/>
      <c r="RRX26" s="136"/>
      <c r="RRY26" s="137"/>
      <c r="RRZ26" s="156">
        <f>SUM(RRN26:RRY26)</f>
        <v>15.34</v>
      </c>
      <c r="RSA26" s="133">
        <v>0.0</v>
      </c>
      <c r="RSB26" s="155">
        <f>RSA26-RRZ26</f>
        <v>-15.34</v>
      </c>
      <c r="RSC26" s="134" t="s">
        <v>64</v>
      </c>
      <c r="RSD26" s="158">
        <v>0.0</v>
      </c>
      <c r="RSE26" s="136">
        <v>0.0</v>
      </c>
      <c r="RSF26" s="136"/>
      <c r="RSG26" s="136">
        <v>0.0</v>
      </c>
      <c r="RSH26" s="136">
        <v>15.34</v>
      </c>
      <c r="RSI26" s="136"/>
      <c r="RSJ26" s="136"/>
      <c r="RSK26" s="136"/>
      <c r="RSL26" s="136"/>
      <c r="RSM26" s="136"/>
      <c r="RSN26" s="136"/>
      <c r="RSO26" s="137"/>
      <c r="RSP26" s="156">
        <f>SUM(RSD26:RSO26)</f>
        <v>15.34</v>
      </c>
      <c r="RSQ26" s="133">
        <v>0.0</v>
      </c>
      <c r="RSR26" s="155">
        <f>RSQ26-RSP26</f>
        <v>-15.34</v>
      </c>
      <c r="RSS26" s="134" t="s">
        <v>64</v>
      </c>
      <c r="RST26" s="158">
        <v>0.0</v>
      </c>
      <c r="RSU26" s="136">
        <v>0.0</v>
      </c>
      <c r="RSV26" s="136"/>
      <c r="RSW26" s="136">
        <v>0.0</v>
      </c>
      <c r="RSX26" s="136">
        <v>15.34</v>
      </c>
      <c r="RSY26" s="136"/>
      <c r="RSZ26" s="136"/>
      <c r="RTA26" s="136"/>
      <c r="RTB26" s="136"/>
      <c r="RTC26" s="136"/>
      <c r="RTD26" s="136"/>
      <c r="RTE26" s="137"/>
      <c r="RTF26" s="156">
        <f>SUM(RST26:RTE26)</f>
        <v>15.34</v>
      </c>
      <c r="RTG26" s="133">
        <v>0.0</v>
      </c>
      <c r="RTH26" s="155">
        <f>RTG26-RTF26</f>
        <v>-15.34</v>
      </c>
      <c r="RTI26" s="134" t="s">
        <v>64</v>
      </c>
      <c r="RTJ26" s="158">
        <v>0.0</v>
      </c>
      <c r="RTK26" s="136">
        <v>0.0</v>
      </c>
      <c r="RTL26" s="136"/>
      <c r="RTM26" s="136">
        <v>0.0</v>
      </c>
      <c r="RTN26" s="136">
        <v>15.34</v>
      </c>
      <c r="RTO26" s="136"/>
      <c r="RTP26" s="136"/>
      <c r="RTQ26" s="136"/>
      <c r="RTR26" s="136"/>
      <c r="RTS26" s="136"/>
      <c r="RTT26" s="136"/>
      <c r="RTU26" s="137"/>
      <c r="RTV26" s="156">
        <f>SUM(RTJ26:RTU26)</f>
        <v>15.34</v>
      </c>
      <c r="RTW26" s="133">
        <v>0.0</v>
      </c>
      <c r="RTX26" s="155">
        <f>RTW26-RTV26</f>
        <v>-15.34</v>
      </c>
      <c r="RTY26" s="134" t="s">
        <v>64</v>
      </c>
      <c r="RTZ26" s="158">
        <v>0.0</v>
      </c>
      <c r="RUA26" s="136">
        <v>0.0</v>
      </c>
      <c r="RUB26" s="136"/>
      <c r="RUC26" s="136">
        <v>0.0</v>
      </c>
      <c r="RUD26" s="136">
        <v>15.34</v>
      </c>
      <c r="RUE26" s="136"/>
      <c r="RUF26" s="136"/>
      <c r="RUG26" s="136"/>
      <c r="RUH26" s="136"/>
      <c r="RUI26" s="136"/>
      <c r="RUJ26" s="136"/>
      <c r="RUK26" s="137"/>
      <c r="RUL26" s="156">
        <f>SUM(RTZ26:RUK26)</f>
        <v>15.34</v>
      </c>
      <c r="RUM26" s="133">
        <v>0.0</v>
      </c>
      <c r="RUN26" s="155">
        <f>RUM26-RUL26</f>
        <v>-15.34</v>
      </c>
      <c r="RUO26" s="134" t="s">
        <v>64</v>
      </c>
      <c r="RUP26" s="158">
        <v>0.0</v>
      </c>
      <c r="RUQ26" s="136">
        <v>0.0</v>
      </c>
      <c r="RUR26" s="136"/>
      <c r="RUS26" s="136">
        <v>0.0</v>
      </c>
      <c r="RUT26" s="136">
        <v>15.34</v>
      </c>
      <c r="RUU26" s="136"/>
      <c r="RUV26" s="136"/>
      <c r="RUW26" s="136"/>
      <c r="RUX26" s="136"/>
      <c r="RUY26" s="136"/>
      <c r="RUZ26" s="136"/>
      <c r="RVA26" s="137"/>
      <c r="RVB26" s="156">
        <f>SUM(RUP26:RVA26)</f>
        <v>15.34</v>
      </c>
      <c r="RVC26" s="133">
        <v>0.0</v>
      </c>
      <c r="RVD26" s="155">
        <f>RVC26-RVB26</f>
        <v>-15.34</v>
      </c>
      <c r="RVE26" s="134" t="s">
        <v>64</v>
      </c>
      <c r="RVF26" s="158">
        <v>0.0</v>
      </c>
      <c r="RVG26" s="136">
        <v>0.0</v>
      </c>
      <c r="RVH26" s="136"/>
      <c r="RVI26" s="136">
        <v>0.0</v>
      </c>
      <c r="RVJ26" s="136">
        <v>15.34</v>
      </c>
      <c r="RVK26" s="136"/>
      <c r="RVL26" s="136"/>
      <c r="RVM26" s="136"/>
      <c r="RVN26" s="136"/>
      <c r="RVO26" s="136"/>
      <c r="RVP26" s="136"/>
      <c r="RVQ26" s="137"/>
      <c r="RVR26" s="156">
        <f>SUM(RVF26:RVQ26)</f>
        <v>15.34</v>
      </c>
      <c r="RVS26" s="133">
        <v>0.0</v>
      </c>
      <c r="RVT26" s="155">
        <f>RVS26-RVR26</f>
        <v>-15.34</v>
      </c>
      <c r="RVU26" s="134" t="s">
        <v>64</v>
      </c>
      <c r="RVV26" s="158">
        <v>0.0</v>
      </c>
      <c r="RVW26" s="136">
        <v>0.0</v>
      </c>
      <c r="RVX26" s="136"/>
      <c r="RVY26" s="136">
        <v>0.0</v>
      </c>
      <c r="RVZ26" s="136">
        <v>15.34</v>
      </c>
      <c r="RWA26" s="136"/>
      <c r="RWB26" s="136"/>
      <c r="RWC26" s="136"/>
      <c r="RWD26" s="136"/>
      <c r="RWE26" s="136"/>
      <c r="RWF26" s="136"/>
      <c r="RWG26" s="137"/>
      <c r="RWH26" s="156">
        <f>SUM(RVV26:RWG26)</f>
        <v>15.34</v>
      </c>
      <c r="RWI26" s="133">
        <v>0.0</v>
      </c>
      <c r="RWJ26" s="155">
        <f>RWI26-RWH26</f>
        <v>-15.34</v>
      </c>
      <c r="RWK26" s="134" t="s">
        <v>64</v>
      </c>
      <c r="RWL26" s="158">
        <v>0.0</v>
      </c>
      <c r="RWM26" s="136">
        <v>0.0</v>
      </c>
      <c r="RWN26" s="136"/>
      <c r="RWO26" s="136">
        <v>0.0</v>
      </c>
      <c r="RWP26" s="136">
        <v>15.34</v>
      </c>
      <c r="RWQ26" s="136"/>
      <c r="RWR26" s="136"/>
      <c r="RWS26" s="136"/>
      <c r="RWT26" s="136"/>
      <c r="RWU26" s="136"/>
      <c r="RWV26" s="136"/>
      <c r="RWW26" s="137"/>
      <c r="RWX26" s="156">
        <f>SUM(RWL26:RWW26)</f>
        <v>15.34</v>
      </c>
      <c r="RWY26" s="133">
        <v>0.0</v>
      </c>
      <c r="RWZ26" s="155">
        <f>RWY26-RWX26</f>
        <v>-15.34</v>
      </c>
      <c r="RXA26" s="134" t="s">
        <v>64</v>
      </c>
      <c r="RXB26" s="158">
        <v>0.0</v>
      </c>
      <c r="RXC26" s="136">
        <v>0.0</v>
      </c>
      <c r="RXD26" s="136"/>
      <c r="RXE26" s="136">
        <v>0.0</v>
      </c>
      <c r="RXF26" s="136">
        <v>15.34</v>
      </c>
      <c r="RXG26" s="136"/>
      <c r="RXH26" s="136"/>
      <c r="RXI26" s="136"/>
      <c r="RXJ26" s="136"/>
      <c r="RXK26" s="136"/>
      <c r="RXL26" s="136"/>
      <c r="RXM26" s="137"/>
      <c r="RXN26" s="156">
        <f>SUM(RXB26:RXM26)</f>
        <v>15.34</v>
      </c>
      <c r="RXO26" s="133">
        <v>0.0</v>
      </c>
      <c r="RXP26" s="155">
        <f>RXO26-RXN26</f>
        <v>-15.34</v>
      </c>
      <c r="RXQ26" s="134" t="s">
        <v>64</v>
      </c>
      <c r="RXR26" s="158">
        <v>0.0</v>
      </c>
      <c r="RXS26" s="136">
        <v>0.0</v>
      </c>
      <c r="RXT26" s="136"/>
      <c r="RXU26" s="136">
        <v>0.0</v>
      </c>
      <c r="RXV26" s="136">
        <v>15.34</v>
      </c>
      <c r="RXW26" s="136"/>
      <c r="RXX26" s="136"/>
      <c r="RXY26" s="136"/>
      <c r="RXZ26" s="136"/>
      <c r="RYA26" s="136"/>
      <c r="RYB26" s="136"/>
      <c r="RYC26" s="137"/>
      <c r="RYD26" s="156">
        <f>SUM(RXR26:RYC26)</f>
        <v>15.34</v>
      </c>
      <c r="RYE26" s="133">
        <v>0.0</v>
      </c>
      <c r="RYF26" s="155">
        <f>RYE26-RYD26</f>
        <v>-15.34</v>
      </c>
      <c r="RYG26" s="134" t="s">
        <v>64</v>
      </c>
      <c r="RYH26" s="158">
        <v>0.0</v>
      </c>
      <c r="RYI26" s="136">
        <v>0.0</v>
      </c>
      <c r="RYJ26" s="136"/>
      <c r="RYK26" s="136">
        <v>0.0</v>
      </c>
      <c r="RYL26" s="136">
        <v>15.34</v>
      </c>
      <c r="RYM26" s="136"/>
      <c r="RYN26" s="136"/>
      <c r="RYO26" s="136"/>
      <c r="RYP26" s="136"/>
      <c r="RYQ26" s="136"/>
      <c r="RYR26" s="136"/>
      <c r="RYS26" s="137"/>
      <c r="RYT26" s="156">
        <f>SUM(RYH26:RYS26)</f>
        <v>15.34</v>
      </c>
      <c r="RYU26" s="133">
        <v>0.0</v>
      </c>
      <c r="RYV26" s="155">
        <f>RYU26-RYT26</f>
        <v>-15.34</v>
      </c>
      <c r="RYW26" s="134" t="s">
        <v>64</v>
      </c>
      <c r="RYX26" s="158">
        <v>0.0</v>
      </c>
      <c r="RYY26" s="136">
        <v>0.0</v>
      </c>
      <c r="RYZ26" s="136"/>
      <c r="RZA26" s="136">
        <v>0.0</v>
      </c>
      <c r="RZB26" s="136">
        <v>15.34</v>
      </c>
      <c r="RZC26" s="136"/>
      <c r="RZD26" s="136"/>
      <c r="RZE26" s="136"/>
      <c r="RZF26" s="136"/>
      <c r="RZG26" s="136"/>
      <c r="RZH26" s="136"/>
      <c r="RZI26" s="137"/>
      <c r="RZJ26" s="156">
        <f>SUM(RYX26:RZI26)</f>
        <v>15.34</v>
      </c>
      <c r="RZK26" s="133">
        <v>0.0</v>
      </c>
      <c r="RZL26" s="155">
        <f>RZK26-RZJ26</f>
        <v>-15.34</v>
      </c>
      <c r="RZM26" s="134" t="s">
        <v>64</v>
      </c>
      <c r="RZN26" s="158">
        <v>0.0</v>
      </c>
      <c r="RZO26" s="136">
        <v>0.0</v>
      </c>
      <c r="RZP26" s="136"/>
      <c r="RZQ26" s="136">
        <v>0.0</v>
      </c>
      <c r="RZR26" s="136">
        <v>15.34</v>
      </c>
      <c r="RZS26" s="136"/>
      <c r="RZT26" s="136"/>
      <c r="RZU26" s="136"/>
      <c r="RZV26" s="136"/>
      <c r="RZW26" s="136"/>
      <c r="RZX26" s="136"/>
      <c r="RZY26" s="137"/>
      <c r="RZZ26" s="156">
        <f>SUM(RZN26:RZY26)</f>
        <v>15.34</v>
      </c>
      <c r="SAA26" s="133">
        <v>0.0</v>
      </c>
      <c r="SAB26" s="155">
        <f>SAA26-RZZ26</f>
        <v>-15.34</v>
      </c>
      <c r="SAC26" s="134" t="s">
        <v>64</v>
      </c>
      <c r="SAD26" s="158">
        <v>0.0</v>
      </c>
      <c r="SAE26" s="136">
        <v>0.0</v>
      </c>
      <c r="SAF26" s="136"/>
      <c r="SAG26" s="136">
        <v>0.0</v>
      </c>
      <c r="SAH26" s="136">
        <v>15.34</v>
      </c>
      <c r="SAI26" s="136"/>
      <c r="SAJ26" s="136"/>
      <c r="SAK26" s="136"/>
      <c r="SAL26" s="136"/>
      <c r="SAM26" s="136"/>
      <c r="SAN26" s="136"/>
      <c r="SAO26" s="137"/>
      <c r="SAP26" s="156">
        <f>SUM(SAD26:SAO26)</f>
        <v>15.34</v>
      </c>
      <c r="SAQ26" s="133">
        <v>0.0</v>
      </c>
      <c r="SAR26" s="155">
        <f>SAQ26-SAP26</f>
        <v>-15.34</v>
      </c>
      <c r="SAS26" s="134" t="s">
        <v>64</v>
      </c>
      <c r="SAT26" s="158">
        <v>0.0</v>
      </c>
      <c r="SAU26" s="136">
        <v>0.0</v>
      </c>
      <c r="SAV26" s="136"/>
      <c r="SAW26" s="136">
        <v>0.0</v>
      </c>
      <c r="SAX26" s="136">
        <v>15.34</v>
      </c>
      <c r="SAY26" s="136"/>
      <c r="SAZ26" s="136"/>
      <c r="SBA26" s="136"/>
      <c r="SBB26" s="136"/>
      <c r="SBC26" s="136"/>
      <c r="SBD26" s="136"/>
      <c r="SBE26" s="137"/>
      <c r="SBF26" s="156">
        <f>SUM(SAT26:SBE26)</f>
        <v>15.34</v>
      </c>
      <c r="SBG26" s="133">
        <v>0.0</v>
      </c>
      <c r="SBH26" s="155">
        <f>SBG26-SBF26</f>
        <v>-15.34</v>
      </c>
      <c r="SBI26" s="134" t="s">
        <v>64</v>
      </c>
      <c r="SBJ26" s="158">
        <v>0.0</v>
      </c>
      <c r="SBK26" s="136">
        <v>0.0</v>
      </c>
      <c r="SBL26" s="136"/>
      <c r="SBM26" s="136">
        <v>0.0</v>
      </c>
      <c r="SBN26" s="136">
        <v>15.34</v>
      </c>
      <c r="SBO26" s="136"/>
      <c r="SBP26" s="136"/>
      <c r="SBQ26" s="136"/>
      <c r="SBR26" s="136"/>
      <c r="SBS26" s="136"/>
      <c r="SBT26" s="136"/>
      <c r="SBU26" s="137"/>
      <c r="SBV26" s="156">
        <f>SUM(SBJ26:SBU26)</f>
        <v>15.34</v>
      </c>
      <c r="SBW26" s="133">
        <v>0.0</v>
      </c>
      <c r="SBX26" s="155">
        <f>SBW26-SBV26</f>
        <v>-15.34</v>
      </c>
      <c r="SBY26" s="134" t="s">
        <v>64</v>
      </c>
      <c r="SBZ26" s="158">
        <v>0.0</v>
      </c>
      <c r="SCA26" s="136">
        <v>0.0</v>
      </c>
      <c r="SCB26" s="136"/>
      <c r="SCC26" s="136">
        <v>0.0</v>
      </c>
      <c r="SCD26" s="136">
        <v>15.34</v>
      </c>
      <c r="SCE26" s="136"/>
      <c r="SCF26" s="136"/>
      <c r="SCG26" s="136"/>
      <c r="SCH26" s="136"/>
      <c r="SCI26" s="136"/>
      <c r="SCJ26" s="136"/>
      <c r="SCK26" s="137"/>
      <c r="SCL26" s="156">
        <f>SUM(SBZ26:SCK26)</f>
        <v>15.34</v>
      </c>
      <c r="SCM26" s="133">
        <v>0.0</v>
      </c>
      <c r="SCN26" s="155">
        <f>SCM26-SCL26</f>
        <v>-15.34</v>
      </c>
      <c r="SCO26" s="134" t="s">
        <v>64</v>
      </c>
      <c r="SCP26" s="158">
        <v>0.0</v>
      </c>
      <c r="SCQ26" s="136">
        <v>0.0</v>
      </c>
      <c r="SCR26" s="136"/>
      <c r="SCS26" s="136">
        <v>0.0</v>
      </c>
      <c r="SCT26" s="136">
        <v>15.34</v>
      </c>
      <c r="SCU26" s="136"/>
      <c r="SCV26" s="136"/>
      <c r="SCW26" s="136"/>
      <c r="SCX26" s="136"/>
      <c r="SCY26" s="136"/>
      <c r="SCZ26" s="136"/>
      <c r="SDA26" s="137"/>
      <c r="SDB26" s="156">
        <f>SUM(SCP26:SDA26)</f>
        <v>15.34</v>
      </c>
      <c r="SDC26" s="133">
        <v>0.0</v>
      </c>
      <c r="SDD26" s="155">
        <f>SDC26-SDB26</f>
        <v>-15.34</v>
      </c>
      <c r="SDE26" s="134" t="s">
        <v>64</v>
      </c>
      <c r="SDF26" s="158">
        <v>0.0</v>
      </c>
      <c r="SDG26" s="136">
        <v>0.0</v>
      </c>
      <c r="SDH26" s="136"/>
      <c r="SDI26" s="136">
        <v>0.0</v>
      </c>
      <c r="SDJ26" s="136">
        <v>15.34</v>
      </c>
      <c r="SDK26" s="136"/>
      <c r="SDL26" s="136"/>
      <c r="SDM26" s="136"/>
      <c r="SDN26" s="136"/>
      <c r="SDO26" s="136"/>
      <c r="SDP26" s="136"/>
      <c r="SDQ26" s="137"/>
      <c r="SDR26" s="156">
        <f>SUM(SDF26:SDQ26)</f>
        <v>15.34</v>
      </c>
      <c r="SDS26" s="133">
        <v>0.0</v>
      </c>
      <c r="SDT26" s="155">
        <f>SDS26-SDR26</f>
        <v>-15.34</v>
      </c>
      <c r="SDU26" s="134" t="s">
        <v>64</v>
      </c>
      <c r="SDV26" s="158">
        <v>0.0</v>
      </c>
      <c r="SDW26" s="136">
        <v>0.0</v>
      </c>
      <c r="SDX26" s="136"/>
      <c r="SDY26" s="136">
        <v>0.0</v>
      </c>
      <c r="SDZ26" s="136">
        <v>15.34</v>
      </c>
      <c r="SEA26" s="136"/>
      <c r="SEB26" s="136"/>
      <c r="SEC26" s="136"/>
      <c r="SED26" s="136"/>
      <c r="SEE26" s="136"/>
      <c r="SEF26" s="136"/>
      <c r="SEG26" s="137"/>
      <c r="SEH26" s="156">
        <f>SUM(SDV26:SEG26)</f>
        <v>15.34</v>
      </c>
      <c r="SEI26" s="133">
        <v>0.0</v>
      </c>
      <c r="SEJ26" s="155">
        <f>SEI26-SEH26</f>
        <v>-15.34</v>
      </c>
      <c r="SEK26" s="134" t="s">
        <v>64</v>
      </c>
      <c r="SEL26" s="158">
        <v>0.0</v>
      </c>
      <c r="SEM26" s="136">
        <v>0.0</v>
      </c>
      <c r="SEN26" s="136"/>
      <c r="SEO26" s="136">
        <v>0.0</v>
      </c>
      <c r="SEP26" s="136">
        <v>15.34</v>
      </c>
      <c r="SEQ26" s="136"/>
      <c r="SER26" s="136"/>
      <c r="SES26" s="136"/>
      <c r="SET26" s="136"/>
      <c r="SEU26" s="136"/>
      <c r="SEV26" s="136"/>
      <c r="SEW26" s="137"/>
      <c r="SEX26" s="156">
        <f>SUM(SEL26:SEW26)</f>
        <v>15.34</v>
      </c>
      <c r="SEY26" s="133">
        <v>0.0</v>
      </c>
      <c r="SEZ26" s="155">
        <f>SEY26-SEX26</f>
        <v>-15.34</v>
      </c>
      <c r="SFA26" s="134" t="s">
        <v>64</v>
      </c>
      <c r="SFB26" s="158">
        <v>0.0</v>
      </c>
      <c r="SFC26" s="136">
        <v>0.0</v>
      </c>
      <c r="SFD26" s="136"/>
      <c r="SFE26" s="136">
        <v>0.0</v>
      </c>
      <c r="SFF26" s="136">
        <v>15.34</v>
      </c>
      <c r="SFG26" s="136"/>
      <c r="SFH26" s="136"/>
      <c r="SFI26" s="136"/>
      <c r="SFJ26" s="136"/>
      <c r="SFK26" s="136"/>
      <c r="SFL26" s="136"/>
      <c r="SFM26" s="137"/>
      <c r="SFN26" s="156">
        <f>SUM(SFB26:SFM26)</f>
        <v>15.34</v>
      </c>
      <c r="SFO26" s="133">
        <v>0.0</v>
      </c>
      <c r="SFP26" s="155">
        <f>SFO26-SFN26</f>
        <v>-15.34</v>
      </c>
      <c r="SFQ26" s="134" t="s">
        <v>64</v>
      </c>
      <c r="SFR26" s="158">
        <v>0.0</v>
      </c>
      <c r="SFS26" s="136">
        <v>0.0</v>
      </c>
      <c r="SFT26" s="136"/>
      <c r="SFU26" s="136">
        <v>0.0</v>
      </c>
      <c r="SFV26" s="136">
        <v>15.34</v>
      </c>
      <c r="SFW26" s="136"/>
      <c r="SFX26" s="136"/>
      <c r="SFY26" s="136"/>
      <c r="SFZ26" s="136"/>
      <c r="SGA26" s="136"/>
      <c r="SGB26" s="136"/>
      <c r="SGC26" s="137"/>
      <c r="SGD26" s="156">
        <f>SUM(SFR26:SGC26)</f>
        <v>15.34</v>
      </c>
      <c r="SGE26" s="133">
        <v>0.0</v>
      </c>
      <c r="SGF26" s="155">
        <f>SGE26-SGD26</f>
        <v>-15.34</v>
      </c>
      <c r="SGG26" s="134" t="s">
        <v>64</v>
      </c>
      <c r="SGH26" s="158">
        <v>0.0</v>
      </c>
      <c r="SGI26" s="136">
        <v>0.0</v>
      </c>
      <c r="SGJ26" s="136"/>
      <c r="SGK26" s="136">
        <v>0.0</v>
      </c>
      <c r="SGL26" s="136">
        <v>15.34</v>
      </c>
      <c r="SGM26" s="136"/>
      <c r="SGN26" s="136"/>
      <c r="SGO26" s="136"/>
      <c r="SGP26" s="136"/>
      <c r="SGQ26" s="136"/>
      <c r="SGR26" s="136"/>
      <c r="SGS26" s="137"/>
      <c r="SGT26" s="156">
        <f>SUM(SGH26:SGS26)</f>
        <v>15.34</v>
      </c>
      <c r="SGU26" s="133">
        <v>0.0</v>
      </c>
      <c r="SGV26" s="155">
        <f>SGU26-SGT26</f>
        <v>-15.34</v>
      </c>
      <c r="SGW26" s="134" t="s">
        <v>64</v>
      </c>
      <c r="SGX26" s="158">
        <v>0.0</v>
      </c>
      <c r="SGY26" s="136">
        <v>0.0</v>
      </c>
      <c r="SGZ26" s="136"/>
      <c r="SHA26" s="136">
        <v>0.0</v>
      </c>
      <c r="SHB26" s="136">
        <v>15.34</v>
      </c>
      <c r="SHC26" s="136"/>
      <c r="SHD26" s="136"/>
      <c r="SHE26" s="136"/>
      <c r="SHF26" s="136"/>
      <c r="SHG26" s="136"/>
      <c r="SHH26" s="136"/>
      <c r="SHI26" s="137"/>
      <c r="SHJ26" s="156">
        <f>SUM(SGX26:SHI26)</f>
        <v>15.34</v>
      </c>
      <c r="SHK26" s="133">
        <v>0.0</v>
      </c>
      <c r="SHL26" s="155">
        <f>SHK26-SHJ26</f>
        <v>-15.34</v>
      </c>
      <c r="SHM26" s="134" t="s">
        <v>64</v>
      </c>
      <c r="SHN26" s="158">
        <v>0.0</v>
      </c>
      <c r="SHO26" s="136">
        <v>0.0</v>
      </c>
      <c r="SHP26" s="136"/>
      <c r="SHQ26" s="136">
        <v>0.0</v>
      </c>
      <c r="SHR26" s="136">
        <v>15.34</v>
      </c>
      <c r="SHS26" s="136"/>
      <c r="SHT26" s="136"/>
      <c r="SHU26" s="136"/>
      <c r="SHV26" s="136"/>
      <c r="SHW26" s="136"/>
      <c r="SHX26" s="136"/>
      <c r="SHY26" s="137"/>
      <c r="SHZ26" s="156">
        <f>SUM(SHN26:SHY26)</f>
        <v>15.34</v>
      </c>
      <c r="SIA26" s="133">
        <v>0.0</v>
      </c>
      <c r="SIB26" s="155">
        <f>SIA26-SHZ26</f>
        <v>-15.34</v>
      </c>
      <c r="SIC26" s="134" t="s">
        <v>64</v>
      </c>
      <c r="SID26" s="158">
        <v>0.0</v>
      </c>
      <c r="SIE26" s="136">
        <v>0.0</v>
      </c>
      <c r="SIF26" s="136"/>
      <c r="SIG26" s="136">
        <v>0.0</v>
      </c>
      <c r="SIH26" s="136">
        <v>15.34</v>
      </c>
      <c r="SII26" s="136"/>
      <c r="SIJ26" s="136"/>
      <c r="SIK26" s="136"/>
      <c r="SIL26" s="136"/>
      <c r="SIM26" s="136"/>
      <c r="SIN26" s="136"/>
      <c r="SIO26" s="137"/>
      <c r="SIP26" s="156">
        <f>SUM(SID26:SIO26)</f>
        <v>15.34</v>
      </c>
      <c r="SIQ26" s="133">
        <v>0.0</v>
      </c>
      <c r="SIR26" s="155">
        <f>SIQ26-SIP26</f>
        <v>-15.34</v>
      </c>
      <c r="SIS26" s="134" t="s">
        <v>64</v>
      </c>
      <c r="SIT26" s="158">
        <v>0.0</v>
      </c>
      <c r="SIU26" s="136">
        <v>0.0</v>
      </c>
      <c r="SIV26" s="136"/>
      <c r="SIW26" s="136">
        <v>0.0</v>
      </c>
      <c r="SIX26" s="136">
        <v>15.34</v>
      </c>
      <c r="SIY26" s="136"/>
      <c r="SIZ26" s="136"/>
      <c r="SJA26" s="136"/>
      <c r="SJB26" s="136"/>
      <c r="SJC26" s="136"/>
      <c r="SJD26" s="136"/>
      <c r="SJE26" s="137"/>
      <c r="SJF26" s="156">
        <f>SUM(SIT26:SJE26)</f>
        <v>15.34</v>
      </c>
      <c r="SJG26" s="133">
        <v>0.0</v>
      </c>
      <c r="SJH26" s="155">
        <f>SJG26-SJF26</f>
        <v>-15.34</v>
      </c>
      <c r="SJI26" s="134" t="s">
        <v>64</v>
      </c>
      <c r="SJJ26" s="158">
        <v>0.0</v>
      </c>
      <c r="SJK26" s="136">
        <v>0.0</v>
      </c>
      <c r="SJL26" s="136"/>
      <c r="SJM26" s="136">
        <v>0.0</v>
      </c>
      <c r="SJN26" s="136">
        <v>15.34</v>
      </c>
      <c r="SJO26" s="136"/>
      <c r="SJP26" s="136"/>
      <c r="SJQ26" s="136"/>
      <c r="SJR26" s="136"/>
      <c r="SJS26" s="136"/>
      <c r="SJT26" s="136"/>
      <c r="SJU26" s="137"/>
      <c r="SJV26" s="156">
        <f>SUM(SJJ26:SJU26)</f>
        <v>15.34</v>
      </c>
      <c r="SJW26" s="133">
        <v>0.0</v>
      </c>
      <c r="SJX26" s="155">
        <f>SJW26-SJV26</f>
        <v>-15.34</v>
      </c>
      <c r="SJY26" s="134" t="s">
        <v>64</v>
      </c>
      <c r="SJZ26" s="158">
        <v>0.0</v>
      </c>
      <c r="SKA26" s="136">
        <v>0.0</v>
      </c>
      <c r="SKB26" s="136"/>
      <c r="SKC26" s="136">
        <v>0.0</v>
      </c>
      <c r="SKD26" s="136">
        <v>15.34</v>
      </c>
      <c r="SKE26" s="136"/>
      <c r="SKF26" s="136"/>
      <c r="SKG26" s="136"/>
      <c r="SKH26" s="136"/>
      <c r="SKI26" s="136"/>
      <c r="SKJ26" s="136"/>
      <c r="SKK26" s="137"/>
      <c r="SKL26" s="156">
        <f>SUM(SJZ26:SKK26)</f>
        <v>15.34</v>
      </c>
      <c r="SKM26" s="133">
        <v>0.0</v>
      </c>
      <c r="SKN26" s="155">
        <f>SKM26-SKL26</f>
        <v>-15.34</v>
      </c>
      <c r="SKO26" s="134" t="s">
        <v>64</v>
      </c>
      <c r="SKP26" s="158">
        <v>0.0</v>
      </c>
      <c r="SKQ26" s="136">
        <v>0.0</v>
      </c>
      <c r="SKR26" s="136"/>
      <c r="SKS26" s="136">
        <v>0.0</v>
      </c>
      <c r="SKT26" s="136">
        <v>15.34</v>
      </c>
      <c r="SKU26" s="136"/>
      <c r="SKV26" s="136"/>
      <c r="SKW26" s="136"/>
      <c r="SKX26" s="136"/>
      <c r="SKY26" s="136"/>
      <c r="SKZ26" s="136"/>
      <c r="SLA26" s="137"/>
      <c r="SLB26" s="156">
        <f>SUM(SKP26:SLA26)</f>
        <v>15.34</v>
      </c>
      <c r="SLC26" s="133">
        <v>0.0</v>
      </c>
      <c r="SLD26" s="155">
        <f>SLC26-SLB26</f>
        <v>-15.34</v>
      </c>
      <c r="SLE26" s="134" t="s">
        <v>64</v>
      </c>
      <c r="SLF26" s="158">
        <v>0.0</v>
      </c>
      <c r="SLG26" s="136">
        <v>0.0</v>
      </c>
      <c r="SLH26" s="136"/>
      <c r="SLI26" s="136">
        <v>0.0</v>
      </c>
      <c r="SLJ26" s="136">
        <v>15.34</v>
      </c>
      <c r="SLK26" s="136"/>
      <c r="SLL26" s="136"/>
      <c r="SLM26" s="136"/>
      <c r="SLN26" s="136"/>
      <c r="SLO26" s="136"/>
      <c r="SLP26" s="136"/>
      <c r="SLQ26" s="137"/>
      <c r="SLR26" s="156">
        <f>SUM(SLF26:SLQ26)</f>
        <v>15.34</v>
      </c>
      <c r="SLS26" s="133">
        <v>0.0</v>
      </c>
      <c r="SLT26" s="155">
        <f>SLS26-SLR26</f>
        <v>-15.34</v>
      </c>
      <c r="SLU26" s="134" t="s">
        <v>64</v>
      </c>
      <c r="SLV26" s="158">
        <v>0.0</v>
      </c>
      <c r="SLW26" s="136">
        <v>0.0</v>
      </c>
      <c r="SLX26" s="136"/>
      <c r="SLY26" s="136">
        <v>0.0</v>
      </c>
      <c r="SLZ26" s="136">
        <v>15.34</v>
      </c>
      <c r="SMA26" s="136"/>
      <c r="SMB26" s="136"/>
      <c r="SMC26" s="136"/>
      <c r="SMD26" s="136"/>
      <c r="SME26" s="136"/>
      <c r="SMF26" s="136"/>
      <c r="SMG26" s="137"/>
      <c r="SMH26" s="156">
        <f>SUM(SLV26:SMG26)</f>
        <v>15.34</v>
      </c>
      <c r="SMI26" s="133">
        <v>0.0</v>
      </c>
      <c r="SMJ26" s="155">
        <f>SMI26-SMH26</f>
        <v>-15.34</v>
      </c>
      <c r="SMK26" s="134" t="s">
        <v>64</v>
      </c>
      <c r="SML26" s="158">
        <v>0.0</v>
      </c>
      <c r="SMM26" s="136">
        <v>0.0</v>
      </c>
      <c r="SMN26" s="136"/>
      <c r="SMO26" s="136">
        <v>0.0</v>
      </c>
      <c r="SMP26" s="136">
        <v>15.34</v>
      </c>
      <c r="SMQ26" s="136"/>
      <c r="SMR26" s="136"/>
      <c r="SMS26" s="136"/>
      <c r="SMT26" s="136"/>
      <c r="SMU26" s="136"/>
      <c r="SMV26" s="136"/>
      <c r="SMW26" s="137"/>
      <c r="SMX26" s="156">
        <f>SUM(SML26:SMW26)</f>
        <v>15.34</v>
      </c>
      <c r="SMY26" s="133">
        <v>0.0</v>
      </c>
      <c r="SMZ26" s="155">
        <f>SMY26-SMX26</f>
        <v>-15.34</v>
      </c>
      <c r="SNA26" s="134" t="s">
        <v>64</v>
      </c>
      <c r="SNB26" s="158">
        <v>0.0</v>
      </c>
      <c r="SNC26" s="136">
        <v>0.0</v>
      </c>
      <c r="SND26" s="136"/>
      <c r="SNE26" s="136">
        <v>0.0</v>
      </c>
      <c r="SNF26" s="136">
        <v>15.34</v>
      </c>
      <c r="SNG26" s="136"/>
      <c r="SNH26" s="136"/>
      <c r="SNI26" s="136"/>
      <c r="SNJ26" s="136"/>
      <c r="SNK26" s="136"/>
      <c r="SNL26" s="136"/>
      <c r="SNM26" s="137"/>
      <c r="SNN26" s="156">
        <f>SUM(SNB26:SNM26)</f>
        <v>15.34</v>
      </c>
      <c r="SNO26" s="133">
        <v>0.0</v>
      </c>
      <c r="SNP26" s="155">
        <f>SNO26-SNN26</f>
        <v>-15.34</v>
      </c>
      <c r="SNQ26" s="134" t="s">
        <v>64</v>
      </c>
      <c r="SNR26" s="158">
        <v>0.0</v>
      </c>
      <c r="SNS26" s="136">
        <v>0.0</v>
      </c>
      <c r="SNT26" s="136"/>
      <c r="SNU26" s="136">
        <v>0.0</v>
      </c>
      <c r="SNV26" s="136">
        <v>15.34</v>
      </c>
      <c r="SNW26" s="136"/>
      <c r="SNX26" s="136"/>
      <c r="SNY26" s="136"/>
      <c r="SNZ26" s="136"/>
      <c r="SOA26" s="136"/>
      <c r="SOB26" s="136"/>
      <c r="SOC26" s="137"/>
      <c r="SOD26" s="156">
        <f>SUM(SNR26:SOC26)</f>
        <v>15.34</v>
      </c>
      <c r="SOE26" s="133">
        <v>0.0</v>
      </c>
      <c r="SOF26" s="155">
        <f>SOE26-SOD26</f>
        <v>-15.34</v>
      </c>
      <c r="SOG26" s="134" t="s">
        <v>64</v>
      </c>
      <c r="SOH26" s="158">
        <v>0.0</v>
      </c>
      <c r="SOI26" s="136">
        <v>0.0</v>
      </c>
      <c r="SOJ26" s="136"/>
      <c r="SOK26" s="136">
        <v>0.0</v>
      </c>
      <c r="SOL26" s="136">
        <v>15.34</v>
      </c>
      <c r="SOM26" s="136"/>
      <c r="SON26" s="136"/>
      <c r="SOO26" s="136"/>
      <c r="SOP26" s="136"/>
      <c r="SOQ26" s="136"/>
      <c r="SOR26" s="136"/>
      <c r="SOS26" s="137"/>
      <c r="SOT26" s="156">
        <f>SUM(SOH26:SOS26)</f>
        <v>15.34</v>
      </c>
      <c r="SOU26" s="133">
        <v>0.0</v>
      </c>
      <c r="SOV26" s="155">
        <f>SOU26-SOT26</f>
        <v>-15.34</v>
      </c>
      <c r="SOW26" s="134" t="s">
        <v>64</v>
      </c>
      <c r="SOX26" s="158">
        <v>0.0</v>
      </c>
      <c r="SOY26" s="136">
        <v>0.0</v>
      </c>
      <c r="SOZ26" s="136"/>
      <c r="SPA26" s="136">
        <v>0.0</v>
      </c>
      <c r="SPB26" s="136">
        <v>15.34</v>
      </c>
      <c r="SPC26" s="136"/>
      <c r="SPD26" s="136"/>
      <c r="SPE26" s="136"/>
      <c r="SPF26" s="136"/>
      <c r="SPG26" s="136"/>
      <c r="SPH26" s="136"/>
      <c r="SPI26" s="137"/>
      <c r="SPJ26" s="156">
        <f>SUM(SOX26:SPI26)</f>
        <v>15.34</v>
      </c>
      <c r="SPK26" s="133">
        <v>0.0</v>
      </c>
      <c r="SPL26" s="155">
        <f>SPK26-SPJ26</f>
        <v>-15.34</v>
      </c>
      <c r="SPM26" s="134" t="s">
        <v>64</v>
      </c>
      <c r="SPN26" s="158">
        <v>0.0</v>
      </c>
      <c r="SPO26" s="136">
        <v>0.0</v>
      </c>
      <c r="SPP26" s="136"/>
      <c r="SPQ26" s="136">
        <v>0.0</v>
      </c>
      <c r="SPR26" s="136">
        <v>15.34</v>
      </c>
      <c r="SPS26" s="136"/>
      <c r="SPT26" s="136"/>
      <c r="SPU26" s="136"/>
      <c r="SPV26" s="136"/>
      <c r="SPW26" s="136"/>
      <c r="SPX26" s="136"/>
      <c r="SPY26" s="137"/>
      <c r="SPZ26" s="156">
        <f>SUM(SPN26:SPY26)</f>
        <v>15.34</v>
      </c>
      <c r="SQA26" s="133">
        <v>0.0</v>
      </c>
      <c r="SQB26" s="155">
        <f>SQA26-SPZ26</f>
        <v>-15.34</v>
      </c>
      <c r="SQC26" s="134" t="s">
        <v>64</v>
      </c>
      <c r="SQD26" s="158">
        <v>0.0</v>
      </c>
      <c r="SQE26" s="136">
        <v>0.0</v>
      </c>
      <c r="SQF26" s="136"/>
      <c r="SQG26" s="136">
        <v>0.0</v>
      </c>
      <c r="SQH26" s="136">
        <v>15.34</v>
      </c>
      <c r="SQI26" s="136"/>
      <c r="SQJ26" s="136"/>
      <c r="SQK26" s="136"/>
      <c r="SQL26" s="136"/>
      <c r="SQM26" s="136"/>
      <c r="SQN26" s="136"/>
      <c r="SQO26" s="137"/>
      <c r="SQP26" s="156">
        <f>SUM(SQD26:SQO26)</f>
        <v>15.34</v>
      </c>
      <c r="SQQ26" s="133">
        <v>0.0</v>
      </c>
      <c r="SQR26" s="155">
        <f>SQQ26-SQP26</f>
        <v>-15.34</v>
      </c>
      <c r="SQS26" s="134" t="s">
        <v>64</v>
      </c>
      <c r="SQT26" s="158">
        <v>0.0</v>
      </c>
      <c r="SQU26" s="136">
        <v>0.0</v>
      </c>
      <c r="SQV26" s="136"/>
      <c r="SQW26" s="136">
        <v>0.0</v>
      </c>
      <c r="SQX26" s="136">
        <v>15.34</v>
      </c>
      <c r="SQY26" s="136"/>
      <c r="SQZ26" s="136"/>
      <c r="SRA26" s="136"/>
      <c r="SRB26" s="136"/>
      <c r="SRC26" s="136"/>
      <c r="SRD26" s="136"/>
      <c r="SRE26" s="137"/>
      <c r="SRF26" s="156">
        <f>SUM(SQT26:SRE26)</f>
        <v>15.34</v>
      </c>
      <c r="SRG26" s="133">
        <v>0.0</v>
      </c>
      <c r="SRH26" s="155">
        <f>SRG26-SRF26</f>
        <v>-15.34</v>
      </c>
      <c r="SRI26" s="134" t="s">
        <v>64</v>
      </c>
      <c r="SRJ26" s="158">
        <v>0.0</v>
      </c>
      <c r="SRK26" s="136">
        <v>0.0</v>
      </c>
      <c r="SRL26" s="136"/>
      <c r="SRM26" s="136">
        <v>0.0</v>
      </c>
      <c r="SRN26" s="136">
        <v>15.34</v>
      </c>
      <c r="SRO26" s="136"/>
      <c r="SRP26" s="136"/>
      <c r="SRQ26" s="136"/>
      <c r="SRR26" s="136"/>
      <c r="SRS26" s="136"/>
      <c r="SRT26" s="136"/>
      <c r="SRU26" s="137"/>
      <c r="SRV26" s="156">
        <f>SUM(SRJ26:SRU26)</f>
        <v>15.34</v>
      </c>
      <c r="SRW26" s="133">
        <v>0.0</v>
      </c>
      <c r="SRX26" s="155">
        <f>SRW26-SRV26</f>
        <v>-15.34</v>
      </c>
      <c r="SRY26" s="134" t="s">
        <v>64</v>
      </c>
      <c r="SRZ26" s="158">
        <v>0.0</v>
      </c>
      <c r="SSA26" s="136">
        <v>0.0</v>
      </c>
      <c r="SSB26" s="136"/>
      <c r="SSC26" s="136">
        <v>0.0</v>
      </c>
      <c r="SSD26" s="136">
        <v>15.34</v>
      </c>
      <c r="SSE26" s="136"/>
      <c r="SSF26" s="136"/>
      <c r="SSG26" s="136"/>
      <c r="SSH26" s="136"/>
      <c r="SSI26" s="136"/>
      <c r="SSJ26" s="136"/>
      <c r="SSK26" s="137"/>
      <c r="SSL26" s="156">
        <f>SUM(SRZ26:SSK26)</f>
        <v>15.34</v>
      </c>
      <c r="SSM26" s="133">
        <v>0.0</v>
      </c>
      <c r="SSN26" s="155">
        <f>SSM26-SSL26</f>
        <v>-15.34</v>
      </c>
      <c r="SSO26" s="134" t="s">
        <v>64</v>
      </c>
      <c r="SSP26" s="158">
        <v>0.0</v>
      </c>
      <c r="SSQ26" s="136">
        <v>0.0</v>
      </c>
      <c r="SSR26" s="136"/>
      <c r="SSS26" s="136">
        <v>0.0</v>
      </c>
      <c r="SST26" s="136">
        <v>15.34</v>
      </c>
      <c r="SSU26" s="136"/>
      <c r="SSV26" s="136"/>
      <c r="SSW26" s="136"/>
      <c r="SSX26" s="136"/>
      <c r="SSY26" s="136"/>
      <c r="SSZ26" s="136"/>
      <c r="STA26" s="137"/>
      <c r="STB26" s="156">
        <f>SUM(SSP26:STA26)</f>
        <v>15.34</v>
      </c>
      <c r="STC26" s="133">
        <v>0.0</v>
      </c>
      <c r="STD26" s="155">
        <f>STC26-STB26</f>
        <v>-15.34</v>
      </c>
      <c r="STE26" s="134" t="s">
        <v>64</v>
      </c>
      <c r="STF26" s="158">
        <v>0.0</v>
      </c>
      <c r="STG26" s="136">
        <v>0.0</v>
      </c>
      <c r="STH26" s="136"/>
      <c r="STI26" s="136">
        <v>0.0</v>
      </c>
      <c r="STJ26" s="136">
        <v>15.34</v>
      </c>
      <c r="STK26" s="136"/>
      <c r="STL26" s="136"/>
      <c r="STM26" s="136"/>
      <c r="STN26" s="136"/>
      <c r="STO26" s="136"/>
      <c r="STP26" s="136"/>
      <c r="STQ26" s="137"/>
      <c r="STR26" s="156">
        <f>SUM(STF26:STQ26)</f>
        <v>15.34</v>
      </c>
      <c r="STS26" s="133">
        <v>0.0</v>
      </c>
      <c r="STT26" s="155">
        <f>STS26-STR26</f>
        <v>-15.34</v>
      </c>
      <c r="STU26" s="134" t="s">
        <v>64</v>
      </c>
      <c r="STV26" s="158">
        <v>0.0</v>
      </c>
      <c r="STW26" s="136">
        <v>0.0</v>
      </c>
      <c r="STX26" s="136"/>
      <c r="STY26" s="136">
        <v>0.0</v>
      </c>
      <c r="STZ26" s="136">
        <v>15.34</v>
      </c>
      <c r="SUA26" s="136"/>
      <c r="SUB26" s="136"/>
      <c r="SUC26" s="136"/>
      <c r="SUD26" s="136"/>
      <c r="SUE26" s="136"/>
      <c r="SUF26" s="136"/>
      <c r="SUG26" s="137"/>
      <c r="SUH26" s="156">
        <f>SUM(STV26:SUG26)</f>
        <v>15.34</v>
      </c>
      <c r="SUI26" s="133">
        <v>0.0</v>
      </c>
      <c r="SUJ26" s="155">
        <f>SUI26-SUH26</f>
        <v>-15.34</v>
      </c>
      <c r="SUK26" s="134" t="s">
        <v>64</v>
      </c>
      <c r="SUL26" s="158">
        <v>0.0</v>
      </c>
      <c r="SUM26" s="136">
        <v>0.0</v>
      </c>
      <c r="SUN26" s="136"/>
      <c r="SUO26" s="136">
        <v>0.0</v>
      </c>
      <c r="SUP26" s="136">
        <v>15.34</v>
      </c>
      <c r="SUQ26" s="136"/>
      <c r="SUR26" s="136"/>
      <c r="SUS26" s="136"/>
      <c r="SUT26" s="136"/>
      <c r="SUU26" s="136"/>
      <c r="SUV26" s="136"/>
      <c r="SUW26" s="137"/>
      <c r="SUX26" s="156">
        <f>SUM(SUL26:SUW26)</f>
        <v>15.34</v>
      </c>
      <c r="SUY26" s="133">
        <v>0.0</v>
      </c>
      <c r="SUZ26" s="155">
        <f>SUY26-SUX26</f>
        <v>-15.34</v>
      </c>
      <c r="SVA26" s="134" t="s">
        <v>64</v>
      </c>
      <c r="SVB26" s="158">
        <v>0.0</v>
      </c>
      <c r="SVC26" s="136">
        <v>0.0</v>
      </c>
      <c r="SVD26" s="136"/>
      <c r="SVE26" s="136">
        <v>0.0</v>
      </c>
      <c r="SVF26" s="136">
        <v>15.34</v>
      </c>
      <c r="SVG26" s="136"/>
      <c r="SVH26" s="136"/>
      <c r="SVI26" s="136"/>
      <c r="SVJ26" s="136"/>
      <c r="SVK26" s="136"/>
      <c r="SVL26" s="136"/>
      <c r="SVM26" s="137"/>
      <c r="SVN26" s="156">
        <f>SUM(SVB26:SVM26)</f>
        <v>15.34</v>
      </c>
      <c r="SVO26" s="133">
        <v>0.0</v>
      </c>
      <c r="SVP26" s="155">
        <f>SVO26-SVN26</f>
        <v>-15.34</v>
      </c>
      <c r="SVQ26" s="134" t="s">
        <v>64</v>
      </c>
      <c r="SVR26" s="158">
        <v>0.0</v>
      </c>
      <c r="SVS26" s="136">
        <v>0.0</v>
      </c>
      <c r="SVT26" s="136"/>
      <c r="SVU26" s="136">
        <v>0.0</v>
      </c>
      <c r="SVV26" s="136">
        <v>15.34</v>
      </c>
      <c r="SVW26" s="136"/>
      <c r="SVX26" s="136"/>
      <c r="SVY26" s="136"/>
      <c r="SVZ26" s="136"/>
      <c r="SWA26" s="136"/>
      <c r="SWB26" s="136"/>
      <c r="SWC26" s="137"/>
      <c r="SWD26" s="156">
        <f>SUM(SVR26:SWC26)</f>
        <v>15.34</v>
      </c>
      <c r="SWE26" s="133">
        <v>0.0</v>
      </c>
      <c r="SWF26" s="155">
        <f>SWE26-SWD26</f>
        <v>-15.34</v>
      </c>
      <c r="SWG26" s="134" t="s">
        <v>64</v>
      </c>
      <c r="SWH26" s="158">
        <v>0.0</v>
      </c>
      <c r="SWI26" s="136">
        <v>0.0</v>
      </c>
      <c r="SWJ26" s="136"/>
      <c r="SWK26" s="136">
        <v>0.0</v>
      </c>
      <c r="SWL26" s="136">
        <v>15.34</v>
      </c>
      <c r="SWM26" s="136"/>
      <c r="SWN26" s="136"/>
      <c r="SWO26" s="136"/>
      <c r="SWP26" s="136"/>
      <c r="SWQ26" s="136"/>
      <c r="SWR26" s="136"/>
      <c r="SWS26" s="137"/>
      <c r="SWT26" s="156">
        <f>SUM(SWH26:SWS26)</f>
        <v>15.34</v>
      </c>
      <c r="SWU26" s="133">
        <v>0.0</v>
      </c>
      <c r="SWV26" s="155">
        <f>SWU26-SWT26</f>
        <v>-15.34</v>
      </c>
      <c r="SWW26" s="134" t="s">
        <v>64</v>
      </c>
      <c r="SWX26" s="158">
        <v>0.0</v>
      </c>
      <c r="SWY26" s="136">
        <v>0.0</v>
      </c>
      <c r="SWZ26" s="136"/>
      <c r="SXA26" s="136">
        <v>0.0</v>
      </c>
      <c r="SXB26" s="136">
        <v>15.34</v>
      </c>
      <c r="SXC26" s="136"/>
      <c r="SXD26" s="136"/>
      <c r="SXE26" s="136"/>
      <c r="SXF26" s="136"/>
      <c r="SXG26" s="136"/>
      <c r="SXH26" s="136"/>
      <c r="SXI26" s="137"/>
      <c r="SXJ26" s="156">
        <f>SUM(SWX26:SXI26)</f>
        <v>15.34</v>
      </c>
      <c r="SXK26" s="133">
        <v>0.0</v>
      </c>
      <c r="SXL26" s="155">
        <f>SXK26-SXJ26</f>
        <v>-15.34</v>
      </c>
      <c r="SXM26" s="134" t="s">
        <v>64</v>
      </c>
      <c r="SXN26" s="158">
        <v>0.0</v>
      </c>
      <c r="SXO26" s="136">
        <v>0.0</v>
      </c>
      <c r="SXP26" s="136"/>
      <c r="SXQ26" s="136">
        <v>0.0</v>
      </c>
      <c r="SXR26" s="136">
        <v>15.34</v>
      </c>
      <c r="SXS26" s="136"/>
      <c r="SXT26" s="136"/>
      <c r="SXU26" s="136"/>
      <c r="SXV26" s="136"/>
      <c r="SXW26" s="136"/>
      <c r="SXX26" s="136"/>
      <c r="SXY26" s="137"/>
      <c r="SXZ26" s="156">
        <f>SUM(SXN26:SXY26)</f>
        <v>15.34</v>
      </c>
      <c r="SYA26" s="133">
        <v>0.0</v>
      </c>
      <c r="SYB26" s="155">
        <f>SYA26-SXZ26</f>
        <v>-15.34</v>
      </c>
      <c r="SYC26" s="134" t="s">
        <v>64</v>
      </c>
      <c r="SYD26" s="158">
        <v>0.0</v>
      </c>
      <c r="SYE26" s="136">
        <v>0.0</v>
      </c>
      <c r="SYF26" s="136"/>
      <c r="SYG26" s="136">
        <v>0.0</v>
      </c>
      <c r="SYH26" s="136">
        <v>15.34</v>
      </c>
      <c r="SYI26" s="136"/>
      <c r="SYJ26" s="136"/>
      <c r="SYK26" s="136"/>
      <c r="SYL26" s="136"/>
      <c r="SYM26" s="136"/>
      <c r="SYN26" s="136"/>
      <c r="SYO26" s="137"/>
      <c r="SYP26" s="156">
        <f>SUM(SYD26:SYO26)</f>
        <v>15.34</v>
      </c>
      <c r="SYQ26" s="133">
        <v>0.0</v>
      </c>
      <c r="SYR26" s="155">
        <f>SYQ26-SYP26</f>
        <v>-15.34</v>
      </c>
      <c r="SYS26" s="134" t="s">
        <v>64</v>
      </c>
      <c r="SYT26" s="158">
        <v>0.0</v>
      </c>
      <c r="SYU26" s="136">
        <v>0.0</v>
      </c>
      <c r="SYV26" s="136"/>
      <c r="SYW26" s="136">
        <v>0.0</v>
      </c>
      <c r="SYX26" s="136">
        <v>15.34</v>
      </c>
      <c r="SYY26" s="136"/>
      <c r="SYZ26" s="136"/>
      <c r="SZA26" s="136"/>
      <c r="SZB26" s="136"/>
      <c r="SZC26" s="136"/>
      <c r="SZD26" s="136"/>
      <c r="SZE26" s="137"/>
      <c r="SZF26" s="156">
        <f>SUM(SYT26:SZE26)</f>
        <v>15.34</v>
      </c>
      <c r="SZG26" s="133">
        <v>0.0</v>
      </c>
      <c r="SZH26" s="155">
        <f>SZG26-SZF26</f>
        <v>-15.34</v>
      </c>
      <c r="SZI26" s="134" t="s">
        <v>64</v>
      </c>
      <c r="SZJ26" s="158">
        <v>0.0</v>
      </c>
      <c r="SZK26" s="136">
        <v>0.0</v>
      </c>
      <c r="SZL26" s="136"/>
      <c r="SZM26" s="136">
        <v>0.0</v>
      </c>
      <c r="SZN26" s="136">
        <v>15.34</v>
      </c>
      <c r="SZO26" s="136"/>
      <c r="SZP26" s="136"/>
      <c r="SZQ26" s="136"/>
      <c r="SZR26" s="136"/>
      <c r="SZS26" s="136"/>
      <c r="SZT26" s="136"/>
      <c r="SZU26" s="137"/>
      <c r="SZV26" s="156">
        <f>SUM(SZJ26:SZU26)</f>
        <v>15.34</v>
      </c>
      <c r="SZW26" s="133">
        <v>0.0</v>
      </c>
      <c r="SZX26" s="155">
        <f>SZW26-SZV26</f>
        <v>-15.34</v>
      </c>
      <c r="SZY26" s="134" t="s">
        <v>64</v>
      </c>
      <c r="SZZ26" s="158">
        <v>0.0</v>
      </c>
      <c r="TAA26" s="136">
        <v>0.0</v>
      </c>
      <c r="TAB26" s="136"/>
      <c r="TAC26" s="136">
        <v>0.0</v>
      </c>
      <c r="TAD26" s="136">
        <v>15.34</v>
      </c>
      <c r="TAE26" s="136"/>
      <c r="TAF26" s="136"/>
      <c r="TAG26" s="136"/>
      <c r="TAH26" s="136"/>
      <c r="TAI26" s="136"/>
      <c r="TAJ26" s="136"/>
      <c r="TAK26" s="137"/>
      <c r="TAL26" s="156">
        <f>SUM(SZZ26:TAK26)</f>
        <v>15.34</v>
      </c>
      <c r="TAM26" s="133">
        <v>0.0</v>
      </c>
      <c r="TAN26" s="155">
        <f>TAM26-TAL26</f>
        <v>-15.34</v>
      </c>
      <c r="TAO26" s="134" t="s">
        <v>64</v>
      </c>
      <c r="TAP26" s="158">
        <v>0.0</v>
      </c>
      <c r="TAQ26" s="136">
        <v>0.0</v>
      </c>
      <c r="TAR26" s="136"/>
      <c r="TAS26" s="136">
        <v>0.0</v>
      </c>
      <c r="TAT26" s="136">
        <v>15.34</v>
      </c>
      <c r="TAU26" s="136"/>
      <c r="TAV26" s="136"/>
      <c r="TAW26" s="136"/>
      <c r="TAX26" s="136"/>
      <c r="TAY26" s="136"/>
      <c r="TAZ26" s="136"/>
      <c r="TBA26" s="137"/>
      <c r="TBB26" s="156">
        <f>SUM(TAP26:TBA26)</f>
        <v>15.34</v>
      </c>
      <c r="TBC26" s="133">
        <v>0.0</v>
      </c>
      <c r="TBD26" s="155">
        <f>TBC26-TBB26</f>
        <v>-15.34</v>
      </c>
      <c r="TBE26" s="134" t="s">
        <v>64</v>
      </c>
      <c r="TBF26" s="158">
        <v>0.0</v>
      </c>
      <c r="TBG26" s="136">
        <v>0.0</v>
      </c>
      <c r="TBH26" s="136"/>
      <c r="TBI26" s="136">
        <v>0.0</v>
      </c>
      <c r="TBJ26" s="136">
        <v>15.34</v>
      </c>
      <c r="TBK26" s="136"/>
      <c r="TBL26" s="136"/>
      <c r="TBM26" s="136"/>
      <c r="TBN26" s="136"/>
      <c r="TBO26" s="136"/>
      <c r="TBP26" s="136"/>
      <c r="TBQ26" s="137"/>
      <c r="TBR26" s="156">
        <f>SUM(TBF26:TBQ26)</f>
        <v>15.34</v>
      </c>
      <c r="TBS26" s="133">
        <v>0.0</v>
      </c>
      <c r="TBT26" s="155">
        <f>TBS26-TBR26</f>
        <v>-15.34</v>
      </c>
      <c r="TBU26" s="134" t="s">
        <v>64</v>
      </c>
      <c r="TBV26" s="158">
        <v>0.0</v>
      </c>
      <c r="TBW26" s="136">
        <v>0.0</v>
      </c>
      <c r="TBX26" s="136"/>
      <c r="TBY26" s="136">
        <v>0.0</v>
      </c>
      <c r="TBZ26" s="136">
        <v>15.34</v>
      </c>
      <c r="TCA26" s="136"/>
      <c r="TCB26" s="136"/>
      <c r="TCC26" s="136"/>
      <c r="TCD26" s="136"/>
      <c r="TCE26" s="136"/>
      <c r="TCF26" s="136"/>
      <c r="TCG26" s="137"/>
      <c r="TCH26" s="156">
        <f>SUM(TBV26:TCG26)</f>
        <v>15.34</v>
      </c>
      <c r="TCI26" s="133">
        <v>0.0</v>
      </c>
      <c r="TCJ26" s="155">
        <f>TCI26-TCH26</f>
        <v>-15.34</v>
      </c>
      <c r="TCK26" s="134" t="s">
        <v>64</v>
      </c>
      <c r="TCL26" s="158">
        <v>0.0</v>
      </c>
      <c r="TCM26" s="136">
        <v>0.0</v>
      </c>
      <c r="TCN26" s="136"/>
      <c r="TCO26" s="136">
        <v>0.0</v>
      </c>
      <c r="TCP26" s="136">
        <v>15.34</v>
      </c>
      <c r="TCQ26" s="136"/>
      <c r="TCR26" s="136"/>
      <c r="TCS26" s="136"/>
      <c r="TCT26" s="136"/>
      <c r="TCU26" s="136"/>
      <c r="TCV26" s="136"/>
      <c r="TCW26" s="137"/>
      <c r="TCX26" s="156">
        <f>SUM(TCL26:TCW26)</f>
        <v>15.34</v>
      </c>
      <c r="TCY26" s="133">
        <v>0.0</v>
      </c>
      <c r="TCZ26" s="155">
        <f>TCY26-TCX26</f>
        <v>-15.34</v>
      </c>
      <c r="TDA26" s="134" t="s">
        <v>64</v>
      </c>
      <c r="TDB26" s="158">
        <v>0.0</v>
      </c>
      <c r="TDC26" s="136">
        <v>0.0</v>
      </c>
      <c r="TDD26" s="136"/>
      <c r="TDE26" s="136">
        <v>0.0</v>
      </c>
      <c r="TDF26" s="136">
        <v>15.34</v>
      </c>
      <c r="TDG26" s="136"/>
      <c r="TDH26" s="136"/>
      <c r="TDI26" s="136"/>
      <c r="TDJ26" s="136"/>
      <c r="TDK26" s="136"/>
      <c r="TDL26" s="136"/>
      <c r="TDM26" s="137"/>
      <c r="TDN26" s="156">
        <f>SUM(TDB26:TDM26)</f>
        <v>15.34</v>
      </c>
      <c r="TDO26" s="133">
        <v>0.0</v>
      </c>
      <c r="TDP26" s="155">
        <f>TDO26-TDN26</f>
        <v>-15.34</v>
      </c>
      <c r="TDQ26" s="134" t="s">
        <v>64</v>
      </c>
      <c r="TDR26" s="158">
        <v>0.0</v>
      </c>
      <c r="TDS26" s="136">
        <v>0.0</v>
      </c>
      <c r="TDT26" s="136"/>
      <c r="TDU26" s="136">
        <v>0.0</v>
      </c>
      <c r="TDV26" s="136">
        <v>15.34</v>
      </c>
      <c r="TDW26" s="136"/>
      <c r="TDX26" s="136"/>
      <c r="TDY26" s="136"/>
      <c r="TDZ26" s="136"/>
      <c r="TEA26" s="136"/>
      <c r="TEB26" s="136"/>
      <c r="TEC26" s="137"/>
      <c r="TED26" s="156">
        <f>SUM(TDR26:TEC26)</f>
        <v>15.34</v>
      </c>
      <c r="TEE26" s="133">
        <v>0.0</v>
      </c>
      <c r="TEF26" s="155">
        <f>TEE26-TED26</f>
        <v>-15.34</v>
      </c>
      <c r="TEG26" s="134" t="s">
        <v>64</v>
      </c>
      <c r="TEH26" s="158">
        <v>0.0</v>
      </c>
      <c r="TEI26" s="136">
        <v>0.0</v>
      </c>
      <c r="TEJ26" s="136"/>
      <c r="TEK26" s="136">
        <v>0.0</v>
      </c>
      <c r="TEL26" s="136">
        <v>15.34</v>
      </c>
      <c r="TEM26" s="136"/>
      <c r="TEN26" s="136"/>
      <c r="TEO26" s="136"/>
      <c r="TEP26" s="136"/>
      <c r="TEQ26" s="136"/>
      <c r="TER26" s="136"/>
      <c r="TES26" s="137"/>
      <c r="TET26" s="156">
        <f>SUM(TEH26:TES26)</f>
        <v>15.34</v>
      </c>
      <c r="TEU26" s="133">
        <v>0.0</v>
      </c>
      <c r="TEV26" s="155">
        <f>TEU26-TET26</f>
        <v>-15.34</v>
      </c>
      <c r="TEW26" s="134" t="s">
        <v>64</v>
      </c>
      <c r="TEX26" s="158">
        <v>0.0</v>
      </c>
      <c r="TEY26" s="136">
        <v>0.0</v>
      </c>
      <c r="TEZ26" s="136"/>
      <c r="TFA26" s="136">
        <v>0.0</v>
      </c>
      <c r="TFB26" s="136">
        <v>15.34</v>
      </c>
      <c r="TFC26" s="136"/>
      <c r="TFD26" s="136"/>
      <c r="TFE26" s="136"/>
      <c r="TFF26" s="136"/>
      <c r="TFG26" s="136"/>
      <c r="TFH26" s="136"/>
      <c r="TFI26" s="137"/>
      <c r="TFJ26" s="156">
        <f>SUM(TEX26:TFI26)</f>
        <v>15.34</v>
      </c>
      <c r="TFK26" s="133">
        <v>0.0</v>
      </c>
      <c r="TFL26" s="155">
        <f>TFK26-TFJ26</f>
        <v>-15.34</v>
      </c>
      <c r="TFM26" s="134" t="s">
        <v>64</v>
      </c>
      <c r="TFN26" s="158">
        <v>0.0</v>
      </c>
      <c r="TFO26" s="136">
        <v>0.0</v>
      </c>
      <c r="TFP26" s="136"/>
      <c r="TFQ26" s="136">
        <v>0.0</v>
      </c>
      <c r="TFR26" s="136">
        <v>15.34</v>
      </c>
      <c r="TFS26" s="136"/>
      <c r="TFT26" s="136"/>
      <c r="TFU26" s="136"/>
      <c r="TFV26" s="136"/>
      <c r="TFW26" s="136"/>
      <c r="TFX26" s="136"/>
      <c r="TFY26" s="137"/>
      <c r="TFZ26" s="156">
        <f>SUM(TFN26:TFY26)</f>
        <v>15.34</v>
      </c>
      <c r="TGA26" s="133">
        <v>0.0</v>
      </c>
      <c r="TGB26" s="155">
        <f>TGA26-TFZ26</f>
        <v>-15.34</v>
      </c>
      <c r="TGC26" s="134" t="s">
        <v>64</v>
      </c>
      <c r="TGD26" s="158">
        <v>0.0</v>
      </c>
      <c r="TGE26" s="136">
        <v>0.0</v>
      </c>
      <c r="TGF26" s="136"/>
      <c r="TGG26" s="136">
        <v>0.0</v>
      </c>
      <c r="TGH26" s="136">
        <v>15.34</v>
      </c>
      <c r="TGI26" s="136"/>
      <c r="TGJ26" s="136"/>
      <c r="TGK26" s="136"/>
      <c r="TGL26" s="136"/>
      <c r="TGM26" s="136"/>
      <c r="TGN26" s="136"/>
      <c r="TGO26" s="137"/>
      <c r="TGP26" s="156">
        <f>SUM(TGD26:TGO26)</f>
        <v>15.34</v>
      </c>
      <c r="TGQ26" s="133">
        <v>0.0</v>
      </c>
      <c r="TGR26" s="155">
        <f>TGQ26-TGP26</f>
        <v>-15.34</v>
      </c>
      <c r="TGS26" s="134" t="s">
        <v>64</v>
      </c>
      <c r="TGT26" s="158">
        <v>0.0</v>
      </c>
      <c r="TGU26" s="136">
        <v>0.0</v>
      </c>
      <c r="TGV26" s="136"/>
      <c r="TGW26" s="136">
        <v>0.0</v>
      </c>
      <c r="TGX26" s="136">
        <v>15.34</v>
      </c>
      <c r="TGY26" s="136"/>
      <c r="TGZ26" s="136"/>
      <c r="THA26" s="136"/>
      <c r="THB26" s="136"/>
      <c r="THC26" s="136"/>
      <c r="THD26" s="136"/>
      <c r="THE26" s="137"/>
      <c r="THF26" s="156">
        <f>SUM(TGT26:THE26)</f>
        <v>15.34</v>
      </c>
      <c r="THG26" s="133">
        <v>0.0</v>
      </c>
      <c r="THH26" s="155">
        <f>THG26-THF26</f>
        <v>-15.34</v>
      </c>
      <c r="THI26" s="134" t="s">
        <v>64</v>
      </c>
      <c r="THJ26" s="158">
        <v>0.0</v>
      </c>
      <c r="THK26" s="136">
        <v>0.0</v>
      </c>
      <c r="THL26" s="136"/>
      <c r="THM26" s="136">
        <v>0.0</v>
      </c>
      <c r="THN26" s="136">
        <v>15.34</v>
      </c>
      <c r="THO26" s="136"/>
      <c r="THP26" s="136"/>
      <c r="THQ26" s="136"/>
      <c r="THR26" s="136"/>
      <c r="THS26" s="136"/>
      <c r="THT26" s="136"/>
      <c r="THU26" s="137"/>
      <c r="THV26" s="156">
        <f>SUM(THJ26:THU26)</f>
        <v>15.34</v>
      </c>
      <c r="THW26" s="133">
        <v>0.0</v>
      </c>
      <c r="THX26" s="155">
        <f>THW26-THV26</f>
        <v>-15.34</v>
      </c>
      <c r="THY26" s="134" t="s">
        <v>64</v>
      </c>
      <c r="THZ26" s="158">
        <v>0.0</v>
      </c>
      <c r="TIA26" s="136">
        <v>0.0</v>
      </c>
      <c r="TIB26" s="136"/>
      <c r="TIC26" s="136">
        <v>0.0</v>
      </c>
      <c r="TID26" s="136">
        <v>15.34</v>
      </c>
      <c r="TIE26" s="136"/>
      <c r="TIF26" s="136"/>
      <c r="TIG26" s="136"/>
      <c r="TIH26" s="136"/>
      <c r="TII26" s="136"/>
      <c r="TIJ26" s="136"/>
      <c r="TIK26" s="137"/>
      <c r="TIL26" s="156">
        <f>SUM(THZ26:TIK26)</f>
        <v>15.34</v>
      </c>
      <c r="TIM26" s="133">
        <v>0.0</v>
      </c>
      <c r="TIN26" s="155">
        <f>TIM26-TIL26</f>
        <v>-15.34</v>
      </c>
      <c r="TIO26" s="134" t="s">
        <v>64</v>
      </c>
      <c r="TIP26" s="158">
        <v>0.0</v>
      </c>
      <c r="TIQ26" s="136">
        <v>0.0</v>
      </c>
      <c r="TIR26" s="136"/>
      <c r="TIS26" s="136">
        <v>0.0</v>
      </c>
      <c r="TIT26" s="136">
        <v>15.34</v>
      </c>
      <c r="TIU26" s="136"/>
      <c r="TIV26" s="136"/>
      <c r="TIW26" s="136"/>
      <c r="TIX26" s="136"/>
      <c r="TIY26" s="136"/>
      <c r="TIZ26" s="136"/>
      <c r="TJA26" s="137"/>
      <c r="TJB26" s="156">
        <f>SUM(TIP26:TJA26)</f>
        <v>15.34</v>
      </c>
      <c r="TJC26" s="133">
        <v>0.0</v>
      </c>
      <c r="TJD26" s="155">
        <f>TJC26-TJB26</f>
        <v>-15.34</v>
      </c>
      <c r="TJE26" s="134" t="s">
        <v>64</v>
      </c>
      <c r="TJF26" s="158">
        <v>0.0</v>
      </c>
      <c r="TJG26" s="136">
        <v>0.0</v>
      </c>
      <c r="TJH26" s="136"/>
      <c r="TJI26" s="136">
        <v>0.0</v>
      </c>
      <c r="TJJ26" s="136">
        <v>15.34</v>
      </c>
      <c r="TJK26" s="136"/>
      <c r="TJL26" s="136"/>
      <c r="TJM26" s="136"/>
      <c r="TJN26" s="136"/>
      <c r="TJO26" s="136"/>
      <c r="TJP26" s="136"/>
      <c r="TJQ26" s="137"/>
      <c r="TJR26" s="156">
        <f>SUM(TJF26:TJQ26)</f>
        <v>15.34</v>
      </c>
      <c r="TJS26" s="133">
        <v>0.0</v>
      </c>
      <c r="TJT26" s="155">
        <f>TJS26-TJR26</f>
        <v>-15.34</v>
      </c>
      <c r="TJU26" s="134" t="s">
        <v>64</v>
      </c>
      <c r="TJV26" s="158">
        <v>0.0</v>
      </c>
      <c r="TJW26" s="136">
        <v>0.0</v>
      </c>
      <c r="TJX26" s="136"/>
      <c r="TJY26" s="136">
        <v>0.0</v>
      </c>
      <c r="TJZ26" s="136">
        <v>15.34</v>
      </c>
      <c r="TKA26" s="136"/>
      <c r="TKB26" s="136"/>
      <c r="TKC26" s="136"/>
      <c r="TKD26" s="136"/>
      <c r="TKE26" s="136"/>
      <c r="TKF26" s="136"/>
      <c r="TKG26" s="137"/>
      <c r="TKH26" s="156">
        <f>SUM(TJV26:TKG26)</f>
        <v>15.34</v>
      </c>
      <c r="TKI26" s="133">
        <v>0.0</v>
      </c>
      <c r="TKJ26" s="155">
        <f>TKI26-TKH26</f>
        <v>-15.34</v>
      </c>
      <c r="TKK26" s="134" t="s">
        <v>64</v>
      </c>
      <c r="TKL26" s="158">
        <v>0.0</v>
      </c>
      <c r="TKM26" s="136">
        <v>0.0</v>
      </c>
      <c r="TKN26" s="136"/>
      <c r="TKO26" s="136">
        <v>0.0</v>
      </c>
      <c r="TKP26" s="136">
        <v>15.34</v>
      </c>
      <c r="TKQ26" s="136"/>
      <c r="TKR26" s="136"/>
      <c r="TKS26" s="136"/>
      <c r="TKT26" s="136"/>
      <c r="TKU26" s="136"/>
      <c r="TKV26" s="136"/>
      <c r="TKW26" s="137"/>
      <c r="TKX26" s="156">
        <f>SUM(TKL26:TKW26)</f>
        <v>15.34</v>
      </c>
      <c r="TKY26" s="133">
        <v>0.0</v>
      </c>
      <c r="TKZ26" s="155">
        <f>TKY26-TKX26</f>
        <v>-15.34</v>
      </c>
      <c r="TLA26" s="134" t="s">
        <v>64</v>
      </c>
      <c r="TLB26" s="158">
        <v>0.0</v>
      </c>
      <c r="TLC26" s="136">
        <v>0.0</v>
      </c>
      <c r="TLD26" s="136"/>
      <c r="TLE26" s="136">
        <v>0.0</v>
      </c>
      <c r="TLF26" s="136">
        <v>15.34</v>
      </c>
      <c r="TLG26" s="136"/>
      <c r="TLH26" s="136"/>
      <c r="TLI26" s="136"/>
      <c r="TLJ26" s="136"/>
      <c r="TLK26" s="136"/>
      <c r="TLL26" s="136"/>
      <c r="TLM26" s="137"/>
      <c r="TLN26" s="156">
        <f>SUM(TLB26:TLM26)</f>
        <v>15.34</v>
      </c>
      <c r="TLO26" s="133">
        <v>0.0</v>
      </c>
      <c r="TLP26" s="155">
        <f>TLO26-TLN26</f>
        <v>-15.34</v>
      </c>
      <c r="TLQ26" s="134" t="s">
        <v>64</v>
      </c>
      <c r="TLR26" s="158">
        <v>0.0</v>
      </c>
      <c r="TLS26" s="136">
        <v>0.0</v>
      </c>
      <c r="TLT26" s="136"/>
      <c r="TLU26" s="136">
        <v>0.0</v>
      </c>
      <c r="TLV26" s="136">
        <v>15.34</v>
      </c>
      <c r="TLW26" s="136"/>
      <c r="TLX26" s="136"/>
      <c r="TLY26" s="136"/>
      <c r="TLZ26" s="136"/>
      <c r="TMA26" s="136"/>
      <c r="TMB26" s="136"/>
      <c r="TMC26" s="137"/>
      <c r="TMD26" s="156">
        <f>SUM(TLR26:TMC26)</f>
        <v>15.34</v>
      </c>
      <c r="TME26" s="133">
        <v>0.0</v>
      </c>
      <c r="TMF26" s="155">
        <f>TME26-TMD26</f>
        <v>-15.34</v>
      </c>
      <c r="TMG26" s="134" t="s">
        <v>64</v>
      </c>
      <c r="TMH26" s="158">
        <v>0.0</v>
      </c>
      <c r="TMI26" s="136">
        <v>0.0</v>
      </c>
      <c r="TMJ26" s="136"/>
      <c r="TMK26" s="136">
        <v>0.0</v>
      </c>
      <c r="TML26" s="136">
        <v>15.34</v>
      </c>
      <c r="TMM26" s="136"/>
      <c r="TMN26" s="136"/>
      <c r="TMO26" s="136"/>
      <c r="TMP26" s="136"/>
      <c r="TMQ26" s="136"/>
      <c r="TMR26" s="136"/>
      <c r="TMS26" s="137"/>
      <c r="TMT26" s="156">
        <f>SUM(TMH26:TMS26)</f>
        <v>15.34</v>
      </c>
      <c r="TMU26" s="133">
        <v>0.0</v>
      </c>
      <c r="TMV26" s="155">
        <f>TMU26-TMT26</f>
        <v>-15.34</v>
      </c>
      <c r="TMW26" s="134" t="s">
        <v>64</v>
      </c>
      <c r="TMX26" s="158">
        <v>0.0</v>
      </c>
      <c r="TMY26" s="136">
        <v>0.0</v>
      </c>
      <c r="TMZ26" s="136"/>
      <c r="TNA26" s="136">
        <v>0.0</v>
      </c>
      <c r="TNB26" s="136">
        <v>15.34</v>
      </c>
      <c r="TNC26" s="136"/>
      <c r="TND26" s="136"/>
      <c r="TNE26" s="136"/>
      <c r="TNF26" s="136"/>
      <c r="TNG26" s="136"/>
      <c r="TNH26" s="136"/>
      <c r="TNI26" s="137"/>
      <c r="TNJ26" s="156">
        <f>SUM(TMX26:TNI26)</f>
        <v>15.34</v>
      </c>
      <c r="TNK26" s="133">
        <v>0.0</v>
      </c>
      <c r="TNL26" s="155">
        <f>TNK26-TNJ26</f>
        <v>-15.34</v>
      </c>
      <c r="TNM26" s="134" t="s">
        <v>64</v>
      </c>
      <c r="TNN26" s="158">
        <v>0.0</v>
      </c>
      <c r="TNO26" s="136">
        <v>0.0</v>
      </c>
      <c r="TNP26" s="136"/>
      <c r="TNQ26" s="136">
        <v>0.0</v>
      </c>
      <c r="TNR26" s="136">
        <v>15.34</v>
      </c>
      <c r="TNS26" s="136"/>
      <c r="TNT26" s="136"/>
      <c r="TNU26" s="136"/>
      <c r="TNV26" s="136"/>
      <c r="TNW26" s="136"/>
      <c r="TNX26" s="136"/>
      <c r="TNY26" s="137"/>
      <c r="TNZ26" s="156">
        <f>SUM(TNN26:TNY26)</f>
        <v>15.34</v>
      </c>
      <c r="TOA26" s="133">
        <v>0.0</v>
      </c>
      <c r="TOB26" s="155">
        <f>TOA26-TNZ26</f>
        <v>-15.34</v>
      </c>
      <c r="TOC26" s="134" t="s">
        <v>64</v>
      </c>
      <c r="TOD26" s="158">
        <v>0.0</v>
      </c>
      <c r="TOE26" s="136">
        <v>0.0</v>
      </c>
      <c r="TOF26" s="136"/>
      <c r="TOG26" s="136">
        <v>0.0</v>
      </c>
      <c r="TOH26" s="136">
        <v>15.34</v>
      </c>
      <c r="TOI26" s="136"/>
      <c r="TOJ26" s="136"/>
      <c r="TOK26" s="136"/>
      <c r="TOL26" s="136"/>
      <c r="TOM26" s="136"/>
      <c r="TON26" s="136"/>
      <c r="TOO26" s="137"/>
      <c r="TOP26" s="156">
        <f>SUM(TOD26:TOO26)</f>
        <v>15.34</v>
      </c>
      <c r="TOQ26" s="133">
        <v>0.0</v>
      </c>
      <c r="TOR26" s="155">
        <f>TOQ26-TOP26</f>
        <v>-15.34</v>
      </c>
      <c r="TOS26" s="134" t="s">
        <v>64</v>
      </c>
      <c r="TOT26" s="158">
        <v>0.0</v>
      </c>
      <c r="TOU26" s="136">
        <v>0.0</v>
      </c>
      <c r="TOV26" s="136"/>
      <c r="TOW26" s="136">
        <v>0.0</v>
      </c>
      <c r="TOX26" s="136">
        <v>15.34</v>
      </c>
      <c r="TOY26" s="136"/>
      <c r="TOZ26" s="136"/>
      <c r="TPA26" s="136"/>
      <c r="TPB26" s="136"/>
      <c r="TPC26" s="136"/>
      <c r="TPD26" s="136"/>
      <c r="TPE26" s="137"/>
      <c r="TPF26" s="156">
        <f>SUM(TOT26:TPE26)</f>
        <v>15.34</v>
      </c>
      <c r="TPG26" s="133">
        <v>0.0</v>
      </c>
      <c r="TPH26" s="155">
        <f>TPG26-TPF26</f>
        <v>-15.34</v>
      </c>
      <c r="TPI26" s="134" t="s">
        <v>64</v>
      </c>
      <c r="TPJ26" s="158">
        <v>0.0</v>
      </c>
      <c r="TPK26" s="136">
        <v>0.0</v>
      </c>
      <c r="TPL26" s="136"/>
      <c r="TPM26" s="136">
        <v>0.0</v>
      </c>
      <c r="TPN26" s="136">
        <v>15.34</v>
      </c>
      <c r="TPO26" s="136"/>
      <c r="TPP26" s="136"/>
      <c r="TPQ26" s="136"/>
      <c r="TPR26" s="136"/>
      <c r="TPS26" s="136"/>
      <c r="TPT26" s="136"/>
      <c r="TPU26" s="137"/>
      <c r="TPV26" s="156">
        <f>SUM(TPJ26:TPU26)</f>
        <v>15.34</v>
      </c>
      <c r="TPW26" s="133">
        <v>0.0</v>
      </c>
      <c r="TPX26" s="155">
        <f>TPW26-TPV26</f>
        <v>-15.34</v>
      </c>
      <c r="TPY26" s="134" t="s">
        <v>64</v>
      </c>
      <c r="TPZ26" s="158">
        <v>0.0</v>
      </c>
      <c r="TQA26" s="136">
        <v>0.0</v>
      </c>
      <c r="TQB26" s="136"/>
      <c r="TQC26" s="136">
        <v>0.0</v>
      </c>
      <c r="TQD26" s="136">
        <v>15.34</v>
      </c>
      <c r="TQE26" s="136"/>
      <c r="TQF26" s="136"/>
      <c r="TQG26" s="136"/>
      <c r="TQH26" s="136"/>
      <c r="TQI26" s="136"/>
      <c r="TQJ26" s="136"/>
      <c r="TQK26" s="137"/>
      <c r="TQL26" s="156">
        <f>SUM(TPZ26:TQK26)</f>
        <v>15.34</v>
      </c>
      <c r="TQM26" s="133">
        <v>0.0</v>
      </c>
      <c r="TQN26" s="155">
        <f>TQM26-TQL26</f>
        <v>-15.34</v>
      </c>
      <c r="TQO26" s="134" t="s">
        <v>64</v>
      </c>
      <c r="TQP26" s="158">
        <v>0.0</v>
      </c>
      <c r="TQQ26" s="136">
        <v>0.0</v>
      </c>
      <c r="TQR26" s="136"/>
      <c r="TQS26" s="136">
        <v>0.0</v>
      </c>
      <c r="TQT26" s="136">
        <v>15.34</v>
      </c>
      <c r="TQU26" s="136"/>
      <c r="TQV26" s="136"/>
      <c r="TQW26" s="136"/>
      <c r="TQX26" s="136"/>
      <c r="TQY26" s="136"/>
      <c r="TQZ26" s="136"/>
      <c r="TRA26" s="137"/>
      <c r="TRB26" s="156">
        <f>SUM(TQP26:TRA26)</f>
        <v>15.34</v>
      </c>
      <c r="TRC26" s="133">
        <v>0.0</v>
      </c>
      <c r="TRD26" s="155">
        <f>TRC26-TRB26</f>
        <v>-15.34</v>
      </c>
      <c r="TRE26" s="134" t="s">
        <v>64</v>
      </c>
      <c r="TRF26" s="158">
        <v>0.0</v>
      </c>
      <c r="TRG26" s="136">
        <v>0.0</v>
      </c>
      <c r="TRH26" s="136"/>
      <c r="TRI26" s="136">
        <v>0.0</v>
      </c>
      <c r="TRJ26" s="136">
        <v>15.34</v>
      </c>
      <c r="TRK26" s="136"/>
      <c r="TRL26" s="136"/>
      <c r="TRM26" s="136"/>
      <c r="TRN26" s="136"/>
      <c r="TRO26" s="136"/>
      <c r="TRP26" s="136"/>
      <c r="TRQ26" s="137"/>
      <c r="TRR26" s="156">
        <f>SUM(TRF26:TRQ26)</f>
        <v>15.34</v>
      </c>
      <c r="TRS26" s="133">
        <v>0.0</v>
      </c>
      <c r="TRT26" s="155">
        <f>TRS26-TRR26</f>
        <v>-15.34</v>
      </c>
      <c r="TRU26" s="134" t="s">
        <v>64</v>
      </c>
      <c r="TRV26" s="158">
        <v>0.0</v>
      </c>
      <c r="TRW26" s="136">
        <v>0.0</v>
      </c>
      <c r="TRX26" s="136"/>
      <c r="TRY26" s="136">
        <v>0.0</v>
      </c>
      <c r="TRZ26" s="136">
        <v>15.34</v>
      </c>
      <c r="TSA26" s="136"/>
      <c r="TSB26" s="136"/>
      <c r="TSC26" s="136"/>
      <c r="TSD26" s="136"/>
      <c r="TSE26" s="136"/>
      <c r="TSF26" s="136"/>
      <c r="TSG26" s="137"/>
      <c r="TSH26" s="156">
        <f>SUM(TRV26:TSG26)</f>
        <v>15.34</v>
      </c>
      <c r="TSI26" s="133">
        <v>0.0</v>
      </c>
      <c r="TSJ26" s="155">
        <f>TSI26-TSH26</f>
        <v>-15.34</v>
      </c>
      <c r="TSK26" s="134" t="s">
        <v>64</v>
      </c>
      <c r="TSL26" s="158">
        <v>0.0</v>
      </c>
      <c r="TSM26" s="136">
        <v>0.0</v>
      </c>
      <c r="TSN26" s="136"/>
      <c r="TSO26" s="136">
        <v>0.0</v>
      </c>
      <c r="TSP26" s="136">
        <v>15.34</v>
      </c>
      <c r="TSQ26" s="136"/>
      <c r="TSR26" s="136"/>
      <c r="TSS26" s="136"/>
      <c r="TST26" s="136"/>
      <c r="TSU26" s="136"/>
      <c r="TSV26" s="136"/>
      <c r="TSW26" s="137"/>
      <c r="TSX26" s="156">
        <f>SUM(TSL26:TSW26)</f>
        <v>15.34</v>
      </c>
      <c r="TSY26" s="133">
        <v>0.0</v>
      </c>
      <c r="TSZ26" s="155">
        <f>TSY26-TSX26</f>
        <v>-15.34</v>
      </c>
      <c r="TTA26" s="134" t="s">
        <v>64</v>
      </c>
      <c r="TTB26" s="158">
        <v>0.0</v>
      </c>
      <c r="TTC26" s="136">
        <v>0.0</v>
      </c>
      <c r="TTD26" s="136"/>
      <c r="TTE26" s="136">
        <v>0.0</v>
      </c>
      <c r="TTF26" s="136">
        <v>15.34</v>
      </c>
      <c r="TTG26" s="136"/>
      <c r="TTH26" s="136"/>
      <c r="TTI26" s="136"/>
      <c r="TTJ26" s="136"/>
      <c r="TTK26" s="136"/>
      <c r="TTL26" s="136"/>
      <c r="TTM26" s="137"/>
      <c r="TTN26" s="156">
        <f>SUM(TTB26:TTM26)</f>
        <v>15.34</v>
      </c>
      <c r="TTO26" s="133">
        <v>0.0</v>
      </c>
      <c r="TTP26" s="155">
        <f>TTO26-TTN26</f>
        <v>-15.34</v>
      </c>
      <c r="TTQ26" s="134" t="s">
        <v>64</v>
      </c>
      <c r="TTR26" s="158">
        <v>0.0</v>
      </c>
      <c r="TTS26" s="136">
        <v>0.0</v>
      </c>
      <c r="TTT26" s="136"/>
      <c r="TTU26" s="136">
        <v>0.0</v>
      </c>
      <c r="TTV26" s="136">
        <v>15.34</v>
      </c>
      <c r="TTW26" s="136"/>
      <c r="TTX26" s="136"/>
      <c r="TTY26" s="136"/>
      <c r="TTZ26" s="136"/>
      <c r="TUA26" s="136"/>
      <c r="TUB26" s="136"/>
      <c r="TUC26" s="137"/>
      <c r="TUD26" s="156">
        <f>SUM(TTR26:TUC26)</f>
        <v>15.34</v>
      </c>
      <c r="TUE26" s="133">
        <v>0.0</v>
      </c>
      <c r="TUF26" s="155">
        <f>TUE26-TUD26</f>
        <v>-15.34</v>
      </c>
      <c r="TUG26" s="134" t="s">
        <v>64</v>
      </c>
      <c r="TUH26" s="158">
        <v>0.0</v>
      </c>
      <c r="TUI26" s="136">
        <v>0.0</v>
      </c>
      <c r="TUJ26" s="136"/>
      <c r="TUK26" s="136">
        <v>0.0</v>
      </c>
      <c r="TUL26" s="136">
        <v>15.34</v>
      </c>
      <c r="TUM26" s="136"/>
      <c r="TUN26" s="136"/>
      <c r="TUO26" s="136"/>
      <c r="TUP26" s="136"/>
      <c r="TUQ26" s="136"/>
      <c r="TUR26" s="136"/>
      <c r="TUS26" s="137"/>
      <c r="TUT26" s="156">
        <f>SUM(TUH26:TUS26)</f>
        <v>15.34</v>
      </c>
      <c r="TUU26" s="133">
        <v>0.0</v>
      </c>
      <c r="TUV26" s="155">
        <f>TUU26-TUT26</f>
        <v>-15.34</v>
      </c>
      <c r="TUW26" s="134" t="s">
        <v>64</v>
      </c>
      <c r="TUX26" s="158">
        <v>0.0</v>
      </c>
      <c r="TUY26" s="136">
        <v>0.0</v>
      </c>
      <c r="TUZ26" s="136"/>
      <c r="TVA26" s="136">
        <v>0.0</v>
      </c>
      <c r="TVB26" s="136">
        <v>15.34</v>
      </c>
      <c r="TVC26" s="136"/>
      <c r="TVD26" s="136"/>
      <c r="TVE26" s="136"/>
      <c r="TVF26" s="136"/>
      <c r="TVG26" s="136"/>
      <c r="TVH26" s="136"/>
      <c r="TVI26" s="137"/>
      <c r="TVJ26" s="156">
        <f>SUM(TUX26:TVI26)</f>
        <v>15.34</v>
      </c>
      <c r="TVK26" s="133">
        <v>0.0</v>
      </c>
      <c r="TVL26" s="155">
        <f>TVK26-TVJ26</f>
        <v>-15.34</v>
      </c>
      <c r="TVM26" s="134" t="s">
        <v>64</v>
      </c>
      <c r="TVN26" s="158">
        <v>0.0</v>
      </c>
      <c r="TVO26" s="136">
        <v>0.0</v>
      </c>
      <c r="TVP26" s="136"/>
      <c r="TVQ26" s="136">
        <v>0.0</v>
      </c>
      <c r="TVR26" s="136">
        <v>15.34</v>
      </c>
      <c r="TVS26" s="136"/>
      <c r="TVT26" s="136"/>
      <c r="TVU26" s="136"/>
      <c r="TVV26" s="136"/>
      <c r="TVW26" s="136"/>
      <c r="TVX26" s="136"/>
      <c r="TVY26" s="137"/>
      <c r="TVZ26" s="156">
        <f>SUM(TVN26:TVY26)</f>
        <v>15.34</v>
      </c>
      <c r="TWA26" s="133">
        <v>0.0</v>
      </c>
      <c r="TWB26" s="155">
        <f>TWA26-TVZ26</f>
        <v>-15.34</v>
      </c>
      <c r="TWC26" s="134" t="s">
        <v>64</v>
      </c>
      <c r="TWD26" s="158">
        <v>0.0</v>
      </c>
      <c r="TWE26" s="136">
        <v>0.0</v>
      </c>
      <c r="TWF26" s="136"/>
      <c r="TWG26" s="136">
        <v>0.0</v>
      </c>
      <c r="TWH26" s="136">
        <v>15.34</v>
      </c>
      <c r="TWI26" s="136"/>
      <c r="TWJ26" s="136"/>
      <c r="TWK26" s="136"/>
      <c r="TWL26" s="136"/>
      <c r="TWM26" s="136"/>
      <c r="TWN26" s="136"/>
      <c r="TWO26" s="137"/>
      <c r="TWP26" s="156">
        <f>SUM(TWD26:TWO26)</f>
        <v>15.34</v>
      </c>
      <c r="TWQ26" s="133">
        <v>0.0</v>
      </c>
      <c r="TWR26" s="155">
        <f>TWQ26-TWP26</f>
        <v>-15.34</v>
      </c>
      <c r="TWS26" s="134" t="s">
        <v>64</v>
      </c>
      <c r="TWT26" s="158">
        <v>0.0</v>
      </c>
      <c r="TWU26" s="136">
        <v>0.0</v>
      </c>
      <c r="TWV26" s="136"/>
      <c r="TWW26" s="136">
        <v>0.0</v>
      </c>
      <c r="TWX26" s="136">
        <v>15.34</v>
      </c>
      <c r="TWY26" s="136"/>
      <c r="TWZ26" s="136"/>
      <c r="TXA26" s="136"/>
      <c r="TXB26" s="136"/>
      <c r="TXC26" s="136"/>
      <c r="TXD26" s="136"/>
      <c r="TXE26" s="137"/>
      <c r="TXF26" s="156">
        <f>SUM(TWT26:TXE26)</f>
        <v>15.34</v>
      </c>
      <c r="TXG26" s="133">
        <v>0.0</v>
      </c>
      <c r="TXH26" s="155">
        <f>TXG26-TXF26</f>
        <v>-15.34</v>
      </c>
      <c r="TXI26" s="134" t="s">
        <v>64</v>
      </c>
      <c r="TXJ26" s="158">
        <v>0.0</v>
      </c>
      <c r="TXK26" s="136">
        <v>0.0</v>
      </c>
      <c r="TXL26" s="136"/>
      <c r="TXM26" s="136">
        <v>0.0</v>
      </c>
      <c r="TXN26" s="136">
        <v>15.34</v>
      </c>
      <c r="TXO26" s="136"/>
      <c r="TXP26" s="136"/>
      <c r="TXQ26" s="136"/>
      <c r="TXR26" s="136"/>
      <c r="TXS26" s="136"/>
      <c r="TXT26" s="136"/>
      <c r="TXU26" s="137"/>
      <c r="TXV26" s="156">
        <f>SUM(TXJ26:TXU26)</f>
        <v>15.34</v>
      </c>
      <c r="TXW26" s="133">
        <v>0.0</v>
      </c>
      <c r="TXX26" s="155">
        <f>TXW26-TXV26</f>
        <v>-15.34</v>
      </c>
      <c r="TXY26" s="134" t="s">
        <v>64</v>
      </c>
      <c r="TXZ26" s="158">
        <v>0.0</v>
      </c>
      <c r="TYA26" s="136">
        <v>0.0</v>
      </c>
      <c r="TYB26" s="136"/>
      <c r="TYC26" s="136">
        <v>0.0</v>
      </c>
      <c r="TYD26" s="136">
        <v>15.34</v>
      </c>
      <c r="TYE26" s="136"/>
      <c r="TYF26" s="136"/>
      <c r="TYG26" s="136"/>
      <c r="TYH26" s="136"/>
      <c r="TYI26" s="136"/>
      <c r="TYJ26" s="136"/>
      <c r="TYK26" s="137"/>
      <c r="TYL26" s="156">
        <f>SUM(TXZ26:TYK26)</f>
        <v>15.34</v>
      </c>
      <c r="TYM26" s="133">
        <v>0.0</v>
      </c>
      <c r="TYN26" s="155">
        <f>TYM26-TYL26</f>
        <v>-15.34</v>
      </c>
      <c r="TYO26" s="134" t="s">
        <v>64</v>
      </c>
      <c r="TYP26" s="158">
        <v>0.0</v>
      </c>
      <c r="TYQ26" s="136">
        <v>0.0</v>
      </c>
      <c r="TYR26" s="136"/>
      <c r="TYS26" s="136">
        <v>0.0</v>
      </c>
      <c r="TYT26" s="136">
        <v>15.34</v>
      </c>
      <c r="TYU26" s="136"/>
      <c r="TYV26" s="136"/>
      <c r="TYW26" s="136"/>
      <c r="TYX26" s="136"/>
      <c r="TYY26" s="136"/>
      <c r="TYZ26" s="136"/>
      <c r="TZA26" s="137"/>
      <c r="TZB26" s="156">
        <f>SUM(TYP26:TZA26)</f>
        <v>15.34</v>
      </c>
      <c r="TZC26" s="133">
        <v>0.0</v>
      </c>
      <c r="TZD26" s="155">
        <f>TZC26-TZB26</f>
        <v>-15.34</v>
      </c>
      <c r="TZE26" s="134" t="s">
        <v>64</v>
      </c>
      <c r="TZF26" s="158">
        <v>0.0</v>
      </c>
      <c r="TZG26" s="136">
        <v>0.0</v>
      </c>
      <c r="TZH26" s="136"/>
      <c r="TZI26" s="136">
        <v>0.0</v>
      </c>
      <c r="TZJ26" s="136">
        <v>15.34</v>
      </c>
      <c r="TZK26" s="136"/>
      <c r="TZL26" s="136"/>
      <c r="TZM26" s="136"/>
      <c r="TZN26" s="136"/>
      <c r="TZO26" s="136"/>
      <c r="TZP26" s="136"/>
      <c r="TZQ26" s="137"/>
      <c r="TZR26" s="156">
        <f>SUM(TZF26:TZQ26)</f>
        <v>15.34</v>
      </c>
      <c r="TZS26" s="133">
        <v>0.0</v>
      </c>
      <c r="TZT26" s="155">
        <f>TZS26-TZR26</f>
        <v>-15.34</v>
      </c>
      <c r="TZU26" s="134" t="s">
        <v>64</v>
      </c>
      <c r="TZV26" s="158">
        <v>0.0</v>
      </c>
      <c r="TZW26" s="136">
        <v>0.0</v>
      </c>
      <c r="TZX26" s="136"/>
      <c r="TZY26" s="136">
        <v>0.0</v>
      </c>
      <c r="TZZ26" s="136">
        <v>15.34</v>
      </c>
      <c r="UAA26" s="136"/>
      <c r="UAB26" s="136"/>
      <c r="UAC26" s="136"/>
      <c r="UAD26" s="136"/>
      <c r="UAE26" s="136"/>
      <c r="UAF26" s="136"/>
      <c r="UAG26" s="137"/>
      <c r="UAH26" s="156">
        <f>SUM(TZV26:UAG26)</f>
        <v>15.34</v>
      </c>
      <c r="UAI26" s="133">
        <v>0.0</v>
      </c>
      <c r="UAJ26" s="155">
        <f>UAI26-UAH26</f>
        <v>-15.34</v>
      </c>
      <c r="UAK26" s="134" t="s">
        <v>64</v>
      </c>
      <c r="UAL26" s="158">
        <v>0.0</v>
      </c>
      <c r="UAM26" s="136">
        <v>0.0</v>
      </c>
      <c r="UAN26" s="136"/>
      <c r="UAO26" s="136">
        <v>0.0</v>
      </c>
      <c r="UAP26" s="136">
        <v>15.34</v>
      </c>
      <c r="UAQ26" s="136"/>
      <c r="UAR26" s="136"/>
      <c r="UAS26" s="136"/>
      <c r="UAT26" s="136"/>
      <c r="UAU26" s="136"/>
      <c r="UAV26" s="136"/>
      <c r="UAW26" s="137"/>
      <c r="UAX26" s="156">
        <f>SUM(UAL26:UAW26)</f>
        <v>15.34</v>
      </c>
      <c r="UAY26" s="133">
        <v>0.0</v>
      </c>
      <c r="UAZ26" s="155">
        <f>UAY26-UAX26</f>
        <v>-15.34</v>
      </c>
      <c r="UBA26" s="134" t="s">
        <v>64</v>
      </c>
      <c r="UBB26" s="158">
        <v>0.0</v>
      </c>
      <c r="UBC26" s="136">
        <v>0.0</v>
      </c>
      <c r="UBD26" s="136"/>
      <c r="UBE26" s="136">
        <v>0.0</v>
      </c>
      <c r="UBF26" s="136">
        <v>15.34</v>
      </c>
      <c r="UBG26" s="136"/>
      <c r="UBH26" s="136"/>
      <c r="UBI26" s="136"/>
      <c r="UBJ26" s="136"/>
      <c r="UBK26" s="136"/>
      <c r="UBL26" s="136"/>
      <c r="UBM26" s="137"/>
      <c r="UBN26" s="156">
        <f>SUM(UBB26:UBM26)</f>
        <v>15.34</v>
      </c>
      <c r="UBO26" s="133">
        <v>0.0</v>
      </c>
      <c r="UBP26" s="155">
        <f>UBO26-UBN26</f>
        <v>-15.34</v>
      </c>
      <c r="UBQ26" s="134" t="s">
        <v>64</v>
      </c>
      <c r="UBR26" s="158">
        <v>0.0</v>
      </c>
      <c r="UBS26" s="136">
        <v>0.0</v>
      </c>
      <c r="UBT26" s="136"/>
      <c r="UBU26" s="136">
        <v>0.0</v>
      </c>
      <c r="UBV26" s="136">
        <v>15.34</v>
      </c>
      <c r="UBW26" s="136"/>
      <c r="UBX26" s="136"/>
      <c r="UBY26" s="136"/>
      <c r="UBZ26" s="136"/>
      <c r="UCA26" s="136"/>
      <c r="UCB26" s="136"/>
      <c r="UCC26" s="137"/>
      <c r="UCD26" s="156">
        <f>SUM(UBR26:UCC26)</f>
        <v>15.34</v>
      </c>
      <c r="UCE26" s="133">
        <v>0.0</v>
      </c>
      <c r="UCF26" s="155">
        <f>UCE26-UCD26</f>
        <v>-15.34</v>
      </c>
      <c r="UCG26" s="134" t="s">
        <v>64</v>
      </c>
      <c r="UCH26" s="158">
        <v>0.0</v>
      </c>
      <c r="UCI26" s="136">
        <v>0.0</v>
      </c>
      <c r="UCJ26" s="136"/>
      <c r="UCK26" s="136">
        <v>0.0</v>
      </c>
      <c r="UCL26" s="136">
        <v>15.34</v>
      </c>
      <c r="UCM26" s="136"/>
      <c r="UCN26" s="136"/>
      <c r="UCO26" s="136"/>
      <c r="UCP26" s="136"/>
      <c r="UCQ26" s="136"/>
      <c r="UCR26" s="136"/>
      <c r="UCS26" s="137"/>
      <c r="UCT26" s="156">
        <f>SUM(UCH26:UCS26)</f>
        <v>15.34</v>
      </c>
      <c r="UCU26" s="133">
        <v>0.0</v>
      </c>
      <c r="UCV26" s="155">
        <f>UCU26-UCT26</f>
        <v>-15.34</v>
      </c>
      <c r="UCW26" s="134" t="s">
        <v>64</v>
      </c>
      <c r="UCX26" s="158">
        <v>0.0</v>
      </c>
      <c r="UCY26" s="136">
        <v>0.0</v>
      </c>
      <c r="UCZ26" s="136"/>
      <c r="UDA26" s="136">
        <v>0.0</v>
      </c>
      <c r="UDB26" s="136">
        <v>15.34</v>
      </c>
      <c r="UDC26" s="136"/>
      <c r="UDD26" s="136"/>
      <c r="UDE26" s="136"/>
      <c r="UDF26" s="136"/>
      <c r="UDG26" s="136"/>
      <c r="UDH26" s="136"/>
      <c r="UDI26" s="137"/>
      <c r="UDJ26" s="156">
        <f>SUM(UCX26:UDI26)</f>
        <v>15.34</v>
      </c>
      <c r="UDK26" s="133">
        <v>0.0</v>
      </c>
      <c r="UDL26" s="155">
        <f>UDK26-UDJ26</f>
        <v>-15.34</v>
      </c>
      <c r="UDM26" s="134" t="s">
        <v>64</v>
      </c>
      <c r="UDN26" s="158">
        <v>0.0</v>
      </c>
      <c r="UDO26" s="136">
        <v>0.0</v>
      </c>
      <c r="UDP26" s="136"/>
      <c r="UDQ26" s="136">
        <v>0.0</v>
      </c>
      <c r="UDR26" s="136">
        <v>15.34</v>
      </c>
      <c r="UDS26" s="136"/>
      <c r="UDT26" s="136"/>
      <c r="UDU26" s="136"/>
      <c r="UDV26" s="136"/>
      <c r="UDW26" s="136"/>
      <c r="UDX26" s="136"/>
      <c r="UDY26" s="137"/>
      <c r="UDZ26" s="156">
        <f>SUM(UDN26:UDY26)</f>
        <v>15.34</v>
      </c>
      <c r="UEA26" s="133">
        <v>0.0</v>
      </c>
      <c r="UEB26" s="155">
        <f>UEA26-UDZ26</f>
        <v>-15.34</v>
      </c>
      <c r="UEC26" s="134" t="s">
        <v>64</v>
      </c>
      <c r="UED26" s="158">
        <v>0.0</v>
      </c>
      <c r="UEE26" s="136">
        <v>0.0</v>
      </c>
      <c r="UEF26" s="136"/>
      <c r="UEG26" s="136">
        <v>0.0</v>
      </c>
      <c r="UEH26" s="136">
        <v>15.34</v>
      </c>
      <c r="UEI26" s="136"/>
      <c r="UEJ26" s="136"/>
      <c r="UEK26" s="136"/>
      <c r="UEL26" s="136"/>
      <c r="UEM26" s="136"/>
      <c r="UEN26" s="136"/>
      <c r="UEO26" s="137"/>
      <c r="UEP26" s="156">
        <f>SUM(UED26:UEO26)</f>
        <v>15.34</v>
      </c>
      <c r="UEQ26" s="133">
        <v>0.0</v>
      </c>
      <c r="UER26" s="155">
        <f>UEQ26-UEP26</f>
        <v>-15.34</v>
      </c>
      <c r="UES26" s="134" t="s">
        <v>64</v>
      </c>
      <c r="UET26" s="158">
        <v>0.0</v>
      </c>
      <c r="UEU26" s="136">
        <v>0.0</v>
      </c>
      <c r="UEV26" s="136"/>
      <c r="UEW26" s="136">
        <v>0.0</v>
      </c>
      <c r="UEX26" s="136">
        <v>15.34</v>
      </c>
      <c r="UEY26" s="136"/>
      <c r="UEZ26" s="136"/>
      <c r="UFA26" s="136"/>
      <c r="UFB26" s="136"/>
      <c r="UFC26" s="136"/>
      <c r="UFD26" s="136"/>
      <c r="UFE26" s="137"/>
      <c r="UFF26" s="156">
        <f>SUM(UET26:UFE26)</f>
        <v>15.34</v>
      </c>
      <c r="UFG26" s="133">
        <v>0.0</v>
      </c>
      <c r="UFH26" s="155">
        <f>UFG26-UFF26</f>
        <v>-15.34</v>
      </c>
      <c r="UFI26" s="134" t="s">
        <v>64</v>
      </c>
      <c r="UFJ26" s="158">
        <v>0.0</v>
      </c>
      <c r="UFK26" s="136">
        <v>0.0</v>
      </c>
      <c r="UFL26" s="136"/>
      <c r="UFM26" s="136">
        <v>0.0</v>
      </c>
      <c r="UFN26" s="136">
        <v>15.34</v>
      </c>
      <c r="UFO26" s="136"/>
      <c r="UFP26" s="136"/>
      <c r="UFQ26" s="136"/>
      <c r="UFR26" s="136"/>
      <c r="UFS26" s="136"/>
      <c r="UFT26" s="136"/>
      <c r="UFU26" s="137"/>
      <c r="UFV26" s="156">
        <f>SUM(UFJ26:UFU26)</f>
        <v>15.34</v>
      </c>
      <c r="UFW26" s="133">
        <v>0.0</v>
      </c>
      <c r="UFX26" s="155">
        <f>UFW26-UFV26</f>
        <v>-15.34</v>
      </c>
      <c r="UFY26" s="134" t="s">
        <v>64</v>
      </c>
      <c r="UFZ26" s="158">
        <v>0.0</v>
      </c>
      <c r="UGA26" s="136">
        <v>0.0</v>
      </c>
      <c r="UGB26" s="136"/>
      <c r="UGC26" s="136">
        <v>0.0</v>
      </c>
      <c r="UGD26" s="136">
        <v>15.34</v>
      </c>
      <c r="UGE26" s="136"/>
      <c r="UGF26" s="136"/>
      <c r="UGG26" s="136"/>
      <c r="UGH26" s="136"/>
      <c r="UGI26" s="136"/>
      <c r="UGJ26" s="136"/>
      <c r="UGK26" s="137"/>
      <c r="UGL26" s="156">
        <f>SUM(UFZ26:UGK26)</f>
        <v>15.34</v>
      </c>
      <c r="UGM26" s="133">
        <v>0.0</v>
      </c>
      <c r="UGN26" s="155">
        <f>UGM26-UGL26</f>
        <v>-15.34</v>
      </c>
      <c r="UGO26" s="134" t="s">
        <v>64</v>
      </c>
      <c r="UGP26" s="158">
        <v>0.0</v>
      </c>
      <c r="UGQ26" s="136">
        <v>0.0</v>
      </c>
      <c r="UGR26" s="136"/>
      <c r="UGS26" s="136">
        <v>0.0</v>
      </c>
      <c r="UGT26" s="136">
        <v>15.34</v>
      </c>
      <c r="UGU26" s="136"/>
      <c r="UGV26" s="136"/>
      <c r="UGW26" s="136"/>
      <c r="UGX26" s="136"/>
      <c r="UGY26" s="136"/>
      <c r="UGZ26" s="136"/>
      <c r="UHA26" s="137"/>
      <c r="UHB26" s="156">
        <f>SUM(UGP26:UHA26)</f>
        <v>15.34</v>
      </c>
      <c r="UHC26" s="133">
        <v>0.0</v>
      </c>
      <c r="UHD26" s="155">
        <f>UHC26-UHB26</f>
        <v>-15.34</v>
      </c>
      <c r="UHE26" s="134" t="s">
        <v>64</v>
      </c>
      <c r="UHF26" s="158">
        <v>0.0</v>
      </c>
      <c r="UHG26" s="136">
        <v>0.0</v>
      </c>
      <c r="UHH26" s="136"/>
      <c r="UHI26" s="136">
        <v>0.0</v>
      </c>
      <c r="UHJ26" s="136">
        <v>15.34</v>
      </c>
      <c r="UHK26" s="136"/>
      <c r="UHL26" s="136"/>
      <c r="UHM26" s="136"/>
      <c r="UHN26" s="136"/>
      <c r="UHO26" s="136"/>
      <c r="UHP26" s="136"/>
      <c r="UHQ26" s="137"/>
      <c r="UHR26" s="156">
        <f>SUM(UHF26:UHQ26)</f>
        <v>15.34</v>
      </c>
      <c r="UHS26" s="133">
        <v>0.0</v>
      </c>
      <c r="UHT26" s="155">
        <f>UHS26-UHR26</f>
        <v>-15.34</v>
      </c>
      <c r="UHU26" s="134" t="s">
        <v>64</v>
      </c>
      <c r="UHV26" s="158">
        <v>0.0</v>
      </c>
      <c r="UHW26" s="136">
        <v>0.0</v>
      </c>
      <c r="UHX26" s="136"/>
      <c r="UHY26" s="136">
        <v>0.0</v>
      </c>
      <c r="UHZ26" s="136">
        <v>15.34</v>
      </c>
      <c r="UIA26" s="136"/>
      <c r="UIB26" s="136"/>
      <c r="UIC26" s="136"/>
      <c r="UID26" s="136"/>
      <c r="UIE26" s="136"/>
      <c r="UIF26" s="136"/>
      <c r="UIG26" s="137"/>
      <c r="UIH26" s="156">
        <f>SUM(UHV26:UIG26)</f>
        <v>15.34</v>
      </c>
      <c r="UII26" s="133">
        <v>0.0</v>
      </c>
      <c r="UIJ26" s="155">
        <f>UII26-UIH26</f>
        <v>-15.34</v>
      </c>
      <c r="UIK26" s="134" t="s">
        <v>64</v>
      </c>
      <c r="UIL26" s="158">
        <v>0.0</v>
      </c>
      <c r="UIM26" s="136">
        <v>0.0</v>
      </c>
      <c r="UIN26" s="136"/>
      <c r="UIO26" s="136">
        <v>0.0</v>
      </c>
      <c r="UIP26" s="136">
        <v>15.34</v>
      </c>
      <c r="UIQ26" s="136"/>
      <c r="UIR26" s="136"/>
      <c r="UIS26" s="136"/>
      <c r="UIT26" s="136"/>
      <c r="UIU26" s="136"/>
      <c r="UIV26" s="136"/>
      <c r="UIW26" s="137"/>
      <c r="UIX26" s="156">
        <f>SUM(UIL26:UIW26)</f>
        <v>15.34</v>
      </c>
      <c r="UIY26" s="133">
        <v>0.0</v>
      </c>
      <c r="UIZ26" s="155">
        <f>UIY26-UIX26</f>
        <v>-15.34</v>
      </c>
      <c r="UJA26" s="134" t="s">
        <v>64</v>
      </c>
      <c r="UJB26" s="158">
        <v>0.0</v>
      </c>
      <c r="UJC26" s="136">
        <v>0.0</v>
      </c>
      <c r="UJD26" s="136"/>
      <c r="UJE26" s="136">
        <v>0.0</v>
      </c>
      <c r="UJF26" s="136">
        <v>15.34</v>
      </c>
      <c r="UJG26" s="136"/>
      <c r="UJH26" s="136"/>
      <c r="UJI26" s="136"/>
      <c r="UJJ26" s="136"/>
      <c r="UJK26" s="136"/>
      <c r="UJL26" s="136"/>
      <c r="UJM26" s="137"/>
      <c r="UJN26" s="156">
        <f>SUM(UJB26:UJM26)</f>
        <v>15.34</v>
      </c>
      <c r="UJO26" s="133">
        <v>0.0</v>
      </c>
      <c r="UJP26" s="155">
        <f>UJO26-UJN26</f>
        <v>-15.34</v>
      </c>
      <c r="UJQ26" s="134" t="s">
        <v>64</v>
      </c>
      <c r="UJR26" s="158">
        <v>0.0</v>
      </c>
      <c r="UJS26" s="136">
        <v>0.0</v>
      </c>
      <c r="UJT26" s="136"/>
      <c r="UJU26" s="136">
        <v>0.0</v>
      </c>
      <c r="UJV26" s="136">
        <v>15.34</v>
      </c>
      <c r="UJW26" s="136"/>
      <c r="UJX26" s="136"/>
      <c r="UJY26" s="136"/>
      <c r="UJZ26" s="136"/>
      <c r="UKA26" s="136"/>
      <c r="UKB26" s="136"/>
      <c r="UKC26" s="137"/>
      <c r="UKD26" s="156">
        <f>SUM(UJR26:UKC26)</f>
        <v>15.34</v>
      </c>
      <c r="UKE26" s="133">
        <v>0.0</v>
      </c>
      <c r="UKF26" s="155">
        <f>UKE26-UKD26</f>
        <v>-15.34</v>
      </c>
      <c r="UKG26" s="134" t="s">
        <v>64</v>
      </c>
      <c r="UKH26" s="158">
        <v>0.0</v>
      </c>
      <c r="UKI26" s="136">
        <v>0.0</v>
      </c>
      <c r="UKJ26" s="136"/>
      <c r="UKK26" s="136">
        <v>0.0</v>
      </c>
      <c r="UKL26" s="136">
        <v>15.34</v>
      </c>
      <c r="UKM26" s="136"/>
      <c r="UKN26" s="136"/>
      <c r="UKO26" s="136"/>
      <c r="UKP26" s="136"/>
      <c r="UKQ26" s="136"/>
      <c r="UKR26" s="136"/>
      <c r="UKS26" s="137"/>
      <c r="UKT26" s="156">
        <f>SUM(UKH26:UKS26)</f>
        <v>15.34</v>
      </c>
      <c r="UKU26" s="133">
        <v>0.0</v>
      </c>
      <c r="UKV26" s="155">
        <f>UKU26-UKT26</f>
        <v>-15.34</v>
      </c>
      <c r="UKW26" s="134" t="s">
        <v>64</v>
      </c>
      <c r="UKX26" s="158">
        <v>0.0</v>
      </c>
      <c r="UKY26" s="136">
        <v>0.0</v>
      </c>
      <c r="UKZ26" s="136"/>
      <c r="ULA26" s="136">
        <v>0.0</v>
      </c>
      <c r="ULB26" s="136">
        <v>15.34</v>
      </c>
      <c r="ULC26" s="136"/>
      <c r="ULD26" s="136"/>
      <c r="ULE26" s="136"/>
      <c r="ULF26" s="136"/>
      <c r="ULG26" s="136"/>
      <c r="ULH26" s="136"/>
      <c r="ULI26" s="137"/>
      <c r="ULJ26" s="156">
        <f>SUM(UKX26:ULI26)</f>
        <v>15.34</v>
      </c>
      <c r="ULK26" s="133">
        <v>0.0</v>
      </c>
      <c r="ULL26" s="155">
        <f>ULK26-ULJ26</f>
        <v>-15.34</v>
      </c>
      <c r="ULM26" s="134" t="s">
        <v>64</v>
      </c>
      <c r="ULN26" s="158">
        <v>0.0</v>
      </c>
      <c r="ULO26" s="136">
        <v>0.0</v>
      </c>
      <c r="ULP26" s="136"/>
      <c r="ULQ26" s="136">
        <v>0.0</v>
      </c>
      <c r="ULR26" s="136">
        <v>15.34</v>
      </c>
      <c r="ULS26" s="136"/>
      <c r="ULT26" s="136"/>
      <c r="ULU26" s="136"/>
      <c r="ULV26" s="136"/>
      <c r="ULW26" s="136"/>
      <c r="ULX26" s="136"/>
      <c r="ULY26" s="137"/>
      <c r="ULZ26" s="156">
        <f>SUM(ULN26:ULY26)</f>
        <v>15.34</v>
      </c>
      <c r="UMA26" s="133">
        <v>0.0</v>
      </c>
      <c r="UMB26" s="155">
        <f>UMA26-ULZ26</f>
        <v>-15.34</v>
      </c>
      <c r="UMC26" s="134" t="s">
        <v>64</v>
      </c>
      <c r="UMD26" s="158">
        <v>0.0</v>
      </c>
      <c r="UME26" s="136">
        <v>0.0</v>
      </c>
      <c r="UMF26" s="136"/>
      <c r="UMG26" s="136">
        <v>0.0</v>
      </c>
      <c r="UMH26" s="136">
        <v>15.34</v>
      </c>
      <c r="UMI26" s="136"/>
      <c r="UMJ26" s="136"/>
      <c r="UMK26" s="136"/>
      <c r="UML26" s="136"/>
      <c r="UMM26" s="136"/>
      <c r="UMN26" s="136"/>
      <c r="UMO26" s="137"/>
      <c r="UMP26" s="156">
        <f>SUM(UMD26:UMO26)</f>
        <v>15.34</v>
      </c>
      <c r="UMQ26" s="133">
        <v>0.0</v>
      </c>
      <c r="UMR26" s="155">
        <f>UMQ26-UMP26</f>
        <v>-15.34</v>
      </c>
      <c r="UMS26" s="134" t="s">
        <v>64</v>
      </c>
      <c r="UMT26" s="158">
        <v>0.0</v>
      </c>
      <c r="UMU26" s="136">
        <v>0.0</v>
      </c>
      <c r="UMV26" s="136"/>
      <c r="UMW26" s="136">
        <v>0.0</v>
      </c>
      <c r="UMX26" s="136">
        <v>15.34</v>
      </c>
      <c r="UMY26" s="136"/>
      <c r="UMZ26" s="136"/>
      <c r="UNA26" s="136"/>
      <c r="UNB26" s="136"/>
      <c r="UNC26" s="136"/>
      <c r="UND26" s="136"/>
      <c r="UNE26" s="137"/>
      <c r="UNF26" s="156">
        <f>SUM(UMT26:UNE26)</f>
        <v>15.34</v>
      </c>
      <c r="UNG26" s="133">
        <v>0.0</v>
      </c>
      <c r="UNH26" s="155">
        <f>UNG26-UNF26</f>
        <v>-15.34</v>
      </c>
      <c r="UNI26" s="134" t="s">
        <v>64</v>
      </c>
      <c r="UNJ26" s="158">
        <v>0.0</v>
      </c>
      <c r="UNK26" s="136">
        <v>0.0</v>
      </c>
      <c r="UNL26" s="136"/>
      <c r="UNM26" s="136">
        <v>0.0</v>
      </c>
      <c r="UNN26" s="136">
        <v>15.34</v>
      </c>
      <c r="UNO26" s="136"/>
      <c r="UNP26" s="136"/>
      <c r="UNQ26" s="136"/>
      <c r="UNR26" s="136"/>
      <c r="UNS26" s="136"/>
      <c r="UNT26" s="136"/>
      <c r="UNU26" s="137"/>
      <c r="UNV26" s="156">
        <f>SUM(UNJ26:UNU26)</f>
        <v>15.34</v>
      </c>
      <c r="UNW26" s="133">
        <v>0.0</v>
      </c>
      <c r="UNX26" s="155">
        <f>UNW26-UNV26</f>
        <v>-15.34</v>
      </c>
      <c r="UNY26" s="134" t="s">
        <v>64</v>
      </c>
      <c r="UNZ26" s="158">
        <v>0.0</v>
      </c>
      <c r="UOA26" s="136">
        <v>0.0</v>
      </c>
      <c r="UOB26" s="136"/>
      <c r="UOC26" s="136">
        <v>0.0</v>
      </c>
      <c r="UOD26" s="136">
        <v>15.34</v>
      </c>
      <c r="UOE26" s="136"/>
      <c r="UOF26" s="136"/>
      <c r="UOG26" s="136"/>
      <c r="UOH26" s="136"/>
      <c r="UOI26" s="136"/>
      <c r="UOJ26" s="136"/>
      <c r="UOK26" s="137"/>
      <c r="UOL26" s="156">
        <f>SUM(UNZ26:UOK26)</f>
        <v>15.34</v>
      </c>
      <c r="UOM26" s="133">
        <v>0.0</v>
      </c>
      <c r="UON26" s="155">
        <f>UOM26-UOL26</f>
        <v>-15.34</v>
      </c>
      <c r="UOO26" s="134" t="s">
        <v>64</v>
      </c>
      <c r="UOP26" s="158">
        <v>0.0</v>
      </c>
      <c r="UOQ26" s="136">
        <v>0.0</v>
      </c>
      <c r="UOR26" s="136"/>
      <c r="UOS26" s="136">
        <v>0.0</v>
      </c>
      <c r="UOT26" s="136">
        <v>15.34</v>
      </c>
      <c r="UOU26" s="136"/>
      <c r="UOV26" s="136"/>
      <c r="UOW26" s="136"/>
      <c r="UOX26" s="136"/>
      <c r="UOY26" s="136"/>
      <c r="UOZ26" s="136"/>
      <c r="UPA26" s="137"/>
      <c r="UPB26" s="156">
        <f>SUM(UOP26:UPA26)</f>
        <v>15.34</v>
      </c>
      <c r="UPC26" s="133">
        <v>0.0</v>
      </c>
      <c r="UPD26" s="155">
        <f>UPC26-UPB26</f>
        <v>-15.34</v>
      </c>
      <c r="UPE26" s="134" t="s">
        <v>64</v>
      </c>
      <c r="UPF26" s="158">
        <v>0.0</v>
      </c>
      <c r="UPG26" s="136">
        <v>0.0</v>
      </c>
      <c r="UPH26" s="136"/>
      <c r="UPI26" s="136">
        <v>0.0</v>
      </c>
      <c r="UPJ26" s="136">
        <v>15.34</v>
      </c>
      <c r="UPK26" s="136"/>
      <c r="UPL26" s="136"/>
      <c r="UPM26" s="136"/>
      <c r="UPN26" s="136"/>
      <c r="UPO26" s="136"/>
      <c r="UPP26" s="136"/>
      <c r="UPQ26" s="137"/>
      <c r="UPR26" s="156">
        <f>SUM(UPF26:UPQ26)</f>
        <v>15.34</v>
      </c>
      <c r="UPS26" s="133">
        <v>0.0</v>
      </c>
      <c r="UPT26" s="155">
        <f>UPS26-UPR26</f>
        <v>-15.34</v>
      </c>
      <c r="UPU26" s="134" t="s">
        <v>64</v>
      </c>
      <c r="UPV26" s="158">
        <v>0.0</v>
      </c>
      <c r="UPW26" s="136">
        <v>0.0</v>
      </c>
      <c r="UPX26" s="136"/>
      <c r="UPY26" s="136">
        <v>0.0</v>
      </c>
      <c r="UPZ26" s="136">
        <v>15.34</v>
      </c>
      <c r="UQA26" s="136"/>
      <c r="UQB26" s="136"/>
      <c r="UQC26" s="136"/>
      <c r="UQD26" s="136"/>
      <c r="UQE26" s="136"/>
      <c r="UQF26" s="136"/>
      <c r="UQG26" s="137"/>
      <c r="UQH26" s="156">
        <f>SUM(UPV26:UQG26)</f>
        <v>15.34</v>
      </c>
      <c r="UQI26" s="133">
        <v>0.0</v>
      </c>
      <c r="UQJ26" s="155">
        <f>UQI26-UQH26</f>
        <v>-15.34</v>
      </c>
      <c r="UQK26" s="134" t="s">
        <v>64</v>
      </c>
      <c r="UQL26" s="158">
        <v>0.0</v>
      </c>
      <c r="UQM26" s="136">
        <v>0.0</v>
      </c>
      <c r="UQN26" s="136"/>
      <c r="UQO26" s="136">
        <v>0.0</v>
      </c>
      <c r="UQP26" s="136">
        <v>15.34</v>
      </c>
      <c r="UQQ26" s="136"/>
      <c r="UQR26" s="136"/>
      <c r="UQS26" s="136"/>
      <c r="UQT26" s="136"/>
      <c r="UQU26" s="136"/>
      <c r="UQV26" s="136"/>
      <c r="UQW26" s="137"/>
      <c r="UQX26" s="156">
        <f>SUM(UQL26:UQW26)</f>
        <v>15.34</v>
      </c>
      <c r="UQY26" s="133">
        <v>0.0</v>
      </c>
      <c r="UQZ26" s="155">
        <f>UQY26-UQX26</f>
        <v>-15.34</v>
      </c>
      <c r="URA26" s="134" t="s">
        <v>64</v>
      </c>
      <c r="URB26" s="158">
        <v>0.0</v>
      </c>
      <c r="URC26" s="136">
        <v>0.0</v>
      </c>
      <c r="URD26" s="136"/>
      <c r="URE26" s="136">
        <v>0.0</v>
      </c>
      <c r="URF26" s="136">
        <v>15.34</v>
      </c>
      <c r="URG26" s="136"/>
      <c r="URH26" s="136"/>
      <c r="URI26" s="136"/>
      <c r="URJ26" s="136"/>
      <c r="URK26" s="136"/>
      <c r="URL26" s="136"/>
      <c r="URM26" s="137"/>
      <c r="URN26" s="156">
        <f>SUM(URB26:URM26)</f>
        <v>15.34</v>
      </c>
      <c r="URO26" s="133">
        <v>0.0</v>
      </c>
      <c r="URP26" s="155">
        <f>URO26-URN26</f>
        <v>-15.34</v>
      </c>
      <c r="URQ26" s="134" t="s">
        <v>64</v>
      </c>
      <c r="URR26" s="158">
        <v>0.0</v>
      </c>
      <c r="URS26" s="136">
        <v>0.0</v>
      </c>
      <c r="URT26" s="136"/>
      <c r="URU26" s="136">
        <v>0.0</v>
      </c>
      <c r="URV26" s="136">
        <v>15.34</v>
      </c>
      <c r="URW26" s="136"/>
      <c r="URX26" s="136"/>
      <c r="URY26" s="136"/>
      <c r="URZ26" s="136"/>
      <c r="USA26" s="136"/>
      <c r="USB26" s="136"/>
      <c r="USC26" s="137"/>
      <c r="USD26" s="156">
        <f>SUM(URR26:USC26)</f>
        <v>15.34</v>
      </c>
      <c r="USE26" s="133">
        <v>0.0</v>
      </c>
      <c r="USF26" s="155">
        <f>USE26-USD26</f>
        <v>-15.34</v>
      </c>
      <c r="USG26" s="134" t="s">
        <v>64</v>
      </c>
      <c r="USH26" s="158">
        <v>0.0</v>
      </c>
      <c r="USI26" s="136">
        <v>0.0</v>
      </c>
      <c r="USJ26" s="136"/>
      <c r="USK26" s="136">
        <v>0.0</v>
      </c>
      <c r="USL26" s="136">
        <v>15.34</v>
      </c>
      <c r="USM26" s="136"/>
      <c r="USN26" s="136"/>
      <c r="USO26" s="136"/>
      <c r="USP26" s="136"/>
      <c r="USQ26" s="136"/>
      <c r="USR26" s="136"/>
      <c r="USS26" s="137"/>
      <c r="UST26" s="156">
        <f>SUM(USH26:USS26)</f>
        <v>15.34</v>
      </c>
      <c r="USU26" s="133">
        <v>0.0</v>
      </c>
      <c r="USV26" s="155">
        <f>USU26-UST26</f>
        <v>-15.34</v>
      </c>
      <c r="USW26" s="134" t="s">
        <v>64</v>
      </c>
      <c r="USX26" s="158">
        <v>0.0</v>
      </c>
      <c r="USY26" s="136">
        <v>0.0</v>
      </c>
      <c r="USZ26" s="136"/>
      <c r="UTA26" s="136">
        <v>0.0</v>
      </c>
      <c r="UTB26" s="136">
        <v>15.34</v>
      </c>
      <c r="UTC26" s="136"/>
      <c r="UTD26" s="136"/>
      <c r="UTE26" s="136"/>
      <c r="UTF26" s="136"/>
      <c r="UTG26" s="136"/>
      <c r="UTH26" s="136"/>
      <c r="UTI26" s="137"/>
      <c r="UTJ26" s="156">
        <f>SUM(USX26:UTI26)</f>
        <v>15.34</v>
      </c>
      <c r="UTK26" s="133">
        <v>0.0</v>
      </c>
      <c r="UTL26" s="155">
        <f>UTK26-UTJ26</f>
        <v>-15.34</v>
      </c>
      <c r="UTM26" s="134" t="s">
        <v>64</v>
      </c>
      <c r="UTN26" s="158">
        <v>0.0</v>
      </c>
      <c r="UTO26" s="136">
        <v>0.0</v>
      </c>
      <c r="UTP26" s="136"/>
      <c r="UTQ26" s="136">
        <v>0.0</v>
      </c>
      <c r="UTR26" s="136">
        <v>15.34</v>
      </c>
      <c r="UTS26" s="136"/>
      <c r="UTT26" s="136"/>
      <c r="UTU26" s="136"/>
      <c r="UTV26" s="136"/>
      <c r="UTW26" s="136"/>
      <c r="UTX26" s="136"/>
      <c r="UTY26" s="137"/>
      <c r="UTZ26" s="156">
        <f>SUM(UTN26:UTY26)</f>
        <v>15.34</v>
      </c>
      <c r="UUA26" s="133">
        <v>0.0</v>
      </c>
      <c r="UUB26" s="155">
        <f>UUA26-UTZ26</f>
        <v>-15.34</v>
      </c>
      <c r="UUC26" s="134" t="s">
        <v>64</v>
      </c>
      <c r="UUD26" s="158">
        <v>0.0</v>
      </c>
      <c r="UUE26" s="136">
        <v>0.0</v>
      </c>
      <c r="UUF26" s="136"/>
      <c r="UUG26" s="136">
        <v>0.0</v>
      </c>
      <c r="UUH26" s="136">
        <v>15.34</v>
      </c>
      <c r="UUI26" s="136"/>
      <c r="UUJ26" s="136"/>
      <c r="UUK26" s="136"/>
      <c r="UUL26" s="136"/>
      <c r="UUM26" s="136"/>
      <c r="UUN26" s="136"/>
      <c r="UUO26" s="137"/>
      <c r="UUP26" s="156">
        <f>SUM(UUD26:UUO26)</f>
        <v>15.34</v>
      </c>
      <c r="UUQ26" s="133">
        <v>0.0</v>
      </c>
      <c r="UUR26" s="155">
        <f>UUQ26-UUP26</f>
        <v>-15.34</v>
      </c>
      <c r="UUS26" s="134" t="s">
        <v>64</v>
      </c>
      <c r="UUT26" s="158">
        <v>0.0</v>
      </c>
      <c r="UUU26" s="136">
        <v>0.0</v>
      </c>
      <c r="UUV26" s="136"/>
      <c r="UUW26" s="136">
        <v>0.0</v>
      </c>
      <c r="UUX26" s="136">
        <v>15.34</v>
      </c>
      <c r="UUY26" s="136"/>
      <c r="UUZ26" s="136"/>
      <c r="UVA26" s="136"/>
      <c r="UVB26" s="136"/>
      <c r="UVC26" s="136"/>
      <c r="UVD26" s="136"/>
      <c r="UVE26" s="137"/>
      <c r="UVF26" s="156">
        <f>SUM(UUT26:UVE26)</f>
        <v>15.34</v>
      </c>
      <c r="UVG26" s="133">
        <v>0.0</v>
      </c>
      <c r="UVH26" s="155">
        <f>UVG26-UVF26</f>
        <v>-15.34</v>
      </c>
      <c r="UVI26" s="134" t="s">
        <v>64</v>
      </c>
      <c r="UVJ26" s="158">
        <v>0.0</v>
      </c>
      <c r="UVK26" s="136">
        <v>0.0</v>
      </c>
      <c r="UVL26" s="136"/>
      <c r="UVM26" s="136">
        <v>0.0</v>
      </c>
      <c r="UVN26" s="136">
        <v>15.34</v>
      </c>
      <c r="UVO26" s="136"/>
      <c r="UVP26" s="136"/>
      <c r="UVQ26" s="136"/>
      <c r="UVR26" s="136"/>
      <c r="UVS26" s="136"/>
      <c r="UVT26" s="136"/>
      <c r="UVU26" s="137"/>
      <c r="UVV26" s="156">
        <f>SUM(UVJ26:UVU26)</f>
        <v>15.34</v>
      </c>
      <c r="UVW26" s="133">
        <v>0.0</v>
      </c>
      <c r="UVX26" s="155">
        <f>UVW26-UVV26</f>
        <v>-15.34</v>
      </c>
      <c r="UVY26" s="134" t="s">
        <v>64</v>
      </c>
      <c r="UVZ26" s="158">
        <v>0.0</v>
      </c>
      <c r="UWA26" s="136">
        <v>0.0</v>
      </c>
      <c r="UWB26" s="136"/>
      <c r="UWC26" s="136">
        <v>0.0</v>
      </c>
      <c r="UWD26" s="136">
        <v>15.34</v>
      </c>
      <c r="UWE26" s="136"/>
      <c r="UWF26" s="136"/>
      <c r="UWG26" s="136"/>
      <c r="UWH26" s="136"/>
      <c r="UWI26" s="136"/>
      <c r="UWJ26" s="136"/>
      <c r="UWK26" s="137"/>
      <c r="UWL26" s="156">
        <f>SUM(UVZ26:UWK26)</f>
        <v>15.34</v>
      </c>
      <c r="UWM26" s="133">
        <v>0.0</v>
      </c>
      <c r="UWN26" s="155">
        <f>UWM26-UWL26</f>
        <v>-15.34</v>
      </c>
      <c r="UWO26" s="134" t="s">
        <v>64</v>
      </c>
      <c r="UWP26" s="158">
        <v>0.0</v>
      </c>
      <c r="UWQ26" s="136">
        <v>0.0</v>
      </c>
      <c r="UWR26" s="136"/>
      <c r="UWS26" s="136">
        <v>0.0</v>
      </c>
      <c r="UWT26" s="136">
        <v>15.34</v>
      </c>
      <c r="UWU26" s="136"/>
      <c r="UWV26" s="136"/>
      <c r="UWW26" s="136"/>
      <c r="UWX26" s="136"/>
      <c r="UWY26" s="136"/>
      <c r="UWZ26" s="136"/>
      <c r="UXA26" s="137"/>
      <c r="UXB26" s="156">
        <f>SUM(UWP26:UXA26)</f>
        <v>15.34</v>
      </c>
      <c r="UXC26" s="133">
        <v>0.0</v>
      </c>
      <c r="UXD26" s="155">
        <f>UXC26-UXB26</f>
        <v>-15.34</v>
      </c>
      <c r="UXE26" s="134" t="s">
        <v>64</v>
      </c>
      <c r="UXF26" s="158">
        <v>0.0</v>
      </c>
      <c r="UXG26" s="136">
        <v>0.0</v>
      </c>
      <c r="UXH26" s="136"/>
      <c r="UXI26" s="136">
        <v>0.0</v>
      </c>
      <c r="UXJ26" s="136">
        <v>15.34</v>
      </c>
      <c r="UXK26" s="136"/>
      <c r="UXL26" s="136"/>
      <c r="UXM26" s="136"/>
      <c r="UXN26" s="136"/>
      <c r="UXO26" s="136"/>
      <c r="UXP26" s="136"/>
      <c r="UXQ26" s="137"/>
      <c r="UXR26" s="156">
        <f>SUM(UXF26:UXQ26)</f>
        <v>15.34</v>
      </c>
      <c r="UXS26" s="133">
        <v>0.0</v>
      </c>
      <c r="UXT26" s="155">
        <f>UXS26-UXR26</f>
        <v>-15.34</v>
      </c>
      <c r="UXU26" s="134" t="s">
        <v>64</v>
      </c>
      <c r="UXV26" s="158">
        <v>0.0</v>
      </c>
      <c r="UXW26" s="136">
        <v>0.0</v>
      </c>
      <c r="UXX26" s="136"/>
      <c r="UXY26" s="136">
        <v>0.0</v>
      </c>
      <c r="UXZ26" s="136">
        <v>15.34</v>
      </c>
      <c r="UYA26" s="136"/>
      <c r="UYB26" s="136"/>
      <c r="UYC26" s="136"/>
      <c r="UYD26" s="136"/>
      <c r="UYE26" s="136"/>
      <c r="UYF26" s="136"/>
      <c r="UYG26" s="137"/>
      <c r="UYH26" s="156">
        <f>SUM(UXV26:UYG26)</f>
        <v>15.34</v>
      </c>
      <c r="UYI26" s="133">
        <v>0.0</v>
      </c>
      <c r="UYJ26" s="155">
        <f>UYI26-UYH26</f>
        <v>-15.34</v>
      </c>
      <c r="UYK26" s="134" t="s">
        <v>64</v>
      </c>
      <c r="UYL26" s="158">
        <v>0.0</v>
      </c>
      <c r="UYM26" s="136">
        <v>0.0</v>
      </c>
      <c r="UYN26" s="136"/>
      <c r="UYO26" s="136">
        <v>0.0</v>
      </c>
      <c r="UYP26" s="136">
        <v>15.34</v>
      </c>
      <c r="UYQ26" s="136"/>
      <c r="UYR26" s="136"/>
      <c r="UYS26" s="136"/>
      <c r="UYT26" s="136"/>
      <c r="UYU26" s="136"/>
      <c r="UYV26" s="136"/>
      <c r="UYW26" s="137"/>
      <c r="UYX26" s="156">
        <f>SUM(UYL26:UYW26)</f>
        <v>15.34</v>
      </c>
      <c r="UYY26" s="133">
        <v>0.0</v>
      </c>
      <c r="UYZ26" s="155">
        <f>UYY26-UYX26</f>
        <v>-15.34</v>
      </c>
      <c r="UZA26" s="134" t="s">
        <v>64</v>
      </c>
      <c r="UZB26" s="158">
        <v>0.0</v>
      </c>
      <c r="UZC26" s="136">
        <v>0.0</v>
      </c>
      <c r="UZD26" s="136"/>
      <c r="UZE26" s="136">
        <v>0.0</v>
      </c>
      <c r="UZF26" s="136">
        <v>15.34</v>
      </c>
      <c r="UZG26" s="136"/>
      <c r="UZH26" s="136"/>
      <c r="UZI26" s="136"/>
      <c r="UZJ26" s="136"/>
      <c r="UZK26" s="136"/>
      <c r="UZL26" s="136"/>
      <c r="UZM26" s="137"/>
      <c r="UZN26" s="156">
        <f>SUM(UZB26:UZM26)</f>
        <v>15.34</v>
      </c>
      <c r="UZO26" s="133">
        <v>0.0</v>
      </c>
      <c r="UZP26" s="155">
        <f>UZO26-UZN26</f>
        <v>-15.34</v>
      </c>
      <c r="UZQ26" s="134" t="s">
        <v>64</v>
      </c>
      <c r="UZR26" s="158">
        <v>0.0</v>
      </c>
      <c r="UZS26" s="136">
        <v>0.0</v>
      </c>
      <c r="UZT26" s="136"/>
      <c r="UZU26" s="136">
        <v>0.0</v>
      </c>
      <c r="UZV26" s="136">
        <v>15.34</v>
      </c>
      <c r="UZW26" s="136"/>
      <c r="UZX26" s="136"/>
      <c r="UZY26" s="136"/>
      <c r="UZZ26" s="136"/>
      <c r="VAA26" s="136"/>
      <c r="VAB26" s="136"/>
      <c r="VAC26" s="137"/>
      <c r="VAD26" s="156">
        <f>SUM(UZR26:VAC26)</f>
        <v>15.34</v>
      </c>
      <c r="VAE26" s="133">
        <v>0.0</v>
      </c>
      <c r="VAF26" s="155">
        <f>VAE26-VAD26</f>
        <v>-15.34</v>
      </c>
      <c r="VAG26" s="134" t="s">
        <v>64</v>
      </c>
      <c r="VAH26" s="158">
        <v>0.0</v>
      </c>
      <c r="VAI26" s="136">
        <v>0.0</v>
      </c>
      <c r="VAJ26" s="136"/>
      <c r="VAK26" s="136">
        <v>0.0</v>
      </c>
      <c r="VAL26" s="136">
        <v>15.34</v>
      </c>
      <c r="VAM26" s="136"/>
      <c r="VAN26" s="136"/>
      <c r="VAO26" s="136"/>
      <c r="VAP26" s="136"/>
      <c r="VAQ26" s="136"/>
      <c r="VAR26" s="136"/>
      <c r="VAS26" s="137"/>
      <c r="VAT26" s="156">
        <f>SUM(VAH26:VAS26)</f>
        <v>15.34</v>
      </c>
      <c r="VAU26" s="133">
        <v>0.0</v>
      </c>
      <c r="VAV26" s="155">
        <f>VAU26-VAT26</f>
        <v>-15.34</v>
      </c>
      <c r="VAW26" s="134" t="s">
        <v>64</v>
      </c>
      <c r="VAX26" s="158">
        <v>0.0</v>
      </c>
      <c r="VAY26" s="136">
        <v>0.0</v>
      </c>
      <c r="VAZ26" s="136"/>
      <c r="VBA26" s="136">
        <v>0.0</v>
      </c>
      <c r="VBB26" s="136">
        <v>15.34</v>
      </c>
      <c r="VBC26" s="136"/>
      <c r="VBD26" s="136"/>
      <c r="VBE26" s="136"/>
      <c r="VBF26" s="136"/>
      <c r="VBG26" s="136"/>
      <c r="VBH26" s="136"/>
      <c r="VBI26" s="137"/>
      <c r="VBJ26" s="156">
        <f>SUM(VAX26:VBI26)</f>
        <v>15.34</v>
      </c>
      <c r="VBK26" s="133">
        <v>0.0</v>
      </c>
      <c r="VBL26" s="155">
        <f>VBK26-VBJ26</f>
        <v>-15.34</v>
      </c>
      <c r="VBM26" s="134" t="s">
        <v>64</v>
      </c>
      <c r="VBN26" s="158">
        <v>0.0</v>
      </c>
      <c r="VBO26" s="136">
        <v>0.0</v>
      </c>
      <c r="VBP26" s="136"/>
      <c r="VBQ26" s="136">
        <v>0.0</v>
      </c>
      <c r="VBR26" s="136">
        <v>15.34</v>
      </c>
      <c r="VBS26" s="136"/>
      <c r="VBT26" s="136"/>
      <c r="VBU26" s="136"/>
      <c r="VBV26" s="136"/>
      <c r="VBW26" s="136"/>
      <c r="VBX26" s="136"/>
      <c r="VBY26" s="137"/>
      <c r="VBZ26" s="156">
        <f>SUM(VBN26:VBY26)</f>
        <v>15.34</v>
      </c>
      <c r="VCA26" s="133">
        <v>0.0</v>
      </c>
      <c r="VCB26" s="155">
        <f>VCA26-VBZ26</f>
        <v>-15.34</v>
      </c>
      <c r="VCC26" s="134" t="s">
        <v>64</v>
      </c>
      <c r="VCD26" s="158">
        <v>0.0</v>
      </c>
      <c r="VCE26" s="136">
        <v>0.0</v>
      </c>
      <c r="VCF26" s="136"/>
      <c r="VCG26" s="136">
        <v>0.0</v>
      </c>
      <c r="VCH26" s="136">
        <v>15.34</v>
      </c>
      <c r="VCI26" s="136"/>
      <c r="VCJ26" s="136"/>
      <c r="VCK26" s="136"/>
      <c r="VCL26" s="136"/>
      <c r="VCM26" s="136"/>
      <c r="VCN26" s="136"/>
      <c r="VCO26" s="137"/>
      <c r="VCP26" s="156">
        <f>SUM(VCD26:VCO26)</f>
        <v>15.34</v>
      </c>
      <c r="VCQ26" s="133">
        <v>0.0</v>
      </c>
      <c r="VCR26" s="155">
        <f>VCQ26-VCP26</f>
        <v>-15.34</v>
      </c>
      <c r="VCS26" s="134" t="s">
        <v>64</v>
      </c>
      <c r="VCT26" s="158">
        <v>0.0</v>
      </c>
      <c r="VCU26" s="136">
        <v>0.0</v>
      </c>
      <c r="VCV26" s="136"/>
      <c r="VCW26" s="136">
        <v>0.0</v>
      </c>
      <c r="VCX26" s="136">
        <v>15.34</v>
      </c>
      <c r="VCY26" s="136"/>
      <c r="VCZ26" s="136"/>
      <c r="VDA26" s="136"/>
      <c r="VDB26" s="136"/>
      <c r="VDC26" s="136"/>
      <c r="VDD26" s="136"/>
      <c r="VDE26" s="137"/>
      <c r="VDF26" s="156">
        <f>SUM(VCT26:VDE26)</f>
        <v>15.34</v>
      </c>
      <c r="VDG26" s="133">
        <v>0.0</v>
      </c>
      <c r="VDH26" s="155">
        <f>VDG26-VDF26</f>
        <v>-15.34</v>
      </c>
      <c r="VDI26" s="134" t="s">
        <v>64</v>
      </c>
      <c r="VDJ26" s="158">
        <v>0.0</v>
      </c>
      <c r="VDK26" s="136">
        <v>0.0</v>
      </c>
      <c r="VDL26" s="136"/>
      <c r="VDM26" s="136">
        <v>0.0</v>
      </c>
      <c r="VDN26" s="136">
        <v>15.34</v>
      </c>
      <c r="VDO26" s="136"/>
      <c r="VDP26" s="136"/>
      <c r="VDQ26" s="136"/>
      <c r="VDR26" s="136"/>
      <c r="VDS26" s="136"/>
      <c r="VDT26" s="136"/>
      <c r="VDU26" s="137"/>
      <c r="VDV26" s="156">
        <f>SUM(VDJ26:VDU26)</f>
        <v>15.34</v>
      </c>
      <c r="VDW26" s="133">
        <v>0.0</v>
      </c>
      <c r="VDX26" s="155">
        <f>VDW26-VDV26</f>
        <v>-15.34</v>
      </c>
      <c r="VDY26" s="134" t="s">
        <v>64</v>
      </c>
      <c r="VDZ26" s="158">
        <v>0.0</v>
      </c>
      <c r="VEA26" s="136">
        <v>0.0</v>
      </c>
      <c r="VEB26" s="136"/>
      <c r="VEC26" s="136">
        <v>0.0</v>
      </c>
      <c r="VED26" s="136">
        <v>15.34</v>
      </c>
      <c r="VEE26" s="136"/>
      <c r="VEF26" s="136"/>
      <c r="VEG26" s="136"/>
      <c r="VEH26" s="136"/>
      <c r="VEI26" s="136"/>
      <c r="VEJ26" s="136"/>
      <c r="VEK26" s="137"/>
      <c r="VEL26" s="156">
        <f>SUM(VDZ26:VEK26)</f>
        <v>15.34</v>
      </c>
      <c r="VEM26" s="133">
        <v>0.0</v>
      </c>
      <c r="VEN26" s="155">
        <f>VEM26-VEL26</f>
        <v>-15.34</v>
      </c>
      <c r="VEO26" s="134" t="s">
        <v>64</v>
      </c>
      <c r="VEP26" s="158">
        <v>0.0</v>
      </c>
      <c r="VEQ26" s="136">
        <v>0.0</v>
      </c>
      <c r="VER26" s="136"/>
      <c r="VES26" s="136">
        <v>0.0</v>
      </c>
      <c r="VET26" s="136">
        <v>15.34</v>
      </c>
      <c r="VEU26" s="136"/>
      <c r="VEV26" s="136"/>
      <c r="VEW26" s="136"/>
      <c r="VEX26" s="136"/>
      <c r="VEY26" s="136"/>
      <c r="VEZ26" s="136"/>
      <c r="VFA26" s="137"/>
      <c r="VFB26" s="156">
        <f>SUM(VEP26:VFA26)</f>
        <v>15.34</v>
      </c>
      <c r="VFC26" s="133">
        <v>0.0</v>
      </c>
      <c r="VFD26" s="155">
        <f>VFC26-VFB26</f>
        <v>-15.34</v>
      </c>
      <c r="VFE26" s="134" t="s">
        <v>64</v>
      </c>
      <c r="VFF26" s="158">
        <v>0.0</v>
      </c>
      <c r="VFG26" s="136">
        <v>0.0</v>
      </c>
      <c r="VFH26" s="136"/>
      <c r="VFI26" s="136">
        <v>0.0</v>
      </c>
      <c r="VFJ26" s="136">
        <v>15.34</v>
      </c>
      <c r="VFK26" s="136"/>
      <c r="VFL26" s="136"/>
      <c r="VFM26" s="136"/>
      <c r="VFN26" s="136"/>
      <c r="VFO26" s="136"/>
      <c r="VFP26" s="136"/>
      <c r="VFQ26" s="137"/>
      <c r="VFR26" s="156">
        <f>SUM(VFF26:VFQ26)</f>
        <v>15.34</v>
      </c>
      <c r="VFS26" s="133">
        <v>0.0</v>
      </c>
      <c r="VFT26" s="155">
        <f>VFS26-VFR26</f>
        <v>-15.34</v>
      </c>
      <c r="VFU26" s="134" t="s">
        <v>64</v>
      </c>
      <c r="VFV26" s="158">
        <v>0.0</v>
      </c>
      <c r="VFW26" s="136">
        <v>0.0</v>
      </c>
      <c r="VFX26" s="136"/>
      <c r="VFY26" s="136">
        <v>0.0</v>
      </c>
      <c r="VFZ26" s="136">
        <v>15.34</v>
      </c>
      <c r="VGA26" s="136"/>
      <c r="VGB26" s="136"/>
      <c r="VGC26" s="136"/>
      <c r="VGD26" s="136"/>
      <c r="VGE26" s="136"/>
      <c r="VGF26" s="136"/>
      <c r="VGG26" s="137"/>
      <c r="VGH26" s="156">
        <f>SUM(VFV26:VGG26)</f>
        <v>15.34</v>
      </c>
      <c r="VGI26" s="133">
        <v>0.0</v>
      </c>
      <c r="VGJ26" s="155">
        <f>VGI26-VGH26</f>
        <v>-15.34</v>
      </c>
      <c r="VGK26" s="134" t="s">
        <v>64</v>
      </c>
      <c r="VGL26" s="158">
        <v>0.0</v>
      </c>
      <c r="VGM26" s="136">
        <v>0.0</v>
      </c>
      <c r="VGN26" s="136"/>
      <c r="VGO26" s="136">
        <v>0.0</v>
      </c>
      <c r="VGP26" s="136">
        <v>15.34</v>
      </c>
      <c r="VGQ26" s="136"/>
      <c r="VGR26" s="136"/>
      <c r="VGS26" s="136"/>
      <c r="VGT26" s="136"/>
      <c r="VGU26" s="136"/>
      <c r="VGV26" s="136"/>
      <c r="VGW26" s="137"/>
      <c r="VGX26" s="156">
        <f>SUM(VGL26:VGW26)</f>
        <v>15.34</v>
      </c>
      <c r="VGY26" s="133">
        <v>0.0</v>
      </c>
      <c r="VGZ26" s="155">
        <f>VGY26-VGX26</f>
        <v>-15.34</v>
      </c>
      <c r="VHA26" s="134" t="s">
        <v>64</v>
      </c>
      <c r="VHB26" s="158">
        <v>0.0</v>
      </c>
      <c r="VHC26" s="136">
        <v>0.0</v>
      </c>
      <c r="VHD26" s="136"/>
      <c r="VHE26" s="136">
        <v>0.0</v>
      </c>
      <c r="VHF26" s="136">
        <v>15.34</v>
      </c>
      <c r="VHG26" s="136"/>
      <c r="VHH26" s="136"/>
      <c r="VHI26" s="136"/>
      <c r="VHJ26" s="136"/>
      <c r="VHK26" s="136"/>
      <c r="VHL26" s="136"/>
      <c r="VHM26" s="137"/>
      <c r="VHN26" s="156">
        <f>SUM(VHB26:VHM26)</f>
        <v>15.34</v>
      </c>
      <c r="VHO26" s="133">
        <v>0.0</v>
      </c>
      <c r="VHP26" s="155">
        <f>VHO26-VHN26</f>
        <v>-15.34</v>
      </c>
      <c r="VHQ26" s="134" t="s">
        <v>64</v>
      </c>
      <c r="VHR26" s="158">
        <v>0.0</v>
      </c>
      <c r="VHS26" s="136">
        <v>0.0</v>
      </c>
      <c r="VHT26" s="136"/>
      <c r="VHU26" s="136">
        <v>0.0</v>
      </c>
      <c r="VHV26" s="136">
        <v>15.34</v>
      </c>
      <c r="VHW26" s="136"/>
      <c r="VHX26" s="136"/>
      <c r="VHY26" s="136"/>
      <c r="VHZ26" s="136"/>
      <c r="VIA26" s="136"/>
      <c r="VIB26" s="136"/>
      <c r="VIC26" s="137"/>
      <c r="VID26" s="156">
        <f>SUM(VHR26:VIC26)</f>
        <v>15.34</v>
      </c>
      <c r="VIE26" s="133">
        <v>0.0</v>
      </c>
      <c r="VIF26" s="155">
        <f>VIE26-VID26</f>
        <v>-15.34</v>
      </c>
      <c r="VIG26" s="134" t="s">
        <v>64</v>
      </c>
      <c r="VIH26" s="158">
        <v>0.0</v>
      </c>
      <c r="VII26" s="136">
        <v>0.0</v>
      </c>
      <c r="VIJ26" s="136"/>
      <c r="VIK26" s="136">
        <v>0.0</v>
      </c>
      <c r="VIL26" s="136">
        <v>15.34</v>
      </c>
      <c r="VIM26" s="136"/>
      <c r="VIN26" s="136"/>
      <c r="VIO26" s="136"/>
      <c r="VIP26" s="136"/>
      <c r="VIQ26" s="136"/>
      <c r="VIR26" s="136"/>
      <c r="VIS26" s="137"/>
      <c r="VIT26" s="156">
        <f>SUM(VIH26:VIS26)</f>
        <v>15.34</v>
      </c>
      <c r="VIU26" s="133">
        <v>0.0</v>
      </c>
      <c r="VIV26" s="155">
        <f>VIU26-VIT26</f>
        <v>-15.34</v>
      </c>
      <c r="VIW26" s="134" t="s">
        <v>64</v>
      </c>
      <c r="VIX26" s="158">
        <v>0.0</v>
      </c>
      <c r="VIY26" s="136">
        <v>0.0</v>
      </c>
      <c r="VIZ26" s="136"/>
      <c r="VJA26" s="136">
        <v>0.0</v>
      </c>
      <c r="VJB26" s="136">
        <v>15.34</v>
      </c>
      <c r="VJC26" s="136"/>
      <c r="VJD26" s="136"/>
      <c r="VJE26" s="136"/>
      <c r="VJF26" s="136"/>
      <c r="VJG26" s="136"/>
      <c r="VJH26" s="136"/>
      <c r="VJI26" s="137"/>
      <c r="VJJ26" s="156">
        <f>SUM(VIX26:VJI26)</f>
        <v>15.34</v>
      </c>
      <c r="VJK26" s="133">
        <v>0.0</v>
      </c>
      <c r="VJL26" s="155">
        <f>VJK26-VJJ26</f>
        <v>-15.34</v>
      </c>
      <c r="VJM26" s="134" t="s">
        <v>64</v>
      </c>
      <c r="VJN26" s="158">
        <v>0.0</v>
      </c>
      <c r="VJO26" s="136">
        <v>0.0</v>
      </c>
      <c r="VJP26" s="136"/>
      <c r="VJQ26" s="136">
        <v>0.0</v>
      </c>
      <c r="VJR26" s="136">
        <v>15.34</v>
      </c>
      <c r="VJS26" s="136"/>
      <c r="VJT26" s="136"/>
      <c r="VJU26" s="136"/>
      <c r="VJV26" s="136"/>
      <c r="VJW26" s="136"/>
      <c r="VJX26" s="136"/>
      <c r="VJY26" s="137"/>
      <c r="VJZ26" s="156">
        <f>SUM(VJN26:VJY26)</f>
        <v>15.34</v>
      </c>
      <c r="VKA26" s="133">
        <v>0.0</v>
      </c>
      <c r="VKB26" s="155">
        <f>VKA26-VJZ26</f>
        <v>-15.34</v>
      </c>
      <c r="VKC26" s="134" t="s">
        <v>64</v>
      </c>
      <c r="VKD26" s="158">
        <v>0.0</v>
      </c>
      <c r="VKE26" s="136">
        <v>0.0</v>
      </c>
      <c r="VKF26" s="136"/>
      <c r="VKG26" s="136">
        <v>0.0</v>
      </c>
      <c r="VKH26" s="136">
        <v>15.34</v>
      </c>
      <c r="VKI26" s="136"/>
      <c r="VKJ26" s="136"/>
      <c r="VKK26" s="136"/>
      <c r="VKL26" s="136"/>
      <c r="VKM26" s="136"/>
      <c r="VKN26" s="136"/>
      <c r="VKO26" s="137"/>
      <c r="VKP26" s="156">
        <f>SUM(VKD26:VKO26)</f>
        <v>15.34</v>
      </c>
      <c r="VKQ26" s="133">
        <v>0.0</v>
      </c>
      <c r="VKR26" s="155">
        <f>VKQ26-VKP26</f>
        <v>-15.34</v>
      </c>
      <c r="VKS26" s="134" t="s">
        <v>64</v>
      </c>
      <c r="VKT26" s="158">
        <v>0.0</v>
      </c>
      <c r="VKU26" s="136">
        <v>0.0</v>
      </c>
      <c r="VKV26" s="136"/>
      <c r="VKW26" s="136">
        <v>0.0</v>
      </c>
      <c r="VKX26" s="136">
        <v>15.34</v>
      </c>
      <c r="VKY26" s="136"/>
      <c r="VKZ26" s="136"/>
      <c r="VLA26" s="136"/>
      <c r="VLB26" s="136"/>
      <c r="VLC26" s="136"/>
      <c r="VLD26" s="136"/>
      <c r="VLE26" s="137"/>
      <c r="VLF26" s="156">
        <f>SUM(VKT26:VLE26)</f>
        <v>15.34</v>
      </c>
      <c r="VLG26" s="133">
        <v>0.0</v>
      </c>
      <c r="VLH26" s="155">
        <f>VLG26-VLF26</f>
        <v>-15.34</v>
      </c>
      <c r="VLI26" s="134" t="s">
        <v>64</v>
      </c>
      <c r="VLJ26" s="158">
        <v>0.0</v>
      </c>
      <c r="VLK26" s="136">
        <v>0.0</v>
      </c>
      <c r="VLL26" s="136"/>
      <c r="VLM26" s="136">
        <v>0.0</v>
      </c>
      <c r="VLN26" s="136">
        <v>15.34</v>
      </c>
      <c r="VLO26" s="136"/>
      <c r="VLP26" s="136"/>
      <c r="VLQ26" s="136"/>
      <c r="VLR26" s="136"/>
      <c r="VLS26" s="136"/>
      <c r="VLT26" s="136"/>
      <c r="VLU26" s="137"/>
      <c r="VLV26" s="156">
        <f>SUM(VLJ26:VLU26)</f>
        <v>15.34</v>
      </c>
      <c r="VLW26" s="133">
        <v>0.0</v>
      </c>
      <c r="VLX26" s="155">
        <f>VLW26-VLV26</f>
        <v>-15.34</v>
      </c>
      <c r="VLY26" s="134" t="s">
        <v>64</v>
      </c>
      <c r="VLZ26" s="158">
        <v>0.0</v>
      </c>
      <c r="VMA26" s="136">
        <v>0.0</v>
      </c>
      <c r="VMB26" s="136"/>
      <c r="VMC26" s="136">
        <v>0.0</v>
      </c>
      <c r="VMD26" s="136">
        <v>15.34</v>
      </c>
      <c r="VME26" s="136"/>
      <c r="VMF26" s="136"/>
      <c r="VMG26" s="136"/>
      <c r="VMH26" s="136"/>
      <c r="VMI26" s="136"/>
      <c r="VMJ26" s="136"/>
      <c r="VMK26" s="137"/>
      <c r="VML26" s="156">
        <f>SUM(VLZ26:VMK26)</f>
        <v>15.34</v>
      </c>
      <c r="VMM26" s="133">
        <v>0.0</v>
      </c>
      <c r="VMN26" s="155">
        <f>VMM26-VML26</f>
        <v>-15.34</v>
      </c>
      <c r="VMO26" s="134" t="s">
        <v>64</v>
      </c>
      <c r="VMP26" s="158">
        <v>0.0</v>
      </c>
      <c r="VMQ26" s="136">
        <v>0.0</v>
      </c>
      <c r="VMR26" s="136"/>
      <c r="VMS26" s="136">
        <v>0.0</v>
      </c>
      <c r="VMT26" s="136">
        <v>15.34</v>
      </c>
      <c r="VMU26" s="136"/>
      <c r="VMV26" s="136"/>
      <c r="VMW26" s="136"/>
      <c r="VMX26" s="136"/>
      <c r="VMY26" s="136"/>
      <c r="VMZ26" s="136"/>
      <c r="VNA26" s="137"/>
      <c r="VNB26" s="156">
        <f>SUM(VMP26:VNA26)</f>
        <v>15.34</v>
      </c>
      <c r="VNC26" s="133">
        <v>0.0</v>
      </c>
      <c r="VND26" s="155">
        <f>VNC26-VNB26</f>
        <v>-15.34</v>
      </c>
      <c r="VNE26" s="134" t="s">
        <v>64</v>
      </c>
      <c r="VNF26" s="158">
        <v>0.0</v>
      </c>
      <c r="VNG26" s="136">
        <v>0.0</v>
      </c>
      <c r="VNH26" s="136"/>
      <c r="VNI26" s="136">
        <v>0.0</v>
      </c>
      <c r="VNJ26" s="136">
        <v>15.34</v>
      </c>
      <c r="VNK26" s="136"/>
      <c r="VNL26" s="136"/>
      <c r="VNM26" s="136"/>
      <c r="VNN26" s="136"/>
      <c r="VNO26" s="136"/>
      <c r="VNP26" s="136"/>
      <c r="VNQ26" s="137"/>
      <c r="VNR26" s="156">
        <f>SUM(VNF26:VNQ26)</f>
        <v>15.34</v>
      </c>
      <c r="VNS26" s="133">
        <v>0.0</v>
      </c>
      <c r="VNT26" s="155">
        <f>VNS26-VNR26</f>
        <v>-15.34</v>
      </c>
      <c r="VNU26" s="134" t="s">
        <v>64</v>
      </c>
      <c r="VNV26" s="158">
        <v>0.0</v>
      </c>
      <c r="VNW26" s="136">
        <v>0.0</v>
      </c>
      <c r="VNX26" s="136"/>
      <c r="VNY26" s="136">
        <v>0.0</v>
      </c>
      <c r="VNZ26" s="136">
        <v>15.34</v>
      </c>
      <c r="VOA26" s="136"/>
      <c r="VOB26" s="136"/>
      <c r="VOC26" s="136"/>
      <c r="VOD26" s="136"/>
      <c r="VOE26" s="136"/>
      <c r="VOF26" s="136"/>
      <c r="VOG26" s="137"/>
      <c r="VOH26" s="156">
        <f>SUM(VNV26:VOG26)</f>
        <v>15.34</v>
      </c>
      <c r="VOI26" s="133">
        <v>0.0</v>
      </c>
      <c r="VOJ26" s="155">
        <f>VOI26-VOH26</f>
        <v>-15.34</v>
      </c>
      <c r="VOK26" s="134" t="s">
        <v>64</v>
      </c>
      <c r="VOL26" s="158">
        <v>0.0</v>
      </c>
      <c r="VOM26" s="136">
        <v>0.0</v>
      </c>
      <c r="VON26" s="136"/>
      <c r="VOO26" s="136">
        <v>0.0</v>
      </c>
      <c r="VOP26" s="136">
        <v>15.34</v>
      </c>
      <c r="VOQ26" s="136"/>
      <c r="VOR26" s="136"/>
      <c r="VOS26" s="136"/>
      <c r="VOT26" s="136"/>
      <c r="VOU26" s="136"/>
      <c r="VOV26" s="136"/>
      <c r="VOW26" s="137"/>
      <c r="VOX26" s="156">
        <f>SUM(VOL26:VOW26)</f>
        <v>15.34</v>
      </c>
      <c r="VOY26" s="133">
        <v>0.0</v>
      </c>
      <c r="VOZ26" s="155">
        <f>VOY26-VOX26</f>
        <v>-15.34</v>
      </c>
      <c r="VPA26" s="134" t="s">
        <v>64</v>
      </c>
      <c r="VPB26" s="158">
        <v>0.0</v>
      </c>
      <c r="VPC26" s="136">
        <v>0.0</v>
      </c>
      <c r="VPD26" s="136"/>
      <c r="VPE26" s="136">
        <v>0.0</v>
      </c>
      <c r="VPF26" s="136">
        <v>15.34</v>
      </c>
      <c r="VPG26" s="136"/>
      <c r="VPH26" s="136"/>
      <c r="VPI26" s="136"/>
      <c r="VPJ26" s="136"/>
      <c r="VPK26" s="136"/>
      <c r="VPL26" s="136"/>
      <c r="VPM26" s="137"/>
      <c r="VPN26" s="156">
        <f>SUM(VPB26:VPM26)</f>
        <v>15.34</v>
      </c>
      <c r="VPO26" s="133">
        <v>0.0</v>
      </c>
      <c r="VPP26" s="155">
        <f>VPO26-VPN26</f>
        <v>-15.34</v>
      </c>
      <c r="VPQ26" s="134" t="s">
        <v>64</v>
      </c>
      <c r="VPR26" s="158">
        <v>0.0</v>
      </c>
      <c r="VPS26" s="136">
        <v>0.0</v>
      </c>
      <c r="VPT26" s="136"/>
      <c r="VPU26" s="136">
        <v>0.0</v>
      </c>
      <c r="VPV26" s="136">
        <v>15.34</v>
      </c>
      <c r="VPW26" s="136"/>
      <c r="VPX26" s="136"/>
      <c r="VPY26" s="136"/>
      <c r="VPZ26" s="136"/>
      <c r="VQA26" s="136"/>
      <c r="VQB26" s="136"/>
      <c r="VQC26" s="137"/>
      <c r="VQD26" s="156">
        <f>SUM(VPR26:VQC26)</f>
        <v>15.34</v>
      </c>
      <c r="VQE26" s="133">
        <v>0.0</v>
      </c>
      <c r="VQF26" s="155">
        <f>VQE26-VQD26</f>
        <v>-15.34</v>
      </c>
      <c r="VQG26" s="134" t="s">
        <v>64</v>
      </c>
      <c r="VQH26" s="158">
        <v>0.0</v>
      </c>
      <c r="VQI26" s="136">
        <v>0.0</v>
      </c>
      <c r="VQJ26" s="136"/>
      <c r="VQK26" s="136">
        <v>0.0</v>
      </c>
      <c r="VQL26" s="136">
        <v>15.34</v>
      </c>
      <c r="VQM26" s="136"/>
      <c r="VQN26" s="136"/>
      <c r="VQO26" s="136"/>
      <c r="VQP26" s="136"/>
      <c r="VQQ26" s="136"/>
      <c r="VQR26" s="136"/>
      <c r="VQS26" s="137"/>
      <c r="VQT26" s="156">
        <f>SUM(VQH26:VQS26)</f>
        <v>15.34</v>
      </c>
      <c r="VQU26" s="133">
        <v>0.0</v>
      </c>
      <c r="VQV26" s="155">
        <f>VQU26-VQT26</f>
        <v>-15.34</v>
      </c>
      <c r="VQW26" s="134" t="s">
        <v>64</v>
      </c>
      <c r="VQX26" s="158">
        <v>0.0</v>
      </c>
      <c r="VQY26" s="136">
        <v>0.0</v>
      </c>
      <c r="VQZ26" s="136"/>
      <c r="VRA26" s="136">
        <v>0.0</v>
      </c>
      <c r="VRB26" s="136">
        <v>15.34</v>
      </c>
      <c r="VRC26" s="136"/>
      <c r="VRD26" s="136"/>
      <c r="VRE26" s="136"/>
      <c r="VRF26" s="136"/>
      <c r="VRG26" s="136"/>
      <c r="VRH26" s="136"/>
      <c r="VRI26" s="137"/>
      <c r="VRJ26" s="156">
        <f>SUM(VQX26:VRI26)</f>
        <v>15.34</v>
      </c>
      <c r="VRK26" s="133">
        <v>0.0</v>
      </c>
      <c r="VRL26" s="155">
        <f>VRK26-VRJ26</f>
        <v>-15.34</v>
      </c>
      <c r="VRM26" s="134" t="s">
        <v>64</v>
      </c>
      <c r="VRN26" s="158">
        <v>0.0</v>
      </c>
      <c r="VRO26" s="136">
        <v>0.0</v>
      </c>
      <c r="VRP26" s="136"/>
      <c r="VRQ26" s="136">
        <v>0.0</v>
      </c>
      <c r="VRR26" s="136">
        <v>15.34</v>
      </c>
      <c r="VRS26" s="136"/>
      <c r="VRT26" s="136"/>
      <c r="VRU26" s="136"/>
      <c r="VRV26" s="136"/>
      <c r="VRW26" s="136"/>
      <c r="VRX26" s="136"/>
      <c r="VRY26" s="137"/>
      <c r="VRZ26" s="156">
        <f>SUM(VRN26:VRY26)</f>
        <v>15.34</v>
      </c>
      <c r="VSA26" s="133">
        <v>0.0</v>
      </c>
      <c r="VSB26" s="155">
        <f>VSA26-VRZ26</f>
        <v>-15.34</v>
      </c>
      <c r="VSC26" s="134" t="s">
        <v>64</v>
      </c>
      <c r="VSD26" s="158">
        <v>0.0</v>
      </c>
      <c r="VSE26" s="136">
        <v>0.0</v>
      </c>
      <c r="VSF26" s="136"/>
      <c r="VSG26" s="136">
        <v>0.0</v>
      </c>
      <c r="VSH26" s="136">
        <v>15.34</v>
      </c>
      <c r="VSI26" s="136"/>
      <c r="VSJ26" s="136"/>
      <c r="VSK26" s="136"/>
      <c r="VSL26" s="136"/>
      <c r="VSM26" s="136"/>
      <c r="VSN26" s="136"/>
      <c r="VSO26" s="137"/>
      <c r="VSP26" s="156">
        <f>SUM(VSD26:VSO26)</f>
        <v>15.34</v>
      </c>
      <c r="VSQ26" s="133">
        <v>0.0</v>
      </c>
      <c r="VSR26" s="155">
        <f>VSQ26-VSP26</f>
        <v>-15.34</v>
      </c>
      <c r="VSS26" s="134" t="s">
        <v>64</v>
      </c>
      <c r="VST26" s="158">
        <v>0.0</v>
      </c>
      <c r="VSU26" s="136">
        <v>0.0</v>
      </c>
      <c r="VSV26" s="136"/>
      <c r="VSW26" s="136">
        <v>0.0</v>
      </c>
      <c r="VSX26" s="136">
        <v>15.34</v>
      </c>
      <c r="VSY26" s="136"/>
      <c r="VSZ26" s="136"/>
      <c r="VTA26" s="136"/>
      <c r="VTB26" s="136"/>
      <c r="VTC26" s="136"/>
      <c r="VTD26" s="136"/>
      <c r="VTE26" s="137"/>
      <c r="VTF26" s="156">
        <f>SUM(VST26:VTE26)</f>
        <v>15.34</v>
      </c>
      <c r="VTG26" s="133">
        <v>0.0</v>
      </c>
      <c r="VTH26" s="155">
        <f>VTG26-VTF26</f>
        <v>-15.34</v>
      </c>
      <c r="VTI26" s="134" t="s">
        <v>64</v>
      </c>
      <c r="VTJ26" s="158">
        <v>0.0</v>
      </c>
      <c r="VTK26" s="136">
        <v>0.0</v>
      </c>
      <c r="VTL26" s="136"/>
      <c r="VTM26" s="136">
        <v>0.0</v>
      </c>
      <c r="VTN26" s="136">
        <v>15.34</v>
      </c>
      <c r="VTO26" s="136"/>
      <c r="VTP26" s="136"/>
      <c r="VTQ26" s="136"/>
      <c r="VTR26" s="136"/>
      <c r="VTS26" s="136"/>
      <c r="VTT26" s="136"/>
      <c r="VTU26" s="137"/>
      <c r="VTV26" s="156">
        <f>SUM(VTJ26:VTU26)</f>
        <v>15.34</v>
      </c>
      <c r="VTW26" s="133">
        <v>0.0</v>
      </c>
      <c r="VTX26" s="155">
        <f>VTW26-VTV26</f>
        <v>-15.34</v>
      </c>
      <c r="VTY26" s="134" t="s">
        <v>64</v>
      </c>
      <c r="VTZ26" s="158">
        <v>0.0</v>
      </c>
      <c r="VUA26" s="136">
        <v>0.0</v>
      </c>
      <c r="VUB26" s="136"/>
      <c r="VUC26" s="136">
        <v>0.0</v>
      </c>
      <c r="VUD26" s="136">
        <v>15.34</v>
      </c>
      <c r="VUE26" s="136"/>
      <c r="VUF26" s="136"/>
      <c r="VUG26" s="136"/>
      <c r="VUH26" s="136"/>
      <c r="VUI26" s="136"/>
      <c r="VUJ26" s="136"/>
      <c r="VUK26" s="137"/>
      <c r="VUL26" s="156">
        <f>SUM(VTZ26:VUK26)</f>
        <v>15.34</v>
      </c>
      <c r="VUM26" s="133">
        <v>0.0</v>
      </c>
      <c r="VUN26" s="155">
        <f>VUM26-VUL26</f>
        <v>-15.34</v>
      </c>
      <c r="VUO26" s="134" t="s">
        <v>64</v>
      </c>
      <c r="VUP26" s="158">
        <v>0.0</v>
      </c>
      <c r="VUQ26" s="136">
        <v>0.0</v>
      </c>
      <c r="VUR26" s="136"/>
      <c r="VUS26" s="136">
        <v>0.0</v>
      </c>
      <c r="VUT26" s="136">
        <v>15.34</v>
      </c>
      <c r="VUU26" s="136"/>
      <c r="VUV26" s="136"/>
      <c r="VUW26" s="136"/>
      <c r="VUX26" s="136"/>
      <c r="VUY26" s="136"/>
      <c r="VUZ26" s="136"/>
      <c r="VVA26" s="137"/>
      <c r="VVB26" s="156">
        <f>SUM(VUP26:VVA26)</f>
        <v>15.34</v>
      </c>
      <c r="VVC26" s="133">
        <v>0.0</v>
      </c>
      <c r="VVD26" s="155">
        <f>VVC26-VVB26</f>
        <v>-15.34</v>
      </c>
      <c r="VVE26" s="134" t="s">
        <v>64</v>
      </c>
      <c r="VVF26" s="158">
        <v>0.0</v>
      </c>
      <c r="VVG26" s="136">
        <v>0.0</v>
      </c>
      <c r="VVH26" s="136"/>
      <c r="VVI26" s="136">
        <v>0.0</v>
      </c>
      <c r="VVJ26" s="136">
        <v>15.34</v>
      </c>
      <c r="VVK26" s="136"/>
      <c r="VVL26" s="136"/>
      <c r="VVM26" s="136"/>
      <c r="VVN26" s="136"/>
      <c r="VVO26" s="136"/>
      <c r="VVP26" s="136"/>
      <c r="VVQ26" s="137"/>
      <c r="VVR26" s="156">
        <f>SUM(VVF26:VVQ26)</f>
        <v>15.34</v>
      </c>
      <c r="VVS26" s="133">
        <v>0.0</v>
      </c>
      <c r="VVT26" s="155">
        <f>VVS26-VVR26</f>
        <v>-15.34</v>
      </c>
      <c r="VVU26" s="134" t="s">
        <v>64</v>
      </c>
      <c r="VVV26" s="158">
        <v>0.0</v>
      </c>
      <c r="VVW26" s="136">
        <v>0.0</v>
      </c>
      <c r="VVX26" s="136"/>
      <c r="VVY26" s="136">
        <v>0.0</v>
      </c>
      <c r="VVZ26" s="136">
        <v>15.34</v>
      </c>
      <c r="VWA26" s="136"/>
      <c r="VWB26" s="136"/>
      <c r="VWC26" s="136"/>
      <c r="VWD26" s="136"/>
      <c r="VWE26" s="136"/>
      <c r="VWF26" s="136"/>
      <c r="VWG26" s="137"/>
      <c r="VWH26" s="156">
        <f>SUM(VVV26:VWG26)</f>
        <v>15.34</v>
      </c>
      <c r="VWI26" s="133">
        <v>0.0</v>
      </c>
      <c r="VWJ26" s="155">
        <f>VWI26-VWH26</f>
        <v>-15.34</v>
      </c>
      <c r="VWK26" s="134" t="s">
        <v>64</v>
      </c>
      <c r="VWL26" s="158">
        <v>0.0</v>
      </c>
      <c r="VWM26" s="136">
        <v>0.0</v>
      </c>
      <c r="VWN26" s="136"/>
      <c r="VWO26" s="136">
        <v>0.0</v>
      </c>
      <c r="VWP26" s="136">
        <v>15.34</v>
      </c>
      <c r="VWQ26" s="136"/>
      <c r="VWR26" s="136"/>
      <c r="VWS26" s="136"/>
      <c r="VWT26" s="136"/>
      <c r="VWU26" s="136"/>
      <c r="VWV26" s="136"/>
      <c r="VWW26" s="137"/>
      <c r="VWX26" s="156">
        <f>SUM(VWL26:VWW26)</f>
        <v>15.34</v>
      </c>
      <c r="VWY26" s="133">
        <v>0.0</v>
      </c>
      <c r="VWZ26" s="155">
        <f>VWY26-VWX26</f>
        <v>-15.34</v>
      </c>
      <c r="VXA26" s="134" t="s">
        <v>64</v>
      </c>
      <c r="VXB26" s="158">
        <v>0.0</v>
      </c>
      <c r="VXC26" s="136">
        <v>0.0</v>
      </c>
      <c r="VXD26" s="136"/>
      <c r="VXE26" s="136">
        <v>0.0</v>
      </c>
      <c r="VXF26" s="136">
        <v>15.34</v>
      </c>
      <c r="VXG26" s="136"/>
      <c r="VXH26" s="136"/>
      <c r="VXI26" s="136"/>
      <c r="VXJ26" s="136"/>
      <c r="VXK26" s="136"/>
      <c r="VXL26" s="136"/>
      <c r="VXM26" s="137"/>
      <c r="VXN26" s="156">
        <f>SUM(VXB26:VXM26)</f>
        <v>15.34</v>
      </c>
      <c r="VXO26" s="133">
        <v>0.0</v>
      </c>
      <c r="VXP26" s="155">
        <f>VXO26-VXN26</f>
        <v>-15.34</v>
      </c>
      <c r="VXQ26" s="134" t="s">
        <v>64</v>
      </c>
      <c r="VXR26" s="158">
        <v>0.0</v>
      </c>
      <c r="VXS26" s="136">
        <v>0.0</v>
      </c>
      <c r="VXT26" s="136"/>
      <c r="VXU26" s="136">
        <v>0.0</v>
      </c>
      <c r="VXV26" s="136">
        <v>15.34</v>
      </c>
      <c r="VXW26" s="136"/>
      <c r="VXX26" s="136"/>
      <c r="VXY26" s="136"/>
      <c r="VXZ26" s="136"/>
      <c r="VYA26" s="136"/>
      <c r="VYB26" s="136"/>
      <c r="VYC26" s="137"/>
      <c r="VYD26" s="156">
        <f>SUM(VXR26:VYC26)</f>
        <v>15.34</v>
      </c>
      <c r="VYE26" s="133">
        <v>0.0</v>
      </c>
      <c r="VYF26" s="155">
        <f>VYE26-VYD26</f>
        <v>-15.34</v>
      </c>
      <c r="VYG26" s="134" t="s">
        <v>64</v>
      </c>
      <c r="VYH26" s="158">
        <v>0.0</v>
      </c>
      <c r="VYI26" s="136">
        <v>0.0</v>
      </c>
      <c r="VYJ26" s="136"/>
      <c r="VYK26" s="136">
        <v>0.0</v>
      </c>
      <c r="VYL26" s="136">
        <v>15.34</v>
      </c>
      <c r="VYM26" s="136"/>
      <c r="VYN26" s="136"/>
      <c r="VYO26" s="136"/>
      <c r="VYP26" s="136"/>
      <c r="VYQ26" s="136"/>
      <c r="VYR26" s="136"/>
      <c r="VYS26" s="137"/>
      <c r="VYT26" s="156">
        <f>SUM(VYH26:VYS26)</f>
        <v>15.34</v>
      </c>
      <c r="VYU26" s="133">
        <v>0.0</v>
      </c>
      <c r="VYV26" s="155">
        <f>VYU26-VYT26</f>
        <v>-15.34</v>
      </c>
      <c r="VYW26" s="134" t="s">
        <v>64</v>
      </c>
      <c r="VYX26" s="158">
        <v>0.0</v>
      </c>
      <c r="VYY26" s="136">
        <v>0.0</v>
      </c>
      <c r="VYZ26" s="136"/>
      <c r="VZA26" s="136">
        <v>0.0</v>
      </c>
      <c r="VZB26" s="136">
        <v>15.34</v>
      </c>
      <c r="VZC26" s="136"/>
      <c r="VZD26" s="136"/>
      <c r="VZE26" s="136"/>
      <c r="VZF26" s="136"/>
      <c r="VZG26" s="136"/>
      <c r="VZH26" s="136"/>
      <c r="VZI26" s="137"/>
      <c r="VZJ26" s="156">
        <f>SUM(VYX26:VZI26)</f>
        <v>15.34</v>
      </c>
      <c r="VZK26" s="133">
        <v>0.0</v>
      </c>
      <c r="VZL26" s="155">
        <f>VZK26-VZJ26</f>
        <v>-15.34</v>
      </c>
      <c r="VZM26" s="134" t="s">
        <v>64</v>
      </c>
      <c r="VZN26" s="158">
        <v>0.0</v>
      </c>
      <c r="VZO26" s="136">
        <v>0.0</v>
      </c>
      <c r="VZP26" s="136"/>
      <c r="VZQ26" s="136">
        <v>0.0</v>
      </c>
      <c r="VZR26" s="136">
        <v>15.34</v>
      </c>
      <c r="VZS26" s="136"/>
      <c r="VZT26" s="136"/>
      <c r="VZU26" s="136"/>
      <c r="VZV26" s="136"/>
      <c r="VZW26" s="136"/>
      <c r="VZX26" s="136"/>
      <c r="VZY26" s="137"/>
      <c r="VZZ26" s="156">
        <f>SUM(VZN26:VZY26)</f>
        <v>15.34</v>
      </c>
      <c r="WAA26" s="133">
        <v>0.0</v>
      </c>
      <c r="WAB26" s="155">
        <f>WAA26-VZZ26</f>
        <v>-15.34</v>
      </c>
      <c r="WAC26" s="134" t="s">
        <v>64</v>
      </c>
      <c r="WAD26" s="158">
        <v>0.0</v>
      </c>
      <c r="WAE26" s="136">
        <v>0.0</v>
      </c>
      <c r="WAF26" s="136"/>
      <c r="WAG26" s="136">
        <v>0.0</v>
      </c>
      <c r="WAH26" s="136">
        <v>15.34</v>
      </c>
      <c r="WAI26" s="136"/>
      <c r="WAJ26" s="136"/>
      <c r="WAK26" s="136"/>
      <c r="WAL26" s="136"/>
      <c r="WAM26" s="136"/>
      <c r="WAN26" s="136"/>
      <c r="WAO26" s="137"/>
      <c r="WAP26" s="156">
        <f>SUM(WAD26:WAO26)</f>
        <v>15.34</v>
      </c>
      <c r="WAQ26" s="133">
        <v>0.0</v>
      </c>
      <c r="WAR26" s="155">
        <f>WAQ26-WAP26</f>
        <v>-15.34</v>
      </c>
      <c r="WAS26" s="134" t="s">
        <v>64</v>
      </c>
      <c r="WAT26" s="158">
        <v>0.0</v>
      </c>
      <c r="WAU26" s="136">
        <v>0.0</v>
      </c>
      <c r="WAV26" s="136"/>
      <c r="WAW26" s="136">
        <v>0.0</v>
      </c>
      <c r="WAX26" s="136">
        <v>15.34</v>
      </c>
      <c r="WAY26" s="136"/>
      <c r="WAZ26" s="136"/>
      <c r="WBA26" s="136"/>
      <c r="WBB26" s="136"/>
      <c r="WBC26" s="136"/>
      <c r="WBD26" s="136"/>
      <c r="WBE26" s="137"/>
      <c r="WBF26" s="156">
        <f>SUM(WAT26:WBE26)</f>
        <v>15.34</v>
      </c>
      <c r="WBG26" s="133">
        <v>0.0</v>
      </c>
      <c r="WBH26" s="155">
        <f>WBG26-WBF26</f>
        <v>-15.34</v>
      </c>
      <c r="WBI26" s="134" t="s">
        <v>64</v>
      </c>
      <c r="WBJ26" s="158">
        <v>0.0</v>
      </c>
      <c r="WBK26" s="136">
        <v>0.0</v>
      </c>
      <c r="WBL26" s="136"/>
      <c r="WBM26" s="136">
        <v>0.0</v>
      </c>
      <c r="WBN26" s="136">
        <v>15.34</v>
      </c>
      <c r="WBO26" s="136"/>
      <c r="WBP26" s="136"/>
      <c r="WBQ26" s="136"/>
      <c r="WBR26" s="136"/>
      <c r="WBS26" s="136"/>
      <c r="WBT26" s="136"/>
      <c r="WBU26" s="137"/>
      <c r="WBV26" s="156">
        <f>SUM(WBJ26:WBU26)</f>
        <v>15.34</v>
      </c>
      <c r="WBW26" s="133">
        <v>0.0</v>
      </c>
      <c r="WBX26" s="155">
        <f>WBW26-WBV26</f>
        <v>-15.34</v>
      </c>
      <c r="WBY26" s="134" t="s">
        <v>64</v>
      </c>
      <c r="WBZ26" s="158">
        <v>0.0</v>
      </c>
      <c r="WCA26" s="136">
        <v>0.0</v>
      </c>
      <c r="WCB26" s="136"/>
      <c r="WCC26" s="136">
        <v>0.0</v>
      </c>
      <c r="WCD26" s="136">
        <v>15.34</v>
      </c>
      <c r="WCE26" s="136"/>
      <c r="WCF26" s="136"/>
      <c r="WCG26" s="136"/>
      <c r="WCH26" s="136"/>
      <c r="WCI26" s="136"/>
      <c r="WCJ26" s="136"/>
      <c r="WCK26" s="137"/>
      <c r="WCL26" s="156">
        <f>SUM(WBZ26:WCK26)</f>
        <v>15.34</v>
      </c>
      <c r="WCM26" s="133">
        <v>0.0</v>
      </c>
      <c r="WCN26" s="155">
        <f>WCM26-WCL26</f>
        <v>-15.34</v>
      </c>
      <c r="WCO26" s="134" t="s">
        <v>64</v>
      </c>
      <c r="WCP26" s="158">
        <v>0.0</v>
      </c>
      <c r="WCQ26" s="136">
        <v>0.0</v>
      </c>
      <c r="WCR26" s="136"/>
      <c r="WCS26" s="136">
        <v>0.0</v>
      </c>
      <c r="WCT26" s="136">
        <v>15.34</v>
      </c>
      <c r="WCU26" s="136"/>
      <c r="WCV26" s="136"/>
      <c r="WCW26" s="136"/>
      <c r="WCX26" s="136"/>
      <c r="WCY26" s="136"/>
      <c r="WCZ26" s="136"/>
      <c r="WDA26" s="137"/>
      <c r="WDB26" s="156">
        <f>SUM(WCP26:WDA26)</f>
        <v>15.34</v>
      </c>
      <c r="WDC26" s="133">
        <v>0.0</v>
      </c>
      <c r="WDD26" s="155">
        <f>WDC26-WDB26</f>
        <v>-15.34</v>
      </c>
      <c r="WDE26" s="134" t="s">
        <v>64</v>
      </c>
      <c r="WDF26" s="158">
        <v>0.0</v>
      </c>
      <c r="WDG26" s="136">
        <v>0.0</v>
      </c>
      <c r="WDH26" s="136"/>
      <c r="WDI26" s="136">
        <v>0.0</v>
      </c>
      <c r="WDJ26" s="136">
        <v>15.34</v>
      </c>
      <c r="WDK26" s="136"/>
      <c r="WDL26" s="136"/>
      <c r="WDM26" s="136"/>
      <c r="WDN26" s="136"/>
      <c r="WDO26" s="136"/>
      <c r="WDP26" s="136"/>
      <c r="WDQ26" s="137"/>
      <c r="WDR26" s="156">
        <f>SUM(WDF26:WDQ26)</f>
        <v>15.34</v>
      </c>
      <c r="WDS26" s="133">
        <v>0.0</v>
      </c>
      <c r="WDT26" s="155">
        <f>WDS26-WDR26</f>
        <v>-15.34</v>
      </c>
      <c r="WDU26" s="134" t="s">
        <v>64</v>
      </c>
      <c r="WDV26" s="158">
        <v>0.0</v>
      </c>
      <c r="WDW26" s="136">
        <v>0.0</v>
      </c>
      <c r="WDX26" s="136"/>
      <c r="WDY26" s="136">
        <v>0.0</v>
      </c>
      <c r="WDZ26" s="136">
        <v>15.34</v>
      </c>
      <c r="WEA26" s="136"/>
      <c r="WEB26" s="136"/>
      <c r="WEC26" s="136"/>
      <c r="WED26" s="136"/>
      <c r="WEE26" s="136"/>
      <c r="WEF26" s="136"/>
      <c r="WEG26" s="137"/>
      <c r="WEH26" s="156">
        <f>SUM(WDV26:WEG26)</f>
        <v>15.34</v>
      </c>
      <c r="WEI26" s="133">
        <v>0.0</v>
      </c>
      <c r="WEJ26" s="155">
        <f>WEI26-WEH26</f>
        <v>-15.34</v>
      </c>
      <c r="WEK26" s="134" t="s">
        <v>64</v>
      </c>
      <c r="WEL26" s="158">
        <v>0.0</v>
      </c>
      <c r="WEM26" s="136">
        <v>0.0</v>
      </c>
      <c r="WEN26" s="136"/>
      <c r="WEO26" s="136">
        <v>0.0</v>
      </c>
      <c r="WEP26" s="136">
        <v>15.34</v>
      </c>
      <c r="WEQ26" s="136"/>
      <c r="WER26" s="136"/>
      <c r="WES26" s="136"/>
      <c r="WET26" s="136"/>
      <c r="WEU26" s="136"/>
      <c r="WEV26" s="136"/>
      <c r="WEW26" s="137"/>
      <c r="WEX26" s="156">
        <f>SUM(WEL26:WEW26)</f>
        <v>15.34</v>
      </c>
      <c r="WEY26" s="133">
        <v>0.0</v>
      </c>
      <c r="WEZ26" s="155">
        <f>WEY26-WEX26</f>
        <v>-15.34</v>
      </c>
      <c r="WFA26" s="134" t="s">
        <v>64</v>
      </c>
      <c r="WFB26" s="158">
        <v>0.0</v>
      </c>
      <c r="WFC26" s="136">
        <v>0.0</v>
      </c>
      <c r="WFD26" s="136"/>
      <c r="WFE26" s="136">
        <v>0.0</v>
      </c>
      <c r="WFF26" s="136">
        <v>15.34</v>
      </c>
      <c r="WFG26" s="136"/>
      <c r="WFH26" s="136"/>
      <c r="WFI26" s="136"/>
      <c r="WFJ26" s="136"/>
      <c r="WFK26" s="136"/>
      <c r="WFL26" s="136"/>
      <c r="WFM26" s="137"/>
      <c r="WFN26" s="156">
        <f>SUM(WFB26:WFM26)</f>
        <v>15.34</v>
      </c>
      <c r="WFO26" s="133">
        <v>0.0</v>
      </c>
      <c r="WFP26" s="155">
        <f>WFO26-WFN26</f>
        <v>-15.34</v>
      </c>
      <c r="WFQ26" s="134" t="s">
        <v>64</v>
      </c>
      <c r="WFR26" s="158">
        <v>0.0</v>
      </c>
      <c r="WFS26" s="136">
        <v>0.0</v>
      </c>
      <c r="WFT26" s="136"/>
      <c r="WFU26" s="136">
        <v>0.0</v>
      </c>
      <c r="WFV26" s="136">
        <v>15.34</v>
      </c>
      <c r="WFW26" s="136"/>
      <c r="WFX26" s="136"/>
      <c r="WFY26" s="136"/>
      <c r="WFZ26" s="136"/>
      <c r="WGA26" s="136"/>
      <c r="WGB26" s="136"/>
      <c r="WGC26" s="137"/>
      <c r="WGD26" s="156">
        <f>SUM(WFR26:WGC26)</f>
        <v>15.34</v>
      </c>
      <c r="WGE26" s="133">
        <v>0.0</v>
      </c>
      <c r="WGF26" s="155">
        <f>WGE26-WGD26</f>
        <v>-15.34</v>
      </c>
      <c r="WGG26" s="134" t="s">
        <v>64</v>
      </c>
      <c r="WGH26" s="158">
        <v>0.0</v>
      </c>
      <c r="WGI26" s="136">
        <v>0.0</v>
      </c>
      <c r="WGJ26" s="136"/>
      <c r="WGK26" s="136">
        <v>0.0</v>
      </c>
      <c r="WGL26" s="136">
        <v>15.34</v>
      </c>
      <c r="WGM26" s="136"/>
      <c r="WGN26" s="136"/>
      <c r="WGO26" s="136"/>
      <c r="WGP26" s="136"/>
      <c r="WGQ26" s="136"/>
      <c r="WGR26" s="136"/>
      <c r="WGS26" s="137"/>
      <c r="WGT26" s="156">
        <f>SUM(WGH26:WGS26)</f>
        <v>15.34</v>
      </c>
      <c r="WGU26" s="133">
        <v>0.0</v>
      </c>
      <c r="WGV26" s="155">
        <f>WGU26-WGT26</f>
        <v>-15.34</v>
      </c>
      <c r="WGW26" s="134" t="s">
        <v>64</v>
      </c>
      <c r="WGX26" s="158">
        <v>0.0</v>
      </c>
      <c r="WGY26" s="136">
        <v>0.0</v>
      </c>
      <c r="WGZ26" s="136"/>
      <c r="WHA26" s="136">
        <v>0.0</v>
      </c>
      <c r="WHB26" s="136">
        <v>15.34</v>
      </c>
      <c r="WHC26" s="136"/>
      <c r="WHD26" s="136"/>
      <c r="WHE26" s="136"/>
      <c r="WHF26" s="136"/>
      <c r="WHG26" s="136"/>
      <c r="WHH26" s="136"/>
      <c r="WHI26" s="137"/>
      <c r="WHJ26" s="156">
        <f>SUM(WGX26:WHI26)</f>
        <v>15.34</v>
      </c>
      <c r="WHK26" s="133">
        <v>0.0</v>
      </c>
      <c r="WHL26" s="155">
        <f>WHK26-WHJ26</f>
        <v>-15.34</v>
      </c>
      <c r="WHM26" s="134" t="s">
        <v>64</v>
      </c>
      <c r="WHN26" s="158">
        <v>0.0</v>
      </c>
      <c r="WHO26" s="136">
        <v>0.0</v>
      </c>
      <c r="WHP26" s="136"/>
      <c r="WHQ26" s="136">
        <v>0.0</v>
      </c>
      <c r="WHR26" s="136">
        <v>15.34</v>
      </c>
      <c r="WHS26" s="136"/>
      <c r="WHT26" s="136"/>
      <c r="WHU26" s="136"/>
      <c r="WHV26" s="136"/>
      <c r="WHW26" s="136"/>
      <c r="WHX26" s="136"/>
      <c r="WHY26" s="137"/>
      <c r="WHZ26" s="156">
        <f>SUM(WHN26:WHY26)</f>
        <v>15.34</v>
      </c>
      <c r="WIA26" s="133">
        <v>0.0</v>
      </c>
      <c r="WIB26" s="155">
        <f>WIA26-WHZ26</f>
        <v>-15.34</v>
      </c>
      <c r="WIC26" s="134" t="s">
        <v>64</v>
      </c>
      <c r="WID26" s="158">
        <v>0.0</v>
      </c>
      <c r="WIE26" s="136">
        <v>0.0</v>
      </c>
      <c r="WIF26" s="136"/>
      <c r="WIG26" s="136">
        <v>0.0</v>
      </c>
      <c r="WIH26" s="136">
        <v>15.34</v>
      </c>
      <c r="WII26" s="136"/>
      <c r="WIJ26" s="136"/>
      <c r="WIK26" s="136"/>
      <c r="WIL26" s="136"/>
      <c r="WIM26" s="136"/>
      <c r="WIN26" s="136"/>
      <c r="WIO26" s="137"/>
      <c r="WIP26" s="156">
        <f>SUM(WID26:WIO26)</f>
        <v>15.34</v>
      </c>
      <c r="WIQ26" s="133">
        <v>0.0</v>
      </c>
      <c r="WIR26" s="155">
        <f>WIQ26-WIP26</f>
        <v>-15.34</v>
      </c>
      <c r="WIS26" s="134" t="s">
        <v>64</v>
      </c>
      <c r="WIT26" s="158">
        <v>0.0</v>
      </c>
      <c r="WIU26" s="136">
        <v>0.0</v>
      </c>
      <c r="WIV26" s="136"/>
      <c r="WIW26" s="136">
        <v>0.0</v>
      </c>
      <c r="WIX26" s="136">
        <v>15.34</v>
      </c>
      <c r="WIY26" s="136"/>
      <c r="WIZ26" s="136"/>
      <c r="WJA26" s="136"/>
      <c r="WJB26" s="136"/>
      <c r="WJC26" s="136"/>
      <c r="WJD26" s="136"/>
      <c r="WJE26" s="137"/>
      <c r="WJF26" s="156">
        <f>SUM(WIT26:WJE26)</f>
        <v>15.34</v>
      </c>
      <c r="WJG26" s="133">
        <v>0.0</v>
      </c>
      <c r="WJH26" s="155">
        <f>WJG26-WJF26</f>
        <v>-15.34</v>
      </c>
      <c r="WJI26" s="134" t="s">
        <v>64</v>
      </c>
      <c r="WJJ26" s="158">
        <v>0.0</v>
      </c>
      <c r="WJK26" s="136">
        <v>0.0</v>
      </c>
      <c r="WJL26" s="136"/>
      <c r="WJM26" s="136">
        <v>0.0</v>
      </c>
      <c r="WJN26" s="136">
        <v>15.34</v>
      </c>
      <c r="WJO26" s="136"/>
      <c r="WJP26" s="136"/>
      <c r="WJQ26" s="136"/>
      <c r="WJR26" s="136"/>
      <c r="WJS26" s="136"/>
      <c r="WJT26" s="136"/>
      <c r="WJU26" s="137"/>
      <c r="WJV26" s="156">
        <f>SUM(WJJ26:WJU26)</f>
        <v>15.34</v>
      </c>
      <c r="WJW26" s="133">
        <v>0.0</v>
      </c>
      <c r="WJX26" s="155">
        <f>WJW26-WJV26</f>
        <v>-15.34</v>
      </c>
      <c r="WJY26" s="134" t="s">
        <v>64</v>
      </c>
      <c r="WJZ26" s="158">
        <v>0.0</v>
      </c>
      <c r="WKA26" s="136">
        <v>0.0</v>
      </c>
      <c r="WKB26" s="136"/>
      <c r="WKC26" s="136">
        <v>0.0</v>
      </c>
      <c r="WKD26" s="136">
        <v>15.34</v>
      </c>
      <c r="WKE26" s="136"/>
      <c r="WKF26" s="136"/>
      <c r="WKG26" s="136"/>
      <c r="WKH26" s="136"/>
      <c r="WKI26" s="136"/>
      <c r="WKJ26" s="136"/>
      <c r="WKK26" s="137"/>
      <c r="WKL26" s="156">
        <f>SUM(WJZ26:WKK26)</f>
        <v>15.34</v>
      </c>
      <c r="WKM26" s="133">
        <v>0.0</v>
      </c>
      <c r="WKN26" s="155">
        <f>WKM26-WKL26</f>
        <v>-15.34</v>
      </c>
      <c r="WKO26" s="134" t="s">
        <v>64</v>
      </c>
      <c r="WKP26" s="158">
        <v>0.0</v>
      </c>
      <c r="WKQ26" s="136">
        <v>0.0</v>
      </c>
      <c r="WKR26" s="136"/>
      <c r="WKS26" s="136">
        <v>0.0</v>
      </c>
      <c r="WKT26" s="136">
        <v>15.34</v>
      </c>
      <c r="WKU26" s="136"/>
      <c r="WKV26" s="136"/>
      <c r="WKW26" s="136"/>
      <c r="WKX26" s="136"/>
      <c r="WKY26" s="136"/>
      <c r="WKZ26" s="136"/>
      <c r="WLA26" s="137"/>
      <c r="WLB26" s="156">
        <f>SUM(WKP26:WLA26)</f>
        <v>15.34</v>
      </c>
      <c r="WLC26" s="133">
        <v>0.0</v>
      </c>
      <c r="WLD26" s="155">
        <f>WLC26-WLB26</f>
        <v>-15.34</v>
      </c>
      <c r="WLE26" s="134" t="s">
        <v>64</v>
      </c>
      <c r="WLF26" s="158">
        <v>0.0</v>
      </c>
      <c r="WLG26" s="136">
        <v>0.0</v>
      </c>
      <c r="WLH26" s="136"/>
      <c r="WLI26" s="136">
        <v>0.0</v>
      </c>
      <c r="WLJ26" s="136">
        <v>15.34</v>
      </c>
      <c r="WLK26" s="136"/>
      <c r="WLL26" s="136"/>
      <c r="WLM26" s="136"/>
      <c r="WLN26" s="136"/>
      <c r="WLO26" s="136"/>
      <c r="WLP26" s="136"/>
      <c r="WLQ26" s="137"/>
      <c r="WLR26" s="156">
        <f>SUM(WLF26:WLQ26)</f>
        <v>15.34</v>
      </c>
      <c r="WLS26" s="133">
        <v>0.0</v>
      </c>
      <c r="WLT26" s="155">
        <f>WLS26-WLR26</f>
        <v>-15.34</v>
      </c>
      <c r="WLU26" s="134" t="s">
        <v>64</v>
      </c>
      <c r="WLV26" s="158">
        <v>0.0</v>
      </c>
      <c r="WLW26" s="136">
        <v>0.0</v>
      </c>
      <c r="WLX26" s="136"/>
      <c r="WLY26" s="136">
        <v>0.0</v>
      </c>
      <c r="WLZ26" s="136">
        <v>15.34</v>
      </c>
      <c r="WMA26" s="136"/>
      <c r="WMB26" s="136"/>
      <c r="WMC26" s="136"/>
      <c r="WMD26" s="136"/>
      <c r="WME26" s="136"/>
      <c r="WMF26" s="136"/>
      <c r="WMG26" s="137"/>
      <c r="WMH26" s="156">
        <f>SUM(WLV26:WMG26)</f>
        <v>15.34</v>
      </c>
      <c r="WMI26" s="133">
        <v>0.0</v>
      </c>
      <c r="WMJ26" s="155">
        <f>WMI26-WMH26</f>
        <v>-15.34</v>
      </c>
      <c r="WMK26" s="134" t="s">
        <v>64</v>
      </c>
      <c r="WML26" s="158">
        <v>0.0</v>
      </c>
      <c r="WMM26" s="136">
        <v>0.0</v>
      </c>
      <c r="WMN26" s="136"/>
      <c r="WMO26" s="136">
        <v>0.0</v>
      </c>
      <c r="WMP26" s="136">
        <v>15.34</v>
      </c>
      <c r="WMQ26" s="136"/>
      <c r="WMR26" s="136"/>
      <c r="WMS26" s="136"/>
      <c r="WMT26" s="136"/>
      <c r="WMU26" s="136"/>
      <c r="WMV26" s="136"/>
      <c r="WMW26" s="137"/>
      <c r="WMX26" s="156">
        <f>SUM(WML26:WMW26)</f>
        <v>15.34</v>
      </c>
      <c r="WMY26" s="133">
        <v>0.0</v>
      </c>
      <c r="WMZ26" s="155">
        <f>WMY26-WMX26</f>
        <v>-15.34</v>
      </c>
      <c r="WNA26" s="134" t="s">
        <v>64</v>
      </c>
      <c r="WNB26" s="158">
        <v>0.0</v>
      </c>
      <c r="WNC26" s="136">
        <v>0.0</v>
      </c>
      <c r="WND26" s="136"/>
      <c r="WNE26" s="136">
        <v>0.0</v>
      </c>
      <c r="WNF26" s="136">
        <v>15.34</v>
      </c>
      <c r="WNG26" s="136"/>
      <c r="WNH26" s="136"/>
      <c r="WNI26" s="136"/>
      <c r="WNJ26" s="136"/>
      <c r="WNK26" s="136"/>
      <c r="WNL26" s="136"/>
      <c r="WNM26" s="137"/>
      <c r="WNN26" s="156">
        <f>SUM(WNB26:WNM26)</f>
        <v>15.34</v>
      </c>
      <c r="WNO26" s="133">
        <v>0.0</v>
      </c>
      <c r="WNP26" s="155">
        <f>WNO26-WNN26</f>
        <v>-15.34</v>
      </c>
      <c r="WNQ26" s="134" t="s">
        <v>64</v>
      </c>
      <c r="WNR26" s="158">
        <v>0.0</v>
      </c>
      <c r="WNS26" s="136">
        <v>0.0</v>
      </c>
      <c r="WNT26" s="136"/>
      <c r="WNU26" s="136">
        <v>0.0</v>
      </c>
      <c r="WNV26" s="136">
        <v>15.34</v>
      </c>
      <c r="WNW26" s="136"/>
      <c r="WNX26" s="136"/>
      <c r="WNY26" s="136"/>
      <c r="WNZ26" s="136"/>
      <c r="WOA26" s="136"/>
      <c r="WOB26" s="136"/>
      <c r="WOC26" s="137"/>
      <c r="WOD26" s="156">
        <f>SUM(WNR26:WOC26)</f>
        <v>15.34</v>
      </c>
      <c r="WOE26" s="133">
        <v>0.0</v>
      </c>
      <c r="WOF26" s="155">
        <f>WOE26-WOD26</f>
        <v>-15.34</v>
      </c>
      <c r="WOG26" s="134" t="s">
        <v>64</v>
      </c>
      <c r="WOH26" s="158">
        <v>0.0</v>
      </c>
      <c r="WOI26" s="136">
        <v>0.0</v>
      </c>
      <c r="WOJ26" s="136"/>
      <c r="WOK26" s="136">
        <v>0.0</v>
      </c>
      <c r="WOL26" s="136">
        <v>15.34</v>
      </c>
      <c r="WOM26" s="136"/>
      <c r="WON26" s="136"/>
      <c r="WOO26" s="136"/>
      <c r="WOP26" s="136"/>
      <c r="WOQ26" s="136"/>
      <c r="WOR26" s="136"/>
      <c r="WOS26" s="137"/>
      <c r="WOT26" s="156">
        <f>SUM(WOH26:WOS26)</f>
        <v>15.34</v>
      </c>
      <c r="WOU26" s="133">
        <v>0.0</v>
      </c>
      <c r="WOV26" s="155">
        <f>WOU26-WOT26</f>
        <v>-15.34</v>
      </c>
      <c r="WOW26" s="134" t="s">
        <v>64</v>
      </c>
      <c r="WOX26" s="158">
        <v>0.0</v>
      </c>
      <c r="WOY26" s="136">
        <v>0.0</v>
      </c>
      <c r="WOZ26" s="136"/>
      <c r="WPA26" s="136">
        <v>0.0</v>
      </c>
      <c r="WPB26" s="136">
        <v>15.34</v>
      </c>
      <c r="WPC26" s="136"/>
      <c r="WPD26" s="136"/>
      <c r="WPE26" s="136"/>
      <c r="WPF26" s="136"/>
      <c r="WPG26" s="136"/>
      <c r="WPH26" s="136"/>
      <c r="WPI26" s="137"/>
      <c r="WPJ26" s="156">
        <f>SUM(WOX26:WPI26)</f>
        <v>15.34</v>
      </c>
      <c r="WPK26" s="133">
        <v>0.0</v>
      </c>
      <c r="WPL26" s="155">
        <f>WPK26-WPJ26</f>
        <v>-15.34</v>
      </c>
      <c r="WPM26" s="134" t="s">
        <v>64</v>
      </c>
      <c r="WPN26" s="158">
        <v>0.0</v>
      </c>
      <c r="WPO26" s="136">
        <v>0.0</v>
      </c>
      <c r="WPP26" s="136"/>
      <c r="WPQ26" s="136">
        <v>0.0</v>
      </c>
      <c r="WPR26" s="136">
        <v>15.34</v>
      </c>
      <c r="WPS26" s="136"/>
      <c r="WPT26" s="136"/>
      <c r="WPU26" s="136"/>
      <c r="WPV26" s="136"/>
      <c r="WPW26" s="136"/>
      <c r="WPX26" s="136"/>
      <c r="WPY26" s="137"/>
      <c r="WPZ26" s="156">
        <f>SUM(WPN26:WPY26)</f>
        <v>15.34</v>
      </c>
      <c r="WQA26" s="133">
        <v>0.0</v>
      </c>
      <c r="WQB26" s="155">
        <f>WQA26-WPZ26</f>
        <v>-15.34</v>
      </c>
      <c r="WQC26" s="134" t="s">
        <v>64</v>
      </c>
      <c r="WQD26" s="158">
        <v>0.0</v>
      </c>
      <c r="WQE26" s="136">
        <v>0.0</v>
      </c>
      <c r="WQF26" s="136"/>
      <c r="WQG26" s="136">
        <v>0.0</v>
      </c>
      <c r="WQH26" s="136">
        <v>15.34</v>
      </c>
      <c r="WQI26" s="136"/>
      <c r="WQJ26" s="136"/>
      <c r="WQK26" s="136"/>
      <c r="WQL26" s="136"/>
      <c r="WQM26" s="136"/>
      <c r="WQN26" s="136"/>
      <c r="WQO26" s="137"/>
      <c r="WQP26" s="156">
        <f>SUM(WQD26:WQO26)</f>
        <v>15.34</v>
      </c>
      <c r="WQQ26" s="133">
        <v>0.0</v>
      </c>
      <c r="WQR26" s="155">
        <f>WQQ26-WQP26</f>
        <v>-15.34</v>
      </c>
      <c r="WQS26" s="134" t="s">
        <v>64</v>
      </c>
      <c r="WQT26" s="158">
        <v>0.0</v>
      </c>
      <c r="WQU26" s="136">
        <v>0.0</v>
      </c>
      <c r="WQV26" s="136"/>
      <c r="WQW26" s="136">
        <v>0.0</v>
      </c>
      <c r="WQX26" s="136">
        <v>15.34</v>
      </c>
      <c r="WQY26" s="136"/>
      <c r="WQZ26" s="136"/>
      <c r="WRA26" s="136"/>
      <c r="WRB26" s="136"/>
      <c r="WRC26" s="136"/>
      <c r="WRD26" s="136"/>
      <c r="WRE26" s="137"/>
      <c r="WRF26" s="156">
        <f>SUM(WQT26:WRE26)</f>
        <v>15.34</v>
      </c>
      <c r="WRG26" s="133">
        <v>0.0</v>
      </c>
      <c r="WRH26" s="155">
        <f>WRG26-WRF26</f>
        <v>-15.34</v>
      </c>
      <c r="WRI26" s="134" t="s">
        <v>64</v>
      </c>
      <c r="WRJ26" s="158">
        <v>0.0</v>
      </c>
      <c r="WRK26" s="136">
        <v>0.0</v>
      </c>
      <c r="WRL26" s="136"/>
      <c r="WRM26" s="136">
        <v>0.0</v>
      </c>
      <c r="WRN26" s="136">
        <v>15.34</v>
      </c>
      <c r="WRO26" s="136"/>
      <c r="WRP26" s="136"/>
      <c r="WRQ26" s="136"/>
      <c r="WRR26" s="136"/>
      <c r="WRS26" s="136"/>
      <c r="WRT26" s="136"/>
      <c r="WRU26" s="137"/>
      <c r="WRV26" s="156">
        <f>SUM(WRJ26:WRU26)</f>
        <v>15.34</v>
      </c>
      <c r="WRW26" s="133">
        <v>0.0</v>
      </c>
      <c r="WRX26" s="155">
        <f>WRW26-WRV26</f>
        <v>-15.34</v>
      </c>
      <c r="WRY26" s="134" t="s">
        <v>64</v>
      </c>
      <c r="WRZ26" s="158">
        <v>0.0</v>
      </c>
      <c r="WSA26" s="136">
        <v>0.0</v>
      </c>
      <c r="WSB26" s="136"/>
      <c r="WSC26" s="136">
        <v>0.0</v>
      </c>
      <c r="WSD26" s="136">
        <v>15.34</v>
      </c>
      <c r="WSE26" s="136"/>
      <c r="WSF26" s="136"/>
      <c r="WSG26" s="136"/>
      <c r="WSH26" s="136"/>
      <c r="WSI26" s="136"/>
      <c r="WSJ26" s="136"/>
      <c r="WSK26" s="137"/>
      <c r="WSL26" s="156">
        <f>SUM(WRZ26:WSK26)</f>
        <v>15.34</v>
      </c>
      <c r="WSM26" s="133">
        <v>0.0</v>
      </c>
      <c r="WSN26" s="155">
        <f>WSM26-WSL26</f>
        <v>-15.34</v>
      </c>
      <c r="WSO26" s="134" t="s">
        <v>64</v>
      </c>
      <c r="WSP26" s="158">
        <v>0.0</v>
      </c>
      <c r="WSQ26" s="136">
        <v>0.0</v>
      </c>
      <c r="WSR26" s="136"/>
      <c r="WSS26" s="136">
        <v>0.0</v>
      </c>
      <c r="WST26" s="136">
        <v>15.34</v>
      </c>
      <c r="WSU26" s="136"/>
      <c r="WSV26" s="136"/>
      <c r="WSW26" s="136"/>
      <c r="WSX26" s="136"/>
      <c r="WSY26" s="136"/>
      <c r="WSZ26" s="136"/>
      <c r="WTA26" s="137"/>
      <c r="WTB26" s="156">
        <f>SUM(WSP26:WTA26)</f>
        <v>15.34</v>
      </c>
      <c r="WTC26" s="133">
        <v>0.0</v>
      </c>
      <c r="WTD26" s="155">
        <f>WTC26-WTB26</f>
        <v>-15.34</v>
      </c>
      <c r="WTE26" s="134" t="s">
        <v>64</v>
      </c>
      <c r="WTF26" s="158">
        <v>0.0</v>
      </c>
      <c r="WTG26" s="136">
        <v>0.0</v>
      </c>
      <c r="WTH26" s="136"/>
      <c r="WTI26" s="136">
        <v>0.0</v>
      </c>
      <c r="WTJ26" s="136">
        <v>15.34</v>
      </c>
      <c r="WTK26" s="136"/>
      <c r="WTL26" s="136"/>
      <c r="WTM26" s="136"/>
      <c r="WTN26" s="136"/>
      <c r="WTO26" s="136"/>
      <c r="WTP26" s="136"/>
      <c r="WTQ26" s="137"/>
      <c r="WTR26" s="156">
        <f>SUM(WTF26:WTQ26)</f>
        <v>15.34</v>
      </c>
      <c r="WTS26" s="133">
        <v>0.0</v>
      </c>
      <c r="WTT26" s="155">
        <f>WTS26-WTR26</f>
        <v>-15.34</v>
      </c>
      <c r="WTU26" s="134" t="s">
        <v>64</v>
      </c>
      <c r="WTV26" s="158">
        <v>0.0</v>
      </c>
      <c r="WTW26" s="136">
        <v>0.0</v>
      </c>
      <c r="WTX26" s="136"/>
      <c r="WTY26" s="136">
        <v>0.0</v>
      </c>
      <c r="WTZ26" s="136">
        <v>15.34</v>
      </c>
      <c r="WUA26" s="136"/>
      <c r="WUB26" s="136"/>
      <c r="WUC26" s="136"/>
      <c r="WUD26" s="136"/>
      <c r="WUE26" s="136"/>
      <c r="WUF26" s="136"/>
      <c r="WUG26" s="137"/>
      <c r="WUH26" s="156">
        <f>SUM(WTV26:WUG26)</f>
        <v>15.34</v>
      </c>
      <c r="WUI26" s="133">
        <v>0.0</v>
      </c>
      <c r="WUJ26" s="155">
        <f>WUI26-WUH26</f>
        <v>-15.34</v>
      </c>
      <c r="WUK26" s="134" t="s">
        <v>64</v>
      </c>
      <c r="WUL26" s="158">
        <v>0.0</v>
      </c>
      <c r="WUM26" s="136">
        <v>0.0</v>
      </c>
      <c r="WUN26" s="136"/>
      <c r="WUO26" s="136">
        <v>0.0</v>
      </c>
      <c r="WUP26" s="136">
        <v>15.34</v>
      </c>
      <c r="WUQ26" s="136"/>
      <c r="WUR26" s="136"/>
      <c r="WUS26" s="136"/>
      <c r="WUT26" s="136"/>
      <c r="WUU26" s="136"/>
      <c r="WUV26" s="136"/>
      <c r="WUW26" s="137"/>
      <c r="WUX26" s="156">
        <f>SUM(WUL26:WUW26)</f>
        <v>15.34</v>
      </c>
      <c r="WUY26" s="133">
        <v>0.0</v>
      </c>
      <c r="WUZ26" s="155">
        <f>WUY26-WUX26</f>
        <v>-15.34</v>
      </c>
      <c r="WVA26" s="134" t="s">
        <v>64</v>
      </c>
      <c r="WVB26" s="158">
        <v>0.0</v>
      </c>
      <c r="WVC26" s="136">
        <v>0.0</v>
      </c>
      <c r="WVD26" s="136"/>
      <c r="WVE26" s="136">
        <v>0.0</v>
      </c>
      <c r="WVF26" s="136">
        <v>15.34</v>
      </c>
      <c r="WVG26" s="136"/>
      <c r="WVH26" s="136"/>
      <c r="WVI26" s="136"/>
      <c r="WVJ26" s="136"/>
      <c r="WVK26" s="136"/>
      <c r="WVL26" s="136"/>
      <c r="WVM26" s="137"/>
      <c r="WVN26" s="156">
        <f>SUM(WVB26:WVM26)</f>
        <v>15.34</v>
      </c>
      <c r="WVO26" s="133">
        <v>0.0</v>
      </c>
      <c r="WVP26" s="155">
        <f>WVO26-WVN26</f>
        <v>-15.34</v>
      </c>
      <c r="WVQ26" s="134" t="s">
        <v>64</v>
      </c>
      <c r="WVR26" s="158">
        <v>0.0</v>
      </c>
      <c r="WVS26" s="136">
        <v>0.0</v>
      </c>
      <c r="WVT26" s="136"/>
      <c r="WVU26" s="136">
        <v>0.0</v>
      </c>
      <c r="WVV26" s="136">
        <v>15.34</v>
      </c>
      <c r="WVW26" s="136"/>
      <c r="WVX26" s="136"/>
      <c r="WVY26" s="136"/>
      <c r="WVZ26" s="136"/>
      <c r="WWA26" s="136"/>
      <c r="WWB26" s="136"/>
      <c r="WWC26" s="137"/>
      <c r="WWD26" s="156">
        <f>SUM(WVR26:WWC26)</f>
        <v>15.34</v>
      </c>
      <c r="WWE26" s="133">
        <v>0.0</v>
      </c>
      <c r="WWF26" s="155">
        <f>WWE26-WWD26</f>
        <v>-15.34</v>
      </c>
      <c r="WWG26" s="134" t="s">
        <v>64</v>
      </c>
      <c r="WWH26" s="158">
        <v>0.0</v>
      </c>
      <c r="WWI26" s="136">
        <v>0.0</v>
      </c>
      <c r="WWJ26" s="136"/>
      <c r="WWK26" s="136">
        <v>0.0</v>
      </c>
      <c r="WWL26" s="136">
        <v>15.34</v>
      </c>
      <c r="WWM26" s="136"/>
      <c r="WWN26" s="136"/>
      <c r="WWO26" s="136"/>
      <c r="WWP26" s="136"/>
      <c r="WWQ26" s="136"/>
      <c r="WWR26" s="136"/>
      <c r="WWS26" s="137"/>
      <c r="WWT26" s="156">
        <f>SUM(WWH26:WWS26)</f>
        <v>15.34</v>
      </c>
      <c r="WWU26" s="133">
        <v>0.0</v>
      </c>
      <c r="WWV26" s="155">
        <f>WWU26-WWT26</f>
        <v>-15.34</v>
      </c>
      <c r="WWW26" s="134" t="s">
        <v>64</v>
      </c>
      <c r="WWX26" s="158">
        <v>0.0</v>
      </c>
      <c r="WWY26" s="136">
        <v>0.0</v>
      </c>
      <c r="WWZ26" s="136"/>
      <c r="WXA26" s="136">
        <v>0.0</v>
      </c>
      <c r="WXB26" s="136">
        <v>15.34</v>
      </c>
      <c r="WXC26" s="136"/>
      <c r="WXD26" s="136"/>
      <c r="WXE26" s="136"/>
      <c r="WXF26" s="136"/>
      <c r="WXG26" s="136"/>
      <c r="WXH26" s="136"/>
      <c r="WXI26" s="137"/>
      <c r="WXJ26" s="156">
        <f>SUM(WWX26:WXI26)</f>
        <v>15.34</v>
      </c>
      <c r="WXK26" s="133">
        <v>0.0</v>
      </c>
      <c r="WXL26" s="155">
        <f>WXK26-WXJ26</f>
        <v>-15.34</v>
      </c>
      <c r="WXM26" s="134" t="s">
        <v>64</v>
      </c>
      <c r="WXN26" s="158">
        <v>0.0</v>
      </c>
      <c r="WXO26" s="136">
        <v>0.0</v>
      </c>
      <c r="WXP26" s="136"/>
      <c r="WXQ26" s="136">
        <v>0.0</v>
      </c>
      <c r="WXR26" s="136">
        <v>15.34</v>
      </c>
      <c r="WXS26" s="136"/>
      <c r="WXT26" s="136"/>
      <c r="WXU26" s="136"/>
      <c r="WXV26" s="136"/>
      <c r="WXW26" s="136"/>
      <c r="WXX26" s="136"/>
      <c r="WXY26" s="137"/>
      <c r="WXZ26" s="156">
        <f>SUM(WXN26:WXY26)</f>
        <v>15.34</v>
      </c>
      <c r="WYA26" s="133">
        <v>0.0</v>
      </c>
      <c r="WYB26" s="155">
        <f>WYA26-WXZ26</f>
        <v>-15.34</v>
      </c>
      <c r="WYC26" s="134" t="s">
        <v>64</v>
      </c>
      <c r="WYD26" s="158">
        <v>0.0</v>
      </c>
      <c r="WYE26" s="136">
        <v>0.0</v>
      </c>
      <c r="WYF26" s="136"/>
      <c r="WYG26" s="136">
        <v>0.0</v>
      </c>
      <c r="WYH26" s="136">
        <v>15.34</v>
      </c>
      <c r="WYI26" s="136"/>
      <c r="WYJ26" s="136"/>
      <c r="WYK26" s="136"/>
      <c r="WYL26" s="136"/>
      <c r="WYM26" s="136"/>
      <c r="WYN26" s="136"/>
      <c r="WYO26" s="137"/>
      <c r="WYP26" s="156">
        <f>SUM(WYD26:WYO26)</f>
        <v>15.34</v>
      </c>
      <c r="WYQ26" s="133">
        <v>0.0</v>
      </c>
      <c r="WYR26" s="155">
        <f>WYQ26-WYP26</f>
        <v>-15.34</v>
      </c>
      <c r="WYS26" s="134" t="s">
        <v>64</v>
      </c>
      <c r="WYT26" s="158">
        <v>0.0</v>
      </c>
      <c r="WYU26" s="136">
        <v>0.0</v>
      </c>
      <c r="WYV26" s="136"/>
      <c r="WYW26" s="136">
        <v>0.0</v>
      </c>
      <c r="WYX26" s="136">
        <v>15.34</v>
      </c>
      <c r="WYY26" s="136"/>
      <c r="WYZ26" s="136"/>
      <c r="WZA26" s="136"/>
      <c r="WZB26" s="136"/>
      <c r="WZC26" s="136"/>
      <c r="WZD26" s="136"/>
      <c r="WZE26" s="137"/>
      <c r="WZF26" s="156">
        <f>SUM(WYT26:WZE26)</f>
        <v>15.34</v>
      </c>
      <c r="WZG26" s="133">
        <v>0.0</v>
      </c>
      <c r="WZH26" s="155">
        <f>WZG26-WZF26</f>
        <v>-15.34</v>
      </c>
      <c r="WZI26" s="134" t="s">
        <v>64</v>
      </c>
      <c r="WZJ26" s="158">
        <v>0.0</v>
      </c>
      <c r="WZK26" s="136">
        <v>0.0</v>
      </c>
      <c r="WZL26" s="136"/>
      <c r="WZM26" s="136">
        <v>0.0</v>
      </c>
      <c r="WZN26" s="136">
        <v>15.34</v>
      </c>
      <c r="WZO26" s="136"/>
      <c r="WZP26" s="136"/>
      <c r="WZQ26" s="136"/>
      <c r="WZR26" s="136"/>
      <c r="WZS26" s="136"/>
      <c r="WZT26" s="136"/>
      <c r="WZU26" s="137"/>
      <c r="WZV26" s="156">
        <f>SUM(WZJ26:WZU26)</f>
        <v>15.34</v>
      </c>
      <c r="WZW26" s="133">
        <v>0.0</v>
      </c>
      <c r="WZX26" s="155">
        <f>WZW26-WZV26</f>
        <v>-15.34</v>
      </c>
      <c r="WZY26" s="134" t="s">
        <v>64</v>
      </c>
      <c r="WZZ26" s="158">
        <v>0.0</v>
      </c>
      <c r="XAA26" s="136">
        <v>0.0</v>
      </c>
      <c r="XAB26" s="136"/>
      <c r="XAC26" s="136">
        <v>0.0</v>
      </c>
      <c r="XAD26" s="136">
        <v>15.34</v>
      </c>
      <c r="XAE26" s="136"/>
      <c r="XAF26" s="136"/>
      <c r="XAG26" s="136"/>
      <c r="XAH26" s="136"/>
      <c r="XAI26" s="136"/>
      <c r="XAJ26" s="136"/>
      <c r="XAK26" s="137"/>
      <c r="XAL26" s="156">
        <f>SUM(WZZ26:XAK26)</f>
        <v>15.34</v>
      </c>
      <c r="XAM26" s="133">
        <v>0.0</v>
      </c>
      <c r="XAN26" s="155">
        <f>XAM26-XAL26</f>
        <v>-15.34</v>
      </c>
      <c r="XAO26" s="134" t="s">
        <v>64</v>
      </c>
      <c r="XAP26" s="158">
        <v>0.0</v>
      </c>
      <c r="XAQ26" s="136">
        <v>0.0</v>
      </c>
      <c r="XAR26" s="136"/>
      <c r="XAS26" s="136">
        <v>0.0</v>
      </c>
      <c r="XAT26" s="136">
        <v>15.34</v>
      </c>
      <c r="XAU26" s="136"/>
      <c r="XAV26" s="136"/>
      <c r="XAW26" s="136"/>
      <c r="XAX26" s="136"/>
      <c r="XAY26" s="136"/>
      <c r="XAZ26" s="136"/>
      <c r="XBA26" s="137"/>
      <c r="XBB26" s="156">
        <f>SUM(XAP26:XBA26)</f>
        <v>15.34</v>
      </c>
      <c r="XBC26" s="133">
        <v>0.0</v>
      </c>
      <c r="XBD26" s="155">
        <f>XBC26-XBB26</f>
        <v>-15.34</v>
      </c>
      <c r="XBE26" s="134" t="s">
        <v>64</v>
      </c>
      <c r="XBF26" s="158">
        <v>0.0</v>
      </c>
      <c r="XBG26" s="136">
        <v>0.0</v>
      </c>
      <c r="XBH26" s="136"/>
      <c r="XBI26" s="136">
        <v>0.0</v>
      </c>
      <c r="XBJ26" s="136">
        <v>15.34</v>
      </c>
      <c r="XBK26" s="136"/>
      <c r="XBL26" s="136"/>
      <c r="XBM26" s="136"/>
      <c r="XBN26" s="136"/>
      <c r="XBO26" s="136"/>
      <c r="XBP26" s="136"/>
      <c r="XBQ26" s="137"/>
      <c r="XBR26" s="156">
        <f>SUM(XBF26:XBQ26)</f>
        <v>15.34</v>
      </c>
      <c r="XBS26" s="133">
        <v>0.0</v>
      </c>
      <c r="XBT26" s="155">
        <f>XBS26-XBR26</f>
        <v>-15.34</v>
      </c>
      <c r="XBU26" s="134" t="s">
        <v>64</v>
      </c>
      <c r="XBV26" s="158">
        <v>0.0</v>
      </c>
      <c r="XBW26" s="136">
        <v>0.0</v>
      </c>
      <c r="XBX26" s="136"/>
      <c r="XBY26" s="136">
        <v>0.0</v>
      </c>
      <c r="XBZ26" s="136">
        <v>15.34</v>
      </c>
      <c r="XCA26" s="136"/>
      <c r="XCB26" s="136"/>
      <c r="XCC26" s="136"/>
      <c r="XCD26" s="136"/>
      <c r="XCE26" s="136"/>
      <c r="XCF26" s="136"/>
      <c r="XCG26" s="137"/>
      <c r="XCH26" s="156">
        <f>SUM(XBV26:XCG26)</f>
        <v>15.34</v>
      </c>
      <c r="XCI26" s="133">
        <v>0.0</v>
      </c>
      <c r="XCJ26" s="155">
        <f>XCI26-XCH26</f>
        <v>-15.34</v>
      </c>
      <c r="XCK26" s="134" t="s">
        <v>64</v>
      </c>
      <c r="XCL26" s="158">
        <v>0.0</v>
      </c>
      <c r="XCM26" s="136">
        <v>0.0</v>
      </c>
      <c r="XCN26" s="136"/>
      <c r="XCO26" s="136">
        <v>0.0</v>
      </c>
      <c r="XCP26" s="136">
        <v>15.34</v>
      </c>
      <c r="XCQ26" s="136"/>
      <c r="XCR26" s="136"/>
      <c r="XCS26" s="136"/>
      <c r="XCT26" s="136"/>
      <c r="XCU26" s="136"/>
      <c r="XCV26" s="136"/>
      <c r="XCW26" s="137"/>
      <c r="XCX26" s="156">
        <f>SUM(XCL26:XCW26)</f>
        <v>15.34</v>
      </c>
      <c r="XCY26" s="133">
        <v>0.0</v>
      </c>
      <c r="XCZ26" s="155">
        <f>XCY26-XCX26</f>
        <v>-15.34</v>
      </c>
      <c r="XDA26" s="134" t="s">
        <v>64</v>
      </c>
      <c r="XDB26" s="158">
        <v>0.0</v>
      </c>
      <c r="XDC26" s="136">
        <v>0.0</v>
      </c>
      <c r="XDD26" s="136"/>
      <c r="XDE26" s="136">
        <v>0.0</v>
      </c>
      <c r="XDF26" s="136">
        <v>15.34</v>
      </c>
      <c r="XDG26" s="136"/>
      <c r="XDH26" s="136"/>
      <c r="XDI26" s="136"/>
      <c r="XDJ26" s="136"/>
      <c r="XDK26" s="136"/>
      <c r="XDL26" s="136"/>
      <c r="XDM26" s="137"/>
      <c r="XDN26" s="156">
        <f>SUM(XDB26:XDM26)</f>
        <v>15.34</v>
      </c>
      <c r="XDO26" s="133">
        <v>0.0</v>
      </c>
      <c r="XDP26" s="155">
        <f>XDO26-XDN26</f>
        <v>-15.34</v>
      </c>
      <c r="XDQ26" s="134" t="s">
        <v>64</v>
      </c>
      <c r="XDR26" s="158">
        <v>0.0</v>
      </c>
      <c r="XDS26" s="136">
        <v>0.0</v>
      </c>
      <c r="XDT26" s="136"/>
      <c r="XDU26" s="136">
        <v>0.0</v>
      </c>
      <c r="XDV26" s="136">
        <v>15.34</v>
      </c>
      <c r="XDW26" s="136"/>
      <c r="XDX26" s="136"/>
      <c r="XDY26" s="136"/>
      <c r="XDZ26" s="136"/>
      <c r="XEA26" s="136"/>
      <c r="XEB26" s="136"/>
      <c r="XEC26" s="137"/>
      <c r="XED26" s="156">
        <f>SUM(XDR26:XEC26)</f>
        <v>15.34</v>
      </c>
      <c r="XEE26" s="133">
        <v>0.0</v>
      </c>
      <c r="XEF26" s="155">
        <f>XEE26-XED26</f>
        <v>-15.34</v>
      </c>
      <c r="XEG26" s="134" t="s">
        <v>64</v>
      </c>
      <c r="XEH26" s="158">
        <v>0.0</v>
      </c>
      <c r="XEI26" s="136">
        <v>0.0</v>
      </c>
      <c r="XEJ26" s="136"/>
      <c r="XEK26" s="136">
        <v>0.0</v>
      </c>
      <c r="XEL26" s="136">
        <v>15.34</v>
      </c>
      <c r="XEM26" s="136"/>
      <c r="XEN26" s="136"/>
      <c r="XEO26" s="136"/>
      <c r="XEP26" s="136"/>
      <c r="XEQ26" s="136"/>
      <c r="XER26" s="136"/>
      <c r="XES26" s="137"/>
      <c r="XET26" s="156">
        <f>SUM(XEH26:XES26)</f>
        <v>15.34</v>
      </c>
      <c r="XEU26" s="133">
        <v>0.0</v>
      </c>
      <c r="XEV26" s="155">
        <f>XEU26-XET26</f>
        <v>-15.34</v>
      </c>
    </row>
    <row r="27" ht="23.25" customHeight="1">
      <c r="A27" s="134" t="s">
        <v>65</v>
      </c>
      <c r="B27" s="158">
        <v>0.0</v>
      </c>
      <c r="C27" s="136">
        <v>0.0</v>
      </c>
      <c r="D27" s="136">
        <v>0.0</v>
      </c>
      <c r="E27" s="136">
        <v>0.0</v>
      </c>
      <c r="F27" s="136">
        <v>0.0</v>
      </c>
      <c r="G27" s="136">
        <v>564.62</v>
      </c>
      <c r="H27" s="136">
        <v>637.35</v>
      </c>
      <c r="I27" s="136"/>
      <c r="J27" s="136"/>
      <c r="K27" s="136"/>
      <c r="L27" s="136"/>
      <c r="M27" s="137"/>
      <c r="N27" s="156">
        <f t="shared" si="7"/>
        <v>1201.97</v>
      </c>
      <c r="O27" s="133">
        <v>0.0</v>
      </c>
      <c r="P27" s="155">
        <f t="shared" si="5"/>
        <v>-1201.97</v>
      </c>
    </row>
    <row r="28" ht="23.25" customHeight="1">
      <c r="A28" s="134" t="s">
        <v>66</v>
      </c>
      <c r="B28" s="158">
        <v>0.0</v>
      </c>
      <c r="C28" s="136">
        <v>0.0</v>
      </c>
      <c r="D28" s="136">
        <v>0.0</v>
      </c>
      <c r="E28" s="136">
        <v>0.0</v>
      </c>
      <c r="F28" s="136">
        <v>0.0</v>
      </c>
      <c r="G28" s="136">
        <v>0.0</v>
      </c>
      <c r="H28" s="136"/>
      <c r="I28" s="136"/>
      <c r="J28" s="136"/>
      <c r="K28" s="136"/>
      <c r="L28" s="136"/>
      <c r="M28" s="137"/>
      <c r="N28" s="156">
        <f t="shared" si="7"/>
        <v>0</v>
      </c>
      <c r="O28" s="133">
        <v>0.0</v>
      </c>
      <c r="P28" s="155"/>
    </row>
    <row r="29" ht="23.25" customHeight="1">
      <c r="A29" s="134" t="s">
        <v>67</v>
      </c>
      <c r="B29" s="135">
        <v>260.91</v>
      </c>
      <c r="C29" s="136">
        <v>0.0</v>
      </c>
      <c r="D29" s="136">
        <v>577.92</v>
      </c>
      <c r="E29" s="136">
        <v>1174.12</v>
      </c>
      <c r="F29" s="136">
        <v>0.0</v>
      </c>
      <c r="G29" s="136">
        <v>219.84</v>
      </c>
      <c r="H29" s="136"/>
      <c r="I29" s="136"/>
      <c r="J29" s="136"/>
      <c r="K29" s="136"/>
      <c r="L29" s="136"/>
      <c r="M29" s="137"/>
      <c r="N29" s="156">
        <f t="shared" si="7"/>
        <v>2232.79</v>
      </c>
      <c r="O29" s="159">
        <v>17000.0</v>
      </c>
      <c r="P29" s="160">
        <f>O29-N29</f>
        <v>14767.21</v>
      </c>
    </row>
    <row r="30" ht="23.25" customHeight="1">
      <c r="A30" s="140" t="s">
        <v>50</v>
      </c>
      <c r="B30" s="141">
        <f>SUM(B13:B29)</f>
        <v>260.91</v>
      </c>
      <c r="C30" s="142">
        <f>SUM(C14:C29)</f>
        <v>0</v>
      </c>
      <c r="D30" s="142">
        <f t="shared" ref="D30:H30" si="9">SUM(D13:D29)</f>
        <v>577.92</v>
      </c>
      <c r="E30" s="142">
        <f t="shared" si="9"/>
        <v>1174.12</v>
      </c>
      <c r="F30" s="142">
        <f t="shared" si="9"/>
        <v>5346.78</v>
      </c>
      <c r="G30" s="142">
        <f t="shared" si="9"/>
        <v>6268.48</v>
      </c>
      <c r="H30" s="142">
        <f t="shared" si="9"/>
        <v>1637.87</v>
      </c>
      <c r="I30" s="142"/>
      <c r="J30" s="142"/>
      <c r="K30" s="142"/>
      <c r="L30" s="142"/>
      <c r="M30" s="143"/>
      <c r="N30" s="144">
        <f t="shared" ref="N30:P30" si="10">SUM(N13:N29)</f>
        <v>6262.91</v>
      </c>
      <c r="O30" s="161">
        <f t="shared" si="10"/>
        <v>227000</v>
      </c>
      <c r="P30" s="144">
        <f t="shared" si="10"/>
        <v>220737.09</v>
      </c>
    </row>
    <row r="31" ht="23.25" customHeight="1">
      <c r="A31" s="140" t="s">
        <v>68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21"/>
    </row>
    <row r="32" ht="23.25" customHeight="1">
      <c r="A32" s="162" t="s">
        <v>69</v>
      </c>
      <c r="B32" s="163">
        <v>0.0</v>
      </c>
      <c r="C32" s="149">
        <v>0.0</v>
      </c>
      <c r="D32" s="149">
        <v>0.0</v>
      </c>
      <c r="E32" s="149">
        <v>0.0</v>
      </c>
      <c r="F32" s="149">
        <v>3281.26</v>
      </c>
      <c r="G32" s="149">
        <v>353.4</v>
      </c>
      <c r="H32" s="149">
        <v>0.0</v>
      </c>
      <c r="I32" s="149"/>
      <c r="J32" s="149"/>
      <c r="K32" s="149"/>
      <c r="L32" s="149"/>
      <c r="M32" s="150"/>
      <c r="N32" s="127">
        <v>3281.26</v>
      </c>
      <c r="O32" s="164">
        <v>20000.0</v>
      </c>
      <c r="P32" s="165">
        <f>O32-N32</f>
        <v>16718.74</v>
      </c>
    </row>
    <row r="33" ht="23.25" customHeight="1">
      <c r="A33" s="162" t="s">
        <v>70</v>
      </c>
      <c r="B33" s="166">
        <v>0.0</v>
      </c>
      <c r="C33" s="167">
        <v>0.0</v>
      </c>
      <c r="D33" s="167">
        <v>0.0</v>
      </c>
      <c r="E33" s="167">
        <v>0.0</v>
      </c>
      <c r="F33" s="167">
        <v>0.0</v>
      </c>
      <c r="G33" s="167">
        <v>0.0</v>
      </c>
      <c r="H33" s="167">
        <v>735.44</v>
      </c>
      <c r="I33" s="167"/>
      <c r="J33" s="167"/>
      <c r="K33" s="167"/>
      <c r="L33" s="167"/>
      <c r="M33" s="168"/>
      <c r="N33" s="169"/>
      <c r="O33" s="170"/>
      <c r="P33" s="165"/>
    </row>
    <row r="34" ht="23.25" customHeight="1">
      <c r="A34" s="128" t="s">
        <v>71</v>
      </c>
      <c r="B34" s="157">
        <v>0.0</v>
      </c>
      <c r="C34" s="130">
        <v>0.0</v>
      </c>
      <c r="D34" s="130">
        <v>0.0</v>
      </c>
      <c r="E34" s="130">
        <v>6962.0</v>
      </c>
      <c r="F34" s="130">
        <v>0.0</v>
      </c>
      <c r="G34" s="130">
        <v>0.0</v>
      </c>
      <c r="H34" s="130">
        <v>0.0</v>
      </c>
      <c r="I34" s="130"/>
      <c r="J34" s="130"/>
      <c r="K34" s="130"/>
      <c r="L34" s="130"/>
      <c r="M34" s="131"/>
      <c r="N34" s="132">
        <f t="shared" ref="N34:N61" si="11">SUM(B34:M34)</f>
        <v>6962</v>
      </c>
      <c r="O34" s="171">
        <v>0.0</v>
      </c>
      <c r="P34" s="165">
        <f t="shared" ref="P34:P43" si="12">O34-N34</f>
        <v>-6962</v>
      </c>
    </row>
    <row r="35" ht="23.25" customHeight="1">
      <c r="A35" s="128" t="s">
        <v>72</v>
      </c>
      <c r="B35" s="157">
        <v>1316.24</v>
      </c>
      <c r="C35" s="130">
        <v>342.7</v>
      </c>
      <c r="D35" s="130">
        <v>338.07</v>
      </c>
      <c r="E35" s="130">
        <v>405.75</v>
      </c>
      <c r="F35" s="130">
        <v>383.0</v>
      </c>
      <c r="G35" s="130">
        <v>395.54</v>
      </c>
      <c r="H35" s="130">
        <v>434.21</v>
      </c>
      <c r="I35" s="130"/>
      <c r="J35" s="130"/>
      <c r="K35" s="130"/>
      <c r="L35" s="130"/>
      <c r="M35" s="131"/>
      <c r="N35" s="132">
        <f t="shared" si="11"/>
        <v>3615.51</v>
      </c>
      <c r="O35" s="171">
        <v>0.0</v>
      </c>
      <c r="P35" s="165">
        <f t="shared" si="12"/>
        <v>-3615.51</v>
      </c>
    </row>
    <row r="36" ht="23.25" customHeight="1">
      <c r="A36" s="128" t="s">
        <v>73</v>
      </c>
      <c r="B36" s="157">
        <v>0.0</v>
      </c>
      <c r="C36" s="130">
        <v>0.0</v>
      </c>
      <c r="D36" s="130">
        <v>0.0</v>
      </c>
      <c r="E36" s="130">
        <v>0.0</v>
      </c>
      <c r="F36" s="130">
        <v>0.0</v>
      </c>
      <c r="G36" s="130">
        <v>587.01</v>
      </c>
      <c r="H36" s="130">
        <v>1545.01</v>
      </c>
      <c r="I36" s="130"/>
      <c r="J36" s="130"/>
      <c r="K36" s="130"/>
      <c r="L36" s="130"/>
      <c r="M36" s="131"/>
      <c r="N36" s="132">
        <f t="shared" si="11"/>
        <v>2132.02</v>
      </c>
      <c r="O36" s="171">
        <v>0.0</v>
      </c>
      <c r="P36" s="165">
        <f t="shared" si="12"/>
        <v>-2132.02</v>
      </c>
      <c r="BD36" s="132" t="str">
        <f t="shared" ref="BD36:BD39" si="13">SUM(#REF!)</f>
        <v>#REF!</v>
      </c>
      <c r="BE36" s="171">
        <v>0.0</v>
      </c>
      <c r="BF36" s="165" t="str">
        <f t="shared" ref="BF36:BF39" si="14">BE36-BD36</f>
        <v>#REF!</v>
      </c>
      <c r="BG36" s="128" t="s">
        <v>74</v>
      </c>
      <c r="BH36" s="157">
        <v>0.0</v>
      </c>
      <c r="BI36" s="130">
        <v>0.0</v>
      </c>
      <c r="BJ36" s="130">
        <v>0.0</v>
      </c>
      <c r="BK36" s="130">
        <v>0.0</v>
      </c>
      <c r="BL36" s="130">
        <v>0.0</v>
      </c>
      <c r="BM36" s="130">
        <v>7.0</v>
      </c>
      <c r="BN36" s="130"/>
      <c r="BO36" s="130"/>
      <c r="BP36" s="130"/>
      <c r="BQ36" s="130"/>
      <c r="BR36" s="130"/>
      <c r="BS36" s="131"/>
      <c r="BT36" s="132">
        <f t="shared" ref="BT36:BT39" si="15">SUM(BH36:BS36)</f>
        <v>7</v>
      </c>
      <c r="BU36" s="171">
        <v>0.0</v>
      </c>
      <c r="BV36" s="165">
        <f t="shared" ref="BV36:BV39" si="16">BU36-BT36</f>
        <v>-7</v>
      </c>
      <c r="BW36" s="128" t="s">
        <v>74</v>
      </c>
      <c r="BX36" s="157">
        <v>0.0</v>
      </c>
      <c r="BY36" s="130">
        <v>0.0</v>
      </c>
      <c r="BZ36" s="130">
        <v>0.0</v>
      </c>
      <c r="CA36" s="130">
        <v>0.0</v>
      </c>
      <c r="CB36" s="130">
        <v>0.0</v>
      </c>
      <c r="CC36" s="130">
        <v>7.0</v>
      </c>
      <c r="CD36" s="130"/>
      <c r="CE36" s="130"/>
      <c r="CF36" s="130"/>
      <c r="CG36" s="130"/>
      <c r="CH36" s="130"/>
      <c r="CI36" s="131"/>
      <c r="CJ36" s="132">
        <f t="shared" ref="CJ36:CJ39" si="17">SUM(BX36:CI36)</f>
        <v>7</v>
      </c>
      <c r="CK36" s="171">
        <v>0.0</v>
      </c>
      <c r="CL36" s="165">
        <f t="shared" ref="CL36:CL39" si="18">CK36-CJ36</f>
        <v>-7</v>
      </c>
      <c r="CM36" s="128" t="s">
        <v>74</v>
      </c>
      <c r="CN36" s="157">
        <v>0.0</v>
      </c>
      <c r="CO36" s="130">
        <v>0.0</v>
      </c>
      <c r="CP36" s="130">
        <v>0.0</v>
      </c>
      <c r="CQ36" s="130">
        <v>0.0</v>
      </c>
      <c r="CR36" s="130">
        <v>0.0</v>
      </c>
      <c r="CS36" s="130">
        <v>7.0</v>
      </c>
      <c r="CT36" s="130"/>
      <c r="CU36" s="130"/>
      <c r="CV36" s="130"/>
      <c r="CW36" s="130"/>
      <c r="CX36" s="130"/>
      <c r="CY36" s="131"/>
      <c r="CZ36" s="132">
        <f t="shared" ref="CZ36:CZ39" si="19">SUM(CN36:CY36)</f>
        <v>7</v>
      </c>
      <c r="DA36" s="171">
        <v>0.0</v>
      </c>
      <c r="DB36" s="165">
        <f t="shared" ref="DB36:DB39" si="20">DA36-CZ36</f>
        <v>-7</v>
      </c>
      <c r="DC36" s="128" t="s">
        <v>74</v>
      </c>
      <c r="DD36" s="157">
        <v>0.0</v>
      </c>
      <c r="DE36" s="130">
        <v>0.0</v>
      </c>
      <c r="DF36" s="130">
        <v>0.0</v>
      </c>
      <c r="DG36" s="130">
        <v>0.0</v>
      </c>
      <c r="DH36" s="130">
        <v>0.0</v>
      </c>
      <c r="DI36" s="130">
        <v>7.0</v>
      </c>
      <c r="DJ36" s="130"/>
      <c r="DK36" s="130"/>
      <c r="DL36" s="130"/>
      <c r="DM36" s="130"/>
      <c r="DN36" s="130"/>
      <c r="DO36" s="131"/>
      <c r="DP36" s="132">
        <f t="shared" ref="DP36:DP39" si="21">SUM(DD36:DO36)</f>
        <v>7</v>
      </c>
      <c r="DQ36" s="171">
        <v>0.0</v>
      </c>
      <c r="DR36" s="165">
        <f t="shared" ref="DR36:DR39" si="22">DQ36-DP36</f>
        <v>-7</v>
      </c>
      <c r="DS36" s="128" t="s">
        <v>74</v>
      </c>
      <c r="DT36" s="157">
        <v>0.0</v>
      </c>
      <c r="DU36" s="130">
        <v>0.0</v>
      </c>
      <c r="DV36" s="130">
        <v>0.0</v>
      </c>
      <c r="DW36" s="130">
        <v>0.0</v>
      </c>
      <c r="DX36" s="130">
        <v>0.0</v>
      </c>
      <c r="DY36" s="130">
        <v>7.0</v>
      </c>
      <c r="DZ36" s="130"/>
      <c r="EA36" s="130"/>
      <c r="EB36" s="130"/>
      <c r="EC36" s="130"/>
      <c r="ED36" s="130"/>
      <c r="EE36" s="131"/>
      <c r="EF36" s="132">
        <f t="shared" ref="EF36:EF39" si="23">SUM(DT36:EE36)</f>
        <v>7</v>
      </c>
      <c r="EG36" s="171">
        <v>0.0</v>
      </c>
      <c r="EH36" s="165">
        <f t="shared" ref="EH36:EH39" si="24">EG36-EF36</f>
        <v>-7</v>
      </c>
      <c r="EI36" s="128" t="s">
        <v>74</v>
      </c>
      <c r="EJ36" s="157">
        <v>0.0</v>
      </c>
      <c r="EK36" s="130">
        <v>0.0</v>
      </c>
      <c r="EL36" s="130">
        <v>0.0</v>
      </c>
      <c r="EM36" s="130">
        <v>0.0</v>
      </c>
      <c r="EN36" s="130">
        <v>0.0</v>
      </c>
      <c r="EO36" s="130">
        <v>7.0</v>
      </c>
      <c r="EP36" s="130"/>
      <c r="EQ36" s="130"/>
      <c r="ER36" s="130"/>
      <c r="ES36" s="130"/>
      <c r="ET36" s="130"/>
      <c r="EU36" s="131"/>
      <c r="EV36" s="132">
        <f t="shared" ref="EV36:EV39" si="25">SUM(EJ36:EU36)</f>
        <v>7</v>
      </c>
      <c r="EW36" s="171">
        <v>0.0</v>
      </c>
      <c r="EX36" s="165">
        <f t="shared" ref="EX36:EX39" si="26">EW36-EV36</f>
        <v>-7</v>
      </c>
      <c r="EY36" s="128" t="s">
        <v>74</v>
      </c>
      <c r="EZ36" s="157">
        <v>0.0</v>
      </c>
      <c r="FA36" s="130">
        <v>0.0</v>
      </c>
      <c r="FB36" s="130">
        <v>0.0</v>
      </c>
      <c r="FC36" s="130">
        <v>0.0</v>
      </c>
      <c r="FD36" s="130">
        <v>0.0</v>
      </c>
      <c r="FE36" s="130">
        <v>7.0</v>
      </c>
      <c r="FF36" s="130"/>
      <c r="FG36" s="130"/>
      <c r="FH36" s="130"/>
      <c r="FI36" s="130"/>
      <c r="FJ36" s="130"/>
      <c r="FK36" s="131"/>
      <c r="FL36" s="132">
        <f t="shared" ref="FL36:FL39" si="27">SUM(EZ36:FK36)</f>
        <v>7</v>
      </c>
      <c r="FM36" s="171">
        <v>0.0</v>
      </c>
      <c r="FN36" s="165">
        <f t="shared" ref="FN36:FN39" si="28">FM36-FL36</f>
        <v>-7</v>
      </c>
      <c r="FO36" s="128" t="s">
        <v>74</v>
      </c>
      <c r="FP36" s="157">
        <v>0.0</v>
      </c>
      <c r="FQ36" s="130">
        <v>0.0</v>
      </c>
      <c r="FR36" s="130">
        <v>0.0</v>
      </c>
      <c r="FS36" s="130">
        <v>0.0</v>
      </c>
      <c r="FT36" s="130">
        <v>0.0</v>
      </c>
      <c r="FU36" s="130">
        <v>7.0</v>
      </c>
      <c r="FV36" s="130"/>
      <c r="FW36" s="130"/>
      <c r="FX36" s="130"/>
      <c r="FY36" s="130"/>
      <c r="FZ36" s="130"/>
      <c r="GA36" s="131"/>
      <c r="GB36" s="132">
        <f t="shared" ref="GB36:GB39" si="29">SUM(FP36:GA36)</f>
        <v>7</v>
      </c>
      <c r="GC36" s="171">
        <v>0.0</v>
      </c>
      <c r="GD36" s="165">
        <f t="shared" ref="GD36:GD39" si="30">GC36-GB36</f>
        <v>-7</v>
      </c>
      <c r="GE36" s="128" t="s">
        <v>74</v>
      </c>
      <c r="GF36" s="157">
        <v>0.0</v>
      </c>
      <c r="GG36" s="130">
        <v>0.0</v>
      </c>
      <c r="GH36" s="130">
        <v>0.0</v>
      </c>
      <c r="GI36" s="130">
        <v>0.0</v>
      </c>
      <c r="GJ36" s="130">
        <v>0.0</v>
      </c>
      <c r="GK36" s="130">
        <v>7.0</v>
      </c>
      <c r="GL36" s="130"/>
      <c r="GM36" s="130"/>
      <c r="GN36" s="130"/>
      <c r="GO36" s="130"/>
      <c r="GP36" s="130"/>
      <c r="GQ36" s="131"/>
      <c r="GR36" s="132">
        <f t="shared" ref="GR36:GR39" si="31">SUM(GF36:GQ36)</f>
        <v>7</v>
      </c>
      <c r="GS36" s="171">
        <v>0.0</v>
      </c>
      <c r="GT36" s="165">
        <f t="shared" ref="GT36:GT39" si="32">GS36-GR36</f>
        <v>-7</v>
      </c>
      <c r="GU36" s="128" t="s">
        <v>74</v>
      </c>
      <c r="GV36" s="157">
        <v>0.0</v>
      </c>
      <c r="GW36" s="130">
        <v>0.0</v>
      </c>
      <c r="GX36" s="130">
        <v>0.0</v>
      </c>
      <c r="GY36" s="130">
        <v>0.0</v>
      </c>
      <c r="GZ36" s="130">
        <v>0.0</v>
      </c>
      <c r="HA36" s="130">
        <v>7.0</v>
      </c>
      <c r="HB36" s="130"/>
      <c r="HC36" s="130"/>
      <c r="HD36" s="130"/>
      <c r="HE36" s="130"/>
      <c r="HF36" s="130"/>
      <c r="HG36" s="131"/>
      <c r="HH36" s="132">
        <f t="shared" ref="HH36:HH39" si="33">SUM(GV36:HG36)</f>
        <v>7</v>
      </c>
      <c r="HI36" s="171">
        <v>0.0</v>
      </c>
      <c r="HJ36" s="165">
        <f t="shared" ref="HJ36:HJ39" si="34">HI36-HH36</f>
        <v>-7</v>
      </c>
      <c r="HK36" s="128" t="s">
        <v>74</v>
      </c>
      <c r="HL36" s="157">
        <v>0.0</v>
      </c>
      <c r="HM36" s="130">
        <v>0.0</v>
      </c>
      <c r="HN36" s="130">
        <v>0.0</v>
      </c>
      <c r="HO36" s="130">
        <v>0.0</v>
      </c>
      <c r="HP36" s="130">
        <v>0.0</v>
      </c>
      <c r="HQ36" s="130">
        <v>7.0</v>
      </c>
      <c r="HR36" s="130"/>
      <c r="HS36" s="130"/>
      <c r="HT36" s="130"/>
      <c r="HU36" s="130"/>
      <c r="HV36" s="130"/>
      <c r="HW36" s="131"/>
      <c r="HX36" s="132">
        <f t="shared" ref="HX36:HX39" si="35">SUM(HL36:HW36)</f>
        <v>7</v>
      </c>
      <c r="HY36" s="171">
        <v>0.0</v>
      </c>
      <c r="HZ36" s="165">
        <f t="shared" ref="HZ36:HZ39" si="36">HY36-HX36</f>
        <v>-7</v>
      </c>
      <c r="IA36" s="128" t="s">
        <v>74</v>
      </c>
      <c r="IB36" s="157">
        <v>0.0</v>
      </c>
      <c r="IC36" s="130">
        <v>0.0</v>
      </c>
      <c r="ID36" s="130">
        <v>0.0</v>
      </c>
      <c r="IE36" s="130">
        <v>0.0</v>
      </c>
      <c r="IF36" s="130">
        <v>0.0</v>
      </c>
      <c r="IG36" s="130">
        <v>7.0</v>
      </c>
      <c r="IH36" s="130"/>
      <c r="II36" s="130"/>
      <c r="IJ36" s="130"/>
      <c r="IK36" s="130"/>
      <c r="IL36" s="130"/>
      <c r="IM36" s="131"/>
      <c r="IN36" s="132">
        <f t="shared" ref="IN36:IN39" si="37">SUM(IB36:IM36)</f>
        <v>7</v>
      </c>
      <c r="IO36" s="171">
        <v>0.0</v>
      </c>
      <c r="IP36" s="165">
        <f t="shared" ref="IP36:IP39" si="38">IO36-IN36</f>
        <v>-7</v>
      </c>
      <c r="IQ36" s="128" t="s">
        <v>74</v>
      </c>
      <c r="IR36" s="157">
        <v>0.0</v>
      </c>
      <c r="IS36" s="130">
        <v>0.0</v>
      </c>
      <c r="IT36" s="130">
        <v>0.0</v>
      </c>
      <c r="IU36" s="130">
        <v>0.0</v>
      </c>
      <c r="IV36" s="130">
        <v>0.0</v>
      </c>
      <c r="IW36" s="130">
        <v>7.0</v>
      </c>
      <c r="IX36" s="130"/>
      <c r="IY36" s="130"/>
      <c r="IZ36" s="130"/>
      <c r="JA36" s="130"/>
      <c r="JB36" s="130"/>
      <c r="JC36" s="131"/>
      <c r="JD36" s="132">
        <f t="shared" ref="JD36:JD39" si="39">SUM(IR36:JC36)</f>
        <v>7</v>
      </c>
      <c r="JE36" s="171">
        <v>0.0</v>
      </c>
      <c r="JF36" s="165">
        <f t="shared" ref="JF36:JF39" si="40">JE36-JD36</f>
        <v>-7</v>
      </c>
      <c r="JG36" s="128" t="s">
        <v>74</v>
      </c>
      <c r="JH36" s="157">
        <v>0.0</v>
      </c>
      <c r="JI36" s="130">
        <v>0.0</v>
      </c>
      <c r="JJ36" s="130">
        <v>0.0</v>
      </c>
      <c r="JK36" s="130">
        <v>0.0</v>
      </c>
      <c r="JL36" s="130">
        <v>0.0</v>
      </c>
      <c r="JM36" s="130">
        <v>7.0</v>
      </c>
      <c r="JN36" s="130"/>
      <c r="JO36" s="130"/>
      <c r="JP36" s="130"/>
      <c r="JQ36" s="130"/>
      <c r="JR36" s="130"/>
      <c r="JS36" s="131"/>
      <c r="JT36" s="132">
        <f t="shared" ref="JT36:JT39" si="41">SUM(JH36:JS36)</f>
        <v>7</v>
      </c>
      <c r="JU36" s="171">
        <v>0.0</v>
      </c>
      <c r="JV36" s="165">
        <f t="shared" ref="JV36:JV39" si="42">JU36-JT36</f>
        <v>-7</v>
      </c>
      <c r="JW36" s="128" t="s">
        <v>74</v>
      </c>
      <c r="JX36" s="157">
        <v>0.0</v>
      </c>
      <c r="JY36" s="130">
        <v>0.0</v>
      </c>
      <c r="JZ36" s="130">
        <v>0.0</v>
      </c>
      <c r="KA36" s="130">
        <v>0.0</v>
      </c>
      <c r="KB36" s="130">
        <v>0.0</v>
      </c>
      <c r="KC36" s="130">
        <v>7.0</v>
      </c>
      <c r="KD36" s="130"/>
      <c r="KE36" s="130"/>
      <c r="KF36" s="130"/>
      <c r="KG36" s="130"/>
      <c r="KH36" s="130"/>
      <c r="KI36" s="131"/>
      <c r="KJ36" s="132">
        <f t="shared" ref="KJ36:KJ39" si="43">SUM(JX36:KI36)</f>
        <v>7</v>
      </c>
      <c r="KK36" s="171">
        <v>0.0</v>
      </c>
      <c r="KL36" s="165">
        <f t="shared" ref="KL36:KL39" si="44">KK36-KJ36</f>
        <v>-7</v>
      </c>
      <c r="KM36" s="128" t="s">
        <v>74</v>
      </c>
      <c r="KN36" s="157">
        <v>0.0</v>
      </c>
      <c r="KO36" s="130">
        <v>0.0</v>
      </c>
      <c r="KP36" s="130">
        <v>0.0</v>
      </c>
      <c r="KQ36" s="130">
        <v>0.0</v>
      </c>
      <c r="KR36" s="130">
        <v>0.0</v>
      </c>
      <c r="KS36" s="130">
        <v>7.0</v>
      </c>
      <c r="KT36" s="130"/>
      <c r="KU36" s="130"/>
      <c r="KV36" s="130"/>
      <c r="KW36" s="130"/>
      <c r="KX36" s="130"/>
      <c r="KY36" s="131"/>
      <c r="KZ36" s="132">
        <f t="shared" ref="KZ36:KZ39" si="45">SUM(KN36:KY36)</f>
        <v>7</v>
      </c>
      <c r="LA36" s="171">
        <v>0.0</v>
      </c>
      <c r="LB36" s="165">
        <f t="shared" ref="LB36:LB39" si="46">LA36-KZ36</f>
        <v>-7</v>
      </c>
      <c r="LC36" s="128" t="s">
        <v>74</v>
      </c>
      <c r="LD36" s="157">
        <v>0.0</v>
      </c>
      <c r="LE36" s="130">
        <v>0.0</v>
      </c>
      <c r="LF36" s="130">
        <v>0.0</v>
      </c>
      <c r="LG36" s="130">
        <v>0.0</v>
      </c>
      <c r="LH36" s="130">
        <v>0.0</v>
      </c>
      <c r="LI36" s="130">
        <v>7.0</v>
      </c>
      <c r="LJ36" s="130"/>
      <c r="LK36" s="130"/>
      <c r="LL36" s="130"/>
      <c r="LM36" s="130"/>
      <c r="LN36" s="130"/>
      <c r="LO36" s="131"/>
      <c r="LP36" s="132">
        <f t="shared" ref="LP36:LP39" si="47">SUM(LD36:LO36)</f>
        <v>7</v>
      </c>
      <c r="LQ36" s="171">
        <v>0.0</v>
      </c>
      <c r="LR36" s="165">
        <f t="shared" ref="LR36:LR39" si="48">LQ36-LP36</f>
        <v>-7</v>
      </c>
      <c r="LS36" s="128" t="s">
        <v>74</v>
      </c>
      <c r="LT36" s="157">
        <v>0.0</v>
      </c>
      <c r="LU36" s="130">
        <v>0.0</v>
      </c>
      <c r="LV36" s="130">
        <v>0.0</v>
      </c>
      <c r="LW36" s="130">
        <v>0.0</v>
      </c>
      <c r="LX36" s="130">
        <v>0.0</v>
      </c>
      <c r="LY36" s="130">
        <v>7.0</v>
      </c>
      <c r="LZ36" s="130"/>
      <c r="MA36" s="130"/>
      <c r="MB36" s="130"/>
      <c r="MC36" s="130"/>
      <c r="MD36" s="130"/>
      <c r="ME36" s="131"/>
      <c r="MF36" s="132">
        <f t="shared" ref="MF36:MF39" si="49">SUM(LT36:ME36)</f>
        <v>7</v>
      </c>
      <c r="MG36" s="171">
        <v>0.0</v>
      </c>
      <c r="MH36" s="165">
        <f t="shared" ref="MH36:MH39" si="50">MG36-MF36</f>
        <v>-7</v>
      </c>
      <c r="MI36" s="128" t="s">
        <v>74</v>
      </c>
      <c r="MJ36" s="157">
        <v>0.0</v>
      </c>
      <c r="MK36" s="130">
        <v>0.0</v>
      </c>
      <c r="ML36" s="130">
        <v>0.0</v>
      </c>
      <c r="MM36" s="130">
        <v>0.0</v>
      </c>
      <c r="MN36" s="130">
        <v>0.0</v>
      </c>
      <c r="MO36" s="130">
        <v>7.0</v>
      </c>
      <c r="MP36" s="130"/>
      <c r="MQ36" s="130"/>
      <c r="MR36" s="130"/>
      <c r="MS36" s="130"/>
      <c r="MT36" s="130"/>
      <c r="MU36" s="131"/>
      <c r="MV36" s="132">
        <f t="shared" ref="MV36:MV39" si="51">SUM(MJ36:MU36)</f>
        <v>7</v>
      </c>
      <c r="MW36" s="171">
        <v>0.0</v>
      </c>
      <c r="MX36" s="165">
        <f t="shared" ref="MX36:MX39" si="52">MW36-MV36</f>
        <v>-7</v>
      </c>
      <c r="MY36" s="128" t="s">
        <v>74</v>
      </c>
      <c r="MZ36" s="157">
        <v>0.0</v>
      </c>
      <c r="NA36" s="130">
        <v>0.0</v>
      </c>
      <c r="NB36" s="130">
        <v>0.0</v>
      </c>
      <c r="NC36" s="130">
        <v>0.0</v>
      </c>
      <c r="ND36" s="130">
        <v>0.0</v>
      </c>
      <c r="NE36" s="130">
        <v>7.0</v>
      </c>
      <c r="NF36" s="130"/>
      <c r="NG36" s="130"/>
      <c r="NH36" s="130"/>
      <c r="NI36" s="130"/>
      <c r="NJ36" s="130"/>
      <c r="NK36" s="131"/>
      <c r="NL36" s="132">
        <f t="shared" ref="NL36:NL39" si="53">SUM(MZ36:NK36)</f>
        <v>7</v>
      </c>
      <c r="NM36" s="171">
        <v>0.0</v>
      </c>
      <c r="NN36" s="165">
        <f t="shared" ref="NN36:NN39" si="54">NM36-NL36</f>
        <v>-7</v>
      </c>
      <c r="NO36" s="128" t="s">
        <v>74</v>
      </c>
      <c r="NP36" s="157">
        <v>0.0</v>
      </c>
      <c r="NQ36" s="130">
        <v>0.0</v>
      </c>
      <c r="NR36" s="130">
        <v>0.0</v>
      </c>
      <c r="NS36" s="130">
        <v>0.0</v>
      </c>
      <c r="NT36" s="130">
        <v>0.0</v>
      </c>
      <c r="NU36" s="130">
        <v>7.0</v>
      </c>
      <c r="NV36" s="130"/>
      <c r="NW36" s="130"/>
      <c r="NX36" s="130"/>
      <c r="NY36" s="130"/>
      <c r="NZ36" s="130"/>
      <c r="OA36" s="131"/>
      <c r="OB36" s="132">
        <f t="shared" ref="OB36:OB39" si="55">SUM(NP36:OA36)</f>
        <v>7</v>
      </c>
      <c r="OC36" s="171">
        <v>0.0</v>
      </c>
      <c r="OD36" s="165">
        <f t="shared" ref="OD36:OD39" si="56">OC36-OB36</f>
        <v>-7</v>
      </c>
      <c r="OE36" s="128" t="s">
        <v>74</v>
      </c>
      <c r="OF36" s="157">
        <v>0.0</v>
      </c>
      <c r="OG36" s="130">
        <v>0.0</v>
      </c>
      <c r="OH36" s="130">
        <v>0.0</v>
      </c>
      <c r="OI36" s="130">
        <v>0.0</v>
      </c>
      <c r="OJ36" s="130">
        <v>0.0</v>
      </c>
      <c r="OK36" s="130">
        <v>7.0</v>
      </c>
      <c r="OL36" s="130"/>
      <c r="OM36" s="130"/>
      <c r="ON36" s="130"/>
      <c r="OO36" s="130"/>
      <c r="OP36" s="130"/>
      <c r="OQ36" s="131"/>
      <c r="OR36" s="132">
        <f t="shared" ref="OR36:OR39" si="57">SUM(OF36:OQ36)</f>
        <v>7</v>
      </c>
      <c r="OS36" s="171">
        <v>0.0</v>
      </c>
      <c r="OT36" s="165">
        <f t="shared" ref="OT36:OT39" si="58">OS36-OR36</f>
        <v>-7</v>
      </c>
      <c r="OU36" s="128" t="s">
        <v>74</v>
      </c>
      <c r="OV36" s="157">
        <v>0.0</v>
      </c>
      <c r="OW36" s="130">
        <v>0.0</v>
      </c>
      <c r="OX36" s="130">
        <v>0.0</v>
      </c>
      <c r="OY36" s="130">
        <v>0.0</v>
      </c>
      <c r="OZ36" s="130">
        <v>0.0</v>
      </c>
      <c r="PA36" s="130">
        <v>7.0</v>
      </c>
      <c r="PB36" s="130"/>
      <c r="PC36" s="130"/>
      <c r="PD36" s="130"/>
      <c r="PE36" s="130"/>
      <c r="PF36" s="130"/>
      <c r="PG36" s="131"/>
      <c r="PH36" s="132">
        <f t="shared" ref="PH36:PH39" si="59">SUM(OV36:PG36)</f>
        <v>7</v>
      </c>
      <c r="PI36" s="171">
        <v>0.0</v>
      </c>
      <c r="PJ36" s="165">
        <f t="shared" ref="PJ36:PJ39" si="60">PI36-PH36</f>
        <v>-7</v>
      </c>
      <c r="PK36" s="128" t="s">
        <v>74</v>
      </c>
      <c r="PL36" s="157">
        <v>0.0</v>
      </c>
      <c r="PM36" s="130">
        <v>0.0</v>
      </c>
      <c r="PN36" s="130">
        <v>0.0</v>
      </c>
      <c r="PO36" s="130">
        <v>0.0</v>
      </c>
      <c r="PP36" s="130">
        <v>0.0</v>
      </c>
      <c r="PQ36" s="130">
        <v>7.0</v>
      </c>
      <c r="PR36" s="130"/>
      <c r="PS36" s="130"/>
      <c r="PT36" s="130"/>
      <c r="PU36" s="130"/>
      <c r="PV36" s="130"/>
      <c r="PW36" s="131"/>
      <c r="PX36" s="132">
        <f t="shared" ref="PX36:PX39" si="61">SUM(PL36:PW36)</f>
        <v>7</v>
      </c>
      <c r="PY36" s="171">
        <v>0.0</v>
      </c>
      <c r="PZ36" s="165">
        <f t="shared" ref="PZ36:PZ39" si="62">PY36-PX36</f>
        <v>-7</v>
      </c>
      <c r="QA36" s="128" t="s">
        <v>74</v>
      </c>
      <c r="QB36" s="157">
        <v>0.0</v>
      </c>
      <c r="QC36" s="130">
        <v>0.0</v>
      </c>
      <c r="QD36" s="130">
        <v>0.0</v>
      </c>
      <c r="QE36" s="130">
        <v>0.0</v>
      </c>
      <c r="QF36" s="130">
        <v>0.0</v>
      </c>
      <c r="QG36" s="130">
        <v>7.0</v>
      </c>
      <c r="QH36" s="130"/>
      <c r="QI36" s="130"/>
      <c r="QJ36" s="130"/>
      <c r="QK36" s="130"/>
      <c r="QL36" s="130"/>
      <c r="QM36" s="131"/>
      <c r="QN36" s="132">
        <f t="shared" ref="QN36:QN39" si="63">SUM(QB36:QM36)</f>
        <v>7</v>
      </c>
      <c r="QO36" s="171">
        <v>0.0</v>
      </c>
      <c r="QP36" s="165">
        <f t="shared" ref="QP36:QP39" si="64">QO36-QN36</f>
        <v>-7</v>
      </c>
      <c r="QQ36" s="128" t="s">
        <v>74</v>
      </c>
      <c r="QR36" s="157">
        <v>0.0</v>
      </c>
      <c r="QS36" s="130">
        <v>0.0</v>
      </c>
      <c r="QT36" s="130">
        <v>0.0</v>
      </c>
      <c r="QU36" s="130">
        <v>0.0</v>
      </c>
      <c r="QV36" s="130">
        <v>0.0</v>
      </c>
      <c r="QW36" s="130">
        <v>7.0</v>
      </c>
      <c r="QX36" s="130"/>
      <c r="QY36" s="130"/>
      <c r="QZ36" s="130"/>
      <c r="RA36" s="130"/>
      <c r="RB36" s="130"/>
      <c r="RC36" s="131"/>
      <c r="RD36" s="132">
        <f t="shared" ref="RD36:RD39" si="65">SUM(QR36:RC36)</f>
        <v>7</v>
      </c>
      <c r="RE36" s="171">
        <v>0.0</v>
      </c>
      <c r="RF36" s="165">
        <f t="shared" ref="RF36:RF39" si="66">RE36-RD36</f>
        <v>-7</v>
      </c>
      <c r="RG36" s="128" t="s">
        <v>74</v>
      </c>
      <c r="RH36" s="157">
        <v>0.0</v>
      </c>
      <c r="RI36" s="130">
        <v>0.0</v>
      </c>
      <c r="RJ36" s="130">
        <v>0.0</v>
      </c>
      <c r="RK36" s="130">
        <v>0.0</v>
      </c>
      <c r="RL36" s="130">
        <v>0.0</v>
      </c>
      <c r="RM36" s="130">
        <v>7.0</v>
      </c>
      <c r="RN36" s="130"/>
      <c r="RO36" s="130"/>
      <c r="RP36" s="130"/>
      <c r="RQ36" s="130"/>
      <c r="RR36" s="130"/>
      <c r="RS36" s="131"/>
      <c r="RT36" s="132">
        <f t="shared" ref="RT36:RT39" si="67">SUM(RH36:RS36)</f>
        <v>7</v>
      </c>
      <c r="RU36" s="171">
        <v>0.0</v>
      </c>
      <c r="RV36" s="165">
        <f t="shared" ref="RV36:RV39" si="68">RU36-RT36</f>
        <v>-7</v>
      </c>
      <c r="RW36" s="128" t="s">
        <v>74</v>
      </c>
      <c r="RX36" s="157">
        <v>0.0</v>
      </c>
      <c r="RY36" s="130">
        <v>0.0</v>
      </c>
      <c r="RZ36" s="130">
        <v>0.0</v>
      </c>
      <c r="SA36" s="130">
        <v>0.0</v>
      </c>
      <c r="SB36" s="130">
        <v>0.0</v>
      </c>
      <c r="SC36" s="130">
        <v>7.0</v>
      </c>
      <c r="SD36" s="130"/>
      <c r="SE36" s="130"/>
      <c r="SF36" s="130"/>
      <c r="SG36" s="130"/>
      <c r="SH36" s="130"/>
      <c r="SI36" s="131"/>
      <c r="SJ36" s="132">
        <f t="shared" ref="SJ36:SJ39" si="69">SUM(RX36:SI36)</f>
        <v>7</v>
      </c>
      <c r="SK36" s="171">
        <v>0.0</v>
      </c>
      <c r="SL36" s="165">
        <f t="shared" ref="SL36:SL39" si="70">SK36-SJ36</f>
        <v>-7</v>
      </c>
      <c r="SM36" s="128" t="s">
        <v>74</v>
      </c>
      <c r="SN36" s="157">
        <v>0.0</v>
      </c>
      <c r="SO36" s="130">
        <v>0.0</v>
      </c>
      <c r="SP36" s="130">
        <v>0.0</v>
      </c>
      <c r="SQ36" s="130">
        <v>0.0</v>
      </c>
      <c r="SR36" s="130">
        <v>0.0</v>
      </c>
      <c r="SS36" s="130">
        <v>7.0</v>
      </c>
      <c r="ST36" s="130"/>
      <c r="SU36" s="130"/>
      <c r="SV36" s="130"/>
      <c r="SW36" s="130"/>
      <c r="SX36" s="130"/>
      <c r="SY36" s="131"/>
      <c r="SZ36" s="132">
        <f t="shared" ref="SZ36:SZ39" si="71">SUM(SN36:SY36)</f>
        <v>7</v>
      </c>
      <c r="TA36" s="171">
        <v>0.0</v>
      </c>
      <c r="TB36" s="165">
        <f t="shared" ref="TB36:TB39" si="72">TA36-SZ36</f>
        <v>-7</v>
      </c>
      <c r="TC36" s="128" t="s">
        <v>74</v>
      </c>
      <c r="TD36" s="157">
        <v>0.0</v>
      </c>
      <c r="TE36" s="130">
        <v>0.0</v>
      </c>
      <c r="TF36" s="130">
        <v>0.0</v>
      </c>
      <c r="TG36" s="130">
        <v>0.0</v>
      </c>
      <c r="TH36" s="130">
        <v>0.0</v>
      </c>
      <c r="TI36" s="130">
        <v>7.0</v>
      </c>
      <c r="TJ36" s="130"/>
      <c r="TK36" s="130"/>
      <c r="TL36" s="130"/>
      <c r="TM36" s="130"/>
      <c r="TN36" s="130"/>
      <c r="TO36" s="131"/>
      <c r="TP36" s="132">
        <f t="shared" ref="TP36:TP39" si="73">SUM(TD36:TO36)</f>
        <v>7</v>
      </c>
      <c r="TQ36" s="171">
        <v>0.0</v>
      </c>
      <c r="TR36" s="165">
        <f t="shared" ref="TR36:TR39" si="74">TQ36-TP36</f>
        <v>-7</v>
      </c>
      <c r="TS36" s="128" t="s">
        <v>74</v>
      </c>
      <c r="TT36" s="157">
        <v>0.0</v>
      </c>
      <c r="TU36" s="130">
        <v>0.0</v>
      </c>
      <c r="TV36" s="130">
        <v>0.0</v>
      </c>
      <c r="TW36" s="130">
        <v>0.0</v>
      </c>
      <c r="TX36" s="130">
        <v>0.0</v>
      </c>
      <c r="TY36" s="130">
        <v>7.0</v>
      </c>
      <c r="TZ36" s="130"/>
      <c r="UA36" s="130"/>
      <c r="UB36" s="130"/>
      <c r="UC36" s="130"/>
      <c r="UD36" s="130"/>
      <c r="UE36" s="131"/>
      <c r="UF36" s="132">
        <f t="shared" ref="UF36:UF39" si="75">SUM(TT36:UE36)</f>
        <v>7</v>
      </c>
      <c r="UG36" s="171">
        <v>0.0</v>
      </c>
      <c r="UH36" s="165">
        <f t="shared" ref="UH36:UH39" si="76">UG36-UF36</f>
        <v>-7</v>
      </c>
      <c r="UI36" s="128" t="s">
        <v>74</v>
      </c>
      <c r="UJ36" s="157">
        <v>0.0</v>
      </c>
      <c r="UK36" s="130">
        <v>0.0</v>
      </c>
      <c r="UL36" s="130">
        <v>0.0</v>
      </c>
      <c r="UM36" s="130">
        <v>0.0</v>
      </c>
      <c r="UN36" s="130">
        <v>0.0</v>
      </c>
      <c r="UO36" s="130">
        <v>7.0</v>
      </c>
      <c r="UP36" s="130"/>
      <c r="UQ36" s="130"/>
      <c r="UR36" s="130"/>
      <c r="US36" s="130"/>
      <c r="UT36" s="130"/>
      <c r="UU36" s="131"/>
      <c r="UV36" s="132">
        <f t="shared" ref="UV36:UV39" si="77">SUM(UJ36:UU36)</f>
        <v>7</v>
      </c>
      <c r="UW36" s="171">
        <v>0.0</v>
      </c>
      <c r="UX36" s="165">
        <f t="shared" ref="UX36:UX39" si="78">UW36-UV36</f>
        <v>-7</v>
      </c>
      <c r="UY36" s="128" t="s">
        <v>74</v>
      </c>
      <c r="UZ36" s="157">
        <v>0.0</v>
      </c>
      <c r="VA36" s="130">
        <v>0.0</v>
      </c>
      <c r="VB36" s="130">
        <v>0.0</v>
      </c>
      <c r="VC36" s="130">
        <v>0.0</v>
      </c>
      <c r="VD36" s="130">
        <v>0.0</v>
      </c>
      <c r="VE36" s="130">
        <v>7.0</v>
      </c>
      <c r="VF36" s="130"/>
      <c r="VG36" s="130"/>
      <c r="VH36" s="130"/>
      <c r="VI36" s="130"/>
      <c r="VJ36" s="130"/>
      <c r="VK36" s="131"/>
      <c r="VL36" s="132">
        <f t="shared" ref="VL36:VL39" si="79">SUM(UZ36:VK36)</f>
        <v>7</v>
      </c>
      <c r="VM36" s="171">
        <v>0.0</v>
      </c>
      <c r="VN36" s="165">
        <f t="shared" ref="VN36:VN39" si="80">VM36-VL36</f>
        <v>-7</v>
      </c>
      <c r="VO36" s="128" t="s">
        <v>74</v>
      </c>
      <c r="VP36" s="157">
        <v>0.0</v>
      </c>
      <c r="VQ36" s="130">
        <v>0.0</v>
      </c>
      <c r="VR36" s="130">
        <v>0.0</v>
      </c>
      <c r="VS36" s="130">
        <v>0.0</v>
      </c>
      <c r="VT36" s="130">
        <v>0.0</v>
      </c>
      <c r="VU36" s="130">
        <v>7.0</v>
      </c>
      <c r="VV36" s="130"/>
      <c r="VW36" s="130"/>
      <c r="VX36" s="130"/>
      <c r="VY36" s="130"/>
      <c r="VZ36" s="130"/>
      <c r="WA36" s="131"/>
      <c r="WB36" s="132">
        <f t="shared" ref="WB36:WB39" si="81">SUM(VP36:WA36)</f>
        <v>7</v>
      </c>
      <c r="WC36" s="171">
        <v>0.0</v>
      </c>
      <c r="WD36" s="165">
        <f t="shared" ref="WD36:WD39" si="82">WC36-WB36</f>
        <v>-7</v>
      </c>
      <c r="WE36" s="128" t="s">
        <v>74</v>
      </c>
      <c r="WF36" s="157">
        <v>0.0</v>
      </c>
      <c r="WG36" s="130">
        <v>0.0</v>
      </c>
      <c r="WH36" s="130">
        <v>0.0</v>
      </c>
      <c r="WI36" s="130">
        <v>0.0</v>
      </c>
      <c r="WJ36" s="130">
        <v>0.0</v>
      </c>
      <c r="WK36" s="130">
        <v>7.0</v>
      </c>
      <c r="WL36" s="130"/>
      <c r="WM36" s="130"/>
      <c r="WN36" s="130"/>
      <c r="WO36" s="130"/>
      <c r="WP36" s="130"/>
      <c r="WQ36" s="131"/>
      <c r="WR36" s="132">
        <f t="shared" ref="WR36:WR39" si="83">SUM(WF36:WQ36)</f>
        <v>7</v>
      </c>
      <c r="WS36" s="171">
        <v>0.0</v>
      </c>
      <c r="WT36" s="165">
        <f t="shared" ref="WT36:WT39" si="84">WS36-WR36</f>
        <v>-7</v>
      </c>
      <c r="WU36" s="128" t="s">
        <v>74</v>
      </c>
      <c r="WV36" s="157">
        <v>0.0</v>
      </c>
      <c r="WW36" s="130">
        <v>0.0</v>
      </c>
      <c r="WX36" s="130">
        <v>0.0</v>
      </c>
      <c r="WY36" s="130">
        <v>0.0</v>
      </c>
      <c r="WZ36" s="130">
        <v>0.0</v>
      </c>
      <c r="XA36" s="130">
        <v>7.0</v>
      </c>
      <c r="XB36" s="130"/>
      <c r="XC36" s="130"/>
      <c r="XD36" s="130"/>
      <c r="XE36" s="130"/>
      <c r="XF36" s="130"/>
      <c r="XG36" s="131"/>
      <c r="XH36" s="132">
        <f t="shared" ref="XH36:XH39" si="85">SUM(WV36:XG36)</f>
        <v>7</v>
      </c>
      <c r="XI36" s="171">
        <v>0.0</v>
      </c>
      <c r="XJ36" s="165">
        <f t="shared" ref="XJ36:XJ39" si="86">XI36-XH36</f>
        <v>-7</v>
      </c>
      <c r="XK36" s="128" t="s">
        <v>74</v>
      </c>
      <c r="XL36" s="157">
        <v>0.0</v>
      </c>
      <c r="XM36" s="130">
        <v>0.0</v>
      </c>
      <c r="XN36" s="130">
        <v>0.0</v>
      </c>
      <c r="XO36" s="130">
        <v>0.0</v>
      </c>
      <c r="XP36" s="130">
        <v>0.0</v>
      </c>
      <c r="XQ36" s="130">
        <v>7.0</v>
      </c>
      <c r="XR36" s="130"/>
      <c r="XS36" s="130"/>
      <c r="XT36" s="130"/>
      <c r="XU36" s="130"/>
      <c r="XV36" s="130"/>
      <c r="XW36" s="131"/>
      <c r="XX36" s="132">
        <f t="shared" ref="XX36:XX39" si="87">SUM(XL36:XW36)</f>
        <v>7</v>
      </c>
      <c r="XY36" s="171">
        <v>0.0</v>
      </c>
      <c r="XZ36" s="165">
        <f t="shared" ref="XZ36:XZ39" si="88">XY36-XX36</f>
        <v>-7</v>
      </c>
      <c r="YA36" s="128" t="s">
        <v>74</v>
      </c>
      <c r="YB36" s="157">
        <v>0.0</v>
      </c>
      <c r="YC36" s="130">
        <v>0.0</v>
      </c>
      <c r="YD36" s="130">
        <v>0.0</v>
      </c>
      <c r="YE36" s="130">
        <v>0.0</v>
      </c>
      <c r="YF36" s="130">
        <v>0.0</v>
      </c>
      <c r="YG36" s="130">
        <v>7.0</v>
      </c>
      <c r="YH36" s="130"/>
      <c r="YI36" s="130"/>
      <c r="YJ36" s="130"/>
      <c r="YK36" s="130"/>
      <c r="YL36" s="130"/>
      <c r="YM36" s="131"/>
      <c r="YN36" s="132">
        <f t="shared" ref="YN36:YN39" si="89">SUM(YB36:YM36)</f>
        <v>7</v>
      </c>
      <c r="YO36" s="171">
        <v>0.0</v>
      </c>
      <c r="YP36" s="165">
        <f t="shared" ref="YP36:YP39" si="90">YO36-YN36</f>
        <v>-7</v>
      </c>
      <c r="YQ36" s="128" t="s">
        <v>74</v>
      </c>
      <c r="YR36" s="157">
        <v>0.0</v>
      </c>
      <c r="YS36" s="130">
        <v>0.0</v>
      </c>
      <c r="YT36" s="130">
        <v>0.0</v>
      </c>
      <c r="YU36" s="130">
        <v>0.0</v>
      </c>
      <c r="YV36" s="130">
        <v>0.0</v>
      </c>
      <c r="YW36" s="130">
        <v>7.0</v>
      </c>
      <c r="YX36" s="130"/>
      <c r="YY36" s="130"/>
      <c r="YZ36" s="130"/>
      <c r="ZA36" s="130"/>
      <c r="ZB36" s="130"/>
      <c r="ZC36" s="131"/>
      <c r="ZD36" s="132">
        <f t="shared" ref="ZD36:ZD39" si="91">SUM(YR36:ZC36)</f>
        <v>7</v>
      </c>
      <c r="ZE36" s="171">
        <v>0.0</v>
      </c>
      <c r="ZF36" s="165">
        <f t="shared" ref="ZF36:ZF39" si="92">ZE36-ZD36</f>
        <v>-7</v>
      </c>
      <c r="ZG36" s="128" t="s">
        <v>74</v>
      </c>
      <c r="ZH36" s="157">
        <v>0.0</v>
      </c>
      <c r="ZI36" s="130">
        <v>0.0</v>
      </c>
      <c r="ZJ36" s="130">
        <v>0.0</v>
      </c>
      <c r="ZK36" s="130">
        <v>0.0</v>
      </c>
      <c r="ZL36" s="130">
        <v>0.0</v>
      </c>
      <c r="ZM36" s="130">
        <v>7.0</v>
      </c>
      <c r="ZN36" s="130"/>
      <c r="ZO36" s="130"/>
      <c r="ZP36" s="130"/>
      <c r="ZQ36" s="130"/>
      <c r="ZR36" s="130"/>
      <c r="ZS36" s="131"/>
      <c r="ZT36" s="132">
        <f t="shared" ref="ZT36:ZT39" si="93">SUM(ZH36:ZS36)</f>
        <v>7</v>
      </c>
      <c r="ZU36" s="171">
        <v>0.0</v>
      </c>
      <c r="ZV36" s="165">
        <f t="shared" ref="ZV36:ZV39" si="94">ZU36-ZT36</f>
        <v>-7</v>
      </c>
      <c r="ZW36" s="128" t="s">
        <v>74</v>
      </c>
      <c r="ZX36" s="157">
        <v>0.0</v>
      </c>
      <c r="ZY36" s="130">
        <v>0.0</v>
      </c>
      <c r="ZZ36" s="130">
        <v>0.0</v>
      </c>
      <c r="AAA36" s="130">
        <v>0.0</v>
      </c>
      <c r="AAB36" s="130">
        <v>0.0</v>
      </c>
      <c r="AAC36" s="130">
        <v>7.0</v>
      </c>
      <c r="AAD36" s="130"/>
      <c r="AAE36" s="130"/>
      <c r="AAF36" s="130"/>
      <c r="AAG36" s="130"/>
      <c r="AAH36" s="130"/>
      <c r="AAI36" s="131"/>
      <c r="AAJ36" s="132">
        <f t="shared" ref="AAJ36:AAJ39" si="95">SUM(ZX36:AAI36)</f>
        <v>7</v>
      </c>
      <c r="AAK36" s="171">
        <v>0.0</v>
      </c>
      <c r="AAL36" s="165">
        <f t="shared" ref="AAL36:AAL39" si="96">AAK36-AAJ36</f>
        <v>-7</v>
      </c>
      <c r="AAM36" s="128" t="s">
        <v>74</v>
      </c>
      <c r="AAN36" s="157">
        <v>0.0</v>
      </c>
      <c r="AAO36" s="130">
        <v>0.0</v>
      </c>
      <c r="AAP36" s="130">
        <v>0.0</v>
      </c>
      <c r="AAQ36" s="130">
        <v>0.0</v>
      </c>
      <c r="AAR36" s="130">
        <v>0.0</v>
      </c>
      <c r="AAS36" s="130">
        <v>7.0</v>
      </c>
      <c r="AAT36" s="130"/>
      <c r="AAU36" s="130"/>
      <c r="AAV36" s="130"/>
      <c r="AAW36" s="130"/>
      <c r="AAX36" s="130"/>
      <c r="AAY36" s="131"/>
      <c r="AAZ36" s="132">
        <f t="shared" ref="AAZ36:AAZ39" si="97">SUM(AAN36:AAY36)</f>
        <v>7</v>
      </c>
      <c r="ABA36" s="171">
        <v>0.0</v>
      </c>
      <c r="ABB36" s="165">
        <f t="shared" ref="ABB36:ABB39" si="98">ABA36-AAZ36</f>
        <v>-7</v>
      </c>
      <c r="ABC36" s="128" t="s">
        <v>74</v>
      </c>
      <c r="ABD36" s="157">
        <v>0.0</v>
      </c>
      <c r="ABE36" s="130">
        <v>0.0</v>
      </c>
      <c r="ABF36" s="130">
        <v>0.0</v>
      </c>
      <c r="ABG36" s="130">
        <v>0.0</v>
      </c>
      <c r="ABH36" s="130">
        <v>0.0</v>
      </c>
      <c r="ABI36" s="130">
        <v>7.0</v>
      </c>
      <c r="ABJ36" s="130"/>
      <c r="ABK36" s="130"/>
      <c r="ABL36" s="130"/>
      <c r="ABM36" s="130"/>
      <c r="ABN36" s="130"/>
      <c r="ABO36" s="131"/>
      <c r="ABP36" s="132">
        <f t="shared" ref="ABP36:ABP39" si="99">SUM(ABD36:ABO36)</f>
        <v>7</v>
      </c>
      <c r="ABQ36" s="171">
        <v>0.0</v>
      </c>
      <c r="ABR36" s="165">
        <f t="shared" ref="ABR36:ABR39" si="100">ABQ36-ABP36</f>
        <v>-7</v>
      </c>
      <c r="ABS36" s="128" t="s">
        <v>74</v>
      </c>
      <c r="ABT36" s="157">
        <v>0.0</v>
      </c>
      <c r="ABU36" s="130">
        <v>0.0</v>
      </c>
      <c r="ABV36" s="130">
        <v>0.0</v>
      </c>
      <c r="ABW36" s="130">
        <v>0.0</v>
      </c>
      <c r="ABX36" s="130">
        <v>0.0</v>
      </c>
      <c r="ABY36" s="130">
        <v>7.0</v>
      </c>
      <c r="ABZ36" s="130"/>
      <c r="ACA36" s="130"/>
      <c r="ACB36" s="130"/>
      <c r="ACC36" s="130"/>
      <c r="ACD36" s="130"/>
      <c r="ACE36" s="131"/>
      <c r="ACF36" s="132">
        <f t="shared" ref="ACF36:ACF39" si="101">SUM(ABT36:ACE36)</f>
        <v>7</v>
      </c>
      <c r="ACG36" s="171">
        <v>0.0</v>
      </c>
      <c r="ACH36" s="165">
        <f t="shared" ref="ACH36:ACH39" si="102">ACG36-ACF36</f>
        <v>-7</v>
      </c>
      <c r="ACI36" s="128" t="s">
        <v>74</v>
      </c>
      <c r="ACJ36" s="157">
        <v>0.0</v>
      </c>
      <c r="ACK36" s="130">
        <v>0.0</v>
      </c>
      <c r="ACL36" s="130">
        <v>0.0</v>
      </c>
      <c r="ACM36" s="130">
        <v>0.0</v>
      </c>
      <c r="ACN36" s="130">
        <v>0.0</v>
      </c>
      <c r="ACO36" s="130">
        <v>7.0</v>
      </c>
      <c r="ACP36" s="130"/>
      <c r="ACQ36" s="130"/>
      <c r="ACR36" s="130"/>
      <c r="ACS36" s="130"/>
      <c r="ACT36" s="130"/>
      <c r="ACU36" s="131"/>
      <c r="ACV36" s="132">
        <f t="shared" ref="ACV36:ACV39" si="103">SUM(ACJ36:ACU36)</f>
        <v>7</v>
      </c>
      <c r="ACW36" s="171">
        <v>0.0</v>
      </c>
      <c r="ACX36" s="165">
        <f t="shared" ref="ACX36:ACX39" si="104">ACW36-ACV36</f>
        <v>-7</v>
      </c>
      <c r="ACY36" s="128" t="s">
        <v>74</v>
      </c>
      <c r="ACZ36" s="157">
        <v>0.0</v>
      </c>
      <c r="ADA36" s="130">
        <v>0.0</v>
      </c>
      <c r="ADB36" s="130">
        <v>0.0</v>
      </c>
      <c r="ADC36" s="130">
        <v>0.0</v>
      </c>
      <c r="ADD36" s="130">
        <v>0.0</v>
      </c>
      <c r="ADE36" s="130">
        <v>7.0</v>
      </c>
      <c r="ADF36" s="130"/>
      <c r="ADG36" s="130"/>
      <c r="ADH36" s="130"/>
      <c r="ADI36" s="130"/>
      <c r="ADJ36" s="130"/>
      <c r="ADK36" s="131"/>
      <c r="ADL36" s="132">
        <f t="shared" ref="ADL36:ADL39" si="105">SUM(ACZ36:ADK36)</f>
        <v>7</v>
      </c>
      <c r="ADM36" s="171">
        <v>0.0</v>
      </c>
      <c r="ADN36" s="165">
        <f t="shared" ref="ADN36:ADN39" si="106">ADM36-ADL36</f>
        <v>-7</v>
      </c>
      <c r="ADO36" s="128" t="s">
        <v>74</v>
      </c>
      <c r="ADP36" s="157">
        <v>0.0</v>
      </c>
      <c r="ADQ36" s="130">
        <v>0.0</v>
      </c>
      <c r="ADR36" s="130">
        <v>0.0</v>
      </c>
      <c r="ADS36" s="130">
        <v>0.0</v>
      </c>
      <c r="ADT36" s="130">
        <v>0.0</v>
      </c>
      <c r="ADU36" s="130">
        <v>7.0</v>
      </c>
      <c r="ADV36" s="130"/>
      <c r="ADW36" s="130"/>
      <c r="ADX36" s="130"/>
      <c r="ADY36" s="130"/>
      <c r="ADZ36" s="130"/>
      <c r="AEA36" s="131"/>
      <c r="AEB36" s="132">
        <f t="shared" ref="AEB36:AEB39" si="107">SUM(ADP36:AEA36)</f>
        <v>7</v>
      </c>
      <c r="AEC36" s="171">
        <v>0.0</v>
      </c>
      <c r="AED36" s="165">
        <f t="shared" ref="AED36:AED39" si="108">AEC36-AEB36</f>
        <v>-7</v>
      </c>
      <c r="AEE36" s="128" t="s">
        <v>74</v>
      </c>
      <c r="AEF36" s="157">
        <v>0.0</v>
      </c>
      <c r="AEG36" s="130">
        <v>0.0</v>
      </c>
      <c r="AEH36" s="130">
        <v>0.0</v>
      </c>
      <c r="AEI36" s="130">
        <v>0.0</v>
      </c>
      <c r="AEJ36" s="130">
        <v>0.0</v>
      </c>
      <c r="AEK36" s="130">
        <v>7.0</v>
      </c>
      <c r="AEL36" s="130"/>
      <c r="AEM36" s="130"/>
      <c r="AEN36" s="130"/>
      <c r="AEO36" s="130"/>
      <c r="AEP36" s="130"/>
      <c r="AEQ36" s="131"/>
      <c r="AER36" s="132">
        <f t="shared" ref="AER36:AER39" si="109">SUM(AEF36:AEQ36)</f>
        <v>7</v>
      </c>
      <c r="AES36" s="171">
        <v>0.0</v>
      </c>
      <c r="AET36" s="165">
        <f t="shared" ref="AET36:AET39" si="110">AES36-AER36</f>
        <v>-7</v>
      </c>
      <c r="AEU36" s="128" t="s">
        <v>74</v>
      </c>
      <c r="AEV36" s="157">
        <v>0.0</v>
      </c>
      <c r="AEW36" s="130">
        <v>0.0</v>
      </c>
      <c r="AEX36" s="130">
        <v>0.0</v>
      </c>
      <c r="AEY36" s="130">
        <v>0.0</v>
      </c>
      <c r="AEZ36" s="130">
        <v>0.0</v>
      </c>
      <c r="AFA36" s="130">
        <v>7.0</v>
      </c>
      <c r="AFB36" s="130"/>
      <c r="AFC36" s="130"/>
      <c r="AFD36" s="130"/>
      <c r="AFE36" s="130"/>
      <c r="AFF36" s="130"/>
      <c r="AFG36" s="131"/>
      <c r="AFH36" s="132">
        <f t="shared" ref="AFH36:AFH39" si="111">SUM(AEV36:AFG36)</f>
        <v>7</v>
      </c>
      <c r="AFI36" s="171">
        <v>0.0</v>
      </c>
      <c r="AFJ36" s="165">
        <f t="shared" ref="AFJ36:AFJ39" si="112">AFI36-AFH36</f>
        <v>-7</v>
      </c>
      <c r="AFK36" s="128" t="s">
        <v>74</v>
      </c>
      <c r="AFL36" s="157">
        <v>0.0</v>
      </c>
      <c r="AFM36" s="130">
        <v>0.0</v>
      </c>
      <c r="AFN36" s="130">
        <v>0.0</v>
      </c>
      <c r="AFO36" s="130">
        <v>0.0</v>
      </c>
      <c r="AFP36" s="130">
        <v>0.0</v>
      </c>
      <c r="AFQ36" s="130">
        <v>7.0</v>
      </c>
      <c r="AFR36" s="130"/>
      <c r="AFS36" s="130"/>
      <c r="AFT36" s="130"/>
      <c r="AFU36" s="130"/>
      <c r="AFV36" s="130"/>
      <c r="AFW36" s="131"/>
      <c r="AFX36" s="132">
        <f t="shared" ref="AFX36:AFX39" si="113">SUM(AFL36:AFW36)</f>
        <v>7</v>
      </c>
      <c r="AFY36" s="171">
        <v>0.0</v>
      </c>
      <c r="AFZ36" s="165">
        <f t="shared" ref="AFZ36:AFZ39" si="114">AFY36-AFX36</f>
        <v>-7</v>
      </c>
      <c r="AGA36" s="128" t="s">
        <v>74</v>
      </c>
      <c r="AGB36" s="157">
        <v>0.0</v>
      </c>
      <c r="AGC36" s="130">
        <v>0.0</v>
      </c>
      <c r="AGD36" s="130">
        <v>0.0</v>
      </c>
      <c r="AGE36" s="130">
        <v>0.0</v>
      </c>
      <c r="AGF36" s="130">
        <v>0.0</v>
      </c>
      <c r="AGG36" s="130">
        <v>7.0</v>
      </c>
      <c r="AGH36" s="130"/>
      <c r="AGI36" s="130"/>
      <c r="AGJ36" s="130"/>
      <c r="AGK36" s="130"/>
      <c r="AGL36" s="130"/>
      <c r="AGM36" s="131"/>
      <c r="AGN36" s="132">
        <f t="shared" ref="AGN36:AGN39" si="115">SUM(AGB36:AGM36)</f>
        <v>7</v>
      </c>
      <c r="AGO36" s="171">
        <v>0.0</v>
      </c>
      <c r="AGP36" s="165">
        <f t="shared" ref="AGP36:AGP39" si="116">AGO36-AGN36</f>
        <v>-7</v>
      </c>
      <c r="AGQ36" s="128" t="s">
        <v>74</v>
      </c>
      <c r="AGR36" s="157">
        <v>0.0</v>
      </c>
      <c r="AGS36" s="130">
        <v>0.0</v>
      </c>
      <c r="AGT36" s="130">
        <v>0.0</v>
      </c>
      <c r="AGU36" s="130">
        <v>0.0</v>
      </c>
      <c r="AGV36" s="130">
        <v>0.0</v>
      </c>
      <c r="AGW36" s="130">
        <v>7.0</v>
      </c>
      <c r="AGX36" s="130"/>
      <c r="AGY36" s="130"/>
      <c r="AGZ36" s="130"/>
      <c r="AHA36" s="130"/>
      <c r="AHB36" s="130"/>
      <c r="AHC36" s="131"/>
      <c r="AHD36" s="132">
        <f t="shared" ref="AHD36:AHD39" si="117">SUM(AGR36:AHC36)</f>
        <v>7</v>
      </c>
      <c r="AHE36" s="171">
        <v>0.0</v>
      </c>
      <c r="AHF36" s="165">
        <f t="shared" ref="AHF36:AHF39" si="118">AHE36-AHD36</f>
        <v>-7</v>
      </c>
      <c r="AHG36" s="128" t="s">
        <v>74</v>
      </c>
      <c r="AHH36" s="157">
        <v>0.0</v>
      </c>
      <c r="AHI36" s="130">
        <v>0.0</v>
      </c>
      <c r="AHJ36" s="130">
        <v>0.0</v>
      </c>
      <c r="AHK36" s="130">
        <v>0.0</v>
      </c>
      <c r="AHL36" s="130">
        <v>0.0</v>
      </c>
      <c r="AHM36" s="130">
        <v>7.0</v>
      </c>
      <c r="AHN36" s="130"/>
      <c r="AHO36" s="130"/>
      <c r="AHP36" s="130"/>
      <c r="AHQ36" s="130"/>
      <c r="AHR36" s="130"/>
      <c r="AHS36" s="131"/>
      <c r="AHT36" s="132">
        <f t="shared" ref="AHT36:AHT39" si="119">SUM(AHH36:AHS36)</f>
        <v>7</v>
      </c>
      <c r="AHU36" s="171">
        <v>0.0</v>
      </c>
      <c r="AHV36" s="165">
        <f t="shared" ref="AHV36:AHV39" si="120">AHU36-AHT36</f>
        <v>-7</v>
      </c>
      <c r="AHW36" s="128" t="s">
        <v>74</v>
      </c>
      <c r="AHX36" s="157">
        <v>0.0</v>
      </c>
      <c r="AHY36" s="130">
        <v>0.0</v>
      </c>
      <c r="AHZ36" s="130">
        <v>0.0</v>
      </c>
      <c r="AIA36" s="130">
        <v>0.0</v>
      </c>
      <c r="AIB36" s="130">
        <v>0.0</v>
      </c>
      <c r="AIC36" s="130">
        <v>7.0</v>
      </c>
      <c r="AID36" s="130"/>
      <c r="AIE36" s="130"/>
      <c r="AIF36" s="130"/>
      <c r="AIG36" s="130"/>
      <c r="AIH36" s="130"/>
      <c r="AII36" s="131"/>
      <c r="AIJ36" s="132">
        <f t="shared" ref="AIJ36:AIJ39" si="121">SUM(AHX36:AII36)</f>
        <v>7</v>
      </c>
      <c r="AIK36" s="171">
        <v>0.0</v>
      </c>
      <c r="AIL36" s="165">
        <f t="shared" ref="AIL36:AIL39" si="122">AIK36-AIJ36</f>
        <v>-7</v>
      </c>
      <c r="AIM36" s="128" t="s">
        <v>74</v>
      </c>
      <c r="AIN36" s="157">
        <v>0.0</v>
      </c>
      <c r="AIO36" s="130">
        <v>0.0</v>
      </c>
      <c r="AIP36" s="130">
        <v>0.0</v>
      </c>
      <c r="AIQ36" s="130">
        <v>0.0</v>
      </c>
      <c r="AIR36" s="130">
        <v>0.0</v>
      </c>
      <c r="AIS36" s="130">
        <v>7.0</v>
      </c>
      <c r="AIT36" s="130"/>
      <c r="AIU36" s="130"/>
      <c r="AIV36" s="130"/>
      <c r="AIW36" s="130"/>
      <c r="AIX36" s="130"/>
      <c r="AIY36" s="131"/>
      <c r="AIZ36" s="132">
        <f t="shared" ref="AIZ36:AIZ39" si="123">SUM(AIN36:AIY36)</f>
        <v>7</v>
      </c>
      <c r="AJA36" s="171">
        <v>0.0</v>
      </c>
      <c r="AJB36" s="165">
        <f t="shared" ref="AJB36:AJB39" si="124">AJA36-AIZ36</f>
        <v>-7</v>
      </c>
      <c r="AJC36" s="128" t="s">
        <v>74</v>
      </c>
      <c r="AJD36" s="157">
        <v>0.0</v>
      </c>
      <c r="AJE36" s="130">
        <v>0.0</v>
      </c>
      <c r="AJF36" s="130">
        <v>0.0</v>
      </c>
      <c r="AJG36" s="130">
        <v>0.0</v>
      </c>
      <c r="AJH36" s="130">
        <v>0.0</v>
      </c>
      <c r="AJI36" s="130">
        <v>7.0</v>
      </c>
      <c r="AJJ36" s="130"/>
      <c r="AJK36" s="130"/>
      <c r="AJL36" s="130"/>
      <c r="AJM36" s="130"/>
      <c r="AJN36" s="130"/>
      <c r="AJO36" s="131"/>
      <c r="AJP36" s="132">
        <f t="shared" ref="AJP36:AJP39" si="125">SUM(AJD36:AJO36)</f>
        <v>7</v>
      </c>
      <c r="AJQ36" s="171">
        <v>0.0</v>
      </c>
      <c r="AJR36" s="165">
        <f t="shared" ref="AJR36:AJR39" si="126">AJQ36-AJP36</f>
        <v>-7</v>
      </c>
      <c r="AJS36" s="128" t="s">
        <v>74</v>
      </c>
      <c r="AJT36" s="157">
        <v>0.0</v>
      </c>
      <c r="AJU36" s="130">
        <v>0.0</v>
      </c>
      <c r="AJV36" s="130">
        <v>0.0</v>
      </c>
      <c r="AJW36" s="130">
        <v>0.0</v>
      </c>
      <c r="AJX36" s="130">
        <v>0.0</v>
      </c>
      <c r="AJY36" s="130">
        <v>7.0</v>
      </c>
      <c r="AJZ36" s="130"/>
      <c r="AKA36" s="130"/>
      <c r="AKB36" s="130"/>
      <c r="AKC36" s="130"/>
      <c r="AKD36" s="130"/>
      <c r="AKE36" s="131"/>
      <c r="AKF36" s="132">
        <f t="shared" ref="AKF36:AKF39" si="127">SUM(AJT36:AKE36)</f>
        <v>7</v>
      </c>
      <c r="AKG36" s="171">
        <v>0.0</v>
      </c>
      <c r="AKH36" s="165">
        <f t="shared" ref="AKH36:AKH39" si="128">AKG36-AKF36</f>
        <v>-7</v>
      </c>
      <c r="AKI36" s="128" t="s">
        <v>74</v>
      </c>
      <c r="AKJ36" s="157">
        <v>0.0</v>
      </c>
      <c r="AKK36" s="130">
        <v>0.0</v>
      </c>
      <c r="AKL36" s="130">
        <v>0.0</v>
      </c>
      <c r="AKM36" s="130">
        <v>0.0</v>
      </c>
      <c r="AKN36" s="130">
        <v>0.0</v>
      </c>
      <c r="AKO36" s="130">
        <v>7.0</v>
      </c>
      <c r="AKP36" s="130"/>
      <c r="AKQ36" s="130"/>
      <c r="AKR36" s="130"/>
      <c r="AKS36" s="130"/>
      <c r="AKT36" s="130"/>
      <c r="AKU36" s="131"/>
      <c r="AKV36" s="132">
        <f t="shared" ref="AKV36:AKV39" si="129">SUM(AKJ36:AKU36)</f>
        <v>7</v>
      </c>
      <c r="AKW36" s="171">
        <v>0.0</v>
      </c>
      <c r="AKX36" s="165">
        <f t="shared" ref="AKX36:AKX39" si="130">AKW36-AKV36</f>
        <v>-7</v>
      </c>
      <c r="AKY36" s="128" t="s">
        <v>74</v>
      </c>
      <c r="AKZ36" s="157">
        <v>0.0</v>
      </c>
      <c r="ALA36" s="130">
        <v>0.0</v>
      </c>
      <c r="ALB36" s="130">
        <v>0.0</v>
      </c>
      <c r="ALC36" s="130">
        <v>0.0</v>
      </c>
      <c r="ALD36" s="130">
        <v>0.0</v>
      </c>
      <c r="ALE36" s="130">
        <v>7.0</v>
      </c>
      <c r="ALF36" s="130"/>
      <c r="ALG36" s="130"/>
      <c r="ALH36" s="130"/>
      <c r="ALI36" s="130"/>
      <c r="ALJ36" s="130"/>
      <c r="ALK36" s="131"/>
      <c r="ALL36" s="132">
        <f t="shared" ref="ALL36:ALL39" si="131">SUM(AKZ36:ALK36)</f>
        <v>7</v>
      </c>
      <c r="ALM36" s="171">
        <v>0.0</v>
      </c>
      <c r="ALN36" s="165">
        <f t="shared" ref="ALN36:ALN39" si="132">ALM36-ALL36</f>
        <v>-7</v>
      </c>
      <c r="ALO36" s="128" t="s">
        <v>74</v>
      </c>
      <c r="ALP36" s="157">
        <v>0.0</v>
      </c>
      <c r="ALQ36" s="130">
        <v>0.0</v>
      </c>
      <c r="ALR36" s="130">
        <v>0.0</v>
      </c>
      <c r="ALS36" s="130">
        <v>0.0</v>
      </c>
      <c r="ALT36" s="130">
        <v>0.0</v>
      </c>
      <c r="ALU36" s="130">
        <v>7.0</v>
      </c>
      <c r="ALV36" s="130"/>
      <c r="ALW36" s="130"/>
      <c r="ALX36" s="130"/>
      <c r="ALY36" s="130"/>
      <c r="ALZ36" s="130"/>
      <c r="AMA36" s="131"/>
      <c r="AMB36" s="132">
        <f t="shared" ref="AMB36:AMB39" si="133">SUM(ALP36:AMA36)</f>
        <v>7</v>
      </c>
      <c r="AMC36" s="171">
        <v>0.0</v>
      </c>
      <c r="AMD36" s="165">
        <f t="shared" ref="AMD36:AMD39" si="134">AMC36-AMB36</f>
        <v>-7</v>
      </c>
      <c r="AME36" s="128" t="s">
        <v>74</v>
      </c>
      <c r="AMF36" s="157">
        <v>0.0</v>
      </c>
      <c r="AMG36" s="130">
        <v>0.0</v>
      </c>
      <c r="AMH36" s="130">
        <v>0.0</v>
      </c>
      <c r="AMI36" s="130">
        <v>0.0</v>
      </c>
      <c r="AMJ36" s="130">
        <v>0.0</v>
      </c>
      <c r="AMK36" s="130">
        <v>7.0</v>
      </c>
      <c r="AML36" s="130"/>
      <c r="AMM36" s="130"/>
      <c r="AMN36" s="130"/>
      <c r="AMO36" s="130"/>
      <c r="AMP36" s="130"/>
      <c r="AMQ36" s="131"/>
      <c r="AMR36" s="132">
        <f t="shared" ref="AMR36:AMR39" si="135">SUM(AMF36:AMQ36)</f>
        <v>7</v>
      </c>
      <c r="AMS36" s="171">
        <v>0.0</v>
      </c>
      <c r="AMT36" s="165">
        <f t="shared" ref="AMT36:AMT39" si="136">AMS36-AMR36</f>
        <v>-7</v>
      </c>
      <c r="AMU36" s="128" t="s">
        <v>74</v>
      </c>
      <c r="AMV36" s="157">
        <v>0.0</v>
      </c>
      <c r="AMW36" s="130">
        <v>0.0</v>
      </c>
      <c r="AMX36" s="130">
        <v>0.0</v>
      </c>
      <c r="AMY36" s="130">
        <v>0.0</v>
      </c>
      <c r="AMZ36" s="130">
        <v>0.0</v>
      </c>
      <c r="ANA36" s="130">
        <v>7.0</v>
      </c>
      <c r="ANB36" s="130"/>
      <c r="ANC36" s="130"/>
      <c r="AND36" s="130"/>
      <c r="ANE36" s="130"/>
      <c r="ANF36" s="130"/>
      <c r="ANG36" s="131"/>
      <c r="ANH36" s="132">
        <f t="shared" ref="ANH36:ANH39" si="137">SUM(AMV36:ANG36)</f>
        <v>7</v>
      </c>
      <c r="ANI36" s="171">
        <v>0.0</v>
      </c>
      <c r="ANJ36" s="165">
        <f t="shared" ref="ANJ36:ANJ39" si="138">ANI36-ANH36</f>
        <v>-7</v>
      </c>
      <c r="ANK36" s="128" t="s">
        <v>74</v>
      </c>
      <c r="ANL36" s="157">
        <v>0.0</v>
      </c>
      <c r="ANM36" s="130">
        <v>0.0</v>
      </c>
      <c r="ANN36" s="130">
        <v>0.0</v>
      </c>
      <c r="ANO36" s="130">
        <v>0.0</v>
      </c>
      <c r="ANP36" s="130">
        <v>0.0</v>
      </c>
      <c r="ANQ36" s="130">
        <v>7.0</v>
      </c>
      <c r="ANR36" s="130"/>
      <c r="ANS36" s="130"/>
      <c r="ANT36" s="130"/>
      <c r="ANU36" s="130"/>
      <c r="ANV36" s="130"/>
      <c r="ANW36" s="131"/>
      <c r="ANX36" s="132">
        <f t="shared" ref="ANX36:ANX39" si="139">SUM(ANL36:ANW36)</f>
        <v>7</v>
      </c>
      <c r="ANY36" s="171">
        <v>0.0</v>
      </c>
      <c r="ANZ36" s="165">
        <f t="shared" ref="ANZ36:ANZ39" si="140">ANY36-ANX36</f>
        <v>-7</v>
      </c>
      <c r="AOA36" s="128" t="s">
        <v>74</v>
      </c>
      <c r="AOB36" s="157">
        <v>0.0</v>
      </c>
      <c r="AOC36" s="130">
        <v>0.0</v>
      </c>
      <c r="AOD36" s="130">
        <v>0.0</v>
      </c>
      <c r="AOE36" s="130">
        <v>0.0</v>
      </c>
      <c r="AOF36" s="130">
        <v>0.0</v>
      </c>
      <c r="AOG36" s="130">
        <v>7.0</v>
      </c>
      <c r="AOH36" s="130"/>
      <c r="AOI36" s="130"/>
      <c r="AOJ36" s="130"/>
      <c r="AOK36" s="130"/>
      <c r="AOL36" s="130"/>
      <c r="AOM36" s="131"/>
      <c r="AON36" s="132">
        <f t="shared" ref="AON36:AON39" si="141">SUM(AOB36:AOM36)</f>
        <v>7</v>
      </c>
      <c r="AOO36" s="171">
        <v>0.0</v>
      </c>
      <c r="AOP36" s="165">
        <f t="shared" ref="AOP36:AOP39" si="142">AOO36-AON36</f>
        <v>-7</v>
      </c>
      <c r="AOQ36" s="128" t="s">
        <v>74</v>
      </c>
      <c r="AOR36" s="157">
        <v>0.0</v>
      </c>
      <c r="AOS36" s="130">
        <v>0.0</v>
      </c>
      <c r="AOT36" s="130">
        <v>0.0</v>
      </c>
      <c r="AOU36" s="130">
        <v>0.0</v>
      </c>
      <c r="AOV36" s="130">
        <v>0.0</v>
      </c>
      <c r="AOW36" s="130">
        <v>7.0</v>
      </c>
      <c r="AOX36" s="130"/>
      <c r="AOY36" s="130"/>
      <c r="AOZ36" s="130"/>
      <c r="APA36" s="130"/>
      <c r="APB36" s="130"/>
      <c r="APC36" s="131"/>
      <c r="APD36" s="132">
        <f t="shared" ref="APD36:APD39" si="143">SUM(AOR36:APC36)</f>
        <v>7</v>
      </c>
      <c r="APE36" s="171">
        <v>0.0</v>
      </c>
      <c r="APF36" s="165">
        <f t="shared" ref="APF36:APF39" si="144">APE36-APD36</f>
        <v>-7</v>
      </c>
      <c r="APG36" s="128" t="s">
        <v>74</v>
      </c>
      <c r="APH36" s="157">
        <v>0.0</v>
      </c>
      <c r="API36" s="130">
        <v>0.0</v>
      </c>
      <c r="APJ36" s="130">
        <v>0.0</v>
      </c>
      <c r="APK36" s="130">
        <v>0.0</v>
      </c>
      <c r="APL36" s="130">
        <v>0.0</v>
      </c>
      <c r="APM36" s="130">
        <v>7.0</v>
      </c>
      <c r="APN36" s="130"/>
      <c r="APO36" s="130"/>
      <c r="APP36" s="130"/>
      <c r="APQ36" s="130"/>
      <c r="APR36" s="130"/>
      <c r="APS36" s="131"/>
      <c r="APT36" s="132">
        <f t="shared" ref="APT36:APT39" si="145">SUM(APH36:APS36)</f>
        <v>7</v>
      </c>
      <c r="APU36" s="171">
        <v>0.0</v>
      </c>
      <c r="APV36" s="165">
        <f t="shared" ref="APV36:APV39" si="146">APU36-APT36</f>
        <v>-7</v>
      </c>
      <c r="APW36" s="128" t="s">
        <v>74</v>
      </c>
      <c r="APX36" s="157">
        <v>0.0</v>
      </c>
      <c r="APY36" s="130">
        <v>0.0</v>
      </c>
      <c r="APZ36" s="130">
        <v>0.0</v>
      </c>
      <c r="AQA36" s="130">
        <v>0.0</v>
      </c>
      <c r="AQB36" s="130">
        <v>0.0</v>
      </c>
      <c r="AQC36" s="130">
        <v>7.0</v>
      </c>
      <c r="AQD36" s="130"/>
      <c r="AQE36" s="130"/>
      <c r="AQF36" s="130"/>
      <c r="AQG36" s="130"/>
      <c r="AQH36" s="130"/>
      <c r="AQI36" s="131"/>
      <c r="AQJ36" s="132">
        <f t="shared" ref="AQJ36:AQJ39" si="147">SUM(APX36:AQI36)</f>
        <v>7</v>
      </c>
      <c r="AQK36" s="171">
        <v>0.0</v>
      </c>
      <c r="AQL36" s="165">
        <f t="shared" ref="AQL36:AQL39" si="148">AQK36-AQJ36</f>
        <v>-7</v>
      </c>
      <c r="AQM36" s="128" t="s">
        <v>74</v>
      </c>
      <c r="AQN36" s="157">
        <v>0.0</v>
      </c>
      <c r="AQO36" s="130">
        <v>0.0</v>
      </c>
      <c r="AQP36" s="130">
        <v>0.0</v>
      </c>
      <c r="AQQ36" s="130">
        <v>0.0</v>
      </c>
      <c r="AQR36" s="130">
        <v>0.0</v>
      </c>
      <c r="AQS36" s="130">
        <v>7.0</v>
      </c>
      <c r="AQT36" s="130"/>
      <c r="AQU36" s="130"/>
      <c r="AQV36" s="130"/>
      <c r="AQW36" s="130"/>
      <c r="AQX36" s="130"/>
      <c r="AQY36" s="131"/>
      <c r="AQZ36" s="132">
        <f t="shared" ref="AQZ36:AQZ39" si="149">SUM(AQN36:AQY36)</f>
        <v>7</v>
      </c>
      <c r="ARA36" s="171">
        <v>0.0</v>
      </c>
      <c r="ARB36" s="165">
        <f t="shared" ref="ARB36:ARB39" si="150">ARA36-AQZ36</f>
        <v>-7</v>
      </c>
      <c r="ARC36" s="128" t="s">
        <v>74</v>
      </c>
      <c r="ARD36" s="157">
        <v>0.0</v>
      </c>
      <c r="ARE36" s="130">
        <v>0.0</v>
      </c>
      <c r="ARF36" s="130">
        <v>0.0</v>
      </c>
      <c r="ARG36" s="130">
        <v>0.0</v>
      </c>
      <c r="ARH36" s="130">
        <v>0.0</v>
      </c>
      <c r="ARI36" s="130">
        <v>7.0</v>
      </c>
      <c r="ARJ36" s="130"/>
      <c r="ARK36" s="130"/>
      <c r="ARL36" s="130"/>
      <c r="ARM36" s="130"/>
      <c r="ARN36" s="130"/>
      <c r="ARO36" s="131"/>
      <c r="ARP36" s="132">
        <f t="shared" ref="ARP36:ARP39" si="151">SUM(ARD36:ARO36)</f>
        <v>7</v>
      </c>
      <c r="ARQ36" s="171">
        <v>0.0</v>
      </c>
      <c r="ARR36" s="165">
        <f t="shared" ref="ARR36:ARR39" si="152">ARQ36-ARP36</f>
        <v>-7</v>
      </c>
      <c r="ARS36" s="128" t="s">
        <v>74</v>
      </c>
      <c r="ART36" s="157">
        <v>0.0</v>
      </c>
      <c r="ARU36" s="130">
        <v>0.0</v>
      </c>
      <c r="ARV36" s="130">
        <v>0.0</v>
      </c>
      <c r="ARW36" s="130">
        <v>0.0</v>
      </c>
      <c r="ARX36" s="130">
        <v>0.0</v>
      </c>
      <c r="ARY36" s="130">
        <v>7.0</v>
      </c>
      <c r="ARZ36" s="130"/>
      <c r="ASA36" s="130"/>
      <c r="ASB36" s="130"/>
      <c r="ASC36" s="130"/>
      <c r="ASD36" s="130"/>
      <c r="ASE36" s="131"/>
      <c r="ASF36" s="132">
        <f t="shared" ref="ASF36:ASF39" si="153">SUM(ART36:ASE36)</f>
        <v>7</v>
      </c>
      <c r="ASG36" s="171">
        <v>0.0</v>
      </c>
      <c r="ASH36" s="165">
        <f t="shared" ref="ASH36:ASH39" si="154">ASG36-ASF36</f>
        <v>-7</v>
      </c>
      <c r="ASI36" s="128" t="s">
        <v>74</v>
      </c>
      <c r="ASJ36" s="157">
        <v>0.0</v>
      </c>
      <c r="ASK36" s="130">
        <v>0.0</v>
      </c>
      <c r="ASL36" s="130">
        <v>0.0</v>
      </c>
      <c r="ASM36" s="130">
        <v>0.0</v>
      </c>
      <c r="ASN36" s="130">
        <v>0.0</v>
      </c>
      <c r="ASO36" s="130">
        <v>7.0</v>
      </c>
      <c r="ASP36" s="130"/>
      <c r="ASQ36" s="130"/>
      <c r="ASR36" s="130"/>
      <c r="ASS36" s="130"/>
      <c r="AST36" s="130"/>
      <c r="ASU36" s="131"/>
      <c r="ASV36" s="132">
        <f t="shared" ref="ASV36:ASV39" si="155">SUM(ASJ36:ASU36)</f>
        <v>7</v>
      </c>
      <c r="ASW36" s="171">
        <v>0.0</v>
      </c>
      <c r="ASX36" s="165">
        <f t="shared" ref="ASX36:ASX39" si="156">ASW36-ASV36</f>
        <v>-7</v>
      </c>
      <c r="ASY36" s="128" t="s">
        <v>74</v>
      </c>
      <c r="ASZ36" s="157">
        <v>0.0</v>
      </c>
      <c r="ATA36" s="130">
        <v>0.0</v>
      </c>
      <c r="ATB36" s="130">
        <v>0.0</v>
      </c>
      <c r="ATC36" s="130">
        <v>0.0</v>
      </c>
      <c r="ATD36" s="130">
        <v>0.0</v>
      </c>
      <c r="ATE36" s="130">
        <v>7.0</v>
      </c>
      <c r="ATF36" s="130"/>
      <c r="ATG36" s="130"/>
      <c r="ATH36" s="130"/>
      <c r="ATI36" s="130"/>
      <c r="ATJ36" s="130"/>
      <c r="ATK36" s="131"/>
      <c r="ATL36" s="132">
        <f t="shared" ref="ATL36:ATL39" si="157">SUM(ASZ36:ATK36)</f>
        <v>7</v>
      </c>
      <c r="ATM36" s="171">
        <v>0.0</v>
      </c>
      <c r="ATN36" s="165">
        <f t="shared" ref="ATN36:ATN39" si="158">ATM36-ATL36</f>
        <v>-7</v>
      </c>
      <c r="ATO36" s="128" t="s">
        <v>74</v>
      </c>
      <c r="ATP36" s="157">
        <v>0.0</v>
      </c>
      <c r="ATQ36" s="130">
        <v>0.0</v>
      </c>
      <c r="ATR36" s="130">
        <v>0.0</v>
      </c>
      <c r="ATS36" s="130">
        <v>0.0</v>
      </c>
      <c r="ATT36" s="130">
        <v>0.0</v>
      </c>
      <c r="ATU36" s="130">
        <v>7.0</v>
      </c>
      <c r="ATV36" s="130"/>
      <c r="ATW36" s="130"/>
      <c r="ATX36" s="130"/>
      <c r="ATY36" s="130"/>
      <c r="ATZ36" s="130"/>
      <c r="AUA36" s="131"/>
      <c r="AUB36" s="132">
        <f t="shared" ref="AUB36:AUB39" si="159">SUM(ATP36:AUA36)</f>
        <v>7</v>
      </c>
      <c r="AUC36" s="171">
        <v>0.0</v>
      </c>
      <c r="AUD36" s="165">
        <f t="shared" ref="AUD36:AUD39" si="160">AUC36-AUB36</f>
        <v>-7</v>
      </c>
      <c r="AUE36" s="128" t="s">
        <v>74</v>
      </c>
      <c r="AUF36" s="157">
        <v>0.0</v>
      </c>
      <c r="AUG36" s="130">
        <v>0.0</v>
      </c>
      <c r="AUH36" s="130">
        <v>0.0</v>
      </c>
      <c r="AUI36" s="130">
        <v>0.0</v>
      </c>
      <c r="AUJ36" s="130">
        <v>0.0</v>
      </c>
      <c r="AUK36" s="130">
        <v>7.0</v>
      </c>
      <c r="AUL36" s="130"/>
      <c r="AUM36" s="130"/>
      <c r="AUN36" s="130"/>
      <c r="AUO36" s="130"/>
      <c r="AUP36" s="130"/>
      <c r="AUQ36" s="131"/>
      <c r="AUR36" s="132">
        <f t="shared" ref="AUR36:AUR39" si="161">SUM(AUF36:AUQ36)</f>
        <v>7</v>
      </c>
      <c r="AUS36" s="171">
        <v>0.0</v>
      </c>
      <c r="AUT36" s="165">
        <f t="shared" ref="AUT36:AUT39" si="162">AUS36-AUR36</f>
        <v>-7</v>
      </c>
      <c r="AUU36" s="128" t="s">
        <v>74</v>
      </c>
      <c r="AUV36" s="157">
        <v>0.0</v>
      </c>
      <c r="AUW36" s="130">
        <v>0.0</v>
      </c>
      <c r="AUX36" s="130">
        <v>0.0</v>
      </c>
      <c r="AUY36" s="130">
        <v>0.0</v>
      </c>
      <c r="AUZ36" s="130">
        <v>0.0</v>
      </c>
      <c r="AVA36" s="130">
        <v>7.0</v>
      </c>
      <c r="AVB36" s="130"/>
      <c r="AVC36" s="130"/>
      <c r="AVD36" s="130"/>
      <c r="AVE36" s="130"/>
      <c r="AVF36" s="130"/>
      <c r="AVG36" s="131"/>
      <c r="AVH36" s="132">
        <f t="shared" ref="AVH36:AVH39" si="163">SUM(AUV36:AVG36)</f>
        <v>7</v>
      </c>
      <c r="AVI36" s="171">
        <v>0.0</v>
      </c>
      <c r="AVJ36" s="165">
        <f t="shared" ref="AVJ36:AVJ39" si="164">AVI36-AVH36</f>
        <v>-7</v>
      </c>
      <c r="AVK36" s="128" t="s">
        <v>74</v>
      </c>
      <c r="AVL36" s="157">
        <v>0.0</v>
      </c>
      <c r="AVM36" s="130">
        <v>0.0</v>
      </c>
      <c r="AVN36" s="130">
        <v>0.0</v>
      </c>
      <c r="AVO36" s="130">
        <v>0.0</v>
      </c>
      <c r="AVP36" s="130">
        <v>0.0</v>
      </c>
      <c r="AVQ36" s="130">
        <v>7.0</v>
      </c>
      <c r="AVR36" s="130"/>
      <c r="AVS36" s="130"/>
      <c r="AVT36" s="130"/>
      <c r="AVU36" s="130"/>
      <c r="AVV36" s="130"/>
      <c r="AVW36" s="131"/>
      <c r="AVX36" s="132">
        <f t="shared" ref="AVX36:AVX39" si="165">SUM(AVL36:AVW36)</f>
        <v>7</v>
      </c>
      <c r="AVY36" s="171">
        <v>0.0</v>
      </c>
      <c r="AVZ36" s="165">
        <f t="shared" ref="AVZ36:AVZ39" si="166">AVY36-AVX36</f>
        <v>-7</v>
      </c>
      <c r="AWA36" s="128" t="s">
        <v>74</v>
      </c>
      <c r="AWB36" s="157">
        <v>0.0</v>
      </c>
      <c r="AWC36" s="130">
        <v>0.0</v>
      </c>
      <c r="AWD36" s="130">
        <v>0.0</v>
      </c>
      <c r="AWE36" s="130">
        <v>0.0</v>
      </c>
      <c r="AWF36" s="130">
        <v>0.0</v>
      </c>
      <c r="AWG36" s="130">
        <v>7.0</v>
      </c>
      <c r="AWH36" s="130"/>
      <c r="AWI36" s="130"/>
      <c r="AWJ36" s="130"/>
      <c r="AWK36" s="130"/>
      <c r="AWL36" s="130"/>
      <c r="AWM36" s="131"/>
      <c r="AWN36" s="132">
        <f t="shared" ref="AWN36:AWN39" si="167">SUM(AWB36:AWM36)</f>
        <v>7</v>
      </c>
      <c r="AWO36" s="171">
        <v>0.0</v>
      </c>
      <c r="AWP36" s="165">
        <f t="shared" ref="AWP36:AWP39" si="168">AWO36-AWN36</f>
        <v>-7</v>
      </c>
      <c r="AWQ36" s="128" t="s">
        <v>74</v>
      </c>
      <c r="AWR36" s="157">
        <v>0.0</v>
      </c>
      <c r="AWS36" s="130">
        <v>0.0</v>
      </c>
      <c r="AWT36" s="130">
        <v>0.0</v>
      </c>
      <c r="AWU36" s="130">
        <v>0.0</v>
      </c>
      <c r="AWV36" s="130">
        <v>0.0</v>
      </c>
      <c r="AWW36" s="130">
        <v>7.0</v>
      </c>
      <c r="AWX36" s="130"/>
      <c r="AWY36" s="130"/>
      <c r="AWZ36" s="130"/>
      <c r="AXA36" s="130"/>
      <c r="AXB36" s="130"/>
      <c r="AXC36" s="131"/>
      <c r="AXD36" s="132">
        <f t="shared" ref="AXD36:AXD39" si="169">SUM(AWR36:AXC36)</f>
        <v>7</v>
      </c>
      <c r="AXE36" s="171">
        <v>0.0</v>
      </c>
      <c r="AXF36" s="165">
        <f t="shared" ref="AXF36:AXF39" si="170">AXE36-AXD36</f>
        <v>-7</v>
      </c>
      <c r="AXG36" s="128" t="s">
        <v>74</v>
      </c>
      <c r="AXH36" s="157">
        <v>0.0</v>
      </c>
      <c r="AXI36" s="130">
        <v>0.0</v>
      </c>
      <c r="AXJ36" s="130">
        <v>0.0</v>
      </c>
      <c r="AXK36" s="130">
        <v>0.0</v>
      </c>
      <c r="AXL36" s="130">
        <v>0.0</v>
      </c>
      <c r="AXM36" s="130">
        <v>7.0</v>
      </c>
      <c r="AXN36" s="130"/>
      <c r="AXO36" s="130"/>
      <c r="AXP36" s="130"/>
      <c r="AXQ36" s="130"/>
      <c r="AXR36" s="130"/>
      <c r="AXS36" s="131"/>
      <c r="AXT36" s="132">
        <f t="shared" ref="AXT36:AXT39" si="171">SUM(AXH36:AXS36)</f>
        <v>7</v>
      </c>
      <c r="AXU36" s="171">
        <v>0.0</v>
      </c>
      <c r="AXV36" s="165">
        <f t="shared" ref="AXV36:AXV39" si="172">AXU36-AXT36</f>
        <v>-7</v>
      </c>
      <c r="AXW36" s="128" t="s">
        <v>74</v>
      </c>
      <c r="AXX36" s="157">
        <v>0.0</v>
      </c>
      <c r="AXY36" s="130">
        <v>0.0</v>
      </c>
      <c r="AXZ36" s="130">
        <v>0.0</v>
      </c>
      <c r="AYA36" s="130">
        <v>0.0</v>
      </c>
      <c r="AYB36" s="130">
        <v>0.0</v>
      </c>
      <c r="AYC36" s="130">
        <v>7.0</v>
      </c>
      <c r="AYD36" s="130"/>
      <c r="AYE36" s="130"/>
      <c r="AYF36" s="130"/>
      <c r="AYG36" s="130"/>
      <c r="AYH36" s="130"/>
      <c r="AYI36" s="131"/>
      <c r="AYJ36" s="132">
        <f t="shared" ref="AYJ36:AYJ39" si="173">SUM(AXX36:AYI36)</f>
        <v>7</v>
      </c>
      <c r="AYK36" s="171">
        <v>0.0</v>
      </c>
      <c r="AYL36" s="165">
        <f t="shared" ref="AYL36:AYL39" si="174">AYK36-AYJ36</f>
        <v>-7</v>
      </c>
      <c r="AYM36" s="128" t="s">
        <v>74</v>
      </c>
      <c r="AYN36" s="157">
        <v>0.0</v>
      </c>
      <c r="AYO36" s="130">
        <v>0.0</v>
      </c>
      <c r="AYP36" s="130">
        <v>0.0</v>
      </c>
      <c r="AYQ36" s="130">
        <v>0.0</v>
      </c>
      <c r="AYR36" s="130">
        <v>0.0</v>
      </c>
      <c r="AYS36" s="130">
        <v>7.0</v>
      </c>
      <c r="AYT36" s="130"/>
      <c r="AYU36" s="130"/>
      <c r="AYV36" s="130"/>
      <c r="AYW36" s="130"/>
      <c r="AYX36" s="130"/>
      <c r="AYY36" s="131"/>
      <c r="AYZ36" s="132">
        <f t="shared" ref="AYZ36:AYZ39" si="175">SUM(AYN36:AYY36)</f>
        <v>7</v>
      </c>
      <c r="AZA36" s="171">
        <v>0.0</v>
      </c>
      <c r="AZB36" s="165">
        <f t="shared" ref="AZB36:AZB39" si="176">AZA36-AYZ36</f>
        <v>-7</v>
      </c>
      <c r="AZC36" s="128" t="s">
        <v>74</v>
      </c>
      <c r="AZD36" s="157">
        <v>0.0</v>
      </c>
      <c r="AZE36" s="130">
        <v>0.0</v>
      </c>
      <c r="AZF36" s="130">
        <v>0.0</v>
      </c>
      <c r="AZG36" s="130">
        <v>0.0</v>
      </c>
      <c r="AZH36" s="130">
        <v>0.0</v>
      </c>
      <c r="AZI36" s="130">
        <v>7.0</v>
      </c>
      <c r="AZJ36" s="130"/>
      <c r="AZK36" s="130"/>
      <c r="AZL36" s="130"/>
      <c r="AZM36" s="130"/>
      <c r="AZN36" s="130"/>
      <c r="AZO36" s="131"/>
      <c r="AZP36" s="132">
        <f t="shared" ref="AZP36:AZP39" si="177">SUM(AZD36:AZO36)</f>
        <v>7</v>
      </c>
      <c r="AZQ36" s="171">
        <v>0.0</v>
      </c>
      <c r="AZR36" s="165">
        <f t="shared" ref="AZR36:AZR39" si="178">AZQ36-AZP36</f>
        <v>-7</v>
      </c>
      <c r="AZS36" s="128" t="s">
        <v>74</v>
      </c>
      <c r="AZT36" s="157">
        <v>0.0</v>
      </c>
      <c r="AZU36" s="130">
        <v>0.0</v>
      </c>
      <c r="AZV36" s="130">
        <v>0.0</v>
      </c>
      <c r="AZW36" s="130">
        <v>0.0</v>
      </c>
      <c r="AZX36" s="130">
        <v>0.0</v>
      </c>
      <c r="AZY36" s="130">
        <v>7.0</v>
      </c>
      <c r="AZZ36" s="130"/>
      <c r="BAA36" s="130"/>
      <c r="BAB36" s="130"/>
      <c r="BAC36" s="130"/>
      <c r="BAD36" s="130"/>
      <c r="BAE36" s="131"/>
      <c r="BAF36" s="132">
        <f t="shared" ref="BAF36:BAF39" si="179">SUM(AZT36:BAE36)</f>
        <v>7</v>
      </c>
      <c r="BAG36" s="171">
        <v>0.0</v>
      </c>
      <c r="BAH36" s="165">
        <f t="shared" ref="BAH36:BAH39" si="180">BAG36-BAF36</f>
        <v>-7</v>
      </c>
      <c r="BAI36" s="128" t="s">
        <v>74</v>
      </c>
      <c r="BAJ36" s="157">
        <v>0.0</v>
      </c>
      <c r="BAK36" s="130">
        <v>0.0</v>
      </c>
      <c r="BAL36" s="130">
        <v>0.0</v>
      </c>
      <c r="BAM36" s="130">
        <v>0.0</v>
      </c>
      <c r="BAN36" s="130">
        <v>0.0</v>
      </c>
      <c r="BAO36" s="130">
        <v>7.0</v>
      </c>
      <c r="BAP36" s="130"/>
      <c r="BAQ36" s="130"/>
      <c r="BAR36" s="130"/>
      <c r="BAS36" s="130"/>
      <c r="BAT36" s="130"/>
      <c r="BAU36" s="131"/>
      <c r="BAV36" s="132">
        <f t="shared" ref="BAV36:BAV39" si="181">SUM(BAJ36:BAU36)</f>
        <v>7</v>
      </c>
      <c r="BAW36" s="171">
        <v>0.0</v>
      </c>
      <c r="BAX36" s="165">
        <f t="shared" ref="BAX36:BAX39" si="182">BAW36-BAV36</f>
        <v>-7</v>
      </c>
      <c r="BAY36" s="128" t="s">
        <v>74</v>
      </c>
      <c r="BAZ36" s="157">
        <v>0.0</v>
      </c>
      <c r="BBA36" s="130">
        <v>0.0</v>
      </c>
      <c r="BBB36" s="130">
        <v>0.0</v>
      </c>
      <c r="BBC36" s="130">
        <v>0.0</v>
      </c>
      <c r="BBD36" s="130">
        <v>0.0</v>
      </c>
      <c r="BBE36" s="130">
        <v>7.0</v>
      </c>
      <c r="BBF36" s="130"/>
      <c r="BBG36" s="130"/>
      <c r="BBH36" s="130"/>
      <c r="BBI36" s="130"/>
      <c r="BBJ36" s="130"/>
      <c r="BBK36" s="131"/>
      <c r="BBL36" s="132">
        <f t="shared" ref="BBL36:BBL39" si="183">SUM(BAZ36:BBK36)</f>
        <v>7</v>
      </c>
      <c r="BBM36" s="171">
        <v>0.0</v>
      </c>
      <c r="BBN36" s="165">
        <f t="shared" ref="BBN36:BBN39" si="184">BBM36-BBL36</f>
        <v>-7</v>
      </c>
      <c r="BBO36" s="128" t="s">
        <v>74</v>
      </c>
      <c r="BBP36" s="157">
        <v>0.0</v>
      </c>
      <c r="BBQ36" s="130">
        <v>0.0</v>
      </c>
      <c r="BBR36" s="130">
        <v>0.0</v>
      </c>
      <c r="BBS36" s="130">
        <v>0.0</v>
      </c>
      <c r="BBT36" s="130">
        <v>0.0</v>
      </c>
      <c r="BBU36" s="130">
        <v>7.0</v>
      </c>
      <c r="BBV36" s="130"/>
      <c r="BBW36" s="130"/>
      <c r="BBX36" s="130"/>
      <c r="BBY36" s="130"/>
      <c r="BBZ36" s="130"/>
      <c r="BCA36" s="131"/>
      <c r="BCB36" s="132">
        <f t="shared" ref="BCB36:BCB39" si="185">SUM(BBP36:BCA36)</f>
        <v>7</v>
      </c>
      <c r="BCC36" s="171">
        <v>0.0</v>
      </c>
      <c r="BCD36" s="165">
        <f t="shared" ref="BCD36:BCD39" si="186">BCC36-BCB36</f>
        <v>-7</v>
      </c>
      <c r="BCE36" s="128" t="s">
        <v>74</v>
      </c>
      <c r="BCF36" s="157">
        <v>0.0</v>
      </c>
      <c r="BCG36" s="130">
        <v>0.0</v>
      </c>
      <c r="BCH36" s="130">
        <v>0.0</v>
      </c>
      <c r="BCI36" s="130">
        <v>0.0</v>
      </c>
      <c r="BCJ36" s="130">
        <v>0.0</v>
      </c>
      <c r="BCK36" s="130">
        <v>7.0</v>
      </c>
      <c r="BCL36" s="130"/>
      <c r="BCM36" s="130"/>
      <c r="BCN36" s="130"/>
      <c r="BCO36" s="130"/>
      <c r="BCP36" s="130"/>
      <c r="BCQ36" s="131"/>
      <c r="BCR36" s="132">
        <f t="shared" ref="BCR36:BCR39" si="187">SUM(BCF36:BCQ36)</f>
        <v>7</v>
      </c>
      <c r="BCS36" s="171">
        <v>0.0</v>
      </c>
      <c r="BCT36" s="165">
        <f t="shared" ref="BCT36:BCT39" si="188">BCS36-BCR36</f>
        <v>-7</v>
      </c>
      <c r="BCU36" s="128" t="s">
        <v>74</v>
      </c>
      <c r="BCV36" s="157">
        <v>0.0</v>
      </c>
      <c r="BCW36" s="130">
        <v>0.0</v>
      </c>
      <c r="BCX36" s="130">
        <v>0.0</v>
      </c>
      <c r="BCY36" s="130">
        <v>0.0</v>
      </c>
      <c r="BCZ36" s="130">
        <v>0.0</v>
      </c>
      <c r="BDA36" s="130">
        <v>7.0</v>
      </c>
      <c r="BDB36" s="130"/>
      <c r="BDC36" s="130"/>
      <c r="BDD36" s="130"/>
      <c r="BDE36" s="130"/>
      <c r="BDF36" s="130"/>
      <c r="BDG36" s="131"/>
      <c r="BDH36" s="132">
        <f t="shared" ref="BDH36:BDH39" si="189">SUM(BCV36:BDG36)</f>
        <v>7</v>
      </c>
      <c r="BDI36" s="171">
        <v>0.0</v>
      </c>
      <c r="BDJ36" s="165">
        <f t="shared" ref="BDJ36:BDJ39" si="190">BDI36-BDH36</f>
        <v>-7</v>
      </c>
      <c r="BDK36" s="128" t="s">
        <v>74</v>
      </c>
      <c r="BDL36" s="157">
        <v>0.0</v>
      </c>
      <c r="BDM36" s="130">
        <v>0.0</v>
      </c>
      <c r="BDN36" s="130">
        <v>0.0</v>
      </c>
      <c r="BDO36" s="130">
        <v>0.0</v>
      </c>
      <c r="BDP36" s="130">
        <v>0.0</v>
      </c>
      <c r="BDQ36" s="130">
        <v>7.0</v>
      </c>
      <c r="BDR36" s="130"/>
      <c r="BDS36" s="130"/>
      <c r="BDT36" s="130"/>
      <c r="BDU36" s="130"/>
      <c r="BDV36" s="130"/>
      <c r="BDW36" s="131"/>
      <c r="BDX36" s="132">
        <f t="shared" ref="BDX36:BDX39" si="191">SUM(BDL36:BDW36)</f>
        <v>7</v>
      </c>
      <c r="BDY36" s="171">
        <v>0.0</v>
      </c>
      <c r="BDZ36" s="165">
        <f t="shared" ref="BDZ36:BDZ39" si="192">BDY36-BDX36</f>
        <v>-7</v>
      </c>
      <c r="BEA36" s="128" t="s">
        <v>74</v>
      </c>
      <c r="BEB36" s="157">
        <v>0.0</v>
      </c>
      <c r="BEC36" s="130">
        <v>0.0</v>
      </c>
      <c r="BED36" s="130">
        <v>0.0</v>
      </c>
      <c r="BEE36" s="130">
        <v>0.0</v>
      </c>
      <c r="BEF36" s="130">
        <v>0.0</v>
      </c>
      <c r="BEG36" s="130">
        <v>7.0</v>
      </c>
      <c r="BEH36" s="130"/>
      <c r="BEI36" s="130"/>
      <c r="BEJ36" s="130"/>
      <c r="BEK36" s="130"/>
      <c r="BEL36" s="130"/>
      <c r="BEM36" s="131"/>
      <c r="BEN36" s="132">
        <f t="shared" ref="BEN36:BEN39" si="193">SUM(BEB36:BEM36)</f>
        <v>7</v>
      </c>
      <c r="BEO36" s="171">
        <v>0.0</v>
      </c>
      <c r="BEP36" s="165">
        <f t="shared" ref="BEP36:BEP39" si="194">BEO36-BEN36</f>
        <v>-7</v>
      </c>
      <c r="BEQ36" s="128" t="s">
        <v>74</v>
      </c>
      <c r="BER36" s="157">
        <v>0.0</v>
      </c>
      <c r="BES36" s="130">
        <v>0.0</v>
      </c>
      <c r="BET36" s="130">
        <v>0.0</v>
      </c>
      <c r="BEU36" s="130">
        <v>0.0</v>
      </c>
      <c r="BEV36" s="130">
        <v>0.0</v>
      </c>
      <c r="BEW36" s="130">
        <v>7.0</v>
      </c>
      <c r="BEX36" s="130"/>
      <c r="BEY36" s="130"/>
      <c r="BEZ36" s="130"/>
      <c r="BFA36" s="130"/>
      <c r="BFB36" s="130"/>
      <c r="BFC36" s="131"/>
      <c r="BFD36" s="132">
        <f t="shared" ref="BFD36:BFD39" si="195">SUM(BER36:BFC36)</f>
        <v>7</v>
      </c>
      <c r="BFE36" s="171">
        <v>0.0</v>
      </c>
      <c r="BFF36" s="165">
        <f t="shared" ref="BFF36:BFF39" si="196">BFE36-BFD36</f>
        <v>-7</v>
      </c>
      <c r="BFG36" s="128" t="s">
        <v>74</v>
      </c>
      <c r="BFH36" s="157">
        <v>0.0</v>
      </c>
      <c r="BFI36" s="130">
        <v>0.0</v>
      </c>
      <c r="BFJ36" s="130">
        <v>0.0</v>
      </c>
      <c r="BFK36" s="130">
        <v>0.0</v>
      </c>
      <c r="BFL36" s="130">
        <v>0.0</v>
      </c>
      <c r="BFM36" s="130">
        <v>7.0</v>
      </c>
      <c r="BFN36" s="130"/>
      <c r="BFO36" s="130"/>
      <c r="BFP36" s="130"/>
      <c r="BFQ36" s="130"/>
      <c r="BFR36" s="130"/>
      <c r="BFS36" s="131"/>
      <c r="BFT36" s="132">
        <f t="shared" ref="BFT36:BFT39" si="197">SUM(BFH36:BFS36)</f>
        <v>7</v>
      </c>
      <c r="BFU36" s="171">
        <v>0.0</v>
      </c>
      <c r="BFV36" s="165">
        <f t="shared" ref="BFV36:BFV39" si="198">BFU36-BFT36</f>
        <v>-7</v>
      </c>
      <c r="BFW36" s="128" t="s">
        <v>74</v>
      </c>
      <c r="BFX36" s="157">
        <v>0.0</v>
      </c>
      <c r="BFY36" s="130">
        <v>0.0</v>
      </c>
      <c r="BFZ36" s="130">
        <v>0.0</v>
      </c>
      <c r="BGA36" s="130">
        <v>0.0</v>
      </c>
      <c r="BGB36" s="130">
        <v>0.0</v>
      </c>
      <c r="BGC36" s="130">
        <v>7.0</v>
      </c>
      <c r="BGD36" s="130"/>
      <c r="BGE36" s="130"/>
      <c r="BGF36" s="130"/>
      <c r="BGG36" s="130"/>
      <c r="BGH36" s="130"/>
      <c r="BGI36" s="131"/>
      <c r="BGJ36" s="132">
        <f t="shared" ref="BGJ36:BGJ39" si="199">SUM(BFX36:BGI36)</f>
        <v>7</v>
      </c>
      <c r="BGK36" s="171">
        <v>0.0</v>
      </c>
      <c r="BGL36" s="165">
        <f t="shared" ref="BGL36:BGL39" si="200">BGK36-BGJ36</f>
        <v>-7</v>
      </c>
      <c r="BGM36" s="128" t="s">
        <v>74</v>
      </c>
      <c r="BGN36" s="157">
        <v>0.0</v>
      </c>
      <c r="BGO36" s="130">
        <v>0.0</v>
      </c>
      <c r="BGP36" s="130">
        <v>0.0</v>
      </c>
      <c r="BGQ36" s="130">
        <v>0.0</v>
      </c>
      <c r="BGR36" s="130">
        <v>0.0</v>
      </c>
      <c r="BGS36" s="130">
        <v>7.0</v>
      </c>
      <c r="BGT36" s="130"/>
      <c r="BGU36" s="130"/>
      <c r="BGV36" s="130"/>
      <c r="BGW36" s="130"/>
      <c r="BGX36" s="130"/>
      <c r="BGY36" s="131"/>
      <c r="BGZ36" s="132">
        <f t="shared" ref="BGZ36:BGZ39" si="201">SUM(BGN36:BGY36)</f>
        <v>7</v>
      </c>
      <c r="BHA36" s="171">
        <v>0.0</v>
      </c>
      <c r="BHB36" s="165">
        <f t="shared" ref="BHB36:BHB39" si="202">BHA36-BGZ36</f>
        <v>-7</v>
      </c>
      <c r="BHC36" s="128" t="s">
        <v>74</v>
      </c>
      <c r="BHD36" s="157">
        <v>0.0</v>
      </c>
      <c r="BHE36" s="130">
        <v>0.0</v>
      </c>
      <c r="BHF36" s="130">
        <v>0.0</v>
      </c>
      <c r="BHG36" s="130">
        <v>0.0</v>
      </c>
      <c r="BHH36" s="130">
        <v>0.0</v>
      </c>
      <c r="BHI36" s="130">
        <v>7.0</v>
      </c>
      <c r="BHJ36" s="130"/>
      <c r="BHK36" s="130"/>
      <c r="BHL36" s="130"/>
      <c r="BHM36" s="130"/>
      <c r="BHN36" s="130"/>
      <c r="BHO36" s="131"/>
      <c r="BHP36" s="132">
        <f t="shared" ref="BHP36:BHP39" si="203">SUM(BHD36:BHO36)</f>
        <v>7</v>
      </c>
      <c r="BHQ36" s="171">
        <v>0.0</v>
      </c>
      <c r="BHR36" s="165">
        <f t="shared" ref="BHR36:BHR39" si="204">BHQ36-BHP36</f>
        <v>-7</v>
      </c>
      <c r="BHS36" s="128" t="s">
        <v>74</v>
      </c>
      <c r="BHT36" s="157">
        <v>0.0</v>
      </c>
      <c r="BHU36" s="130">
        <v>0.0</v>
      </c>
      <c r="BHV36" s="130">
        <v>0.0</v>
      </c>
      <c r="BHW36" s="130">
        <v>0.0</v>
      </c>
      <c r="BHX36" s="130">
        <v>0.0</v>
      </c>
      <c r="BHY36" s="130">
        <v>7.0</v>
      </c>
      <c r="BHZ36" s="130"/>
      <c r="BIA36" s="130"/>
      <c r="BIB36" s="130"/>
      <c r="BIC36" s="130"/>
      <c r="BID36" s="130"/>
      <c r="BIE36" s="131"/>
      <c r="BIF36" s="132">
        <f t="shared" ref="BIF36:BIF39" si="205">SUM(BHT36:BIE36)</f>
        <v>7</v>
      </c>
      <c r="BIG36" s="171">
        <v>0.0</v>
      </c>
      <c r="BIH36" s="165">
        <f t="shared" ref="BIH36:BIH39" si="206">BIG36-BIF36</f>
        <v>-7</v>
      </c>
      <c r="BII36" s="128" t="s">
        <v>74</v>
      </c>
      <c r="BIJ36" s="157">
        <v>0.0</v>
      </c>
      <c r="BIK36" s="130">
        <v>0.0</v>
      </c>
      <c r="BIL36" s="130">
        <v>0.0</v>
      </c>
      <c r="BIM36" s="130">
        <v>0.0</v>
      </c>
      <c r="BIN36" s="130">
        <v>0.0</v>
      </c>
      <c r="BIO36" s="130">
        <v>7.0</v>
      </c>
      <c r="BIP36" s="130"/>
      <c r="BIQ36" s="130"/>
      <c r="BIR36" s="130"/>
      <c r="BIS36" s="130"/>
      <c r="BIT36" s="130"/>
      <c r="BIU36" s="131"/>
      <c r="BIV36" s="132">
        <f t="shared" ref="BIV36:BIV39" si="207">SUM(BIJ36:BIU36)</f>
        <v>7</v>
      </c>
      <c r="BIW36" s="171">
        <v>0.0</v>
      </c>
      <c r="BIX36" s="165">
        <f t="shared" ref="BIX36:BIX39" si="208">BIW36-BIV36</f>
        <v>-7</v>
      </c>
      <c r="BIY36" s="128" t="s">
        <v>74</v>
      </c>
      <c r="BIZ36" s="157">
        <v>0.0</v>
      </c>
      <c r="BJA36" s="130">
        <v>0.0</v>
      </c>
      <c r="BJB36" s="130">
        <v>0.0</v>
      </c>
      <c r="BJC36" s="130">
        <v>0.0</v>
      </c>
      <c r="BJD36" s="130">
        <v>0.0</v>
      </c>
      <c r="BJE36" s="130">
        <v>7.0</v>
      </c>
      <c r="BJF36" s="130"/>
      <c r="BJG36" s="130"/>
      <c r="BJH36" s="130"/>
      <c r="BJI36" s="130"/>
      <c r="BJJ36" s="130"/>
      <c r="BJK36" s="131"/>
      <c r="BJL36" s="132">
        <f t="shared" ref="BJL36:BJL39" si="209">SUM(BIZ36:BJK36)</f>
        <v>7</v>
      </c>
      <c r="BJM36" s="171">
        <v>0.0</v>
      </c>
      <c r="BJN36" s="165">
        <f t="shared" ref="BJN36:BJN39" si="210">BJM36-BJL36</f>
        <v>-7</v>
      </c>
      <c r="BJO36" s="128" t="s">
        <v>74</v>
      </c>
      <c r="BJP36" s="157">
        <v>0.0</v>
      </c>
      <c r="BJQ36" s="130">
        <v>0.0</v>
      </c>
      <c r="BJR36" s="130">
        <v>0.0</v>
      </c>
      <c r="BJS36" s="130">
        <v>0.0</v>
      </c>
      <c r="BJT36" s="130">
        <v>0.0</v>
      </c>
      <c r="BJU36" s="130">
        <v>7.0</v>
      </c>
      <c r="BJV36" s="130"/>
      <c r="BJW36" s="130"/>
      <c r="BJX36" s="130"/>
      <c r="BJY36" s="130"/>
      <c r="BJZ36" s="130"/>
      <c r="BKA36" s="131"/>
      <c r="BKB36" s="132">
        <f t="shared" ref="BKB36:BKB39" si="211">SUM(BJP36:BKA36)</f>
        <v>7</v>
      </c>
      <c r="BKC36" s="171">
        <v>0.0</v>
      </c>
      <c r="BKD36" s="165">
        <f t="shared" ref="BKD36:BKD39" si="212">BKC36-BKB36</f>
        <v>-7</v>
      </c>
      <c r="BKE36" s="128" t="s">
        <v>74</v>
      </c>
      <c r="BKF36" s="157">
        <v>0.0</v>
      </c>
      <c r="BKG36" s="130">
        <v>0.0</v>
      </c>
      <c r="BKH36" s="130">
        <v>0.0</v>
      </c>
      <c r="BKI36" s="130">
        <v>0.0</v>
      </c>
      <c r="BKJ36" s="130">
        <v>0.0</v>
      </c>
      <c r="BKK36" s="130">
        <v>7.0</v>
      </c>
      <c r="BKL36" s="130"/>
      <c r="BKM36" s="130"/>
      <c r="BKN36" s="130"/>
      <c r="BKO36" s="130"/>
      <c r="BKP36" s="130"/>
      <c r="BKQ36" s="131"/>
      <c r="BKR36" s="132">
        <f t="shared" ref="BKR36:BKR39" si="213">SUM(BKF36:BKQ36)</f>
        <v>7</v>
      </c>
      <c r="BKS36" s="171">
        <v>0.0</v>
      </c>
      <c r="BKT36" s="165">
        <f t="shared" ref="BKT36:BKT39" si="214">BKS36-BKR36</f>
        <v>-7</v>
      </c>
      <c r="BKU36" s="128" t="s">
        <v>74</v>
      </c>
      <c r="BKV36" s="157">
        <v>0.0</v>
      </c>
      <c r="BKW36" s="130">
        <v>0.0</v>
      </c>
      <c r="BKX36" s="130">
        <v>0.0</v>
      </c>
      <c r="BKY36" s="130">
        <v>0.0</v>
      </c>
      <c r="BKZ36" s="130">
        <v>0.0</v>
      </c>
      <c r="BLA36" s="130">
        <v>7.0</v>
      </c>
      <c r="BLB36" s="130"/>
      <c r="BLC36" s="130"/>
      <c r="BLD36" s="130"/>
      <c r="BLE36" s="130"/>
      <c r="BLF36" s="130"/>
      <c r="BLG36" s="131"/>
      <c r="BLH36" s="132">
        <f t="shared" ref="BLH36:BLH39" si="215">SUM(BKV36:BLG36)</f>
        <v>7</v>
      </c>
      <c r="BLI36" s="171">
        <v>0.0</v>
      </c>
      <c r="BLJ36" s="165">
        <f t="shared" ref="BLJ36:BLJ39" si="216">BLI36-BLH36</f>
        <v>-7</v>
      </c>
      <c r="BLK36" s="128" t="s">
        <v>74</v>
      </c>
      <c r="BLL36" s="157">
        <v>0.0</v>
      </c>
      <c r="BLM36" s="130">
        <v>0.0</v>
      </c>
      <c r="BLN36" s="130">
        <v>0.0</v>
      </c>
      <c r="BLO36" s="130">
        <v>0.0</v>
      </c>
      <c r="BLP36" s="130">
        <v>0.0</v>
      </c>
      <c r="BLQ36" s="130">
        <v>7.0</v>
      </c>
      <c r="BLR36" s="130"/>
      <c r="BLS36" s="130"/>
      <c r="BLT36" s="130"/>
      <c r="BLU36" s="130"/>
      <c r="BLV36" s="130"/>
      <c r="BLW36" s="131"/>
      <c r="BLX36" s="132">
        <f t="shared" ref="BLX36:BLX39" si="217">SUM(BLL36:BLW36)</f>
        <v>7</v>
      </c>
      <c r="BLY36" s="171">
        <v>0.0</v>
      </c>
      <c r="BLZ36" s="165">
        <f t="shared" ref="BLZ36:BLZ39" si="218">BLY36-BLX36</f>
        <v>-7</v>
      </c>
      <c r="BMA36" s="128" t="s">
        <v>74</v>
      </c>
      <c r="BMB36" s="157">
        <v>0.0</v>
      </c>
      <c r="BMC36" s="130">
        <v>0.0</v>
      </c>
      <c r="BMD36" s="130">
        <v>0.0</v>
      </c>
      <c r="BME36" s="130">
        <v>0.0</v>
      </c>
      <c r="BMF36" s="130">
        <v>0.0</v>
      </c>
      <c r="BMG36" s="130">
        <v>7.0</v>
      </c>
      <c r="BMH36" s="130"/>
      <c r="BMI36" s="130"/>
      <c r="BMJ36" s="130"/>
      <c r="BMK36" s="130"/>
      <c r="BML36" s="130"/>
      <c r="BMM36" s="131"/>
      <c r="BMN36" s="132">
        <f t="shared" ref="BMN36:BMN39" si="219">SUM(BMB36:BMM36)</f>
        <v>7</v>
      </c>
      <c r="BMO36" s="171">
        <v>0.0</v>
      </c>
      <c r="BMP36" s="165">
        <f t="shared" ref="BMP36:BMP39" si="220">BMO36-BMN36</f>
        <v>-7</v>
      </c>
      <c r="BMQ36" s="128" t="s">
        <v>74</v>
      </c>
      <c r="BMR36" s="157">
        <v>0.0</v>
      </c>
      <c r="BMS36" s="130">
        <v>0.0</v>
      </c>
      <c r="BMT36" s="130">
        <v>0.0</v>
      </c>
      <c r="BMU36" s="130">
        <v>0.0</v>
      </c>
      <c r="BMV36" s="130">
        <v>0.0</v>
      </c>
      <c r="BMW36" s="130">
        <v>7.0</v>
      </c>
      <c r="BMX36" s="130"/>
      <c r="BMY36" s="130"/>
      <c r="BMZ36" s="130"/>
      <c r="BNA36" s="130"/>
      <c r="BNB36" s="130"/>
      <c r="BNC36" s="131"/>
      <c r="BND36" s="132">
        <f t="shared" ref="BND36:BND39" si="221">SUM(BMR36:BNC36)</f>
        <v>7</v>
      </c>
      <c r="BNE36" s="171">
        <v>0.0</v>
      </c>
      <c r="BNF36" s="165">
        <f t="shared" ref="BNF36:BNF39" si="222">BNE36-BND36</f>
        <v>-7</v>
      </c>
      <c r="BNG36" s="128" t="s">
        <v>74</v>
      </c>
      <c r="BNH36" s="157">
        <v>0.0</v>
      </c>
      <c r="BNI36" s="130">
        <v>0.0</v>
      </c>
      <c r="BNJ36" s="130">
        <v>0.0</v>
      </c>
      <c r="BNK36" s="130">
        <v>0.0</v>
      </c>
      <c r="BNL36" s="130">
        <v>0.0</v>
      </c>
      <c r="BNM36" s="130">
        <v>7.0</v>
      </c>
      <c r="BNN36" s="130"/>
      <c r="BNO36" s="130"/>
      <c r="BNP36" s="130"/>
      <c r="BNQ36" s="130"/>
      <c r="BNR36" s="130"/>
      <c r="BNS36" s="131"/>
      <c r="BNT36" s="132">
        <f t="shared" ref="BNT36:BNT39" si="223">SUM(BNH36:BNS36)</f>
        <v>7</v>
      </c>
      <c r="BNU36" s="171">
        <v>0.0</v>
      </c>
      <c r="BNV36" s="165">
        <f t="shared" ref="BNV36:BNV39" si="224">BNU36-BNT36</f>
        <v>-7</v>
      </c>
      <c r="BNW36" s="128" t="s">
        <v>74</v>
      </c>
      <c r="BNX36" s="157">
        <v>0.0</v>
      </c>
      <c r="BNY36" s="130">
        <v>0.0</v>
      </c>
      <c r="BNZ36" s="130">
        <v>0.0</v>
      </c>
      <c r="BOA36" s="130">
        <v>0.0</v>
      </c>
      <c r="BOB36" s="130">
        <v>0.0</v>
      </c>
      <c r="BOC36" s="130">
        <v>7.0</v>
      </c>
      <c r="BOD36" s="130"/>
      <c r="BOE36" s="130"/>
      <c r="BOF36" s="130"/>
      <c r="BOG36" s="130"/>
      <c r="BOH36" s="130"/>
      <c r="BOI36" s="131"/>
      <c r="BOJ36" s="132">
        <f t="shared" ref="BOJ36:BOJ39" si="225">SUM(BNX36:BOI36)</f>
        <v>7</v>
      </c>
      <c r="BOK36" s="171">
        <v>0.0</v>
      </c>
      <c r="BOL36" s="165">
        <f t="shared" ref="BOL36:BOL39" si="226">BOK36-BOJ36</f>
        <v>-7</v>
      </c>
      <c r="BOM36" s="128" t="s">
        <v>74</v>
      </c>
      <c r="BON36" s="157">
        <v>0.0</v>
      </c>
      <c r="BOO36" s="130">
        <v>0.0</v>
      </c>
      <c r="BOP36" s="130">
        <v>0.0</v>
      </c>
      <c r="BOQ36" s="130">
        <v>0.0</v>
      </c>
      <c r="BOR36" s="130">
        <v>0.0</v>
      </c>
      <c r="BOS36" s="130">
        <v>7.0</v>
      </c>
      <c r="BOT36" s="130"/>
      <c r="BOU36" s="130"/>
      <c r="BOV36" s="130"/>
      <c r="BOW36" s="130"/>
      <c r="BOX36" s="130"/>
      <c r="BOY36" s="131"/>
      <c r="BOZ36" s="132">
        <f t="shared" ref="BOZ36:BOZ39" si="227">SUM(BON36:BOY36)</f>
        <v>7</v>
      </c>
      <c r="BPA36" s="171">
        <v>0.0</v>
      </c>
      <c r="BPB36" s="165">
        <f t="shared" ref="BPB36:BPB39" si="228">BPA36-BOZ36</f>
        <v>-7</v>
      </c>
      <c r="BPC36" s="128" t="s">
        <v>74</v>
      </c>
      <c r="BPD36" s="157">
        <v>0.0</v>
      </c>
      <c r="BPE36" s="130">
        <v>0.0</v>
      </c>
      <c r="BPF36" s="130">
        <v>0.0</v>
      </c>
      <c r="BPG36" s="130">
        <v>0.0</v>
      </c>
      <c r="BPH36" s="130">
        <v>0.0</v>
      </c>
      <c r="BPI36" s="130">
        <v>7.0</v>
      </c>
      <c r="BPJ36" s="130"/>
      <c r="BPK36" s="130"/>
      <c r="BPL36" s="130"/>
      <c r="BPM36" s="130"/>
      <c r="BPN36" s="130"/>
      <c r="BPO36" s="131"/>
      <c r="BPP36" s="132">
        <f t="shared" ref="BPP36:BPP39" si="229">SUM(BPD36:BPO36)</f>
        <v>7</v>
      </c>
      <c r="BPQ36" s="171">
        <v>0.0</v>
      </c>
      <c r="BPR36" s="165">
        <f t="shared" ref="BPR36:BPR39" si="230">BPQ36-BPP36</f>
        <v>-7</v>
      </c>
      <c r="BPS36" s="128" t="s">
        <v>74</v>
      </c>
      <c r="BPT36" s="157">
        <v>0.0</v>
      </c>
      <c r="BPU36" s="130">
        <v>0.0</v>
      </c>
      <c r="BPV36" s="130">
        <v>0.0</v>
      </c>
      <c r="BPW36" s="130">
        <v>0.0</v>
      </c>
      <c r="BPX36" s="130">
        <v>0.0</v>
      </c>
      <c r="BPY36" s="130">
        <v>7.0</v>
      </c>
      <c r="BPZ36" s="130"/>
      <c r="BQA36" s="130"/>
      <c r="BQB36" s="130"/>
      <c r="BQC36" s="130"/>
      <c r="BQD36" s="130"/>
      <c r="BQE36" s="131"/>
      <c r="BQF36" s="132">
        <f t="shared" ref="BQF36:BQF39" si="231">SUM(BPT36:BQE36)</f>
        <v>7</v>
      </c>
      <c r="BQG36" s="171">
        <v>0.0</v>
      </c>
      <c r="BQH36" s="165">
        <f t="shared" ref="BQH36:BQH39" si="232">BQG36-BQF36</f>
        <v>-7</v>
      </c>
      <c r="BQI36" s="128" t="s">
        <v>74</v>
      </c>
      <c r="BQJ36" s="157">
        <v>0.0</v>
      </c>
      <c r="BQK36" s="130">
        <v>0.0</v>
      </c>
      <c r="BQL36" s="130">
        <v>0.0</v>
      </c>
      <c r="BQM36" s="130">
        <v>0.0</v>
      </c>
      <c r="BQN36" s="130">
        <v>0.0</v>
      </c>
      <c r="BQO36" s="130">
        <v>7.0</v>
      </c>
      <c r="BQP36" s="130"/>
      <c r="BQQ36" s="130"/>
      <c r="BQR36" s="130"/>
      <c r="BQS36" s="130"/>
      <c r="BQT36" s="130"/>
      <c r="BQU36" s="131"/>
      <c r="BQV36" s="132">
        <f t="shared" ref="BQV36:BQV39" si="233">SUM(BQJ36:BQU36)</f>
        <v>7</v>
      </c>
      <c r="BQW36" s="171">
        <v>0.0</v>
      </c>
      <c r="BQX36" s="165">
        <f t="shared" ref="BQX36:BQX39" si="234">BQW36-BQV36</f>
        <v>-7</v>
      </c>
      <c r="BQY36" s="128" t="s">
        <v>74</v>
      </c>
      <c r="BQZ36" s="157">
        <v>0.0</v>
      </c>
      <c r="BRA36" s="130">
        <v>0.0</v>
      </c>
      <c r="BRB36" s="130">
        <v>0.0</v>
      </c>
      <c r="BRC36" s="130">
        <v>0.0</v>
      </c>
      <c r="BRD36" s="130">
        <v>0.0</v>
      </c>
      <c r="BRE36" s="130">
        <v>7.0</v>
      </c>
      <c r="BRF36" s="130"/>
      <c r="BRG36" s="130"/>
      <c r="BRH36" s="130"/>
      <c r="BRI36" s="130"/>
      <c r="BRJ36" s="130"/>
      <c r="BRK36" s="131"/>
      <c r="BRL36" s="132">
        <f t="shared" ref="BRL36:BRL39" si="235">SUM(BQZ36:BRK36)</f>
        <v>7</v>
      </c>
      <c r="BRM36" s="171">
        <v>0.0</v>
      </c>
      <c r="BRN36" s="165">
        <f t="shared" ref="BRN36:BRN39" si="236">BRM36-BRL36</f>
        <v>-7</v>
      </c>
      <c r="BRO36" s="128" t="s">
        <v>74</v>
      </c>
      <c r="BRP36" s="157">
        <v>0.0</v>
      </c>
      <c r="BRQ36" s="130">
        <v>0.0</v>
      </c>
      <c r="BRR36" s="130">
        <v>0.0</v>
      </c>
      <c r="BRS36" s="130">
        <v>0.0</v>
      </c>
      <c r="BRT36" s="130">
        <v>0.0</v>
      </c>
      <c r="BRU36" s="130">
        <v>7.0</v>
      </c>
      <c r="BRV36" s="130"/>
      <c r="BRW36" s="130"/>
      <c r="BRX36" s="130"/>
      <c r="BRY36" s="130"/>
      <c r="BRZ36" s="130"/>
      <c r="BSA36" s="131"/>
      <c r="BSB36" s="132">
        <f t="shared" ref="BSB36:BSB39" si="237">SUM(BRP36:BSA36)</f>
        <v>7</v>
      </c>
      <c r="BSC36" s="171">
        <v>0.0</v>
      </c>
      <c r="BSD36" s="165">
        <f t="shared" ref="BSD36:BSD39" si="238">BSC36-BSB36</f>
        <v>-7</v>
      </c>
      <c r="BSE36" s="128" t="s">
        <v>74</v>
      </c>
      <c r="BSF36" s="157">
        <v>0.0</v>
      </c>
      <c r="BSG36" s="130">
        <v>0.0</v>
      </c>
      <c r="BSH36" s="130">
        <v>0.0</v>
      </c>
      <c r="BSI36" s="130">
        <v>0.0</v>
      </c>
      <c r="BSJ36" s="130">
        <v>0.0</v>
      </c>
      <c r="BSK36" s="130">
        <v>7.0</v>
      </c>
      <c r="BSL36" s="130"/>
      <c r="BSM36" s="130"/>
      <c r="BSN36" s="130"/>
      <c r="BSO36" s="130"/>
      <c r="BSP36" s="130"/>
      <c r="BSQ36" s="131"/>
      <c r="BSR36" s="132">
        <f t="shared" ref="BSR36:BSR39" si="239">SUM(BSF36:BSQ36)</f>
        <v>7</v>
      </c>
      <c r="BSS36" s="171">
        <v>0.0</v>
      </c>
      <c r="BST36" s="165">
        <f t="shared" ref="BST36:BST39" si="240">BSS36-BSR36</f>
        <v>-7</v>
      </c>
      <c r="BSU36" s="128" t="s">
        <v>74</v>
      </c>
      <c r="BSV36" s="157">
        <v>0.0</v>
      </c>
      <c r="BSW36" s="130">
        <v>0.0</v>
      </c>
      <c r="BSX36" s="130">
        <v>0.0</v>
      </c>
      <c r="BSY36" s="130">
        <v>0.0</v>
      </c>
      <c r="BSZ36" s="130">
        <v>0.0</v>
      </c>
      <c r="BTA36" s="130">
        <v>7.0</v>
      </c>
      <c r="BTB36" s="130"/>
      <c r="BTC36" s="130"/>
      <c r="BTD36" s="130"/>
      <c r="BTE36" s="130"/>
      <c r="BTF36" s="130"/>
      <c r="BTG36" s="131"/>
      <c r="BTH36" s="132">
        <f t="shared" ref="BTH36:BTH39" si="241">SUM(BSV36:BTG36)</f>
        <v>7</v>
      </c>
      <c r="BTI36" s="171">
        <v>0.0</v>
      </c>
      <c r="BTJ36" s="165">
        <f t="shared" ref="BTJ36:BTJ39" si="242">BTI36-BTH36</f>
        <v>-7</v>
      </c>
      <c r="BTK36" s="128" t="s">
        <v>74</v>
      </c>
      <c r="BTL36" s="157">
        <v>0.0</v>
      </c>
      <c r="BTM36" s="130">
        <v>0.0</v>
      </c>
      <c r="BTN36" s="130">
        <v>0.0</v>
      </c>
      <c r="BTO36" s="130">
        <v>0.0</v>
      </c>
      <c r="BTP36" s="130">
        <v>0.0</v>
      </c>
      <c r="BTQ36" s="130">
        <v>7.0</v>
      </c>
      <c r="BTR36" s="130"/>
      <c r="BTS36" s="130"/>
      <c r="BTT36" s="130"/>
      <c r="BTU36" s="130"/>
      <c r="BTV36" s="130"/>
      <c r="BTW36" s="131"/>
      <c r="BTX36" s="132">
        <f t="shared" ref="BTX36:BTX39" si="243">SUM(BTL36:BTW36)</f>
        <v>7</v>
      </c>
      <c r="BTY36" s="171">
        <v>0.0</v>
      </c>
      <c r="BTZ36" s="165">
        <f t="shared" ref="BTZ36:BTZ39" si="244">BTY36-BTX36</f>
        <v>-7</v>
      </c>
      <c r="BUA36" s="128" t="s">
        <v>74</v>
      </c>
      <c r="BUB36" s="157">
        <v>0.0</v>
      </c>
      <c r="BUC36" s="130">
        <v>0.0</v>
      </c>
      <c r="BUD36" s="130">
        <v>0.0</v>
      </c>
      <c r="BUE36" s="130">
        <v>0.0</v>
      </c>
      <c r="BUF36" s="130">
        <v>0.0</v>
      </c>
      <c r="BUG36" s="130">
        <v>7.0</v>
      </c>
      <c r="BUH36" s="130"/>
      <c r="BUI36" s="130"/>
      <c r="BUJ36" s="130"/>
      <c r="BUK36" s="130"/>
      <c r="BUL36" s="130"/>
      <c r="BUM36" s="131"/>
      <c r="BUN36" s="132">
        <f t="shared" ref="BUN36:BUN39" si="245">SUM(BUB36:BUM36)</f>
        <v>7</v>
      </c>
      <c r="BUO36" s="171">
        <v>0.0</v>
      </c>
      <c r="BUP36" s="165">
        <f t="shared" ref="BUP36:BUP39" si="246">BUO36-BUN36</f>
        <v>-7</v>
      </c>
      <c r="BUQ36" s="128" t="s">
        <v>74</v>
      </c>
      <c r="BUR36" s="157">
        <v>0.0</v>
      </c>
      <c r="BUS36" s="130">
        <v>0.0</v>
      </c>
      <c r="BUT36" s="130">
        <v>0.0</v>
      </c>
      <c r="BUU36" s="130">
        <v>0.0</v>
      </c>
      <c r="BUV36" s="130">
        <v>0.0</v>
      </c>
      <c r="BUW36" s="130">
        <v>7.0</v>
      </c>
      <c r="BUX36" s="130"/>
      <c r="BUY36" s="130"/>
      <c r="BUZ36" s="130"/>
      <c r="BVA36" s="130"/>
      <c r="BVB36" s="130"/>
      <c r="BVC36" s="131"/>
      <c r="BVD36" s="132">
        <f t="shared" ref="BVD36:BVD39" si="247">SUM(BUR36:BVC36)</f>
        <v>7</v>
      </c>
      <c r="BVE36" s="171">
        <v>0.0</v>
      </c>
      <c r="BVF36" s="165">
        <f t="shared" ref="BVF36:BVF39" si="248">BVE36-BVD36</f>
        <v>-7</v>
      </c>
      <c r="BVG36" s="128" t="s">
        <v>74</v>
      </c>
      <c r="BVH36" s="157">
        <v>0.0</v>
      </c>
      <c r="BVI36" s="130">
        <v>0.0</v>
      </c>
      <c r="BVJ36" s="130">
        <v>0.0</v>
      </c>
      <c r="BVK36" s="130">
        <v>0.0</v>
      </c>
      <c r="BVL36" s="130">
        <v>0.0</v>
      </c>
      <c r="BVM36" s="130">
        <v>7.0</v>
      </c>
      <c r="BVN36" s="130"/>
      <c r="BVO36" s="130"/>
      <c r="BVP36" s="130"/>
      <c r="BVQ36" s="130"/>
      <c r="BVR36" s="130"/>
      <c r="BVS36" s="131"/>
      <c r="BVT36" s="132">
        <f t="shared" ref="BVT36:BVT39" si="249">SUM(BVH36:BVS36)</f>
        <v>7</v>
      </c>
      <c r="BVU36" s="171">
        <v>0.0</v>
      </c>
      <c r="BVV36" s="165">
        <f t="shared" ref="BVV36:BVV39" si="250">BVU36-BVT36</f>
        <v>-7</v>
      </c>
      <c r="BVW36" s="128" t="s">
        <v>74</v>
      </c>
      <c r="BVX36" s="157">
        <v>0.0</v>
      </c>
      <c r="BVY36" s="130">
        <v>0.0</v>
      </c>
      <c r="BVZ36" s="130">
        <v>0.0</v>
      </c>
      <c r="BWA36" s="130">
        <v>0.0</v>
      </c>
      <c r="BWB36" s="130">
        <v>0.0</v>
      </c>
      <c r="BWC36" s="130">
        <v>7.0</v>
      </c>
      <c r="BWD36" s="130"/>
      <c r="BWE36" s="130"/>
      <c r="BWF36" s="130"/>
      <c r="BWG36" s="130"/>
      <c r="BWH36" s="130"/>
      <c r="BWI36" s="131"/>
      <c r="BWJ36" s="132">
        <f t="shared" ref="BWJ36:BWJ39" si="251">SUM(BVX36:BWI36)</f>
        <v>7</v>
      </c>
      <c r="BWK36" s="171">
        <v>0.0</v>
      </c>
      <c r="BWL36" s="165">
        <f t="shared" ref="BWL36:BWL39" si="252">BWK36-BWJ36</f>
        <v>-7</v>
      </c>
      <c r="BWM36" s="128" t="s">
        <v>74</v>
      </c>
      <c r="BWN36" s="157">
        <v>0.0</v>
      </c>
      <c r="BWO36" s="130">
        <v>0.0</v>
      </c>
      <c r="BWP36" s="130">
        <v>0.0</v>
      </c>
      <c r="BWQ36" s="130">
        <v>0.0</v>
      </c>
      <c r="BWR36" s="130">
        <v>0.0</v>
      </c>
      <c r="BWS36" s="130">
        <v>7.0</v>
      </c>
      <c r="BWT36" s="130"/>
      <c r="BWU36" s="130"/>
      <c r="BWV36" s="130"/>
      <c r="BWW36" s="130"/>
      <c r="BWX36" s="130"/>
      <c r="BWY36" s="131"/>
      <c r="BWZ36" s="132">
        <f t="shared" ref="BWZ36:BWZ39" si="253">SUM(BWN36:BWY36)</f>
        <v>7</v>
      </c>
      <c r="BXA36" s="171">
        <v>0.0</v>
      </c>
      <c r="BXB36" s="165">
        <f t="shared" ref="BXB36:BXB39" si="254">BXA36-BWZ36</f>
        <v>-7</v>
      </c>
      <c r="BXC36" s="128" t="s">
        <v>74</v>
      </c>
      <c r="BXD36" s="157">
        <v>0.0</v>
      </c>
      <c r="BXE36" s="130">
        <v>0.0</v>
      </c>
      <c r="BXF36" s="130">
        <v>0.0</v>
      </c>
      <c r="BXG36" s="130">
        <v>0.0</v>
      </c>
      <c r="BXH36" s="130">
        <v>0.0</v>
      </c>
      <c r="BXI36" s="130">
        <v>7.0</v>
      </c>
      <c r="BXJ36" s="130"/>
      <c r="BXK36" s="130"/>
      <c r="BXL36" s="130"/>
      <c r="BXM36" s="130"/>
      <c r="BXN36" s="130"/>
      <c r="BXO36" s="131"/>
      <c r="BXP36" s="132">
        <f t="shared" ref="BXP36:BXP39" si="255">SUM(BXD36:BXO36)</f>
        <v>7</v>
      </c>
      <c r="BXQ36" s="171">
        <v>0.0</v>
      </c>
      <c r="BXR36" s="165">
        <f t="shared" ref="BXR36:BXR39" si="256">BXQ36-BXP36</f>
        <v>-7</v>
      </c>
      <c r="BXS36" s="128" t="s">
        <v>74</v>
      </c>
      <c r="BXT36" s="157">
        <v>0.0</v>
      </c>
      <c r="BXU36" s="130">
        <v>0.0</v>
      </c>
      <c r="BXV36" s="130">
        <v>0.0</v>
      </c>
      <c r="BXW36" s="130">
        <v>0.0</v>
      </c>
      <c r="BXX36" s="130">
        <v>0.0</v>
      </c>
      <c r="BXY36" s="130">
        <v>7.0</v>
      </c>
      <c r="BXZ36" s="130"/>
      <c r="BYA36" s="130"/>
      <c r="BYB36" s="130"/>
      <c r="BYC36" s="130"/>
      <c r="BYD36" s="130"/>
      <c r="BYE36" s="131"/>
      <c r="BYF36" s="132">
        <f t="shared" ref="BYF36:BYF39" si="257">SUM(BXT36:BYE36)</f>
        <v>7</v>
      </c>
      <c r="BYG36" s="171">
        <v>0.0</v>
      </c>
      <c r="BYH36" s="165">
        <f t="shared" ref="BYH36:BYH39" si="258">BYG36-BYF36</f>
        <v>-7</v>
      </c>
      <c r="BYI36" s="128" t="s">
        <v>74</v>
      </c>
      <c r="BYJ36" s="157">
        <v>0.0</v>
      </c>
      <c r="BYK36" s="130">
        <v>0.0</v>
      </c>
      <c r="BYL36" s="130">
        <v>0.0</v>
      </c>
      <c r="BYM36" s="130">
        <v>0.0</v>
      </c>
      <c r="BYN36" s="130">
        <v>0.0</v>
      </c>
      <c r="BYO36" s="130">
        <v>7.0</v>
      </c>
      <c r="BYP36" s="130"/>
      <c r="BYQ36" s="130"/>
      <c r="BYR36" s="130"/>
      <c r="BYS36" s="130"/>
      <c r="BYT36" s="130"/>
      <c r="BYU36" s="131"/>
      <c r="BYV36" s="132">
        <f t="shared" ref="BYV36:BYV39" si="259">SUM(BYJ36:BYU36)</f>
        <v>7</v>
      </c>
      <c r="BYW36" s="171">
        <v>0.0</v>
      </c>
      <c r="BYX36" s="165">
        <f t="shared" ref="BYX36:BYX39" si="260">BYW36-BYV36</f>
        <v>-7</v>
      </c>
      <c r="BYY36" s="128" t="s">
        <v>74</v>
      </c>
      <c r="BYZ36" s="157">
        <v>0.0</v>
      </c>
      <c r="BZA36" s="130">
        <v>0.0</v>
      </c>
      <c r="BZB36" s="130">
        <v>0.0</v>
      </c>
      <c r="BZC36" s="130">
        <v>0.0</v>
      </c>
      <c r="BZD36" s="130">
        <v>0.0</v>
      </c>
      <c r="BZE36" s="130">
        <v>7.0</v>
      </c>
      <c r="BZF36" s="130"/>
      <c r="BZG36" s="130"/>
      <c r="BZH36" s="130"/>
      <c r="BZI36" s="130"/>
      <c r="BZJ36" s="130"/>
      <c r="BZK36" s="131"/>
      <c r="BZL36" s="132">
        <f t="shared" ref="BZL36:BZL39" si="261">SUM(BYZ36:BZK36)</f>
        <v>7</v>
      </c>
      <c r="BZM36" s="171">
        <v>0.0</v>
      </c>
      <c r="BZN36" s="165">
        <f t="shared" ref="BZN36:BZN39" si="262">BZM36-BZL36</f>
        <v>-7</v>
      </c>
      <c r="BZO36" s="128" t="s">
        <v>74</v>
      </c>
      <c r="BZP36" s="157">
        <v>0.0</v>
      </c>
      <c r="BZQ36" s="130">
        <v>0.0</v>
      </c>
      <c r="BZR36" s="130">
        <v>0.0</v>
      </c>
      <c r="BZS36" s="130">
        <v>0.0</v>
      </c>
      <c r="BZT36" s="130">
        <v>0.0</v>
      </c>
      <c r="BZU36" s="130">
        <v>7.0</v>
      </c>
      <c r="BZV36" s="130"/>
      <c r="BZW36" s="130"/>
      <c r="BZX36" s="130"/>
      <c r="BZY36" s="130"/>
      <c r="BZZ36" s="130"/>
      <c r="CAA36" s="131"/>
      <c r="CAB36" s="132">
        <f t="shared" ref="CAB36:CAB39" si="263">SUM(BZP36:CAA36)</f>
        <v>7</v>
      </c>
      <c r="CAC36" s="171">
        <v>0.0</v>
      </c>
      <c r="CAD36" s="165">
        <f t="shared" ref="CAD36:CAD39" si="264">CAC36-CAB36</f>
        <v>-7</v>
      </c>
      <c r="CAE36" s="128" t="s">
        <v>74</v>
      </c>
      <c r="CAF36" s="157">
        <v>0.0</v>
      </c>
      <c r="CAG36" s="130">
        <v>0.0</v>
      </c>
      <c r="CAH36" s="130">
        <v>0.0</v>
      </c>
      <c r="CAI36" s="130">
        <v>0.0</v>
      </c>
      <c r="CAJ36" s="130">
        <v>0.0</v>
      </c>
      <c r="CAK36" s="130">
        <v>7.0</v>
      </c>
      <c r="CAL36" s="130"/>
      <c r="CAM36" s="130"/>
      <c r="CAN36" s="130"/>
      <c r="CAO36" s="130"/>
      <c r="CAP36" s="130"/>
      <c r="CAQ36" s="131"/>
      <c r="CAR36" s="132">
        <f t="shared" ref="CAR36:CAR39" si="265">SUM(CAF36:CAQ36)</f>
        <v>7</v>
      </c>
      <c r="CAS36" s="171">
        <v>0.0</v>
      </c>
      <c r="CAT36" s="165">
        <f t="shared" ref="CAT36:CAT39" si="266">CAS36-CAR36</f>
        <v>-7</v>
      </c>
      <c r="CAU36" s="128" t="s">
        <v>74</v>
      </c>
      <c r="CAV36" s="157">
        <v>0.0</v>
      </c>
      <c r="CAW36" s="130">
        <v>0.0</v>
      </c>
      <c r="CAX36" s="130">
        <v>0.0</v>
      </c>
      <c r="CAY36" s="130">
        <v>0.0</v>
      </c>
      <c r="CAZ36" s="130">
        <v>0.0</v>
      </c>
      <c r="CBA36" s="130">
        <v>7.0</v>
      </c>
      <c r="CBB36" s="130"/>
      <c r="CBC36" s="130"/>
      <c r="CBD36" s="130"/>
      <c r="CBE36" s="130"/>
      <c r="CBF36" s="130"/>
      <c r="CBG36" s="131"/>
      <c r="CBH36" s="132">
        <f t="shared" ref="CBH36:CBH39" si="267">SUM(CAV36:CBG36)</f>
        <v>7</v>
      </c>
      <c r="CBI36" s="171">
        <v>0.0</v>
      </c>
      <c r="CBJ36" s="165">
        <f t="shared" ref="CBJ36:CBJ39" si="268">CBI36-CBH36</f>
        <v>-7</v>
      </c>
      <c r="CBK36" s="128" t="s">
        <v>74</v>
      </c>
      <c r="CBL36" s="157">
        <v>0.0</v>
      </c>
      <c r="CBM36" s="130">
        <v>0.0</v>
      </c>
      <c r="CBN36" s="130">
        <v>0.0</v>
      </c>
      <c r="CBO36" s="130">
        <v>0.0</v>
      </c>
      <c r="CBP36" s="130">
        <v>0.0</v>
      </c>
      <c r="CBQ36" s="130">
        <v>7.0</v>
      </c>
      <c r="CBR36" s="130"/>
      <c r="CBS36" s="130"/>
      <c r="CBT36" s="130"/>
      <c r="CBU36" s="130"/>
      <c r="CBV36" s="130"/>
      <c r="CBW36" s="131"/>
      <c r="CBX36" s="132">
        <f t="shared" ref="CBX36:CBX39" si="269">SUM(CBL36:CBW36)</f>
        <v>7</v>
      </c>
      <c r="CBY36" s="171">
        <v>0.0</v>
      </c>
      <c r="CBZ36" s="165">
        <f t="shared" ref="CBZ36:CBZ39" si="270">CBY36-CBX36</f>
        <v>-7</v>
      </c>
      <c r="CCA36" s="128" t="s">
        <v>74</v>
      </c>
      <c r="CCB36" s="157">
        <v>0.0</v>
      </c>
      <c r="CCC36" s="130">
        <v>0.0</v>
      </c>
      <c r="CCD36" s="130">
        <v>0.0</v>
      </c>
      <c r="CCE36" s="130">
        <v>0.0</v>
      </c>
      <c r="CCF36" s="130">
        <v>0.0</v>
      </c>
      <c r="CCG36" s="130">
        <v>7.0</v>
      </c>
      <c r="CCH36" s="130"/>
      <c r="CCI36" s="130"/>
      <c r="CCJ36" s="130"/>
      <c r="CCK36" s="130"/>
      <c r="CCL36" s="130"/>
      <c r="CCM36" s="131"/>
      <c r="CCN36" s="132">
        <f t="shared" ref="CCN36:CCN39" si="271">SUM(CCB36:CCM36)</f>
        <v>7</v>
      </c>
      <c r="CCO36" s="171">
        <v>0.0</v>
      </c>
      <c r="CCP36" s="165">
        <f t="shared" ref="CCP36:CCP39" si="272">CCO36-CCN36</f>
        <v>-7</v>
      </c>
      <c r="CCQ36" s="128" t="s">
        <v>74</v>
      </c>
      <c r="CCR36" s="157">
        <v>0.0</v>
      </c>
      <c r="CCS36" s="130">
        <v>0.0</v>
      </c>
      <c r="CCT36" s="130">
        <v>0.0</v>
      </c>
      <c r="CCU36" s="130">
        <v>0.0</v>
      </c>
      <c r="CCV36" s="130">
        <v>0.0</v>
      </c>
      <c r="CCW36" s="130">
        <v>7.0</v>
      </c>
      <c r="CCX36" s="130"/>
      <c r="CCY36" s="130"/>
      <c r="CCZ36" s="130"/>
      <c r="CDA36" s="130"/>
      <c r="CDB36" s="130"/>
      <c r="CDC36" s="131"/>
      <c r="CDD36" s="132">
        <f t="shared" ref="CDD36:CDD39" si="273">SUM(CCR36:CDC36)</f>
        <v>7</v>
      </c>
      <c r="CDE36" s="171">
        <v>0.0</v>
      </c>
      <c r="CDF36" s="165">
        <f t="shared" ref="CDF36:CDF39" si="274">CDE36-CDD36</f>
        <v>-7</v>
      </c>
      <c r="CDG36" s="128" t="s">
        <v>74</v>
      </c>
      <c r="CDH36" s="157">
        <v>0.0</v>
      </c>
      <c r="CDI36" s="130">
        <v>0.0</v>
      </c>
      <c r="CDJ36" s="130">
        <v>0.0</v>
      </c>
      <c r="CDK36" s="130">
        <v>0.0</v>
      </c>
      <c r="CDL36" s="130">
        <v>0.0</v>
      </c>
      <c r="CDM36" s="130">
        <v>7.0</v>
      </c>
      <c r="CDN36" s="130"/>
      <c r="CDO36" s="130"/>
      <c r="CDP36" s="130"/>
      <c r="CDQ36" s="130"/>
      <c r="CDR36" s="130"/>
      <c r="CDS36" s="131"/>
      <c r="CDT36" s="132">
        <f t="shared" ref="CDT36:CDT39" si="275">SUM(CDH36:CDS36)</f>
        <v>7</v>
      </c>
      <c r="CDU36" s="171">
        <v>0.0</v>
      </c>
      <c r="CDV36" s="165">
        <f t="shared" ref="CDV36:CDV39" si="276">CDU36-CDT36</f>
        <v>-7</v>
      </c>
      <c r="CDW36" s="128" t="s">
        <v>74</v>
      </c>
      <c r="CDX36" s="157">
        <v>0.0</v>
      </c>
      <c r="CDY36" s="130">
        <v>0.0</v>
      </c>
      <c r="CDZ36" s="130">
        <v>0.0</v>
      </c>
      <c r="CEA36" s="130">
        <v>0.0</v>
      </c>
      <c r="CEB36" s="130">
        <v>0.0</v>
      </c>
      <c r="CEC36" s="130">
        <v>7.0</v>
      </c>
      <c r="CED36" s="130"/>
      <c r="CEE36" s="130"/>
      <c r="CEF36" s="130"/>
      <c r="CEG36" s="130"/>
      <c r="CEH36" s="130"/>
      <c r="CEI36" s="131"/>
      <c r="CEJ36" s="132">
        <f t="shared" ref="CEJ36:CEJ39" si="277">SUM(CDX36:CEI36)</f>
        <v>7</v>
      </c>
      <c r="CEK36" s="171">
        <v>0.0</v>
      </c>
      <c r="CEL36" s="165">
        <f t="shared" ref="CEL36:CEL39" si="278">CEK36-CEJ36</f>
        <v>-7</v>
      </c>
      <c r="CEM36" s="128" t="s">
        <v>74</v>
      </c>
      <c r="CEN36" s="157">
        <v>0.0</v>
      </c>
      <c r="CEO36" s="130">
        <v>0.0</v>
      </c>
      <c r="CEP36" s="130">
        <v>0.0</v>
      </c>
      <c r="CEQ36" s="130">
        <v>0.0</v>
      </c>
      <c r="CER36" s="130">
        <v>0.0</v>
      </c>
      <c r="CES36" s="130">
        <v>7.0</v>
      </c>
      <c r="CET36" s="130"/>
      <c r="CEU36" s="130"/>
      <c r="CEV36" s="130"/>
      <c r="CEW36" s="130"/>
      <c r="CEX36" s="130"/>
      <c r="CEY36" s="131"/>
      <c r="CEZ36" s="132">
        <f t="shared" ref="CEZ36:CEZ39" si="279">SUM(CEN36:CEY36)</f>
        <v>7</v>
      </c>
      <c r="CFA36" s="171">
        <v>0.0</v>
      </c>
      <c r="CFB36" s="165">
        <f t="shared" ref="CFB36:CFB39" si="280">CFA36-CEZ36</f>
        <v>-7</v>
      </c>
      <c r="CFC36" s="128" t="s">
        <v>74</v>
      </c>
      <c r="CFD36" s="157">
        <v>0.0</v>
      </c>
      <c r="CFE36" s="130">
        <v>0.0</v>
      </c>
      <c r="CFF36" s="130">
        <v>0.0</v>
      </c>
      <c r="CFG36" s="130">
        <v>0.0</v>
      </c>
      <c r="CFH36" s="130">
        <v>0.0</v>
      </c>
      <c r="CFI36" s="130">
        <v>7.0</v>
      </c>
      <c r="CFJ36" s="130"/>
      <c r="CFK36" s="130"/>
      <c r="CFL36" s="130"/>
      <c r="CFM36" s="130"/>
      <c r="CFN36" s="130"/>
      <c r="CFO36" s="131"/>
      <c r="CFP36" s="132">
        <f t="shared" ref="CFP36:CFP39" si="281">SUM(CFD36:CFO36)</f>
        <v>7</v>
      </c>
      <c r="CFQ36" s="171">
        <v>0.0</v>
      </c>
      <c r="CFR36" s="165">
        <f t="shared" ref="CFR36:CFR39" si="282">CFQ36-CFP36</f>
        <v>-7</v>
      </c>
      <c r="CFS36" s="128" t="s">
        <v>74</v>
      </c>
      <c r="CFT36" s="157">
        <v>0.0</v>
      </c>
      <c r="CFU36" s="130">
        <v>0.0</v>
      </c>
      <c r="CFV36" s="130">
        <v>0.0</v>
      </c>
      <c r="CFW36" s="130">
        <v>0.0</v>
      </c>
      <c r="CFX36" s="130">
        <v>0.0</v>
      </c>
      <c r="CFY36" s="130">
        <v>7.0</v>
      </c>
      <c r="CFZ36" s="130"/>
      <c r="CGA36" s="130"/>
      <c r="CGB36" s="130"/>
      <c r="CGC36" s="130"/>
      <c r="CGD36" s="130"/>
      <c r="CGE36" s="131"/>
      <c r="CGF36" s="132">
        <f t="shared" ref="CGF36:CGF39" si="283">SUM(CFT36:CGE36)</f>
        <v>7</v>
      </c>
      <c r="CGG36" s="171">
        <v>0.0</v>
      </c>
      <c r="CGH36" s="165">
        <f t="shared" ref="CGH36:CGH39" si="284">CGG36-CGF36</f>
        <v>-7</v>
      </c>
      <c r="CGI36" s="128" t="s">
        <v>74</v>
      </c>
      <c r="CGJ36" s="157">
        <v>0.0</v>
      </c>
      <c r="CGK36" s="130">
        <v>0.0</v>
      </c>
      <c r="CGL36" s="130">
        <v>0.0</v>
      </c>
      <c r="CGM36" s="130">
        <v>0.0</v>
      </c>
      <c r="CGN36" s="130">
        <v>0.0</v>
      </c>
      <c r="CGO36" s="130">
        <v>7.0</v>
      </c>
      <c r="CGP36" s="130"/>
      <c r="CGQ36" s="130"/>
      <c r="CGR36" s="130"/>
      <c r="CGS36" s="130"/>
      <c r="CGT36" s="130"/>
      <c r="CGU36" s="131"/>
      <c r="CGV36" s="132">
        <f t="shared" ref="CGV36:CGV39" si="285">SUM(CGJ36:CGU36)</f>
        <v>7</v>
      </c>
      <c r="CGW36" s="171">
        <v>0.0</v>
      </c>
      <c r="CGX36" s="165">
        <f t="shared" ref="CGX36:CGX39" si="286">CGW36-CGV36</f>
        <v>-7</v>
      </c>
      <c r="CGY36" s="128" t="s">
        <v>74</v>
      </c>
      <c r="CGZ36" s="157">
        <v>0.0</v>
      </c>
      <c r="CHA36" s="130">
        <v>0.0</v>
      </c>
      <c r="CHB36" s="130">
        <v>0.0</v>
      </c>
      <c r="CHC36" s="130">
        <v>0.0</v>
      </c>
      <c r="CHD36" s="130">
        <v>0.0</v>
      </c>
      <c r="CHE36" s="130">
        <v>7.0</v>
      </c>
      <c r="CHF36" s="130"/>
      <c r="CHG36" s="130"/>
      <c r="CHH36" s="130"/>
      <c r="CHI36" s="130"/>
      <c r="CHJ36" s="130"/>
      <c r="CHK36" s="131"/>
      <c r="CHL36" s="132">
        <f t="shared" ref="CHL36:CHL39" si="287">SUM(CGZ36:CHK36)</f>
        <v>7</v>
      </c>
      <c r="CHM36" s="171">
        <v>0.0</v>
      </c>
      <c r="CHN36" s="165">
        <f t="shared" ref="CHN36:CHN39" si="288">CHM36-CHL36</f>
        <v>-7</v>
      </c>
      <c r="CHO36" s="128" t="s">
        <v>74</v>
      </c>
      <c r="CHP36" s="157">
        <v>0.0</v>
      </c>
      <c r="CHQ36" s="130">
        <v>0.0</v>
      </c>
      <c r="CHR36" s="130">
        <v>0.0</v>
      </c>
      <c r="CHS36" s="130">
        <v>0.0</v>
      </c>
      <c r="CHT36" s="130">
        <v>0.0</v>
      </c>
      <c r="CHU36" s="130">
        <v>7.0</v>
      </c>
      <c r="CHV36" s="130"/>
      <c r="CHW36" s="130"/>
      <c r="CHX36" s="130"/>
      <c r="CHY36" s="130"/>
      <c r="CHZ36" s="130"/>
      <c r="CIA36" s="131"/>
      <c r="CIB36" s="132">
        <f t="shared" ref="CIB36:CIB39" si="289">SUM(CHP36:CIA36)</f>
        <v>7</v>
      </c>
      <c r="CIC36" s="171">
        <v>0.0</v>
      </c>
      <c r="CID36" s="165">
        <f t="shared" ref="CID36:CID39" si="290">CIC36-CIB36</f>
        <v>-7</v>
      </c>
      <c r="CIE36" s="128" t="s">
        <v>74</v>
      </c>
      <c r="CIF36" s="157">
        <v>0.0</v>
      </c>
      <c r="CIG36" s="130">
        <v>0.0</v>
      </c>
      <c r="CIH36" s="130">
        <v>0.0</v>
      </c>
      <c r="CII36" s="130">
        <v>0.0</v>
      </c>
      <c r="CIJ36" s="130">
        <v>0.0</v>
      </c>
      <c r="CIK36" s="130">
        <v>7.0</v>
      </c>
      <c r="CIL36" s="130"/>
      <c r="CIM36" s="130"/>
      <c r="CIN36" s="130"/>
      <c r="CIO36" s="130"/>
      <c r="CIP36" s="130"/>
      <c r="CIQ36" s="131"/>
      <c r="CIR36" s="132">
        <f t="shared" ref="CIR36:CIR39" si="291">SUM(CIF36:CIQ36)</f>
        <v>7</v>
      </c>
      <c r="CIS36" s="171">
        <v>0.0</v>
      </c>
      <c r="CIT36" s="165">
        <f t="shared" ref="CIT36:CIT39" si="292">CIS36-CIR36</f>
        <v>-7</v>
      </c>
      <c r="CIU36" s="128" t="s">
        <v>74</v>
      </c>
      <c r="CIV36" s="157">
        <v>0.0</v>
      </c>
      <c r="CIW36" s="130">
        <v>0.0</v>
      </c>
      <c r="CIX36" s="130">
        <v>0.0</v>
      </c>
      <c r="CIY36" s="130">
        <v>0.0</v>
      </c>
      <c r="CIZ36" s="130">
        <v>0.0</v>
      </c>
      <c r="CJA36" s="130">
        <v>7.0</v>
      </c>
      <c r="CJB36" s="130"/>
      <c r="CJC36" s="130"/>
      <c r="CJD36" s="130"/>
      <c r="CJE36" s="130"/>
      <c r="CJF36" s="130"/>
      <c r="CJG36" s="131"/>
      <c r="CJH36" s="132">
        <f t="shared" ref="CJH36:CJH39" si="293">SUM(CIV36:CJG36)</f>
        <v>7</v>
      </c>
      <c r="CJI36" s="171">
        <v>0.0</v>
      </c>
      <c r="CJJ36" s="165">
        <f t="shared" ref="CJJ36:CJJ39" si="294">CJI36-CJH36</f>
        <v>-7</v>
      </c>
      <c r="CJK36" s="128" t="s">
        <v>74</v>
      </c>
      <c r="CJL36" s="157">
        <v>0.0</v>
      </c>
      <c r="CJM36" s="130">
        <v>0.0</v>
      </c>
      <c r="CJN36" s="130">
        <v>0.0</v>
      </c>
      <c r="CJO36" s="130">
        <v>0.0</v>
      </c>
      <c r="CJP36" s="130">
        <v>0.0</v>
      </c>
      <c r="CJQ36" s="130">
        <v>7.0</v>
      </c>
      <c r="CJR36" s="130"/>
      <c r="CJS36" s="130"/>
      <c r="CJT36" s="130"/>
      <c r="CJU36" s="130"/>
      <c r="CJV36" s="130"/>
      <c r="CJW36" s="131"/>
      <c r="CJX36" s="132">
        <f t="shared" ref="CJX36:CJX39" si="295">SUM(CJL36:CJW36)</f>
        <v>7</v>
      </c>
      <c r="CJY36" s="171">
        <v>0.0</v>
      </c>
      <c r="CJZ36" s="165">
        <f t="shared" ref="CJZ36:CJZ39" si="296">CJY36-CJX36</f>
        <v>-7</v>
      </c>
      <c r="CKA36" s="128" t="s">
        <v>74</v>
      </c>
      <c r="CKB36" s="157">
        <v>0.0</v>
      </c>
      <c r="CKC36" s="130">
        <v>0.0</v>
      </c>
      <c r="CKD36" s="130">
        <v>0.0</v>
      </c>
      <c r="CKE36" s="130">
        <v>0.0</v>
      </c>
      <c r="CKF36" s="130">
        <v>0.0</v>
      </c>
      <c r="CKG36" s="130">
        <v>7.0</v>
      </c>
      <c r="CKH36" s="130"/>
      <c r="CKI36" s="130"/>
      <c r="CKJ36" s="130"/>
      <c r="CKK36" s="130"/>
      <c r="CKL36" s="130"/>
      <c r="CKM36" s="131"/>
      <c r="CKN36" s="132">
        <f t="shared" ref="CKN36:CKN39" si="297">SUM(CKB36:CKM36)</f>
        <v>7</v>
      </c>
      <c r="CKO36" s="171">
        <v>0.0</v>
      </c>
      <c r="CKP36" s="165">
        <f t="shared" ref="CKP36:CKP39" si="298">CKO36-CKN36</f>
        <v>-7</v>
      </c>
      <c r="CKQ36" s="128" t="s">
        <v>74</v>
      </c>
      <c r="CKR36" s="157">
        <v>0.0</v>
      </c>
      <c r="CKS36" s="130">
        <v>0.0</v>
      </c>
      <c r="CKT36" s="130">
        <v>0.0</v>
      </c>
      <c r="CKU36" s="130">
        <v>0.0</v>
      </c>
      <c r="CKV36" s="130">
        <v>0.0</v>
      </c>
      <c r="CKW36" s="130">
        <v>7.0</v>
      </c>
      <c r="CKX36" s="130"/>
      <c r="CKY36" s="130"/>
      <c r="CKZ36" s="130"/>
      <c r="CLA36" s="130"/>
      <c r="CLB36" s="130"/>
      <c r="CLC36" s="131"/>
      <c r="CLD36" s="132">
        <f t="shared" ref="CLD36:CLD39" si="299">SUM(CKR36:CLC36)</f>
        <v>7</v>
      </c>
      <c r="CLE36" s="171">
        <v>0.0</v>
      </c>
      <c r="CLF36" s="165">
        <f t="shared" ref="CLF36:CLF39" si="300">CLE36-CLD36</f>
        <v>-7</v>
      </c>
      <c r="CLG36" s="128" t="s">
        <v>74</v>
      </c>
      <c r="CLH36" s="157">
        <v>0.0</v>
      </c>
      <c r="CLI36" s="130">
        <v>0.0</v>
      </c>
      <c r="CLJ36" s="130">
        <v>0.0</v>
      </c>
      <c r="CLK36" s="130">
        <v>0.0</v>
      </c>
      <c r="CLL36" s="130">
        <v>0.0</v>
      </c>
      <c r="CLM36" s="130">
        <v>7.0</v>
      </c>
      <c r="CLN36" s="130"/>
      <c r="CLO36" s="130"/>
      <c r="CLP36" s="130"/>
      <c r="CLQ36" s="130"/>
      <c r="CLR36" s="130"/>
      <c r="CLS36" s="131"/>
      <c r="CLT36" s="132">
        <f t="shared" ref="CLT36:CLT39" si="301">SUM(CLH36:CLS36)</f>
        <v>7</v>
      </c>
      <c r="CLU36" s="171">
        <v>0.0</v>
      </c>
      <c r="CLV36" s="165">
        <f t="shared" ref="CLV36:CLV39" si="302">CLU36-CLT36</f>
        <v>-7</v>
      </c>
      <c r="CLW36" s="128" t="s">
        <v>74</v>
      </c>
      <c r="CLX36" s="157">
        <v>0.0</v>
      </c>
      <c r="CLY36" s="130">
        <v>0.0</v>
      </c>
      <c r="CLZ36" s="130">
        <v>0.0</v>
      </c>
      <c r="CMA36" s="130">
        <v>0.0</v>
      </c>
      <c r="CMB36" s="130">
        <v>0.0</v>
      </c>
      <c r="CMC36" s="130">
        <v>7.0</v>
      </c>
      <c r="CMD36" s="130"/>
      <c r="CME36" s="130"/>
      <c r="CMF36" s="130"/>
      <c r="CMG36" s="130"/>
      <c r="CMH36" s="130"/>
      <c r="CMI36" s="131"/>
      <c r="CMJ36" s="132">
        <f t="shared" ref="CMJ36:CMJ39" si="303">SUM(CLX36:CMI36)</f>
        <v>7</v>
      </c>
      <c r="CMK36" s="171">
        <v>0.0</v>
      </c>
      <c r="CML36" s="165">
        <f t="shared" ref="CML36:CML39" si="304">CMK36-CMJ36</f>
        <v>-7</v>
      </c>
      <c r="CMM36" s="128" t="s">
        <v>74</v>
      </c>
      <c r="CMN36" s="157">
        <v>0.0</v>
      </c>
      <c r="CMO36" s="130">
        <v>0.0</v>
      </c>
      <c r="CMP36" s="130">
        <v>0.0</v>
      </c>
      <c r="CMQ36" s="130">
        <v>0.0</v>
      </c>
      <c r="CMR36" s="130">
        <v>0.0</v>
      </c>
      <c r="CMS36" s="130">
        <v>7.0</v>
      </c>
      <c r="CMT36" s="130"/>
      <c r="CMU36" s="130"/>
      <c r="CMV36" s="130"/>
      <c r="CMW36" s="130"/>
      <c r="CMX36" s="130"/>
      <c r="CMY36" s="131"/>
      <c r="CMZ36" s="132">
        <f t="shared" ref="CMZ36:CMZ39" si="305">SUM(CMN36:CMY36)</f>
        <v>7</v>
      </c>
      <c r="CNA36" s="171">
        <v>0.0</v>
      </c>
      <c r="CNB36" s="165">
        <f t="shared" ref="CNB36:CNB39" si="306">CNA36-CMZ36</f>
        <v>-7</v>
      </c>
      <c r="CNC36" s="128" t="s">
        <v>74</v>
      </c>
      <c r="CND36" s="157">
        <v>0.0</v>
      </c>
      <c r="CNE36" s="130">
        <v>0.0</v>
      </c>
      <c r="CNF36" s="130">
        <v>0.0</v>
      </c>
      <c r="CNG36" s="130">
        <v>0.0</v>
      </c>
      <c r="CNH36" s="130">
        <v>0.0</v>
      </c>
      <c r="CNI36" s="130">
        <v>7.0</v>
      </c>
      <c r="CNJ36" s="130"/>
      <c r="CNK36" s="130"/>
      <c r="CNL36" s="130"/>
      <c r="CNM36" s="130"/>
      <c r="CNN36" s="130"/>
      <c r="CNO36" s="131"/>
      <c r="CNP36" s="132">
        <f t="shared" ref="CNP36:CNP39" si="307">SUM(CND36:CNO36)</f>
        <v>7</v>
      </c>
      <c r="CNQ36" s="171">
        <v>0.0</v>
      </c>
      <c r="CNR36" s="165">
        <f t="shared" ref="CNR36:CNR39" si="308">CNQ36-CNP36</f>
        <v>-7</v>
      </c>
      <c r="CNS36" s="128" t="s">
        <v>74</v>
      </c>
      <c r="CNT36" s="157">
        <v>0.0</v>
      </c>
      <c r="CNU36" s="130">
        <v>0.0</v>
      </c>
      <c r="CNV36" s="130">
        <v>0.0</v>
      </c>
      <c r="CNW36" s="130">
        <v>0.0</v>
      </c>
      <c r="CNX36" s="130">
        <v>0.0</v>
      </c>
      <c r="CNY36" s="130">
        <v>7.0</v>
      </c>
      <c r="CNZ36" s="130"/>
      <c r="COA36" s="130"/>
      <c r="COB36" s="130"/>
      <c r="COC36" s="130"/>
      <c r="COD36" s="130"/>
      <c r="COE36" s="131"/>
      <c r="COF36" s="132">
        <f t="shared" ref="COF36:COF39" si="309">SUM(CNT36:COE36)</f>
        <v>7</v>
      </c>
      <c r="COG36" s="171">
        <v>0.0</v>
      </c>
      <c r="COH36" s="165">
        <f t="shared" ref="COH36:COH39" si="310">COG36-COF36</f>
        <v>-7</v>
      </c>
      <c r="COI36" s="128" t="s">
        <v>74</v>
      </c>
      <c r="COJ36" s="157">
        <v>0.0</v>
      </c>
      <c r="COK36" s="130">
        <v>0.0</v>
      </c>
      <c r="COL36" s="130">
        <v>0.0</v>
      </c>
      <c r="COM36" s="130">
        <v>0.0</v>
      </c>
      <c r="CON36" s="130">
        <v>0.0</v>
      </c>
      <c r="COO36" s="130">
        <v>7.0</v>
      </c>
      <c r="COP36" s="130"/>
      <c r="COQ36" s="130"/>
      <c r="COR36" s="130"/>
      <c r="COS36" s="130"/>
      <c r="COT36" s="130"/>
      <c r="COU36" s="131"/>
      <c r="COV36" s="132">
        <f t="shared" ref="COV36:COV39" si="311">SUM(COJ36:COU36)</f>
        <v>7</v>
      </c>
      <c r="COW36" s="171">
        <v>0.0</v>
      </c>
      <c r="COX36" s="165">
        <f t="shared" ref="COX36:COX39" si="312">COW36-COV36</f>
        <v>-7</v>
      </c>
      <c r="COY36" s="128" t="s">
        <v>74</v>
      </c>
      <c r="COZ36" s="157">
        <v>0.0</v>
      </c>
      <c r="CPA36" s="130">
        <v>0.0</v>
      </c>
      <c r="CPB36" s="130">
        <v>0.0</v>
      </c>
      <c r="CPC36" s="130">
        <v>0.0</v>
      </c>
      <c r="CPD36" s="130">
        <v>0.0</v>
      </c>
      <c r="CPE36" s="130">
        <v>7.0</v>
      </c>
      <c r="CPF36" s="130"/>
      <c r="CPG36" s="130"/>
      <c r="CPH36" s="130"/>
      <c r="CPI36" s="130"/>
      <c r="CPJ36" s="130"/>
      <c r="CPK36" s="131"/>
      <c r="CPL36" s="132">
        <f t="shared" ref="CPL36:CPL39" si="313">SUM(COZ36:CPK36)</f>
        <v>7</v>
      </c>
      <c r="CPM36" s="171">
        <v>0.0</v>
      </c>
      <c r="CPN36" s="165">
        <f t="shared" ref="CPN36:CPN39" si="314">CPM36-CPL36</f>
        <v>-7</v>
      </c>
      <c r="CPO36" s="128" t="s">
        <v>74</v>
      </c>
      <c r="CPP36" s="157">
        <v>0.0</v>
      </c>
      <c r="CPQ36" s="130">
        <v>0.0</v>
      </c>
      <c r="CPR36" s="130">
        <v>0.0</v>
      </c>
      <c r="CPS36" s="130">
        <v>0.0</v>
      </c>
      <c r="CPT36" s="130">
        <v>0.0</v>
      </c>
      <c r="CPU36" s="130">
        <v>7.0</v>
      </c>
      <c r="CPV36" s="130"/>
      <c r="CPW36" s="130"/>
      <c r="CPX36" s="130"/>
      <c r="CPY36" s="130"/>
      <c r="CPZ36" s="130"/>
      <c r="CQA36" s="131"/>
      <c r="CQB36" s="132">
        <f t="shared" ref="CQB36:CQB39" si="315">SUM(CPP36:CQA36)</f>
        <v>7</v>
      </c>
      <c r="CQC36" s="171">
        <v>0.0</v>
      </c>
      <c r="CQD36" s="165">
        <f t="shared" ref="CQD36:CQD39" si="316">CQC36-CQB36</f>
        <v>-7</v>
      </c>
      <c r="CQE36" s="128" t="s">
        <v>74</v>
      </c>
      <c r="CQF36" s="157">
        <v>0.0</v>
      </c>
      <c r="CQG36" s="130">
        <v>0.0</v>
      </c>
      <c r="CQH36" s="130">
        <v>0.0</v>
      </c>
      <c r="CQI36" s="130">
        <v>0.0</v>
      </c>
      <c r="CQJ36" s="130">
        <v>0.0</v>
      </c>
      <c r="CQK36" s="130">
        <v>7.0</v>
      </c>
      <c r="CQL36" s="130"/>
      <c r="CQM36" s="130"/>
      <c r="CQN36" s="130"/>
      <c r="CQO36" s="130"/>
      <c r="CQP36" s="130"/>
      <c r="CQQ36" s="131"/>
      <c r="CQR36" s="132">
        <f t="shared" ref="CQR36:CQR39" si="317">SUM(CQF36:CQQ36)</f>
        <v>7</v>
      </c>
      <c r="CQS36" s="171">
        <v>0.0</v>
      </c>
      <c r="CQT36" s="165">
        <f t="shared" ref="CQT36:CQT39" si="318">CQS36-CQR36</f>
        <v>-7</v>
      </c>
      <c r="CQU36" s="128" t="s">
        <v>74</v>
      </c>
      <c r="CQV36" s="157">
        <v>0.0</v>
      </c>
      <c r="CQW36" s="130">
        <v>0.0</v>
      </c>
      <c r="CQX36" s="130">
        <v>0.0</v>
      </c>
      <c r="CQY36" s="130">
        <v>0.0</v>
      </c>
      <c r="CQZ36" s="130">
        <v>0.0</v>
      </c>
      <c r="CRA36" s="130">
        <v>7.0</v>
      </c>
      <c r="CRB36" s="130"/>
      <c r="CRC36" s="130"/>
      <c r="CRD36" s="130"/>
      <c r="CRE36" s="130"/>
      <c r="CRF36" s="130"/>
      <c r="CRG36" s="131"/>
      <c r="CRH36" s="132">
        <f t="shared" ref="CRH36:CRH39" si="319">SUM(CQV36:CRG36)</f>
        <v>7</v>
      </c>
      <c r="CRI36" s="171">
        <v>0.0</v>
      </c>
      <c r="CRJ36" s="165">
        <f t="shared" ref="CRJ36:CRJ39" si="320">CRI36-CRH36</f>
        <v>-7</v>
      </c>
      <c r="CRK36" s="128" t="s">
        <v>74</v>
      </c>
      <c r="CRL36" s="157">
        <v>0.0</v>
      </c>
      <c r="CRM36" s="130">
        <v>0.0</v>
      </c>
      <c r="CRN36" s="130">
        <v>0.0</v>
      </c>
      <c r="CRO36" s="130">
        <v>0.0</v>
      </c>
      <c r="CRP36" s="130">
        <v>0.0</v>
      </c>
      <c r="CRQ36" s="130">
        <v>7.0</v>
      </c>
      <c r="CRR36" s="130"/>
      <c r="CRS36" s="130"/>
      <c r="CRT36" s="130"/>
      <c r="CRU36" s="130"/>
      <c r="CRV36" s="130"/>
      <c r="CRW36" s="131"/>
      <c r="CRX36" s="132">
        <f t="shared" ref="CRX36:CRX39" si="321">SUM(CRL36:CRW36)</f>
        <v>7</v>
      </c>
      <c r="CRY36" s="171">
        <v>0.0</v>
      </c>
      <c r="CRZ36" s="165">
        <f t="shared" ref="CRZ36:CRZ39" si="322">CRY36-CRX36</f>
        <v>-7</v>
      </c>
      <c r="CSA36" s="128" t="s">
        <v>74</v>
      </c>
      <c r="CSB36" s="157">
        <v>0.0</v>
      </c>
      <c r="CSC36" s="130">
        <v>0.0</v>
      </c>
      <c r="CSD36" s="130">
        <v>0.0</v>
      </c>
      <c r="CSE36" s="130">
        <v>0.0</v>
      </c>
      <c r="CSF36" s="130">
        <v>0.0</v>
      </c>
      <c r="CSG36" s="130">
        <v>7.0</v>
      </c>
      <c r="CSH36" s="130"/>
      <c r="CSI36" s="130"/>
      <c r="CSJ36" s="130"/>
      <c r="CSK36" s="130"/>
      <c r="CSL36" s="130"/>
      <c r="CSM36" s="131"/>
      <c r="CSN36" s="132">
        <f t="shared" ref="CSN36:CSN39" si="323">SUM(CSB36:CSM36)</f>
        <v>7</v>
      </c>
      <c r="CSO36" s="171">
        <v>0.0</v>
      </c>
      <c r="CSP36" s="165">
        <f t="shared" ref="CSP36:CSP39" si="324">CSO36-CSN36</f>
        <v>-7</v>
      </c>
      <c r="CSQ36" s="128" t="s">
        <v>74</v>
      </c>
      <c r="CSR36" s="157">
        <v>0.0</v>
      </c>
      <c r="CSS36" s="130">
        <v>0.0</v>
      </c>
      <c r="CST36" s="130">
        <v>0.0</v>
      </c>
      <c r="CSU36" s="130">
        <v>0.0</v>
      </c>
      <c r="CSV36" s="130">
        <v>0.0</v>
      </c>
      <c r="CSW36" s="130">
        <v>7.0</v>
      </c>
      <c r="CSX36" s="130"/>
      <c r="CSY36" s="130"/>
      <c r="CSZ36" s="130"/>
      <c r="CTA36" s="130"/>
      <c r="CTB36" s="130"/>
      <c r="CTC36" s="131"/>
      <c r="CTD36" s="132">
        <f t="shared" ref="CTD36:CTD39" si="325">SUM(CSR36:CTC36)</f>
        <v>7</v>
      </c>
      <c r="CTE36" s="171">
        <v>0.0</v>
      </c>
      <c r="CTF36" s="165">
        <f t="shared" ref="CTF36:CTF39" si="326">CTE36-CTD36</f>
        <v>-7</v>
      </c>
      <c r="CTG36" s="128" t="s">
        <v>74</v>
      </c>
      <c r="CTH36" s="157">
        <v>0.0</v>
      </c>
      <c r="CTI36" s="130">
        <v>0.0</v>
      </c>
      <c r="CTJ36" s="130">
        <v>0.0</v>
      </c>
      <c r="CTK36" s="130">
        <v>0.0</v>
      </c>
      <c r="CTL36" s="130">
        <v>0.0</v>
      </c>
      <c r="CTM36" s="130">
        <v>7.0</v>
      </c>
      <c r="CTN36" s="130"/>
      <c r="CTO36" s="130"/>
      <c r="CTP36" s="130"/>
      <c r="CTQ36" s="130"/>
      <c r="CTR36" s="130"/>
      <c r="CTS36" s="131"/>
      <c r="CTT36" s="132">
        <f t="shared" ref="CTT36:CTT39" si="327">SUM(CTH36:CTS36)</f>
        <v>7</v>
      </c>
      <c r="CTU36" s="171">
        <v>0.0</v>
      </c>
      <c r="CTV36" s="165">
        <f t="shared" ref="CTV36:CTV39" si="328">CTU36-CTT36</f>
        <v>-7</v>
      </c>
      <c r="CTW36" s="128" t="s">
        <v>74</v>
      </c>
      <c r="CTX36" s="157">
        <v>0.0</v>
      </c>
      <c r="CTY36" s="130">
        <v>0.0</v>
      </c>
      <c r="CTZ36" s="130">
        <v>0.0</v>
      </c>
      <c r="CUA36" s="130">
        <v>0.0</v>
      </c>
      <c r="CUB36" s="130">
        <v>0.0</v>
      </c>
      <c r="CUC36" s="130">
        <v>7.0</v>
      </c>
      <c r="CUD36" s="130"/>
      <c r="CUE36" s="130"/>
      <c r="CUF36" s="130"/>
      <c r="CUG36" s="130"/>
      <c r="CUH36" s="130"/>
      <c r="CUI36" s="131"/>
      <c r="CUJ36" s="132">
        <f t="shared" ref="CUJ36:CUJ39" si="329">SUM(CTX36:CUI36)</f>
        <v>7</v>
      </c>
      <c r="CUK36" s="171">
        <v>0.0</v>
      </c>
      <c r="CUL36" s="165">
        <f t="shared" ref="CUL36:CUL39" si="330">CUK36-CUJ36</f>
        <v>-7</v>
      </c>
      <c r="CUM36" s="128" t="s">
        <v>74</v>
      </c>
      <c r="CUN36" s="157">
        <v>0.0</v>
      </c>
      <c r="CUO36" s="130">
        <v>0.0</v>
      </c>
      <c r="CUP36" s="130">
        <v>0.0</v>
      </c>
      <c r="CUQ36" s="130">
        <v>0.0</v>
      </c>
      <c r="CUR36" s="130">
        <v>0.0</v>
      </c>
      <c r="CUS36" s="130">
        <v>7.0</v>
      </c>
      <c r="CUT36" s="130"/>
      <c r="CUU36" s="130"/>
      <c r="CUV36" s="130"/>
      <c r="CUW36" s="130"/>
      <c r="CUX36" s="130"/>
      <c r="CUY36" s="131"/>
      <c r="CUZ36" s="132">
        <f t="shared" ref="CUZ36:CUZ39" si="331">SUM(CUN36:CUY36)</f>
        <v>7</v>
      </c>
      <c r="CVA36" s="171">
        <v>0.0</v>
      </c>
      <c r="CVB36" s="165">
        <f t="shared" ref="CVB36:CVB39" si="332">CVA36-CUZ36</f>
        <v>-7</v>
      </c>
      <c r="CVC36" s="128" t="s">
        <v>74</v>
      </c>
      <c r="CVD36" s="157">
        <v>0.0</v>
      </c>
      <c r="CVE36" s="130">
        <v>0.0</v>
      </c>
      <c r="CVF36" s="130">
        <v>0.0</v>
      </c>
      <c r="CVG36" s="130">
        <v>0.0</v>
      </c>
      <c r="CVH36" s="130">
        <v>0.0</v>
      </c>
      <c r="CVI36" s="130">
        <v>7.0</v>
      </c>
      <c r="CVJ36" s="130"/>
      <c r="CVK36" s="130"/>
      <c r="CVL36" s="130"/>
      <c r="CVM36" s="130"/>
      <c r="CVN36" s="130"/>
      <c r="CVO36" s="131"/>
      <c r="CVP36" s="132">
        <f t="shared" ref="CVP36:CVP39" si="333">SUM(CVD36:CVO36)</f>
        <v>7</v>
      </c>
      <c r="CVQ36" s="171">
        <v>0.0</v>
      </c>
      <c r="CVR36" s="165">
        <f t="shared" ref="CVR36:CVR39" si="334">CVQ36-CVP36</f>
        <v>-7</v>
      </c>
      <c r="CVS36" s="128" t="s">
        <v>74</v>
      </c>
      <c r="CVT36" s="157">
        <v>0.0</v>
      </c>
      <c r="CVU36" s="130">
        <v>0.0</v>
      </c>
      <c r="CVV36" s="130">
        <v>0.0</v>
      </c>
      <c r="CVW36" s="130">
        <v>0.0</v>
      </c>
      <c r="CVX36" s="130">
        <v>0.0</v>
      </c>
      <c r="CVY36" s="130">
        <v>7.0</v>
      </c>
      <c r="CVZ36" s="130"/>
      <c r="CWA36" s="130"/>
      <c r="CWB36" s="130"/>
      <c r="CWC36" s="130"/>
      <c r="CWD36" s="130"/>
      <c r="CWE36" s="131"/>
      <c r="CWF36" s="132">
        <f t="shared" ref="CWF36:CWF39" si="335">SUM(CVT36:CWE36)</f>
        <v>7</v>
      </c>
      <c r="CWG36" s="171">
        <v>0.0</v>
      </c>
      <c r="CWH36" s="165">
        <f t="shared" ref="CWH36:CWH39" si="336">CWG36-CWF36</f>
        <v>-7</v>
      </c>
      <c r="CWI36" s="128" t="s">
        <v>74</v>
      </c>
      <c r="CWJ36" s="157">
        <v>0.0</v>
      </c>
      <c r="CWK36" s="130">
        <v>0.0</v>
      </c>
      <c r="CWL36" s="130">
        <v>0.0</v>
      </c>
      <c r="CWM36" s="130">
        <v>0.0</v>
      </c>
      <c r="CWN36" s="130">
        <v>0.0</v>
      </c>
      <c r="CWO36" s="130">
        <v>7.0</v>
      </c>
      <c r="CWP36" s="130"/>
      <c r="CWQ36" s="130"/>
      <c r="CWR36" s="130"/>
      <c r="CWS36" s="130"/>
      <c r="CWT36" s="130"/>
      <c r="CWU36" s="131"/>
      <c r="CWV36" s="132">
        <f t="shared" ref="CWV36:CWV39" si="337">SUM(CWJ36:CWU36)</f>
        <v>7</v>
      </c>
      <c r="CWW36" s="171">
        <v>0.0</v>
      </c>
      <c r="CWX36" s="165">
        <f t="shared" ref="CWX36:CWX39" si="338">CWW36-CWV36</f>
        <v>-7</v>
      </c>
      <c r="CWY36" s="128" t="s">
        <v>74</v>
      </c>
      <c r="CWZ36" s="157">
        <v>0.0</v>
      </c>
      <c r="CXA36" s="130">
        <v>0.0</v>
      </c>
      <c r="CXB36" s="130">
        <v>0.0</v>
      </c>
      <c r="CXC36" s="130">
        <v>0.0</v>
      </c>
      <c r="CXD36" s="130">
        <v>0.0</v>
      </c>
      <c r="CXE36" s="130">
        <v>7.0</v>
      </c>
      <c r="CXF36" s="130"/>
      <c r="CXG36" s="130"/>
      <c r="CXH36" s="130"/>
      <c r="CXI36" s="130"/>
      <c r="CXJ36" s="130"/>
      <c r="CXK36" s="131"/>
      <c r="CXL36" s="132">
        <f t="shared" ref="CXL36:CXL39" si="339">SUM(CWZ36:CXK36)</f>
        <v>7</v>
      </c>
      <c r="CXM36" s="171">
        <v>0.0</v>
      </c>
      <c r="CXN36" s="165">
        <f t="shared" ref="CXN36:CXN39" si="340">CXM36-CXL36</f>
        <v>-7</v>
      </c>
      <c r="CXO36" s="128" t="s">
        <v>74</v>
      </c>
      <c r="CXP36" s="157">
        <v>0.0</v>
      </c>
      <c r="CXQ36" s="130">
        <v>0.0</v>
      </c>
      <c r="CXR36" s="130">
        <v>0.0</v>
      </c>
      <c r="CXS36" s="130">
        <v>0.0</v>
      </c>
      <c r="CXT36" s="130">
        <v>0.0</v>
      </c>
      <c r="CXU36" s="130">
        <v>7.0</v>
      </c>
      <c r="CXV36" s="130"/>
      <c r="CXW36" s="130"/>
      <c r="CXX36" s="130"/>
      <c r="CXY36" s="130"/>
      <c r="CXZ36" s="130"/>
      <c r="CYA36" s="131"/>
      <c r="CYB36" s="132">
        <f t="shared" ref="CYB36:CYB39" si="341">SUM(CXP36:CYA36)</f>
        <v>7</v>
      </c>
      <c r="CYC36" s="171">
        <v>0.0</v>
      </c>
      <c r="CYD36" s="165">
        <f t="shared" ref="CYD36:CYD39" si="342">CYC36-CYB36</f>
        <v>-7</v>
      </c>
      <c r="CYE36" s="128" t="s">
        <v>74</v>
      </c>
      <c r="CYF36" s="157">
        <v>0.0</v>
      </c>
      <c r="CYG36" s="130">
        <v>0.0</v>
      </c>
      <c r="CYH36" s="130">
        <v>0.0</v>
      </c>
      <c r="CYI36" s="130">
        <v>0.0</v>
      </c>
      <c r="CYJ36" s="130">
        <v>0.0</v>
      </c>
      <c r="CYK36" s="130">
        <v>7.0</v>
      </c>
      <c r="CYL36" s="130"/>
      <c r="CYM36" s="130"/>
      <c r="CYN36" s="130"/>
      <c r="CYO36" s="130"/>
      <c r="CYP36" s="130"/>
      <c r="CYQ36" s="131"/>
      <c r="CYR36" s="132">
        <f t="shared" ref="CYR36:CYR39" si="343">SUM(CYF36:CYQ36)</f>
        <v>7</v>
      </c>
      <c r="CYS36" s="171">
        <v>0.0</v>
      </c>
      <c r="CYT36" s="165">
        <f t="shared" ref="CYT36:CYT39" si="344">CYS36-CYR36</f>
        <v>-7</v>
      </c>
      <c r="CYU36" s="128" t="s">
        <v>74</v>
      </c>
      <c r="CYV36" s="157">
        <v>0.0</v>
      </c>
      <c r="CYW36" s="130">
        <v>0.0</v>
      </c>
      <c r="CYX36" s="130">
        <v>0.0</v>
      </c>
      <c r="CYY36" s="130">
        <v>0.0</v>
      </c>
      <c r="CYZ36" s="130">
        <v>0.0</v>
      </c>
      <c r="CZA36" s="130">
        <v>7.0</v>
      </c>
      <c r="CZB36" s="130"/>
      <c r="CZC36" s="130"/>
      <c r="CZD36" s="130"/>
      <c r="CZE36" s="130"/>
      <c r="CZF36" s="130"/>
      <c r="CZG36" s="131"/>
      <c r="CZH36" s="132">
        <f t="shared" ref="CZH36:CZH39" si="345">SUM(CYV36:CZG36)</f>
        <v>7</v>
      </c>
      <c r="CZI36" s="171">
        <v>0.0</v>
      </c>
      <c r="CZJ36" s="165">
        <f t="shared" ref="CZJ36:CZJ39" si="346">CZI36-CZH36</f>
        <v>-7</v>
      </c>
      <c r="CZK36" s="128" t="s">
        <v>74</v>
      </c>
      <c r="CZL36" s="157">
        <v>0.0</v>
      </c>
      <c r="CZM36" s="130">
        <v>0.0</v>
      </c>
      <c r="CZN36" s="130">
        <v>0.0</v>
      </c>
      <c r="CZO36" s="130">
        <v>0.0</v>
      </c>
      <c r="CZP36" s="130">
        <v>0.0</v>
      </c>
      <c r="CZQ36" s="130">
        <v>7.0</v>
      </c>
      <c r="CZR36" s="130"/>
      <c r="CZS36" s="130"/>
      <c r="CZT36" s="130"/>
      <c r="CZU36" s="130"/>
      <c r="CZV36" s="130"/>
      <c r="CZW36" s="131"/>
      <c r="CZX36" s="132">
        <f t="shared" ref="CZX36:CZX39" si="347">SUM(CZL36:CZW36)</f>
        <v>7</v>
      </c>
      <c r="CZY36" s="171">
        <v>0.0</v>
      </c>
      <c r="CZZ36" s="165">
        <f t="shared" ref="CZZ36:CZZ39" si="348">CZY36-CZX36</f>
        <v>-7</v>
      </c>
      <c r="DAA36" s="128" t="s">
        <v>74</v>
      </c>
      <c r="DAB36" s="157">
        <v>0.0</v>
      </c>
      <c r="DAC36" s="130">
        <v>0.0</v>
      </c>
      <c r="DAD36" s="130">
        <v>0.0</v>
      </c>
      <c r="DAE36" s="130">
        <v>0.0</v>
      </c>
      <c r="DAF36" s="130">
        <v>0.0</v>
      </c>
      <c r="DAG36" s="130">
        <v>7.0</v>
      </c>
      <c r="DAH36" s="130"/>
      <c r="DAI36" s="130"/>
      <c r="DAJ36" s="130"/>
      <c r="DAK36" s="130"/>
      <c r="DAL36" s="130"/>
      <c r="DAM36" s="131"/>
      <c r="DAN36" s="132">
        <f t="shared" ref="DAN36:DAN39" si="349">SUM(DAB36:DAM36)</f>
        <v>7</v>
      </c>
      <c r="DAO36" s="171">
        <v>0.0</v>
      </c>
      <c r="DAP36" s="165">
        <f t="shared" ref="DAP36:DAP39" si="350">DAO36-DAN36</f>
        <v>-7</v>
      </c>
      <c r="DAQ36" s="128" t="s">
        <v>74</v>
      </c>
      <c r="DAR36" s="157">
        <v>0.0</v>
      </c>
      <c r="DAS36" s="130">
        <v>0.0</v>
      </c>
      <c r="DAT36" s="130">
        <v>0.0</v>
      </c>
      <c r="DAU36" s="130">
        <v>0.0</v>
      </c>
      <c r="DAV36" s="130">
        <v>0.0</v>
      </c>
      <c r="DAW36" s="130">
        <v>7.0</v>
      </c>
      <c r="DAX36" s="130"/>
      <c r="DAY36" s="130"/>
      <c r="DAZ36" s="130"/>
      <c r="DBA36" s="130"/>
      <c r="DBB36" s="130"/>
      <c r="DBC36" s="131"/>
      <c r="DBD36" s="132">
        <f t="shared" ref="DBD36:DBD39" si="351">SUM(DAR36:DBC36)</f>
        <v>7</v>
      </c>
      <c r="DBE36" s="171">
        <v>0.0</v>
      </c>
      <c r="DBF36" s="165">
        <f t="shared" ref="DBF36:DBF39" si="352">DBE36-DBD36</f>
        <v>-7</v>
      </c>
      <c r="DBG36" s="128" t="s">
        <v>74</v>
      </c>
      <c r="DBH36" s="157">
        <v>0.0</v>
      </c>
      <c r="DBI36" s="130">
        <v>0.0</v>
      </c>
      <c r="DBJ36" s="130">
        <v>0.0</v>
      </c>
      <c r="DBK36" s="130">
        <v>0.0</v>
      </c>
      <c r="DBL36" s="130">
        <v>0.0</v>
      </c>
      <c r="DBM36" s="130">
        <v>7.0</v>
      </c>
      <c r="DBN36" s="130"/>
      <c r="DBO36" s="130"/>
      <c r="DBP36" s="130"/>
      <c r="DBQ36" s="130"/>
      <c r="DBR36" s="130"/>
      <c r="DBS36" s="131"/>
      <c r="DBT36" s="132">
        <f t="shared" ref="DBT36:DBT39" si="353">SUM(DBH36:DBS36)</f>
        <v>7</v>
      </c>
      <c r="DBU36" s="171">
        <v>0.0</v>
      </c>
      <c r="DBV36" s="165">
        <f t="shared" ref="DBV36:DBV39" si="354">DBU36-DBT36</f>
        <v>-7</v>
      </c>
      <c r="DBW36" s="128" t="s">
        <v>74</v>
      </c>
      <c r="DBX36" s="157">
        <v>0.0</v>
      </c>
      <c r="DBY36" s="130">
        <v>0.0</v>
      </c>
      <c r="DBZ36" s="130">
        <v>0.0</v>
      </c>
      <c r="DCA36" s="130">
        <v>0.0</v>
      </c>
      <c r="DCB36" s="130">
        <v>0.0</v>
      </c>
      <c r="DCC36" s="130">
        <v>7.0</v>
      </c>
      <c r="DCD36" s="130"/>
      <c r="DCE36" s="130"/>
      <c r="DCF36" s="130"/>
      <c r="DCG36" s="130"/>
      <c r="DCH36" s="130"/>
      <c r="DCI36" s="131"/>
      <c r="DCJ36" s="132">
        <f t="shared" ref="DCJ36:DCJ39" si="355">SUM(DBX36:DCI36)</f>
        <v>7</v>
      </c>
      <c r="DCK36" s="171">
        <v>0.0</v>
      </c>
      <c r="DCL36" s="165">
        <f t="shared" ref="DCL36:DCL39" si="356">DCK36-DCJ36</f>
        <v>-7</v>
      </c>
      <c r="DCM36" s="128" t="s">
        <v>74</v>
      </c>
      <c r="DCN36" s="157">
        <v>0.0</v>
      </c>
      <c r="DCO36" s="130">
        <v>0.0</v>
      </c>
      <c r="DCP36" s="130">
        <v>0.0</v>
      </c>
      <c r="DCQ36" s="130">
        <v>0.0</v>
      </c>
      <c r="DCR36" s="130">
        <v>0.0</v>
      </c>
      <c r="DCS36" s="130">
        <v>7.0</v>
      </c>
      <c r="DCT36" s="130"/>
      <c r="DCU36" s="130"/>
      <c r="DCV36" s="130"/>
      <c r="DCW36" s="130"/>
      <c r="DCX36" s="130"/>
      <c r="DCY36" s="131"/>
      <c r="DCZ36" s="132">
        <f t="shared" ref="DCZ36:DCZ39" si="357">SUM(DCN36:DCY36)</f>
        <v>7</v>
      </c>
      <c r="DDA36" s="171">
        <v>0.0</v>
      </c>
      <c r="DDB36" s="165">
        <f t="shared" ref="DDB36:DDB39" si="358">DDA36-DCZ36</f>
        <v>-7</v>
      </c>
      <c r="DDC36" s="128" t="s">
        <v>74</v>
      </c>
      <c r="DDD36" s="157">
        <v>0.0</v>
      </c>
      <c r="DDE36" s="130">
        <v>0.0</v>
      </c>
      <c r="DDF36" s="130">
        <v>0.0</v>
      </c>
      <c r="DDG36" s="130">
        <v>0.0</v>
      </c>
      <c r="DDH36" s="130">
        <v>0.0</v>
      </c>
      <c r="DDI36" s="130">
        <v>7.0</v>
      </c>
      <c r="DDJ36" s="130"/>
      <c r="DDK36" s="130"/>
      <c r="DDL36" s="130"/>
      <c r="DDM36" s="130"/>
      <c r="DDN36" s="130"/>
      <c r="DDO36" s="131"/>
      <c r="DDP36" s="132">
        <f t="shared" ref="DDP36:DDP39" si="359">SUM(DDD36:DDO36)</f>
        <v>7</v>
      </c>
      <c r="DDQ36" s="171">
        <v>0.0</v>
      </c>
      <c r="DDR36" s="165">
        <f t="shared" ref="DDR36:DDR39" si="360">DDQ36-DDP36</f>
        <v>-7</v>
      </c>
      <c r="DDS36" s="128" t="s">
        <v>74</v>
      </c>
      <c r="DDT36" s="157">
        <v>0.0</v>
      </c>
      <c r="DDU36" s="130">
        <v>0.0</v>
      </c>
      <c r="DDV36" s="130">
        <v>0.0</v>
      </c>
      <c r="DDW36" s="130">
        <v>0.0</v>
      </c>
      <c r="DDX36" s="130">
        <v>0.0</v>
      </c>
      <c r="DDY36" s="130">
        <v>7.0</v>
      </c>
      <c r="DDZ36" s="130"/>
      <c r="DEA36" s="130"/>
      <c r="DEB36" s="130"/>
      <c r="DEC36" s="130"/>
      <c r="DED36" s="130"/>
      <c r="DEE36" s="131"/>
      <c r="DEF36" s="132">
        <f t="shared" ref="DEF36:DEF39" si="361">SUM(DDT36:DEE36)</f>
        <v>7</v>
      </c>
      <c r="DEG36" s="171">
        <v>0.0</v>
      </c>
      <c r="DEH36" s="165">
        <f t="shared" ref="DEH36:DEH39" si="362">DEG36-DEF36</f>
        <v>-7</v>
      </c>
      <c r="DEI36" s="128" t="s">
        <v>74</v>
      </c>
      <c r="DEJ36" s="157">
        <v>0.0</v>
      </c>
      <c r="DEK36" s="130">
        <v>0.0</v>
      </c>
      <c r="DEL36" s="130">
        <v>0.0</v>
      </c>
      <c r="DEM36" s="130">
        <v>0.0</v>
      </c>
      <c r="DEN36" s="130">
        <v>0.0</v>
      </c>
      <c r="DEO36" s="130">
        <v>7.0</v>
      </c>
      <c r="DEP36" s="130"/>
      <c r="DEQ36" s="130"/>
      <c r="DER36" s="130"/>
      <c r="DES36" s="130"/>
      <c r="DET36" s="130"/>
      <c r="DEU36" s="131"/>
      <c r="DEV36" s="132">
        <f t="shared" ref="DEV36:DEV39" si="363">SUM(DEJ36:DEU36)</f>
        <v>7</v>
      </c>
      <c r="DEW36" s="171">
        <v>0.0</v>
      </c>
      <c r="DEX36" s="165">
        <f t="shared" ref="DEX36:DEX39" si="364">DEW36-DEV36</f>
        <v>-7</v>
      </c>
      <c r="DEY36" s="128" t="s">
        <v>74</v>
      </c>
      <c r="DEZ36" s="157">
        <v>0.0</v>
      </c>
      <c r="DFA36" s="130">
        <v>0.0</v>
      </c>
      <c r="DFB36" s="130">
        <v>0.0</v>
      </c>
      <c r="DFC36" s="130">
        <v>0.0</v>
      </c>
      <c r="DFD36" s="130">
        <v>0.0</v>
      </c>
      <c r="DFE36" s="130">
        <v>7.0</v>
      </c>
      <c r="DFF36" s="130"/>
      <c r="DFG36" s="130"/>
      <c r="DFH36" s="130"/>
      <c r="DFI36" s="130"/>
      <c r="DFJ36" s="130"/>
      <c r="DFK36" s="131"/>
      <c r="DFL36" s="132">
        <f t="shared" ref="DFL36:DFL39" si="365">SUM(DEZ36:DFK36)</f>
        <v>7</v>
      </c>
      <c r="DFM36" s="171">
        <v>0.0</v>
      </c>
      <c r="DFN36" s="165">
        <f t="shared" ref="DFN36:DFN39" si="366">DFM36-DFL36</f>
        <v>-7</v>
      </c>
      <c r="DFO36" s="128" t="s">
        <v>74</v>
      </c>
      <c r="DFP36" s="157">
        <v>0.0</v>
      </c>
      <c r="DFQ36" s="130">
        <v>0.0</v>
      </c>
      <c r="DFR36" s="130">
        <v>0.0</v>
      </c>
      <c r="DFS36" s="130">
        <v>0.0</v>
      </c>
      <c r="DFT36" s="130">
        <v>0.0</v>
      </c>
      <c r="DFU36" s="130">
        <v>7.0</v>
      </c>
      <c r="DFV36" s="130"/>
      <c r="DFW36" s="130"/>
      <c r="DFX36" s="130"/>
      <c r="DFY36" s="130"/>
      <c r="DFZ36" s="130"/>
      <c r="DGA36" s="131"/>
      <c r="DGB36" s="132">
        <f t="shared" ref="DGB36:DGB39" si="367">SUM(DFP36:DGA36)</f>
        <v>7</v>
      </c>
      <c r="DGC36" s="171">
        <v>0.0</v>
      </c>
      <c r="DGD36" s="165">
        <f t="shared" ref="DGD36:DGD39" si="368">DGC36-DGB36</f>
        <v>-7</v>
      </c>
      <c r="DGE36" s="128" t="s">
        <v>74</v>
      </c>
      <c r="DGF36" s="157">
        <v>0.0</v>
      </c>
      <c r="DGG36" s="130">
        <v>0.0</v>
      </c>
      <c r="DGH36" s="130">
        <v>0.0</v>
      </c>
      <c r="DGI36" s="130">
        <v>0.0</v>
      </c>
      <c r="DGJ36" s="130">
        <v>0.0</v>
      </c>
      <c r="DGK36" s="130">
        <v>7.0</v>
      </c>
      <c r="DGL36" s="130"/>
      <c r="DGM36" s="130"/>
      <c r="DGN36" s="130"/>
      <c r="DGO36" s="130"/>
      <c r="DGP36" s="130"/>
      <c r="DGQ36" s="131"/>
      <c r="DGR36" s="132">
        <f t="shared" ref="DGR36:DGR39" si="369">SUM(DGF36:DGQ36)</f>
        <v>7</v>
      </c>
      <c r="DGS36" s="171">
        <v>0.0</v>
      </c>
      <c r="DGT36" s="165">
        <f t="shared" ref="DGT36:DGT39" si="370">DGS36-DGR36</f>
        <v>-7</v>
      </c>
      <c r="DGU36" s="128" t="s">
        <v>74</v>
      </c>
      <c r="DGV36" s="157">
        <v>0.0</v>
      </c>
      <c r="DGW36" s="130">
        <v>0.0</v>
      </c>
      <c r="DGX36" s="130">
        <v>0.0</v>
      </c>
      <c r="DGY36" s="130">
        <v>0.0</v>
      </c>
      <c r="DGZ36" s="130">
        <v>0.0</v>
      </c>
      <c r="DHA36" s="130">
        <v>7.0</v>
      </c>
      <c r="DHB36" s="130"/>
      <c r="DHC36" s="130"/>
      <c r="DHD36" s="130"/>
      <c r="DHE36" s="130"/>
      <c r="DHF36" s="130"/>
      <c r="DHG36" s="131"/>
      <c r="DHH36" s="132">
        <f t="shared" ref="DHH36:DHH39" si="371">SUM(DGV36:DHG36)</f>
        <v>7</v>
      </c>
      <c r="DHI36" s="171">
        <v>0.0</v>
      </c>
      <c r="DHJ36" s="165">
        <f t="shared" ref="DHJ36:DHJ39" si="372">DHI36-DHH36</f>
        <v>-7</v>
      </c>
      <c r="DHK36" s="128" t="s">
        <v>74</v>
      </c>
      <c r="DHL36" s="157">
        <v>0.0</v>
      </c>
      <c r="DHM36" s="130">
        <v>0.0</v>
      </c>
      <c r="DHN36" s="130">
        <v>0.0</v>
      </c>
      <c r="DHO36" s="130">
        <v>0.0</v>
      </c>
      <c r="DHP36" s="130">
        <v>0.0</v>
      </c>
      <c r="DHQ36" s="130">
        <v>7.0</v>
      </c>
      <c r="DHR36" s="130"/>
      <c r="DHS36" s="130"/>
      <c r="DHT36" s="130"/>
      <c r="DHU36" s="130"/>
      <c r="DHV36" s="130"/>
      <c r="DHW36" s="131"/>
      <c r="DHX36" s="132">
        <f t="shared" ref="DHX36:DHX39" si="373">SUM(DHL36:DHW36)</f>
        <v>7</v>
      </c>
      <c r="DHY36" s="171">
        <v>0.0</v>
      </c>
      <c r="DHZ36" s="165">
        <f t="shared" ref="DHZ36:DHZ39" si="374">DHY36-DHX36</f>
        <v>-7</v>
      </c>
      <c r="DIA36" s="128" t="s">
        <v>74</v>
      </c>
      <c r="DIB36" s="157">
        <v>0.0</v>
      </c>
      <c r="DIC36" s="130">
        <v>0.0</v>
      </c>
      <c r="DID36" s="130">
        <v>0.0</v>
      </c>
      <c r="DIE36" s="130">
        <v>0.0</v>
      </c>
      <c r="DIF36" s="130">
        <v>0.0</v>
      </c>
      <c r="DIG36" s="130">
        <v>7.0</v>
      </c>
      <c r="DIH36" s="130"/>
      <c r="DII36" s="130"/>
      <c r="DIJ36" s="130"/>
      <c r="DIK36" s="130"/>
      <c r="DIL36" s="130"/>
      <c r="DIM36" s="131"/>
      <c r="DIN36" s="132">
        <f t="shared" ref="DIN36:DIN39" si="375">SUM(DIB36:DIM36)</f>
        <v>7</v>
      </c>
      <c r="DIO36" s="171">
        <v>0.0</v>
      </c>
      <c r="DIP36" s="165">
        <f t="shared" ref="DIP36:DIP39" si="376">DIO36-DIN36</f>
        <v>-7</v>
      </c>
      <c r="DIQ36" s="128" t="s">
        <v>74</v>
      </c>
      <c r="DIR36" s="157">
        <v>0.0</v>
      </c>
      <c r="DIS36" s="130">
        <v>0.0</v>
      </c>
      <c r="DIT36" s="130">
        <v>0.0</v>
      </c>
      <c r="DIU36" s="130">
        <v>0.0</v>
      </c>
      <c r="DIV36" s="130">
        <v>0.0</v>
      </c>
      <c r="DIW36" s="130">
        <v>7.0</v>
      </c>
      <c r="DIX36" s="130"/>
      <c r="DIY36" s="130"/>
      <c r="DIZ36" s="130"/>
      <c r="DJA36" s="130"/>
      <c r="DJB36" s="130"/>
      <c r="DJC36" s="131"/>
      <c r="DJD36" s="132">
        <f t="shared" ref="DJD36:DJD39" si="377">SUM(DIR36:DJC36)</f>
        <v>7</v>
      </c>
      <c r="DJE36" s="171">
        <v>0.0</v>
      </c>
      <c r="DJF36" s="165">
        <f t="shared" ref="DJF36:DJF39" si="378">DJE36-DJD36</f>
        <v>-7</v>
      </c>
      <c r="DJG36" s="128" t="s">
        <v>74</v>
      </c>
      <c r="DJH36" s="157">
        <v>0.0</v>
      </c>
      <c r="DJI36" s="130">
        <v>0.0</v>
      </c>
      <c r="DJJ36" s="130">
        <v>0.0</v>
      </c>
      <c r="DJK36" s="130">
        <v>0.0</v>
      </c>
      <c r="DJL36" s="130">
        <v>0.0</v>
      </c>
      <c r="DJM36" s="130">
        <v>7.0</v>
      </c>
      <c r="DJN36" s="130"/>
      <c r="DJO36" s="130"/>
      <c r="DJP36" s="130"/>
      <c r="DJQ36" s="130"/>
      <c r="DJR36" s="130"/>
      <c r="DJS36" s="131"/>
      <c r="DJT36" s="132">
        <f t="shared" ref="DJT36:DJT39" si="379">SUM(DJH36:DJS36)</f>
        <v>7</v>
      </c>
      <c r="DJU36" s="171">
        <v>0.0</v>
      </c>
      <c r="DJV36" s="165">
        <f t="shared" ref="DJV36:DJV39" si="380">DJU36-DJT36</f>
        <v>-7</v>
      </c>
      <c r="DJW36" s="128" t="s">
        <v>74</v>
      </c>
      <c r="DJX36" s="157">
        <v>0.0</v>
      </c>
      <c r="DJY36" s="130">
        <v>0.0</v>
      </c>
      <c r="DJZ36" s="130">
        <v>0.0</v>
      </c>
      <c r="DKA36" s="130">
        <v>0.0</v>
      </c>
      <c r="DKB36" s="130">
        <v>0.0</v>
      </c>
      <c r="DKC36" s="130">
        <v>7.0</v>
      </c>
      <c r="DKD36" s="130"/>
      <c r="DKE36" s="130"/>
      <c r="DKF36" s="130"/>
      <c r="DKG36" s="130"/>
      <c r="DKH36" s="130"/>
      <c r="DKI36" s="131"/>
      <c r="DKJ36" s="132">
        <f t="shared" ref="DKJ36:DKJ39" si="381">SUM(DJX36:DKI36)</f>
        <v>7</v>
      </c>
      <c r="DKK36" s="171">
        <v>0.0</v>
      </c>
      <c r="DKL36" s="165">
        <f t="shared" ref="DKL36:DKL39" si="382">DKK36-DKJ36</f>
        <v>-7</v>
      </c>
      <c r="DKM36" s="128" t="s">
        <v>74</v>
      </c>
      <c r="DKN36" s="157">
        <v>0.0</v>
      </c>
      <c r="DKO36" s="130">
        <v>0.0</v>
      </c>
      <c r="DKP36" s="130">
        <v>0.0</v>
      </c>
      <c r="DKQ36" s="130">
        <v>0.0</v>
      </c>
      <c r="DKR36" s="130">
        <v>0.0</v>
      </c>
      <c r="DKS36" s="130">
        <v>7.0</v>
      </c>
      <c r="DKT36" s="130"/>
      <c r="DKU36" s="130"/>
      <c r="DKV36" s="130"/>
      <c r="DKW36" s="130"/>
      <c r="DKX36" s="130"/>
      <c r="DKY36" s="131"/>
      <c r="DKZ36" s="132">
        <f t="shared" ref="DKZ36:DKZ39" si="383">SUM(DKN36:DKY36)</f>
        <v>7</v>
      </c>
      <c r="DLA36" s="171">
        <v>0.0</v>
      </c>
      <c r="DLB36" s="165">
        <f t="shared" ref="DLB36:DLB39" si="384">DLA36-DKZ36</f>
        <v>-7</v>
      </c>
      <c r="DLC36" s="128" t="s">
        <v>74</v>
      </c>
      <c r="DLD36" s="157">
        <v>0.0</v>
      </c>
      <c r="DLE36" s="130">
        <v>0.0</v>
      </c>
      <c r="DLF36" s="130">
        <v>0.0</v>
      </c>
      <c r="DLG36" s="130">
        <v>0.0</v>
      </c>
      <c r="DLH36" s="130">
        <v>0.0</v>
      </c>
      <c r="DLI36" s="130">
        <v>7.0</v>
      </c>
      <c r="DLJ36" s="130"/>
      <c r="DLK36" s="130"/>
      <c r="DLL36" s="130"/>
      <c r="DLM36" s="130"/>
      <c r="DLN36" s="130"/>
      <c r="DLO36" s="131"/>
      <c r="DLP36" s="132">
        <f t="shared" ref="DLP36:DLP39" si="385">SUM(DLD36:DLO36)</f>
        <v>7</v>
      </c>
      <c r="DLQ36" s="171">
        <v>0.0</v>
      </c>
      <c r="DLR36" s="165">
        <f t="shared" ref="DLR36:DLR39" si="386">DLQ36-DLP36</f>
        <v>-7</v>
      </c>
      <c r="DLS36" s="128" t="s">
        <v>74</v>
      </c>
      <c r="DLT36" s="157">
        <v>0.0</v>
      </c>
      <c r="DLU36" s="130">
        <v>0.0</v>
      </c>
      <c r="DLV36" s="130">
        <v>0.0</v>
      </c>
      <c r="DLW36" s="130">
        <v>0.0</v>
      </c>
      <c r="DLX36" s="130">
        <v>0.0</v>
      </c>
      <c r="DLY36" s="130">
        <v>7.0</v>
      </c>
      <c r="DLZ36" s="130"/>
      <c r="DMA36" s="130"/>
      <c r="DMB36" s="130"/>
      <c r="DMC36" s="130"/>
      <c r="DMD36" s="130"/>
      <c r="DME36" s="131"/>
      <c r="DMF36" s="132">
        <f t="shared" ref="DMF36:DMF39" si="387">SUM(DLT36:DME36)</f>
        <v>7</v>
      </c>
      <c r="DMG36" s="171">
        <v>0.0</v>
      </c>
      <c r="DMH36" s="165">
        <f t="shared" ref="DMH36:DMH39" si="388">DMG36-DMF36</f>
        <v>-7</v>
      </c>
      <c r="DMI36" s="128" t="s">
        <v>74</v>
      </c>
      <c r="DMJ36" s="157">
        <v>0.0</v>
      </c>
      <c r="DMK36" s="130">
        <v>0.0</v>
      </c>
      <c r="DML36" s="130">
        <v>0.0</v>
      </c>
      <c r="DMM36" s="130">
        <v>0.0</v>
      </c>
      <c r="DMN36" s="130">
        <v>0.0</v>
      </c>
      <c r="DMO36" s="130">
        <v>7.0</v>
      </c>
      <c r="DMP36" s="130"/>
      <c r="DMQ36" s="130"/>
      <c r="DMR36" s="130"/>
      <c r="DMS36" s="130"/>
      <c r="DMT36" s="130"/>
      <c r="DMU36" s="131"/>
      <c r="DMV36" s="132">
        <f t="shared" ref="DMV36:DMV39" si="389">SUM(DMJ36:DMU36)</f>
        <v>7</v>
      </c>
      <c r="DMW36" s="171">
        <v>0.0</v>
      </c>
      <c r="DMX36" s="165">
        <f t="shared" ref="DMX36:DMX39" si="390">DMW36-DMV36</f>
        <v>-7</v>
      </c>
      <c r="DMY36" s="128" t="s">
        <v>74</v>
      </c>
      <c r="DMZ36" s="157">
        <v>0.0</v>
      </c>
      <c r="DNA36" s="130">
        <v>0.0</v>
      </c>
      <c r="DNB36" s="130">
        <v>0.0</v>
      </c>
      <c r="DNC36" s="130">
        <v>0.0</v>
      </c>
      <c r="DND36" s="130">
        <v>0.0</v>
      </c>
      <c r="DNE36" s="130">
        <v>7.0</v>
      </c>
      <c r="DNF36" s="130"/>
      <c r="DNG36" s="130"/>
      <c r="DNH36" s="130"/>
      <c r="DNI36" s="130"/>
      <c r="DNJ36" s="130"/>
      <c r="DNK36" s="131"/>
      <c r="DNL36" s="132">
        <f t="shared" ref="DNL36:DNL39" si="391">SUM(DMZ36:DNK36)</f>
        <v>7</v>
      </c>
      <c r="DNM36" s="171">
        <v>0.0</v>
      </c>
      <c r="DNN36" s="165">
        <f t="shared" ref="DNN36:DNN39" si="392">DNM36-DNL36</f>
        <v>-7</v>
      </c>
      <c r="DNO36" s="128" t="s">
        <v>74</v>
      </c>
      <c r="DNP36" s="157">
        <v>0.0</v>
      </c>
      <c r="DNQ36" s="130">
        <v>0.0</v>
      </c>
      <c r="DNR36" s="130">
        <v>0.0</v>
      </c>
      <c r="DNS36" s="130">
        <v>0.0</v>
      </c>
      <c r="DNT36" s="130">
        <v>0.0</v>
      </c>
      <c r="DNU36" s="130">
        <v>7.0</v>
      </c>
      <c r="DNV36" s="130"/>
      <c r="DNW36" s="130"/>
      <c r="DNX36" s="130"/>
      <c r="DNY36" s="130"/>
      <c r="DNZ36" s="130"/>
      <c r="DOA36" s="131"/>
      <c r="DOB36" s="132">
        <f t="shared" ref="DOB36:DOB39" si="393">SUM(DNP36:DOA36)</f>
        <v>7</v>
      </c>
      <c r="DOC36" s="171">
        <v>0.0</v>
      </c>
      <c r="DOD36" s="165">
        <f t="shared" ref="DOD36:DOD39" si="394">DOC36-DOB36</f>
        <v>-7</v>
      </c>
      <c r="DOE36" s="128" t="s">
        <v>74</v>
      </c>
      <c r="DOF36" s="157">
        <v>0.0</v>
      </c>
      <c r="DOG36" s="130">
        <v>0.0</v>
      </c>
      <c r="DOH36" s="130">
        <v>0.0</v>
      </c>
      <c r="DOI36" s="130">
        <v>0.0</v>
      </c>
      <c r="DOJ36" s="130">
        <v>0.0</v>
      </c>
      <c r="DOK36" s="130">
        <v>7.0</v>
      </c>
      <c r="DOL36" s="130"/>
      <c r="DOM36" s="130"/>
      <c r="DON36" s="130"/>
      <c r="DOO36" s="130"/>
      <c r="DOP36" s="130"/>
      <c r="DOQ36" s="131"/>
      <c r="DOR36" s="132">
        <f t="shared" ref="DOR36:DOR39" si="395">SUM(DOF36:DOQ36)</f>
        <v>7</v>
      </c>
      <c r="DOS36" s="171">
        <v>0.0</v>
      </c>
      <c r="DOT36" s="165">
        <f t="shared" ref="DOT36:DOT39" si="396">DOS36-DOR36</f>
        <v>-7</v>
      </c>
      <c r="DOU36" s="128" t="s">
        <v>74</v>
      </c>
      <c r="DOV36" s="157">
        <v>0.0</v>
      </c>
      <c r="DOW36" s="130">
        <v>0.0</v>
      </c>
      <c r="DOX36" s="130">
        <v>0.0</v>
      </c>
      <c r="DOY36" s="130">
        <v>0.0</v>
      </c>
      <c r="DOZ36" s="130">
        <v>0.0</v>
      </c>
      <c r="DPA36" s="130">
        <v>7.0</v>
      </c>
      <c r="DPB36" s="130"/>
      <c r="DPC36" s="130"/>
      <c r="DPD36" s="130"/>
      <c r="DPE36" s="130"/>
      <c r="DPF36" s="130"/>
      <c r="DPG36" s="131"/>
      <c r="DPH36" s="132">
        <f t="shared" ref="DPH36:DPH39" si="397">SUM(DOV36:DPG36)</f>
        <v>7</v>
      </c>
      <c r="DPI36" s="171">
        <v>0.0</v>
      </c>
      <c r="DPJ36" s="165">
        <f t="shared" ref="DPJ36:DPJ39" si="398">DPI36-DPH36</f>
        <v>-7</v>
      </c>
      <c r="DPK36" s="128" t="s">
        <v>74</v>
      </c>
      <c r="DPL36" s="157">
        <v>0.0</v>
      </c>
      <c r="DPM36" s="130">
        <v>0.0</v>
      </c>
      <c r="DPN36" s="130">
        <v>0.0</v>
      </c>
      <c r="DPO36" s="130">
        <v>0.0</v>
      </c>
      <c r="DPP36" s="130">
        <v>0.0</v>
      </c>
      <c r="DPQ36" s="130">
        <v>7.0</v>
      </c>
      <c r="DPR36" s="130"/>
      <c r="DPS36" s="130"/>
      <c r="DPT36" s="130"/>
      <c r="DPU36" s="130"/>
      <c r="DPV36" s="130"/>
      <c r="DPW36" s="131"/>
      <c r="DPX36" s="132">
        <f t="shared" ref="DPX36:DPX39" si="399">SUM(DPL36:DPW36)</f>
        <v>7</v>
      </c>
      <c r="DPY36" s="171">
        <v>0.0</v>
      </c>
      <c r="DPZ36" s="165">
        <f t="shared" ref="DPZ36:DPZ39" si="400">DPY36-DPX36</f>
        <v>-7</v>
      </c>
      <c r="DQA36" s="128" t="s">
        <v>74</v>
      </c>
      <c r="DQB36" s="157">
        <v>0.0</v>
      </c>
      <c r="DQC36" s="130">
        <v>0.0</v>
      </c>
      <c r="DQD36" s="130">
        <v>0.0</v>
      </c>
      <c r="DQE36" s="130">
        <v>0.0</v>
      </c>
      <c r="DQF36" s="130">
        <v>0.0</v>
      </c>
      <c r="DQG36" s="130">
        <v>7.0</v>
      </c>
      <c r="DQH36" s="130"/>
      <c r="DQI36" s="130"/>
      <c r="DQJ36" s="130"/>
      <c r="DQK36" s="130"/>
      <c r="DQL36" s="130"/>
      <c r="DQM36" s="131"/>
      <c r="DQN36" s="132">
        <f t="shared" ref="DQN36:DQN39" si="401">SUM(DQB36:DQM36)</f>
        <v>7</v>
      </c>
      <c r="DQO36" s="171">
        <v>0.0</v>
      </c>
      <c r="DQP36" s="165">
        <f t="shared" ref="DQP36:DQP39" si="402">DQO36-DQN36</f>
        <v>-7</v>
      </c>
      <c r="DQQ36" s="128" t="s">
        <v>74</v>
      </c>
      <c r="DQR36" s="157">
        <v>0.0</v>
      </c>
      <c r="DQS36" s="130">
        <v>0.0</v>
      </c>
      <c r="DQT36" s="130">
        <v>0.0</v>
      </c>
      <c r="DQU36" s="130">
        <v>0.0</v>
      </c>
      <c r="DQV36" s="130">
        <v>0.0</v>
      </c>
      <c r="DQW36" s="130">
        <v>7.0</v>
      </c>
      <c r="DQX36" s="130"/>
      <c r="DQY36" s="130"/>
      <c r="DQZ36" s="130"/>
      <c r="DRA36" s="130"/>
      <c r="DRB36" s="130"/>
      <c r="DRC36" s="131"/>
      <c r="DRD36" s="132">
        <f t="shared" ref="DRD36:DRD39" si="403">SUM(DQR36:DRC36)</f>
        <v>7</v>
      </c>
      <c r="DRE36" s="171">
        <v>0.0</v>
      </c>
      <c r="DRF36" s="165">
        <f t="shared" ref="DRF36:DRF39" si="404">DRE36-DRD36</f>
        <v>-7</v>
      </c>
      <c r="DRG36" s="128" t="s">
        <v>74</v>
      </c>
      <c r="DRH36" s="157">
        <v>0.0</v>
      </c>
      <c r="DRI36" s="130">
        <v>0.0</v>
      </c>
      <c r="DRJ36" s="130">
        <v>0.0</v>
      </c>
      <c r="DRK36" s="130">
        <v>0.0</v>
      </c>
      <c r="DRL36" s="130">
        <v>0.0</v>
      </c>
      <c r="DRM36" s="130">
        <v>7.0</v>
      </c>
      <c r="DRN36" s="130"/>
      <c r="DRO36" s="130"/>
      <c r="DRP36" s="130"/>
      <c r="DRQ36" s="130"/>
      <c r="DRR36" s="130"/>
      <c r="DRS36" s="131"/>
      <c r="DRT36" s="132">
        <f t="shared" ref="DRT36:DRT39" si="405">SUM(DRH36:DRS36)</f>
        <v>7</v>
      </c>
      <c r="DRU36" s="171">
        <v>0.0</v>
      </c>
      <c r="DRV36" s="165">
        <f t="shared" ref="DRV36:DRV39" si="406">DRU36-DRT36</f>
        <v>-7</v>
      </c>
      <c r="DRW36" s="128" t="s">
        <v>74</v>
      </c>
      <c r="DRX36" s="157">
        <v>0.0</v>
      </c>
      <c r="DRY36" s="130">
        <v>0.0</v>
      </c>
      <c r="DRZ36" s="130">
        <v>0.0</v>
      </c>
      <c r="DSA36" s="130">
        <v>0.0</v>
      </c>
      <c r="DSB36" s="130">
        <v>0.0</v>
      </c>
      <c r="DSC36" s="130">
        <v>7.0</v>
      </c>
      <c r="DSD36" s="130"/>
      <c r="DSE36" s="130"/>
      <c r="DSF36" s="130"/>
      <c r="DSG36" s="130"/>
      <c r="DSH36" s="130"/>
      <c r="DSI36" s="131"/>
      <c r="DSJ36" s="132">
        <f t="shared" ref="DSJ36:DSJ39" si="407">SUM(DRX36:DSI36)</f>
        <v>7</v>
      </c>
      <c r="DSK36" s="171">
        <v>0.0</v>
      </c>
      <c r="DSL36" s="165">
        <f t="shared" ref="DSL36:DSL39" si="408">DSK36-DSJ36</f>
        <v>-7</v>
      </c>
      <c r="DSM36" s="128" t="s">
        <v>74</v>
      </c>
      <c r="DSN36" s="157">
        <v>0.0</v>
      </c>
      <c r="DSO36" s="130">
        <v>0.0</v>
      </c>
      <c r="DSP36" s="130">
        <v>0.0</v>
      </c>
      <c r="DSQ36" s="130">
        <v>0.0</v>
      </c>
      <c r="DSR36" s="130">
        <v>0.0</v>
      </c>
      <c r="DSS36" s="130">
        <v>7.0</v>
      </c>
      <c r="DST36" s="130"/>
      <c r="DSU36" s="130"/>
      <c r="DSV36" s="130"/>
      <c r="DSW36" s="130"/>
      <c r="DSX36" s="130"/>
      <c r="DSY36" s="131"/>
      <c r="DSZ36" s="132">
        <f t="shared" ref="DSZ36:DSZ39" si="409">SUM(DSN36:DSY36)</f>
        <v>7</v>
      </c>
      <c r="DTA36" s="171">
        <v>0.0</v>
      </c>
      <c r="DTB36" s="165">
        <f t="shared" ref="DTB36:DTB39" si="410">DTA36-DSZ36</f>
        <v>-7</v>
      </c>
      <c r="DTC36" s="128" t="s">
        <v>74</v>
      </c>
      <c r="DTD36" s="157">
        <v>0.0</v>
      </c>
      <c r="DTE36" s="130">
        <v>0.0</v>
      </c>
      <c r="DTF36" s="130">
        <v>0.0</v>
      </c>
      <c r="DTG36" s="130">
        <v>0.0</v>
      </c>
      <c r="DTH36" s="130">
        <v>0.0</v>
      </c>
      <c r="DTI36" s="130">
        <v>7.0</v>
      </c>
      <c r="DTJ36" s="130"/>
      <c r="DTK36" s="130"/>
      <c r="DTL36" s="130"/>
      <c r="DTM36" s="130"/>
      <c r="DTN36" s="130"/>
      <c r="DTO36" s="131"/>
      <c r="DTP36" s="132">
        <f t="shared" ref="DTP36:DTP39" si="411">SUM(DTD36:DTO36)</f>
        <v>7</v>
      </c>
      <c r="DTQ36" s="171">
        <v>0.0</v>
      </c>
      <c r="DTR36" s="165">
        <f t="shared" ref="DTR36:DTR39" si="412">DTQ36-DTP36</f>
        <v>-7</v>
      </c>
      <c r="DTS36" s="128" t="s">
        <v>74</v>
      </c>
      <c r="DTT36" s="157">
        <v>0.0</v>
      </c>
      <c r="DTU36" s="130">
        <v>0.0</v>
      </c>
      <c r="DTV36" s="130">
        <v>0.0</v>
      </c>
      <c r="DTW36" s="130">
        <v>0.0</v>
      </c>
      <c r="DTX36" s="130">
        <v>0.0</v>
      </c>
      <c r="DTY36" s="130">
        <v>7.0</v>
      </c>
      <c r="DTZ36" s="130"/>
      <c r="DUA36" s="130"/>
      <c r="DUB36" s="130"/>
      <c r="DUC36" s="130"/>
      <c r="DUD36" s="130"/>
      <c r="DUE36" s="131"/>
      <c r="DUF36" s="132">
        <f t="shared" ref="DUF36:DUF39" si="413">SUM(DTT36:DUE36)</f>
        <v>7</v>
      </c>
      <c r="DUG36" s="171">
        <v>0.0</v>
      </c>
      <c r="DUH36" s="165">
        <f t="shared" ref="DUH36:DUH39" si="414">DUG36-DUF36</f>
        <v>-7</v>
      </c>
      <c r="DUI36" s="128" t="s">
        <v>74</v>
      </c>
      <c r="DUJ36" s="157">
        <v>0.0</v>
      </c>
      <c r="DUK36" s="130">
        <v>0.0</v>
      </c>
      <c r="DUL36" s="130">
        <v>0.0</v>
      </c>
      <c r="DUM36" s="130">
        <v>0.0</v>
      </c>
      <c r="DUN36" s="130">
        <v>0.0</v>
      </c>
      <c r="DUO36" s="130">
        <v>7.0</v>
      </c>
      <c r="DUP36" s="130"/>
      <c r="DUQ36" s="130"/>
      <c r="DUR36" s="130"/>
      <c r="DUS36" s="130"/>
      <c r="DUT36" s="130"/>
      <c r="DUU36" s="131"/>
      <c r="DUV36" s="132">
        <f t="shared" ref="DUV36:DUV39" si="415">SUM(DUJ36:DUU36)</f>
        <v>7</v>
      </c>
      <c r="DUW36" s="171">
        <v>0.0</v>
      </c>
      <c r="DUX36" s="165">
        <f t="shared" ref="DUX36:DUX39" si="416">DUW36-DUV36</f>
        <v>-7</v>
      </c>
      <c r="DUY36" s="128" t="s">
        <v>74</v>
      </c>
      <c r="DUZ36" s="157">
        <v>0.0</v>
      </c>
      <c r="DVA36" s="130">
        <v>0.0</v>
      </c>
      <c r="DVB36" s="130">
        <v>0.0</v>
      </c>
      <c r="DVC36" s="130">
        <v>0.0</v>
      </c>
      <c r="DVD36" s="130">
        <v>0.0</v>
      </c>
      <c r="DVE36" s="130">
        <v>7.0</v>
      </c>
      <c r="DVF36" s="130"/>
      <c r="DVG36" s="130"/>
      <c r="DVH36" s="130"/>
      <c r="DVI36" s="130"/>
      <c r="DVJ36" s="130"/>
      <c r="DVK36" s="131"/>
      <c r="DVL36" s="132">
        <f t="shared" ref="DVL36:DVL39" si="417">SUM(DUZ36:DVK36)</f>
        <v>7</v>
      </c>
      <c r="DVM36" s="171">
        <v>0.0</v>
      </c>
      <c r="DVN36" s="165">
        <f t="shared" ref="DVN36:DVN39" si="418">DVM36-DVL36</f>
        <v>-7</v>
      </c>
      <c r="DVO36" s="128" t="s">
        <v>74</v>
      </c>
      <c r="DVP36" s="157">
        <v>0.0</v>
      </c>
      <c r="DVQ36" s="130">
        <v>0.0</v>
      </c>
      <c r="DVR36" s="130">
        <v>0.0</v>
      </c>
      <c r="DVS36" s="130">
        <v>0.0</v>
      </c>
      <c r="DVT36" s="130">
        <v>0.0</v>
      </c>
      <c r="DVU36" s="130">
        <v>7.0</v>
      </c>
      <c r="DVV36" s="130"/>
      <c r="DVW36" s="130"/>
      <c r="DVX36" s="130"/>
      <c r="DVY36" s="130"/>
      <c r="DVZ36" s="130"/>
      <c r="DWA36" s="131"/>
      <c r="DWB36" s="132">
        <f t="shared" ref="DWB36:DWB39" si="419">SUM(DVP36:DWA36)</f>
        <v>7</v>
      </c>
      <c r="DWC36" s="171">
        <v>0.0</v>
      </c>
      <c r="DWD36" s="165">
        <f t="shared" ref="DWD36:DWD39" si="420">DWC36-DWB36</f>
        <v>-7</v>
      </c>
      <c r="DWE36" s="128" t="s">
        <v>74</v>
      </c>
      <c r="DWF36" s="157">
        <v>0.0</v>
      </c>
      <c r="DWG36" s="130">
        <v>0.0</v>
      </c>
      <c r="DWH36" s="130">
        <v>0.0</v>
      </c>
      <c r="DWI36" s="130">
        <v>0.0</v>
      </c>
      <c r="DWJ36" s="130">
        <v>0.0</v>
      </c>
      <c r="DWK36" s="130">
        <v>7.0</v>
      </c>
      <c r="DWL36" s="130"/>
      <c r="DWM36" s="130"/>
      <c r="DWN36" s="130"/>
      <c r="DWO36" s="130"/>
      <c r="DWP36" s="130"/>
      <c r="DWQ36" s="131"/>
      <c r="DWR36" s="132">
        <f t="shared" ref="DWR36:DWR39" si="421">SUM(DWF36:DWQ36)</f>
        <v>7</v>
      </c>
      <c r="DWS36" s="171">
        <v>0.0</v>
      </c>
      <c r="DWT36" s="165">
        <f t="shared" ref="DWT36:DWT39" si="422">DWS36-DWR36</f>
        <v>-7</v>
      </c>
      <c r="DWU36" s="128" t="s">
        <v>74</v>
      </c>
      <c r="DWV36" s="157">
        <v>0.0</v>
      </c>
      <c r="DWW36" s="130">
        <v>0.0</v>
      </c>
      <c r="DWX36" s="130">
        <v>0.0</v>
      </c>
      <c r="DWY36" s="130">
        <v>0.0</v>
      </c>
      <c r="DWZ36" s="130">
        <v>0.0</v>
      </c>
      <c r="DXA36" s="130">
        <v>7.0</v>
      </c>
      <c r="DXB36" s="130"/>
      <c r="DXC36" s="130"/>
      <c r="DXD36" s="130"/>
      <c r="DXE36" s="130"/>
      <c r="DXF36" s="130"/>
      <c r="DXG36" s="131"/>
      <c r="DXH36" s="132">
        <f t="shared" ref="DXH36:DXH39" si="423">SUM(DWV36:DXG36)</f>
        <v>7</v>
      </c>
      <c r="DXI36" s="171">
        <v>0.0</v>
      </c>
      <c r="DXJ36" s="165">
        <f t="shared" ref="DXJ36:DXJ39" si="424">DXI36-DXH36</f>
        <v>-7</v>
      </c>
      <c r="DXK36" s="128" t="s">
        <v>74</v>
      </c>
      <c r="DXL36" s="157">
        <v>0.0</v>
      </c>
      <c r="DXM36" s="130">
        <v>0.0</v>
      </c>
      <c r="DXN36" s="130">
        <v>0.0</v>
      </c>
      <c r="DXO36" s="130">
        <v>0.0</v>
      </c>
      <c r="DXP36" s="130">
        <v>0.0</v>
      </c>
      <c r="DXQ36" s="130">
        <v>7.0</v>
      </c>
      <c r="DXR36" s="130"/>
      <c r="DXS36" s="130"/>
      <c r="DXT36" s="130"/>
      <c r="DXU36" s="130"/>
      <c r="DXV36" s="130"/>
      <c r="DXW36" s="131"/>
      <c r="DXX36" s="132">
        <f t="shared" ref="DXX36:DXX39" si="425">SUM(DXL36:DXW36)</f>
        <v>7</v>
      </c>
      <c r="DXY36" s="171">
        <v>0.0</v>
      </c>
      <c r="DXZ36" s="165">
        <f t="shared" ref="DXZ36:DXZ39" si="426">DXY36-DXX36</f>
        <v>-7</v>
      </c>
      <c r="DYA36" s="128" t="s">
        <v>74</v>
      </c>
      <c r="DYB36" s="157">
        <v>0.0</v>
      </c>
      <c r="DYC36" s="130">
        <v>0.0</v>
      </c>
      <c r="DYD36" s="130">
        <v>0.0</v>
      </c>
      <c r="DYE36" s="130">
        <v>0.0</v>
      </c>
      <c r="DYF36" s="130">
        <v>0.0</v>
      </c>
      <c r="DYG36" s="130">
        <v>7.0</v>
      </c>
      <c r="DYH36" s="130"/>
      <c r="DYI36" s="130"/>
      <c r="DYJ36" s="130"/>
      <c r="DYK36" s="130"/>
      <c r="DYL36" s="130"/>
      <c r="DYM36" s="131"/>
      <c r="DYN36" s="132">
        <f t="shared" ref="DYN36:DYN39" si="427">SUM(DYB36:DYM36)</f>
        <v>7</v>
      </c>
      <c r="DYO36" s="171">
        <v>0.0</v>
      </c>
      <c r="DYP36" s="165">
        <f t="shared" ref="DYP36:DYP39" si="428">DYO36-DYN36</f>
        <v>-7</v>
      </c>
      <c r="DYQ36" s="128" t="s">
        <v>74</v>
      </c>
      <c r="DYR36" s="157">
        <v>0.0</v>
      </c>
      <c r="DYS36" s="130">
        <v>0.0</v>
      </c>
      <c r="DYT36" s="130">
        <v>0.0</v>
      </c>
      <c r="DYU36" s="130">
        <v>0.0</v>
      </c>
      <c r="DYV36" s="130">
        <v>0.0</v>
      </c>
      <c r="DYW36" s="130">
        <v>7.0</v>
      </c>
      <c r="DYX36" s="130"/>
      <c r="DYY36" s="130"/>
      <c r="DYZ36" s="130"/>
      <c r="DZA36" s="130"/>
      <c r="DZB36" s="130"/>
      <c r="DZC36" s="131"/>
      <c r="DZD36" s="132">
        <f t="shared" ref="DZD36:DZD39" si="429">SUM(DYR36:DZC36)</f>
        <v>7</v>
      </c>
      <c r="DZE36" s="171">
        <v>0.0</v>
      </c>
      <c r="DZF36" s="165">
        <f t="shared" ref="DZF36:DZF39" si="430">DZE36-DZD36</f>
        <v>-7</v>
      </c>
      <c r="DZG36" s="128" t="s">
        <v>74</v>
      </c>
      <c r="DZH36" s="157">
        <v>0.0</v>
      </c>
      <c r="DZI36" s="130">
        <v>0.0</v>
      </c>
      <c r="DZJ36" s="130">
        <v>0.0</v>
      </c>
      <c r="DZK36" s="130">
        <v>0.0</v>
      </c>
      <c r="DZL36" s="130">
        <v>0.0</v>
      </c>
      <c r="DZM36" s="130">
        <v>7.0</v>
      </c>
      <c r="DZN36" s="130"/>
      <c r="DZO36" s="130"/>
      <c r="DZP36" s="130"/>
      <c r="DZQ36" s="130"/>
      <c r="DZR36" s="130"/>
      <c r="DZS36" s="131"/>
      <c r="DZT36" s="132">
        <f t="shared" ref="DZT36:DZT39" si="431">SUM(DZH36:DZS36)</f>
        <v>7</v>
      </c>
      <c r="DZU36" s="171">
        <v>0.0</v>
      </c>
      <c r="DZV36" s="165">
        <f t="shared" ref="DZV36:DZV39" si="432">DZU36-DZT36</f>
        <v>-7</v>
      </c>
      <c r="DZW36" s="128" t="s">
        <v>74</v>
      </c>
      <c r="DZX36" s="157">
        <v>0.0</v>
      </c>
      <c r="DZY36" s="130">
        <v>0.0</v>
      </c>
      <c r="DZZ36" s="130">
        <v>0.0</v>
      </c>
      <c r="EAA36" s="130">
        <v>0.0</v>
      </c>
      <c r="EAB36" s="130">
        <v>0.0</v>
      </c>
      <c r="EAC36" s="130">
        <v>7.0</v>
      </c>
      <c r="EAD36" s="130"/>
      <c r="EAE36" s="130"/>
      <c r="EAF36" s="130"/>
      <c r="EAG36" s="130"/>
      <c r="EAH36" s="130"/>
      <c r="EAI36" s="131"/>
      <c r="EAJ36" s="132">
        <f t="shared" ref="EAJ36:EAJ39" si="433">SUM(DZX36:EAI36)</f>
        <v>7</v>
      </c>
      <c r="EAK36" s="171">
        <v>0.0</v>
      </c>
      <c r="EAL36" s="165">
        <f t="shared" ref="EAL36:EAL39" si="434">EAK36-EAJ36</f>
        <v>-7</v>
      </c>
      <c r="EAM36" s="128" t="s">
        <v>74</v>
      </c>
      <c r="EAN36" s="157">
        <v>0.0</v>
      </c>
      <c r="EAO36" s="130">
        <v>0.0</v>
      </c>
      <c r="EAP36" s="130">
        <v>0.0</v>
      </c>
      <c r="EAQ36" s="130">
        <v>0.0</v>
      </c>
      <c r="EAR36" s="130">
        <v>0.0</v>
      </c>
      <c r="EAS36" s="130">
        <v>7.0</v>
      </c>
      <c r="EAT36" s="130"/>
      <c r="EAU36" s="130"/>
      <c r="EAV36" s="130"/>
      <c r="EAW36" s="130"/>
      <c r="EAX36" s="130"/>
      <c r="EAY36" s="131"/>
      <c r="EAZ36" s="132">
        <f t="shared" ref="EAZ36:EAZ39" si="435">SUM(EAN36:EAY36)</f>
        <v>7</v>
      </c>
      <c r="EBA36" s="171">
        <v>0.0</v>
      </c>
      <c r="EBB36" s="165">
        <f t="shared" ref="EBB36:EBB39" si="436">EBA36-EAZ36</f>
        <v>-7</v>
      </c>
      <c r="EBC36" s="128" t="s">
        <v>74</v>
      </c>
      <c r="EBD36" s="157">
        <v>0.0</v>
      </c>
      <c r="EBE36" s="130">
        <v>0.0</v>
      </c>
      <c r="EBF36" s="130">
        <v>0.0</v>
      </c>
      <c r="EBG36" s="130">
        <v>0.0</v>
      </c>
      <c r="EBH36" s="130">
        <v>0.0</v>
      </c>
      <c r="EBI36" s="130">
        <v>7.0</v>
      </c>
      <c r="EBJ36" s="130"/>
      <c r="EBK36" s="130"/>
      <c r="EBL36" s="130"/>
      <c r="EBM36" s="130"/>
      <c r="EBN36" s="130"/>
      <c r="EBO36" s="131"/>
      <c r="EBP36" s="132">
        <f t="shared" ref="EBP36:EBP39" si="437">SUM(EBD36:EBO36)</f>
        <v>7</v>
      </c>
      <c r="EBQ36" s="171">
        <v>0.0</v>
      </c>
      <c r="EBR36" s="165">
        <f t="shared" ref="EBR36:EBR39" si="438">EBQ36-EBP36</f>
        <v>-7</v>
      </c>
      <c r="EBS36" s="128" t="s">
        <v>74</v>
      </c>
      <c r="EBT36" s="157">
        <v>0.0</v>
      </c>
      <c r="EBU36" s="130">
        <v>0.0</v>
      </c>
      <c r="EBV36" s="130">
        <v>0.0</v>
      </c>
      <c r="EBW36" s="130">
        <v>0.0</v>
      </c>
      <c r="EBX36" s="130">
        <v>0.0</v>
      </c>
      <c r="EBY36" s="130">
        <v>7.0</v>
      </c>
      <c r="EBZ36" s="130"/>
      <c r="ECA36" s="130"/>
      <c r="ECB36" s="130"/>
      <c r="ECC36" s="130"/>
      <c r="ECD36" s="130"/>
      <c r="ECE36" s="131"/>
      <c r="ECF36" s="132">
        <f t="shared" ref="ECF36:ECF39" si="439">SUM(EBT36:ECE36)</f>
        <v>7</v>
      </c>
      <c r="ECG36" s="171">
        <v>0.0</v>
      </c>
      <c r="ECH36" s="165">
        <f t="shared" ref="ECH36:ECH39" si="440">ECG36-ECF36</f>
        <v>-7</v>
      </c>
      <c r="ECI36" s="128" t="s">
        <v>74</v>
      </c>
      <c r="ECJ36" s="157">
        <v>0.0</v>
      </c>
      <c r="ECK36" s="130">
        <v>0.0</v>
      </c>
      <c r="ECL36" s="130">
        <v>0.0</v>
      </c>
      <c r="ECM36" s="130">
        <v>0.0</v>
      </c>
      <c r="ECN36" s="130">
        <v>0.0</v>
      </c>
      <c r="ECO36" s="130">
        <v>7.0</v>
      </c>
      <c r="ECP36" s="130"/>
      <c r="ECQ36" s="130"/>
      <c r="ECR36" s="130"/>
      <c r="ECS36" s="130"/>
      <c r="ECT36" s="130"/>
      <c r="ECU36" s="131"/>
      <c r="ECV36" s="132">
        <f t="shared" ref="ECV36:ECV39" si="441">SUM(ECJ36:ECU36)</f>
        <v>7</v>
      </c>
      <c r="ECW36" s="171">
        <v>0.0</v>
      </c>
      <c r="ECX36" s="165">
        <f t="shared" ref="ECX36:ECX39" si="442">ECW36-ECV36</f>
        <v>-7</v>
      </c>
      <c r="ECY36" s="128" t="s">
        <v>74</v>
      </c>
      <c r="ECZ36" s="157">
        <v>0.0</v>
      </c>
      <c r="EDA36" s="130">
        <v>0.0</v>
      </c>
      <c r="EDB36" s="130">
        <v>0.0</v>
      </c>
      <c r="EDC36" s="130">
        <v>0.0</v>
      </c>
      <c r="EDD36" s="130">
        <v>0.0</v>
      </c>
      <c r="EDE36" s="130">
        <v>7.0</v>
      </c>
      <c r="EDF36" s="130"/>
      <c r="EDG36" s="130"/>
      <c r="EDH36" s="130"/>
      <c r="EDI36" s="130"/>
      <c r="EDJ36" s="130"/>
      <c r="EDK36" s="131"/>
      <c r="EDL36" s="132">
        <f t="shared" ref="EDL36:EDL39" si="443">SUM(ECZ36:EDK36)</f>
        <v>7</v>
      </c>
      <c r="EDM36" s="171">
        <v>0.0</v>
      </c>
      <c r="EDN36" s="165">
        <f t="shared" ref="EDN36:EDN39" si="444">EDM36-EDL36</f>
        <v>-7</v>
      </c>
      <c r="EDO36" s="128" t="s">
        <v>74</v>
      </c>
      <c r="EDP36" s="157">
        <v>0.0</v>
      </c>
      <c r="EDQ36" s="130">
        <v>0.0</v>
      </c>
      <c r="EDR36" s="130">
        <v>0.0</v>
      </c>
      <c r="EDS36" s="130">
        <v>0.0</v>
      </c>
      <c r="EDT36" s="130">
        <v>0.0</v>
      </c>
      <c r="EDU36" s="130">
        <v>7.0</v>
      </c>
      <c r="EDV36" s="130"/>
      <c r="EDW36" s="130"/>
      <c r="EDX36" s="130"/>
      <c r="EDY36" s="130"/>
      <c r="EDZ36" s="130"/>
      <c r="EEA36" s="131"/>
      <c r="EEB36" s="132">
        <f t="shared" ref="EEB36:EEB39" si="445">SUM(EDP36:EEA36)</f>
        <v>7</v>
      </c>
      <c r="EEC36" s="171">
        <v>0.0</v>
      </c>
      <c r="EED36" s="165">
        <f t="shared" ref="EED36:EED39" si="446">EEC36-EEB36</f>
        <v>-7</v>
      </c>
      <c r="EEE36" s="128" t="s">
        <v>74</v>
      </c>
      <c r="EEF36" s="157">
        <v>0.0</v>
      </c>
      <c r="EEG36" s="130">
        <v>0.0</v>
      </c>
      <c r="EEH36" s="130">
        <v>0.0</v>
      </c>
      <c r="EEI36" s="130">
        <v>0.0</v>
      </c>
      <c r="EEJ36" s="130">
        <v>0.0</v>
      </c>
      <c r="EEK36" s="130">
        <v>7.0</v>
      </c>
      <c r="EEL36" s="130"/>
      <c r="EEM36" s="130"/>
      <c r="EEN36" s="130"/>
      <c r="EEO36" s="130"/>
      <c r="EEP36" s="130"/>
      <c r="EEQ36" s="131"/>
      <c r="EER36" s="132">
        <f t="shared" ref="EER36:EER39" si="447">SUM(EEF36:EEQ36)</f>
        <v>7</v>
      </c>
      <c r="EES36" s="171">
        <v>0.0</v>
      </c>
      <c r="EET36" s="165">
        <f t="shared" ref="EET36:EET39" si="448">EES36-EER36</f>
        <v>-7</v>
      </c>
      <c r="EEU36" s="128" t="s">
        <v>74</v>
      </c>
      <c r="EEV36" s="157">
        <v>0.0</v>
      </c>
      <c r="EEW36" s="130">
        <v>0.0</v>
      </c>
      <c r="EEX36" s="130">
        <v>0.0</v>
      </c>
      <c r="EEY36" s="130">
        <v>0.0</v>
      </c>
      <c r="EEZ36" s="130">
        <v>0.0</v>
      </c>
      <c r="EFA36" s="130">
        <v>7.0</v>
      </c>
      <c r="EFB36" s="130"/>
      <c r="EFC36" s="130"/>
      <c r="EFD36" s="130"/>
      <c r="EFE36" s="130"/>
      <c r="EFF36" s="130"/>
      <c r="EFG36" s="131"/>
      <c r="EFH36" s="132">
        <f t="shared" ref="EFH36:EFH39" si="449">SUM(EEV36:EFG36)</f>
        <v>7</v>
      </c>
      <c r="EFI36" s="171">
        <v>0.0</v>
      </c>
      <c r="EFJ36" s="165">
        <f t="shared" ref="EFJ36:EFJ39" si="450">EFI36-EFH36</f>
        <v>-7</v>
      </c>
      <c r="EFK36" s="128" t="s">
        <v>74</v>
      </c>
      <c r="EFL36" s="157">
        <v>0.0</v>
      </c>
      <c r="EFM36" s="130">
        <v>0.0</v>
      </c>
      <c r="EFN36" s="130">
        <v>0.0</v>
      </c>
      <c r="EFO36" s="130">
        <v>0.0</v>
      </c>
      <c r="EFP36" s="130">
        <v>0.0</v>
      </c>
      <c r="EFQ36" s="130">
        <v>7.0</v>
      </c>
      <c r="EFR36" s="130"/>
      <c r="EFS36" s="130"/>
      <c r="EFT36" s="130"/>
      <c r="EFU36" s="130"/>
      <c r="EFV36" s="130"/>
      <c r="EFW36" s="131"/>
      <c r="EFX36" s="132">
        <f t="shared" ref="EFX36:EFX39" si="451">SUM(EFL36:EFW36)</f>
        <v>7</v>
      </c>
      <c r="EFY36" s="171">
        <v>0.0</v>
      </c>
      <c r="EFZ36" s="165">
        <f t="shared" ref="EFZ36:EFZ39" si="452">EFY36-EFX36</f>
        <v>-7</v>
      </c>
      <c r="EGA36" s="128" t="s">
        <v>74</v>
      </c>
      <c r="EGB36" s="157">
        <v>0.0</v>
      </c>
      <c r="EGC36" s="130">
        <v>0.0</v>
      </c>
      <c r="EGD36" s="130">
        <v>0.0</v>
      </c>
      <c r="EGE36" s="130">
        <v>0.0</v>
      </c>
      <c r="EGF36" s="130">
        <v>0.0</v>
      </c>
      <c r="EGG36" s="130">
        <v>7.0</v>
      </c>
      <c r="EGH36" s="130"/>
      <c r="EGI36" s="130"/>
      <c r="EGJ36" s="130"/>
      <c r="EGK36" s="130"/>
      <c r="EGL36" s="130"/>
      <c r="EGM36" s="131"/>
      <c r="EGN36" s="132">
        <f t="shared" ref="EGN36:EGN39" si="453">SUM(EGB36:EGM36)</f>
        <v>7</v>
      </c>
      <c r="EGO36" s="171">
        <v>0.0</v>
      </c>
      <c r="EGP36" s="165">
        <f t="shared" ref="EGP36:EGP39" si="454">EGO36-EGN36</f>
        <v>-7</v>
      </c>
      <c r="EGQ36" s="128" t="s">
        <v>74</v>
      </c>
      <c r="EGR36" s="157">
        <v>0.0</v>
      </c>
      <c r="EGS36" s="130">
        <v>0.0</v>
      </c>
      <c r="EGT36" s="130">
        <v>0.0</v>
      </c>
      <c r="EGU36" s="130">
        <v>0.0</v>
      </c>
      <c r="EGV36" s="130">
        <v>0.0</v>
      </c>
      <c r="EGW36" s="130">
        <v>7.0</v>
      </c>
      <c r="EGX36" s="130"/>
      <c r="EGY36" s="130"/>
      <c r="EGZ36" s="130"/>
      <c r="EHA36" s="130"/>
      <c r="EHB36" s="130"/>
      <c r="EHC36" s="131"/>
      <c r="EHD36" s="132">
        <f t="shared" ref="EHD36:EHD39" si="455">SUM(EGR36:EHC36)</f>
        <v>7</v>
      </c>
      <c r="EHE36" s="171">
        <v>0.0</v>
      </c>
      <c r="EHF36" s="165">
        <f t="shared" ref="EHF36:EHF39" si="456">EHE36-EHD36</f>
        <v>-7</v>
      </c>
      <c r="EHG36" s="128" t="s">
        <v>74</v>
      </c>
      <c r="EHH36" s="157">
        <v>0.0</v>
      </c>
      <c r="EHI36" s="130">
        <v>0.0</v>
      </c>
      <c r="EHJ36" s="130">
        <v>0.0</v>
      </c>
      <c r="EHK36" s="130">
        <v>0.0</v>
      </c>
      <c r="EHL36" s="130">
        <v>0.0</v>
      </c>
      <c r="EHM36" s="130">
        <v>7.0</v>
      </c>
      <c r="EHN36" s="130"/>
      <c r="EHO36" s="130"/>
      <c r="EHP36" s="130"/>
      <c r="EHQ36" s="130"/>
      <c r="EHR36" s="130"/>
      <c r="EHS36" s="131"/>
      <c r="EHT36" s="132">
        <f t="shared" ref="EHT36:EHT39" si="457">SUM(EHH36:EHS36)</f>
        <v>7</v>
      </c>
      <c r="EHU36" s="171">
        <v>0.0</v>
      </c>
      <c r="EHV36" s="165">
        <f t="shared" ref="EHV36:EHV39" si="458">EHU36-EHT36</f>
        <v>-7</v>
      </c>
      <c r="EHW36" s="128" t="s">
        <v>74</v>
      </c>
      <c r="EHX36" s="157">
        <v>0.0</v>
      </c>
      <c r="EHY36" s="130">
        <v>0.0</v>
      </c>
      <c r="EHZ36" s="130">
        <v>0.0</v>
      </c>
      <c r="EIA36" s="130">
        <v>0.0</v>
      </c>
      <c r="EIB36" s="130">
        <v>0.0</v>
      </c>
      <c r="EIC36" s="130">
        <v>7.0</v>
      </c>
      <c r="EID36" s="130"/>
      <c r="EIE36" s="130"/>
      <c r="EIF36" s="130"/>
      <c r="EIG36" s="130"/>
      <c r="EIH36" s="130"/>
      <c r="EII36" s="131"/>
      <c r="EIJ36" s="132">
        <f t="shared" ref="EIJ36:EIJ39" si="459">SUM(EHX36:EII36)</f>
        <v>7</v>
      </c>
      <c r="EIK36" s="171">
        <v>0.0</v>
      </c>
      <c r="EIL36" s="165">
        <f t="shared" ref="EIL36:EIL39" si="460">EIK36-EIJ36</f>
        <v>-7</v>
      </c>
      <c r="EIM36" s="128" t="s">
        <v>74</v>
      </c>
      <c r="EIN36" s="157">
        <v>0.0</v>
      </c>
      <c r="EIO36" s="130">
        <v>0.0</v>
      </c>
      <c r="EIP36" s="130">
        <v>0.0</v>
      </c>
      <c r="EIQ36" s="130">
        <v>0.0</v>
      </c>
      <c r="EIR36" s="130">
        <v>0.0</v>
      </c>
      <c r="EIS36" s="130">
        <v>7.0</v>
      </c>
      <c r="EIT36" s="130"/>
      <c r="EIU36" s="130"/>
      <c r="EIV36" s="130"/>
      <c r="EIW36" s="130"/>
      <c r="EIX36" s="130"/>
      <c r="EIY36" s="131"/>
      <c r="EIZ36" s="132">
        <f t="shared" ref="EIZ36:EIZ39" si="461">SUM(EIN36:EIY36)</f>
        <v>7</v>
      </c>
      <c r="EJA36" s="171">
        <v>0.0</v>
      </c>
      <c r="EJB36" s="165">
        <f t="shared" ref="EJB36:EJB39" si="462">EJA36-EIZ36</f>
        <v>-7</v>
      </c>
      <c r="EJC36" s="128" t="s">
        <v>74</v>
      </c>
      <c r="EJD36" s="157">
        <v>0.0</v>
      </c>
      <c r="EJE36" s="130">
        <v>0.0</v>
      </c>
      <c r="EJF36" s="130">
        <v>0.0</v>
      </c>
      <c r="EJG36" s="130">
        <v>0.0</v>
      </c>
      <c r="EJH36" s="130">
        <v>0.0</v>
      </c>
      <c r="EJI36" s="130">
        <v>7.0</v>
      </c>
      <c r="EJJ36" s="130"/>
      <c r="EJK36" s="130"/>
      <c r="EJL36" s="130"/>
      <c r="EJM36" s="130"/>
      <c r="EJN36" s="130"/>
      <c r="EJO36" s="131"/>
      <c r="EJP36" s="132">
        <f t="shared" ref="EJP36:EJP39" si="463">SUM(EJD36:EJO36)</f>
        <v>7</v>
      </c>
      <c r="EJQ36" s="171">
        <v>0.0</v>
      </c>
      <c r="EJR36" s="165">
        <f t="shared" ref="EJR36:EJR39" si="464">EJQ36-EJP36</f>
        <v>-7</v>
      </c>
      <c r="EJS36" s="128" t="s">
        <v>74</v>
      </c>
      <c r="EJT36" s="157">
        <v>0.0</v>
      </c>
      <c r="EJU36" s="130">
        <v>0.0</v>
      </c>
      <c r="EJV36" s="130">
        <v>0.0</v>
      </c>
      <c r="EJW36" s="130">
        <v>0.0</v>
      </c>
      <c r="EJX36" s="130">
        <v>0.0</v>
      </c>
      <c r="EJY36" s="130">
        <v>7.0</v>
      </c>
      <c r="EJZ36" s="130"/>
      <c r="EKA36" s="130"/>
      <c r="EKB36" s="130"/>
      <c r="EKC36" s="130"/>
      <c r="EKD36" s="130"/>
      <c r="EKE36" s="131"/>
      <c r="EKF36" s="132">
        <f t="shared" ref="EKF36:EKF39" si="465">SUM(EJT36:EKE36)</f>
        <v>7</v>
      </c>
      <c r="EKG36" s="171">
        <v>0.0</v>
      </c>
      <c r="EKH36" s="165">
        <f t="shared" ref="EKH36:EKH39" si="466">EKG36-EKF36</f>
        <v>-7</v>
      </c>
      <c r="EKI36" s="128" t="s">
        <v>74</v>
      </c>
      <c r="EKJ36" s="157">
        <v>0.0</v>
      </c>
      <c r="EKK36" s="130">
        <v>0.0</v>
      </c>
      <c r="EKL36" s="130">
        <v>0.0</v>
      </c>
      <c r="EKM36" s="130">
        <v>0.0</v>
      </c>
      <c r="EKN36" s="130">
        <v>0.0</v>
      </c>
      <c r="EKO36" s="130">
        <v>7.0</v>
      </c>
      <c r="EKP36" s="130"/>
      <c r="EKQ36" s="130"/>
      <c r="EKR36" s="130"/>
      <c r="EKS36" s="130"/>
      <c r="EKT36" s="130"/>
      <c r="EKU36" s="131"/>
      <c r="EKV36" s="132">
        <f t="shared" ref="EKV36:EKV39" si="467">SUM(EKJ36:EKU36)</f>
        <v>7</v>
      </c>
      <c r="EKW36" s="171">
        <v>0.0</v>
      </c>
      <c r="EKX36" s="165">
        <f t="shared" ref="EKX36:EKX39" si="468">EKW36-EKV36</f>
        <v>-7</v>
      </c>
      <c r="EKY36" s="128" t="s">
        <v>74</v>
      </c>
      <c r="EKZ36" s="157">
        <v>0.0</v>
      </c>
      <c r="ELA36" s="130">
        <v>0.0</v>
      </c>
      <c r="ELB36" s="130">
        <v>0.0</v>
      </c>
      <c r="ELC36" s="130">
        <v>0.0</v>
      </c>
      <c r="ELD36" s="130">
        <v>0.0</v>
      </c>
      <c r="ELE36" s="130">
        <v>7.0</v>
      </c>
      <c r="ELF36" s="130"/>
      <c r="ELG36" s="130"/>
      <c r="ELH36" s="130"/>
      <c r="ELI36" s="130"/>
      <c r="ELJ36" s="130"/>
      <c r="ELK36" s="131"/>
      <c r="ELL36" s="132">
        <f t="shared" ref="ELL36:ELL39" si="469">SUM(EKZ36:ELK36)</f>
        <v>7</v>
      </c>
      <c r="ELM36" s="171">
        <v>0.0</v>
      </c>
      <c r="ELN36" s="165">
        <f t="shared" ref="ELN36:ELN39" si="470">ELM36-ELL36</f>
        <v>-7</v>
      </c>
      <c r="ELO36" s="128" t="s">
        <v>74</v>
      </c>
      <c r="ELP36" s="157">
        <v>0.0</v>
      </c>
      <c r="ELQ36" s="130">
        <v>0.0</v>
      </c>
      <c r="ELR36" s="130">
        <v>0.0</v>
      </c>
      <c r="ELS36" s="130">
        <v>0.0</v>
      </c>
      <c r="ELT36" s="130">
        <v>0.0</v>
      </c>
      <c r="ELU36" s="130">
        <v>7.0</v>
      </c>
      <c r="ELV36" s="130"/>
      <c r="ELW36" s="130"/>
      <c r="ELX36" s="130"/>
      <c r="ELY36" s="130"/>
      <c r="ELZ36" s="130"/>
      <c r="EMA36" s="131"/>
      <c r="EMB36" s="132">
        <f t="shared" ref="EMB36:EMB39" si="471">SUM(ELP36:EMA36)</f>
        <v>7</v>
      </c>
      <c r="EMC36" s="171">
        <v>0.0</v>
      </c>
      <c r="EMD36" s="165">
        <f t="shared" ref="EMD36:EMD39" si="472">EMC36-EMB36</f>
        <v>-7</v>
      </c>
      <c r="EME36" s="128" t="s">
        <v>74</v>
      </c>
      <c r="EMF36" s="157">
        <v>0.0</v>
      </c>
      <c r="EMG36" s="130">
        <v>0.0</v>
      </c>
      <c r="EMH36" s="130">
        <v>0.0</v>
      </c>
      <c r="EMI36" s="130">
        <v>0.0</v>
      </c>
      <c r="EMJ36" s="130">
        <v>0.0</v>
      </c>
      <c r="EMK36" s="130">
        <v>7.0</v>
      </c>
      <c r="EML36" s="130"/>
      <c r="EMM36" s="130"/>
      <c r="EMN36" s="130"/>
      <c r="EMO36" s="130"/>
      <c r="EMP36" s="130"/>
      <c r="EMQ36" s="131"/>
      <c r="EMR36" s="132">
        <f t="shared" ref="EMR36:EMR39" si="473">SUM(EMF36:EMQ36)</f>
        <v>7</v>
      </c>
      <c r="EMS36" s="171">
        <v>0.0</v>
      </c>
      <c r="EMT36" s="165">
        <f t="shared" ref="EMT36:EMT39" si="474">EMS36-EMR36</f>
        <v>-7</v>
      </c>
      <c r="EMU36" s="128" t="s">
        <v>74</v>
      </c>
      <c r="EMV36" s="157">
        <v>0.0</v>
      </c>
      <c r="EMW36" s="130">
        <v>0.0</v>
      </c>
      <c r="EMX36" s="130">
        <v>0.0</v>
      </c>
      <c r="EMY36" s="130">
        <v>0.0</v>
      </c>
      <c r="EMZ36" s="130">
        <v>0.0</v>
      </c>
      <c r="ENA36" s="130">
        <v>7.0</v>
      </c>
      <c r="ENB36" s="130"/>
      <c r="ENC36" s="130"/>
      <c r="END36" s="130"/>
      <c r="ENE36" s="130"/>
      <c r="ENF36" s="130"/>
      <c r="ENG36" s="131"/>
      <c r="ENH36" s="132">
        <f t="shared" ref="ENH36:ENH39" si="475">SUM(EMV36:ENG36)</f>
        <v>7</v>
      </c>
      <c r="ENI36" s="171">
        <v>0.0</v>
      </c>
      <c r="ENJ36" s="165">
        <f t="shared" ref="ENJ36:ENJ39" si="476">ENI36-ENH36</f>
        <v>-7</v>
      </c>
      <c r="ENK36" s="128" t="s">
        <v>74</v>
      </c>
      <c r="ENL36" s="157">
        <v>0.0</v>
      </c>
      <c r="ENM36" s="130">
        <v>0.0</v>
      </c>
      <c r="ENN36" s="130">
        <v>0.0</v>
      </c>
      <c r="ENO36" s="130">
        <v>0.0</v>
      </c>
      <c r="ENP36" s="130">
        <v>0.0</v>
      </c>
      <c r="ENQ36" s="130">
        <v>7.0</v>
      </c>
      <c r="ENR36" s="130"/>
      <c r="ENS36" s="130"/>
      <c r="ENT36" s="130"/>
      <c r="ENU36" s="130"/>
      <c r="ENV36" s="130"/>
      <c r="ENW36" s="131"/>
      <c r="ENX36" s="132">
        <f t="shared" ref="ENX36:ENX39" si="477">SUM(ENL36:ENW36)</f>
        <v>7</v>
      </c>
      <c r="ENY36" s="171">
        <v>0.0</v>
      </c>
      <c r="ENZ36" s="165">
        <f t="shared" ref="ENZ36:ENZ39" si="478">ENY36-ENX36</f>
        <v>-7</v>
      </c>
      <c r="EOA36" s="128" t="s">
        <v>74</v>
      </c>
      <c r="EOB36" s="157">
        <v>0.0</v>
      </c>
      <c r="EOC36" s="130">
        <v>0.0</v>
      </c>
      <c r="EOD36" s="130">
        <v>0.0</v>
      </c>
      <c r="EOE36" s="130">
        <v>0.0</v>
      </c>
      <c r="EOF36" s="130">
        <v>0.0</v>
      </c>
      <c r="EOG36" s="130">
        <v>7.0</v>
      </c>
      <c r="EOH36" s="130"/>
      <c r="EOI36" s="130"/>
      <c r="EOJ36" s="130"/>
      <c r="EOK36" s="130"/>
      <c r="EOL36" s="130"/>
      <c r="EOM36" s="131"/>
      <c r="EON36" s="132">
        <f t="shared" ref="EON36:EON39" si="479">SUM(EOB36:EOM36)</f>
        <v>7</v>
      </c>
      <c r="EOO36" s="171">
        <v>0.0</v>
      </c>
      <c r="EOP36" s="165">
        <f t="shared" ref="EOP36:EOP39" si="480">EOO36-EON36</f>
        <v>-7</v>
      </c>
      <c r="EOQ36" s="128" t="s">
        <v>74</v>
      </c>
      <c r="EOR36" s="157">
        <v>0.0</v>
      </c>
      <c r="EOS36" s="130">
        <v>0.0</v>
      </c>
      <c r="EOT36" s="130">
        <v>0.0</v>
      </c>
      <c r="EOU36" s="130">
        <v>0.0</v>
      </c>
      <c r="EOV36" s="130">
        <v>0.0</v>
      </c>
      <c r="EOW36" s="130">
        <v>7.0</v>
      </c>
      <c r="EOX36" s="130"/>
      <c r="EOY36" s="130"/>
      <c r="EOZ36" s="130"/>
      <c r="EPA36" s="130"/>
      <c r="EPB36" s="130"/>
      <c r="EPC36" s="131"/>
      <c r="EPD36" s="132">
        <f t="shared" ref="EPD36:EPD39" si="481">SUM(EOR36:EPC36)</f>
        <v>7</v>
      </c>
      <c r="EPE36" s="171">
        <v>0.0</v>
      </c>
      <c r="EPF36" s="165">
        <f t="shared" ref="EPF36:EPF39" si="482">EPE36-EPD36</f>
        <v>-7</v>
      </c>
      <c r="EPG36" s="128" t="s">
        <v>74</v>
      </c>
      <c r="EPH36" s="157">
        <v>0.0</v>
      </c>
      <c r="EPI36" s="130">
        <v>0.0</v>
      </c>
      <c r="EPJ36" s="130">
        <v>0.0</v>
      </c>
      <c r="EPK36" s="130">
        <v>0.0</v>
      </c>
      <c r="EPL36" s="130">
        <v>0.0</v>
      </c>
      <c r="EPM36" s="130">
        <v>7.0</v>
      </c>
      <c r="EPN36" s="130"/>
      <c r="EPO36" s="130"/>
      <c r="EPP36" s="130"/>
      <c r="EPQ36" s="130"/>
      <c r="EPR36" s="130"/>
      <c r="EPS36" s="131"/>
      <c r="EPT36" s="132">
        <f t="shared" ref="EPT36:EPT39" si="483">SUM(EPH36:EPS36)</f>
        <v>7</v>
      </c>
      <c r="EPU36" s="171">
        <v>0.0</v>
      </c>
      <c r="EPV36" s="165">
        <f t="shared" ref="EPV36:EPV39" si="484">EPU36-EPT36</f>
        <v>-7</v>
      </c>
      <c r="EPW36" s="128" t="s">
        <v>74</v>
      </c>
      <c r="EPX36" s="157">
        <v>0.0</v>
      </c>
      <c r="EPY36" s="130">
        <v>0.0</v>
      </c>
      <c r="EPZ36" s="130">
        <v>0.0</v>
      </c>
      <c r="EQA36" s="130">
        <v>0.0</v>
      </c>
      <c r="EQB36" s="130">
        <v>0.0</v>
      </c>
      <c r="EQC36" s="130">
        <v>7.0</v>
      </c>
      <c r="EQD36" s="130"/>
      <c r="EQE36" s="130"/>
      <c r="EQF36" s="130"/>
      <c r="EQG36" s="130"/>
      <c r="EQH36" s="130"/>
      <c r="EQI36" s="131"/>
      <c r="EQJ36" s="132">
        <f t="shared" ref="EQJ36:EQJ39" si="485">SUM(EPX36:EQI36)</f>
        <v>7</v>
      </c>
      <c r="EQK36" s="171">
        <v>0.0</v>
      </c>
      <c r="EQL36" s="165">
        <f t="shared" ref="EQL36:EQL39" si="486">EQK36-EQJ36</f>
        <v>-7</v>
      </c>
      <c r="EQM36" s="128" t="s">
        <v>74</v>
      </c>
      <c r="EQN36" s="157">
        <v>0.0</v>
      </c>
      <c r="EQO36" s="130">
        <v>0.0</v>
      </c>
      <c r="EQP36" s="130">
        <v>0.0</v>
      </c>
      <c r="EQQ36" s="130">
        <v>0.0</v>
      </c>
      <c r="EQR36" s="130">
        <v>0.0</v>
      </c>
      <c r="EQS36" s="130">
        <v>7.0</v>
      </c>
      <c r="EQT36" s="130"/>
      <c r="EQU36" s="130"/>
      <c r="EQV36" s="130"/>
      <c r="EQW36" s="130"/>
      <c r="EQX36" s="130"/>
      <c r="EQY36" s="131"/>
      <c r="EQZ36" s="132">
        <f t="shared" ref="EQZ36:EQZ39" si="487">SUM(EQN36:EQY36)</f>
        <v>7</v>
      </c>
      <c r="ERA36" s="171">
        <v>0.0</v>
      </c>
      <c r="ERB36" s="165">
        <f t="shared" ref="ERB36:ERB39" si="488">ERA36-EQZ36</f>
        <v>-7</v>
      </c>
      <c r="ERC36" s="128" t="s">
        <v>74</v>
      </c>
      <c r="ERD36" s="157">
        <v>0.0</v>
      </c>
      <c r="ERE36" s="130">
        <v>0.0</v>
      </c>
      <c r="ERF36" s="130">
        <v>0.0</v>
      </c>
      <c r="ERG36" s="130">
        <v>0.0</v>
      </c>
      <c r="ERH36" s="130">
        <v>0.0</v>
      </c>
      <c r="ERI36" s="130">
        <v>7.0</v>
      </c>
      <c r="ERJ36" s="130"/>
      <c r="ERK36" s="130"/>
      <c r="ERL36" s="130"/>
      <c r="ERM36" s="130"/>
      <c r="ERN36" s="130"/>
      <c r="ERO36" s="131"/>
      <c r="ERP36" s="132">
        <f t="shared" ref="ERP36:ERP39" si="489">SUM(ERD36:ERO36)</f>
        <v>7</v>
      </c>
      <c r="ERQ36" s="171">
        <v>0.0</v>
      </c>
      <c r="ERR36" s="165">
        <f t="shared" ref="ERR36:ERR39" si="490">ERQ36-ERP36</f>
        <v>-7</v>
      </c>
      <c r="ERS36" s="128" t="s">
        <v>74</v>
      </c>
      <c r="ERT36" s="157">
        <v>0.0</v>
      </c>
      <c r="ERU36" s="130">
        <v>0.0</v>
      </c>
      <c r="ERV36" s="130">
        <v>0.0</v>
      </c>
      <c r="ERW36" s="130">
        <v>0.0</v>
      </c>
      <c r="ERX36" s="130">
        <v>0.0</v>
      </c>
      <c r="ERY36" s="130">
        <v>7.0</v>
      </c>
      <c r="ERZ36" s="130"/>
      <c r="ESA36" s="130"/>
      <c r="ESB36" s="130"/>
      <c r="ESC36" s="130"/>
      <c r="ESD36" s="130"/>
      <c r="ESE36" s="131"/>
      <c r="ESF36" s="132">
        <f t="shared" ref="ESF36:ESF39" si="491">SUM(ERT36:ESE36)</f>
        <v>7</v>
      </c>
      <c r="ESG36" s="171">
        <v>0.0</v>
      </c>
      <c r="ESH36" s="165">
        <f t="shared" ref="ESH36:ESH39" si="492">ESG36-ESF36</f>
        <v>-7</v>
      </c>
      <c r="ESI36" s="128" t="s">
        <v>74</v>
      </c>
      <c r="ESJ36" s="157">
        <v>0.0</v>
      </c>
      <c r="ESK36" s="130">
        <v>0.0</v>
      </c>
      <c r="ESL36" s="130">
        <v>0.0</v>
      </c>
      <c r="ESM36" s="130">
        <v>0.0</v>
      </c>
      <c r="ESN36" s="130">
        <v>0.0</v>
      </c>
      <c r="ESO36" s="130">
        <v>7.0</v>
      </c>
      <c r="ESP36" s="130"/>
      <c r="ESQ36" s="130"/>
      <c r="ESR36" s="130"/>
      <c r="ESS36" s="130"/>
      <c r="EST36" s="130"/>
      <c r="ESU36" s="131"/>
      <c r="ESV36" s="132">
        <f t="shared" ref="ESV36:ESV39" si="493">SUM(ESJ36:ESU36)</f>
        <v>7</v>
      </c>
      <c r="ESW36" s="171">
        <v>0.0</v>
      </c>
      <c r="ESX36" s="165">
        <f t="shared" ref="ESX36:ESX39" si="494">ESW36-ESV36</f>
        <v>-7</v>
      </c>
      <c r="ESY36" s="128" t="s">
        <v>74</v>
      </c>
      <c r="ESZ36" s="157">
        <v>0.0</v>
      </c>
      <c r="ETA36" s="130">
        <v>0.0</v>
      </c>
      <c r="ETB36" s="130">
        <v>0.0</v>
      </c>
      <c r="ETC36" s="130">
        <v>0.0</v>
      </c>
      <c r="ETD36" s="130">
        <v>0.0</v>
      </c>
      <c r="ETE36" s="130">
        <v>7.0</v>
      </c>
      <c r="ETF36" s="130"/>
      <c r="ETG36" s="130"/>
      <c r="ETH36" s="130"/>
      <c r="ETI36" s="130"/>
      <c r="ETJ36" s="130"/>
      <c r="ETK36" s="131"/>
      <c r="ETL36" s="132">
        <f t="shared" ref="ETL36:ETL39" si="495">SUM(ESZ36:ETK36)</f>
        <v>7</v>
      </c>
      <c r="ETM36" s="171">
        <v>0.0</v>
      </c>
      <c r="ETN36" s="165">
        <f t="shared" ref="ETN36:ETN39" si="496">ETM36-ETL36</f>
        <v>-7</v>
      </c>
      <c r="ETO36" s="128" t="s">
        <v>74</v>
      </c>
      <c r="ETP36" s="157">
        <v>0.0</v>
      </c>
      <c r="ETQ36" s="130">
        <v>0.0</v>
      </c>
      <c r="ETR36" s="130">
        <v>0.0</v>
      </c>
      <c r="ETS36" s="130">
        <v>0.0</v>
      </c>
      <c r="ETT36" s="130">
        <v>0.0</v>
      </c>
      <c r="ETU36" s="130">
        <v>7.0</v>
      </c>
      <c r="ETV36" s="130"/>
      <c r="ETW36" s="130"/>
      <c r="ETX36" s="130"/>
      <c r="ETY36" s="130"/>
      <c r="ETZ36" s="130"/>
      <c r="EUA36" s="131"/>
      <c r="EUB36" s="132">
        <f t="shared" ref="EUB36:EUB39" si="497">SUM(ETP36:EUA36)</f>
        <v>7</v>
      </c>
      <c r="EUC36" s="171">
        <v>0.0</v>
      </c>
      <c r="EUD36" s="165">
        <f t="shared" ref="EUD36:EUD39" si="498">EUC36-EUB36</f>
        <v>-7</v>
      </c>
      <c r="EUE36" s="128" t="s">
        <v>74</v>
      </c>
      <c r="EUF36" s="157">
        <v>0.0</v>
      </c>
      <c r="EUG36" s="130">
        <v>0.0</v>
      </c>
      <c r="EUH36" s="130">
        <v>0.0</v>
      </c>
      <c r="EUI36" s="130">
        <v>0.0</v>
      </c>
      <c r="EUJ36" s="130">
        <v>0.0</v>
      </c>
      <c r="EUK36" s="130">
        <v>7.0</v>
      </c>
      <c r="EUL36" s="130"/>
      <c r="EUM36" s="130"/>
      <c r="EUN36" s="130"/>
      <c r="EUO36" s="130"/>
      <c r="EUP36" s="130"/>
      <c r="EUQ36" s="131"/>
      <c r="EUR36" s="132">
        <f t="shared" ref="EUR36:EUR39" si="499">SUM(EUF36:EUQ36)</f>
        <v>7</v>
      </c>
      <c r="EUS36" s="171">
        <v>0.0</v>
      </c>
      <c r="EUT36" s="165">
        <f t="shared" ref="EUT36:EUT39" si="500">EUS36-EUR36</f>
        <v>-7</v>
      </c>
      <c r="EUU36" s="128" t="s">
        <v>74</v>
      </c>
      <c r="EUV36" s="157">
        <v>0.0</v>
      </c>
      <c r="EUW36" s="130">
        <v>0.0</v>
      </c>
      <c r="EUX36" s="130">
        <v>0.0</v>
      </c>
      <c r="EUY36" s="130">
        <v>0.0</v>
      </c>
      <c r="EUZ36" s="130">
        <v>0.0</v>
      </c>
      <c r="EVA36" s="130">
        <v>7.0</v>
      </c>
      <c r="EVB36" s="130"/>
      <c r="EVC36" s="130"/>
      <c r="EVD36" s="130"/>
      <c r="EVE36" s="130"/>
      <c r="EVF36" s="130"/>
      <c r="EVG36" s="131"/>
      <c r="EVH36" s="132">
        <f t="shared" ref="EVH36:EVH39" si="501">SUM(EUV36:EVG36)</f>
        <v>7</v>
      </c>
      <c r="EVI36" s="171">
        <v>0.0</v>
      </c>
      <c r="EVJ36" s="165">
        <f t="shared" ref="EVJ36:EVJ39" si="502">EVI36-EVH36</f>
        <v>-7</v>
      </c>
      <c r="EVK36" s="128" t="s">
        <v>74</v>
      </c>
      <c r="EVL36" s="157">
        <v>0.0</v>
      </c>
      <c r="EVM36" s="130">
        <v>0.0</v>
      </c>
      <c r="EVN36" s="130">
        <v>0.0</v>
      </c>
      <c r="EVO36" s="130">
        <v>0.0</v>
      </c>
      <c r="EVP36" s="130">
        <v>0.0</v>
      </c>
      <c r="EVQ36" s="130">
        <v>7.0</v>
      </c>
      <c r="EVR36" s="130"/>
      <c r="EVS36" s="130"/>
      <c r="EVT36" s="130"/>
      <c r="EVU36" s="130"/>
      <c r="EVV36" s="130"/>
      <c r="EVW36" s="131"/>
      <c r="EVX36" s="132">
        <f t="shared" ref="EVX36:EVX39" si="503">SUM(EVL36:EVW36)</f>
        <v>7</v>
      </c>
      <c r="EVY36" s="171">
        <v>0.0</v>
      </c>
      <c r="EVZ36" s="165">
        <f t="shared" ref="EVZ36:EVZ39" si="504">EVY36-EVX36</f>
        <v>-7</v>
      </c>
      <c r="EWA36" s="128" t="s">
        <v>74</v>
      </c>
      <c r="EWB36" s="157">
        <v>0.0</v>
      </c>
      <c r="EWC36" s="130">
        <v>0.0</v>
      </c>
      <c r="EWD36" s="130">
        <v>0.0</v>
      </c>
      <c r="EWE36" s="130">
        <v>0.0</v>
      </c>
      <c r="EWF36" s="130">
        <v>0.0</v>
      </c>
      <c r="EWG36" s="130">
        <v>7.0</v>
      </c>
      <c r="EWH36" s="130"/>
      <c r="EWI36" s="130"/>
      <c r="EWJ36" s="130"/>
      <c r="EWK36" s="130"/>
      <c r="EWL36" s="130"/>
      <c r="EWM36" s="131"/>
      <c r="EWN36" s="132">
        <f t="shared" ref="EWN36:EWN39" si="505">SUM(EWB36:EWM36)</f>
        <v>7</v>
      </c>
      <c r="EWO36" s="171">
        <v>0.0</v>
      </c>
      <c r="EWP36" s="165">
        <f t="shared" ref="EWP36:EWP39" si="506">EWO36-EWN36</f>
        <v>-7</v>
      </c>
      <c r="EWQ36" s="128" t="s">
        <v>74</v>
      </c>
      <c r="EWR36" s="157">
        <v>0.0</v>
      </c>
      <c r="EWS36" s="130">
        <v>0.0</v>
      </c>
      <c r="EWT36" s="130">
        <v>0.0</v>
      </c>
      <c r="EWU36" s="130">
        <v>0.0</v>
      </c>
      <c r="EWV36" s="130">
        <v>0.0</v>
      </c>
      <c r="EWW36" s="130">
        <v>7.0</v>
      </c>
      <c r="EWX36" s="130"/>
      <c r="EWY36" s="130"/>
      <c r="EWZ36" s="130"/>
      <c r="EXA36" s="130"/>
      <c r="EXB36" s="130"/>
      <c r="EXC36" s="131"/>
      <c r="EXD36" s="132">
        <f t="shared" ref="EXD36:EXD39" si="507">SUM(EWR36:EXC36)</f>
        <v>7</v>
      </c>
      <c r="EXE36" s="171">
        <v>0.0</v>
      </c>
      <c r="EXF36" s="165">
        <f t="shared" ref="EXF36:EXF39" si="508">EXE36-EXD36</f>
        <v>-7</v>
      </c>
      <c r="EXG36" s="128" t="s">
        <v>74</v>
      </c>
      <c r="EXH36" s="157">
        <v>0.0</v>
      </c>
      <c r="EXI36" s="130">
        <v>0.0</v>
      </c>
      <c r="EXJ36" s="130">
        <v>0.0</v>
      </c>
      <c r="EXK36" s="130">
        <v>0.0</v>
      </c>
      <c r="EXL36" s="130">
        <v>0.0</v>
      </c>
      <c r="EXM36" s="130">
        <v>7.0</v>
      </c>
      <c r="EXN36" s="130"/>
      <c r="EXO36" s="130"/>
      <c r="EXP36" s="130"/>
      <c r="EXQ36" s="130"/>
      <c r="EXR36" s="130"/>
      <c r="EXS36" s="131"/>
      <c r="EXT36" s="132">
        <f t="shared" ref="EXT36:EXT39" si="509">SUM(EXH36:EXS36)</f>
        <v>7</v>
      </c>
      <c r="EXU36" s="171">
        <v>0.0</v>
      </c>
      <c r="EXV36" s="165">
        <f t="shared" ref="EXV36:EXV39" si="510">EXU36-EXT36</f>
        <v>-7</v>
      </c>
      <c r="EXW36" s="128" t="s">
        <v>74</v>
      </c>
      <c r="EXX36" s="157">
        <v>0.0</v>
      </c>
      <c r="EXY36" s="130">
        <v>0.0</v>
      </c>
      <c r="EXZ36" s="130">
        <v>0.0</v>
      </c>
      <c r="EYA36" s="130">
        <v>0.0</v>
      </c>
      <c r="EYB36" s="130">
        <v>0.0</v>
      </c>
      <c r="EYC36" s="130">
        <v>7.0</v>
      </c>
      <c r="EYD36" s="130"/>
      <c r="EYE36" s="130"/>
      <c r="EYF36" s="130"/>
      <c r="EYG36" s="130"/>
      <c r="EYH36" s="130"/>
      <c r="EYI36" s="131"/>
      <c r="EYJ36" s="132">
        <f t="shared" ref="EYJ36:EYJ39" si="511">SUM(EXX36:EYI36)</f>
        <v>7</v>
      </c>
      <c r="EYK36" s="171">
        <v>0.0</v>
      </c>
      <c r="EYL36" s="165">
        <f t="shared" ref="EYL36:EYL39" si="512">EYK36-EYJ36</f>
        <v>-7</v>
      </c>
      <c r="EYM36" s="128" t="s">
        <v>74</v>
      </c>
      <c r="EYN36" s="157">
        <v>0.0</v>
      </c>
      <c r="EYO36" s="130">
        <v>0.0</v>
      </c>
      <c r="EYP36" s="130">
        <v>0.0</v>
      </c>
      <c r="EYQ36" s="130">
        <v>0.0</v>
      </c>
      <c r="EYR36" s="130">
        <v>0.0</v>
      </c>
      <c r="EYS36" s="130">
        <v>7.0</v>
      </c>
      <c r="EYT36" s="130"/>
      <c r="EYU36" s="130"/>
      <c r="EYV36" s="130"/>
      <c r="EYW36" s="130"/>
      <c r="EYX36" s="130"/>
      <c r="EYY36" s="131"/>
      <c r="EYZ36" s="132">
        <f t="shared" ref="EYZ36:EYZ39" si="513">SUM(EYN36:EYY36)</f>
        <v>7</v>
      </c>
      <c r="EZA36" s="171">
        <v>0.0</v>
      </c>
      <c r="EZB36" s="165">
        <f t="shared" ref="EZB36:EZB39" si="514">EZA36-EYZ36</f>
        <v>-7</v>
      </c>
      <c r="EZC36" s="128" t="s">
        <v>74</v>
      </c>
      <c r="EZD36" s="157">
        <v>0.0</v>
      </c>
      <c r="EZE36" s="130">
        <v>0.0</v>
      </c>
      <c r="EZF36" s="130">
        <v>0.0</v>
      </c>
      <c r="EZG36" s="130">
        <v>0.0</v>
      </c>
      <c r="EZH36" s="130">
        <v>0.0</v>
      </c>
      <c r="EZI36" s="130">
        <v>7.0</v>
      </c>
      <c r="EZJ36" s="130"/>
      <c r="EZK36" s="130"/>
      <c r="EZL36" s="130"/>
      <c r="EZM36" s="130"/>
      <c r="EZN36" s="130"/>
      <c r="EZO36" s="131"/>
      <c r="EZP36" s="132">
        <f t="shared" ref="EZP36:EZP39" si="515">SUM(EZD36:EZO36)</f>
        <v>7</v>
      </c>
      <c r="EZQ36" s="171">
        <v>0.0</v>
      </c>
      <c r="EZR36" s="165">
        <f t="shared" ref="EZR36:EZR39" si="516">EZQ36-EZP36</f>
        <v>-7</v>
      </c>
      <c r="EZS36" s="128" t="s">
        <v>74</v>
      </c>
      <c r="EZT36" s="157">
        <v>0.0</v>
      </c>
      <c r="EZU36" s="130">
        <v>0.0</v>
      </c>
      <c r="EZV36" s="130">
        <v>0.0</v>
      </c>
      <c r="EZW36" s="130">
        <v>0.0</v>
      </c>
      <c r="EZX36" s="130">
        <v>0.0</v>
      </c>
      <c r="EZY36" s="130">
        <v>7.0</v>
      </c>
      <c r="EZZ36" s="130"/>
      <c r="FAA36" s="130"/>
      <c r="FAB36" s="130"/>
      <c r="FAC36" s="130"/>
      <c r="FAD36" s="130"/>
      <c r="FAE36" s="131"/>
      <c r="FAF36" s="132">
        <f t="shared" ref="FAF36:FAF39" si="517">SUM(EZT36:FAE36)</f>
        <v>7</v>
      </c>
      <c r="FAG36" s="171">
        <v>0.0</v>
      </c>
      <c r="FAH36" s="165">
        <f t="shared" ref="FAH36:FAH39" si="518">FAG36-FAF36</f>
        <v>-7</v>
      </c>
      <c r="FAI36" s="128" t="s">
        <v>74</v>
      </c>
      <c r="FAJ36" s="157">
        <v>0.0</v>
      </c>
      <c r="FAK36" s="130">
        <v>0.0</v>
      </c>
      <c r="FAL36" s="130">
        <v>0.0</v>
      </c>
      <c r="FAM36" s="130">
        <v>0.0</v>
      </c>
      <c r="FAN36" s="130">
        <v>0.0</v>
      </c>
      <c r="FAO36" s="130">
        <v>7.0</v>
      </c>
      <c r="FAP36" s="130"/>
      <c r="FAQ36" s="130"/>
      <c r="FAR36" s="130"/>
      <c r="FAS36" s="130"/>
      <c r="FAT36" s="130"/>
      <c r="FAU36" s="131"/>
      <c r="FAV36" s="132">
        <f t="shared" ref="FAV36:FAV39" si="519">SUM(FAJ36:FAU36)</f>
        <v>7</v>
      </c>
      <c r="FAW36" s="171">
        <v>0.0</v>
      </c>
      <c r="FAX36" s="165">
        <f t="shared" ref="FAX36:FAX39" si="520">FAW36-FAV36</f>
        <v>-7</v>
      </c>
      <c r="FAY36" s="128" t="s">
        <v>74</v>
      </c>
      <c r="FAZ36" s="157">
        <v>0.0</v>
      </c>
      <c r="FBA36" s="130">
        <v>0.0</v>
      </c>
      <c r="FBB36" s="130">
        <v>0.0</v>
      </c>
      <c r="FBC36" s="130">
        <v>0.0</v>
      </c>
      <c r="FBD36" s="130">
        <v>0.0</v>
      </c>
      <c r="FBE36" s="130">
        <v>7.0</v>
      </c>
      <c r="FBF36" s="130"/>
      <c r="FBG36" s="130"/>
      <c r="FBH36" s="130"/>
      <c r="FBI36" s="130"/>
      <c r="FBJ36" s="130"/>
      <c r="FBK36" s="131"/>
      <c r="FBL36" s="132">
        <f t="shared" ref="FBL36:FBL39" si="521">SUM(FAZ36:FBK36)</f>
        <v>7</v>
      </c>
      <c r="FBM36" s="171">
        <v>0.0</v>
      </c>
      <c r="FBN36" s="165">
        <f t="shared" ref="FBN36:FBN39" si="522">FBM36-FBL36</f>
        <v>-7</v>
      </c>
      <c r="FBO36" s="128" t="s">
        <v>74</v>
      </c>
      <c r="FBP36" s="157">
        <v>0.0</v>
      </c>
      <c r="FBQ36" s="130">
        <v>0.0</v>
      </c>
      <c r="FBR36" s="130">
        <v>0.0</v>
      </c>
      <c r="FBS36" s="130">
        <v>0.0</v>
      </c>
      <c r="FBT36" s="130">
        <v>0.0</v>
      </c>
      <c r="FBU36" s="130">
        <v>7.0</v>
      </c>
      <c r="FBV36" s="130"/>
      <c r="FBW36" s="130"/>
      <c r="FBX36" s="130"/>
      <c r="FBY36" s="130"/>
      <c r="FBZ36" s="130"/>
      <c r="FCA36" s="131"/>
      <c r="FCB36" s="132">
        <f t="shared" ref="FCB36:FCB39" si="523">SUM(FBP36:FCA36)</f>
        <v>7</v>
      </c>
      <c r="FCC36" s="171">
        <v>0.0</v>
      </c>
      <c r="FCD36" s="165">
        <f t="shared" ref="FCD36:FCD39" si="524">FCC36-FCB36</f>
        <v>-7</v>
      </c>
      <c r="FCE36" s="128" t="s">
        <v>74</v>
      </c>
      <c r="FCF36" s="157">
        <v>0.0</v>
      </c>
      <c r="FCG36" s="130">
        <v>0.0</v>
      </c>
      <c r="FCH36" s="130">
        <v>0.0</v>
      </c>
      <c r="FCI36" s="130">
        <v>0.0</v>
      </c>
      <c r="FCJ36" s="130">
        <v>0.0</v>
      </c>
      <c r="FCK36" s="130">
        <v>7.0</v>
      </c>
      <c r="FCL36" s="130"/>
      <c r="FCM36" s="130"/>
      <c r="FCN36" s="130"/>
      <c r="FCO36" s="130"/>
      <c r="FCP36" s="130"/>
      <c r="FCQ36" s="131"/>
      <c r="FCR36" s="132">
        <f t="shared" ref="FCR36:FCR39" si="525">SUM(FCF36:FCQ36)</f>
        <v>7</v>
      </c>
      <c r="FCS36" s="171">
        <v>0.0</v>
      </c>
      <c r="FCT36" s="165">
        <f t="shared" ref="FCT36:FCT39" si="526">FCS36-FCR36</f>
        <v>-7</v>
      </c>
      <c r="FCU36" s="128" t="s">
        <v>74</v>
      </c>
      <c r="FCV36" s="157">
        <v>0.0</v>
      </c>
      <c r="FCW36" s="130">
        <v>0.0</v>
      </c>
      <c r="FCX36" s="130">
        <v>0.0</v>
      </c>
      <c r="FCY36" s="130">
        <v>0.0</v>
      </c>
      <c r="FCZ36" s="130">
        <v>0.0</v>
      </c>
      <c r="FDA36" s="130">
        <v>7.0</v>
      </c>
      <c r="FDB36" s="130"/>
      <c r="FDC36" s="130"/>
      <c r="FDD36" s="130"/>
      <c r="FDE36" s="130"/>
      <c r="FDF36" s="130"/>
      <c r="FDG36" s="131"/>
      <c r="FDH36" s="132">
        <f t="shared" ref="FDH36:FDH39" si="527">SUM(FCV36:FDG36)</f>
        <v>7</v>
      </c>
      <c r="FDI36" s="171">
        <v>0.0</v>
      </c>
      <c r="FDJ36" s="165">
        <f t="shared" ref="FDJ36:FDJ39" si="528">FDI36-FDH36</f>
        <v>-7</v>
      </c>
      <c r="FDK36" s="128" t="s">
        <v>74</v>
      </c>
      <c r="FDL36" s="157">
        <v>0.0</v>
      </c>
      <c r="FDM36" s="130">
        <v>0.0</v>
      </c>
      <c r="FDN36" s="130">
        <v>0.0</v>
      </c>
      <c r="FDO36" s="130">
        <v>0.0</v>
      </c>
      <c r="FDP36" s="130">
        <v>0.0</v>
      </c>
      <c r="FDQ36" s="130">
        <v>7.0</v>
      </c>
      <c r="FDR36" s="130"/>
      <c r="FDS36" s="130"/>
      <c r="FDT36" s="130"/>
      <c r="FDU36" s="130"/>
      <c r="FDV36" s="130"/>
      <c r="FDW36" s="131"/>
      <c r="FDX36" s="132">
        <f t="shared" ref="FDX36:FDX39" si="529">SUM(FDL36:FDW36)</f>
        <v>7</v>
      </c>
      <c r="FDY36" s="171">
        <v>0.0</v>
      </c>
      <c r="FDZ36" s="165">
        <f t="shared" ref="FDZ36:FDZ39" si="530">FDY36-FDX36</f>
        <v>-7</v>
      </c>
      <c r="FEA36" s="128" t="s">
        <v>74</v>
      </c>
      <c r="FEB36" s="157">
        <v>0.0</v>
      </c>
      <c r="FEC36" s="130">
        <v>0.0</v>
      </c>
      <c r="FED36" s="130">
        <v>0.0</v>
      </c>
      <c r="FEE36" s="130">
        <v>0.0</v>
      </c>
      <c r="FEF36" s="130">
        <v>0.0</v>
      </c>
      <c r="FEG36" s="130">
        <v>7.0</v>
      </c>
      <c r="FEH36" s="130"/>
      <c r="FEI36" s="130"/>
      <c r="FEJ36" s="130"/>
      <c r="FEK36" s="130"/>
      <c r="FEL36" s="130"/>
      <c r="FEM36" s="131"/>
      <c r="FEN36" s="132">
        <f t="shared" ref="FEN36:FEN39" si="531">SUM(FEB36:FEM36)</f>
        <v>7</v>
      </c>
      <c r="FEO36" s="171">
        <v>0.0</v>
      </c>
      <c r="FEP36" s="165">
        <f t="shared" ref="FEP36:FEP39" si="532">FEO36-FEN36</f>
        <v>-7</v>
      </c>
      <c r="FEQ36" s="128" t="s">
        <v>74</v>
      </c>
      <c r="FER36" s="157">
        <v>0.0</v>
      </c>
      <c r="FES36" s="130">
        <v>0.0</v>
      </c>
      <c r="FET36" s="130">
        <v>0.0</v>
      </c>
      <c r="FEU36" s="130">
        <v>0.0</v>
      </c>
      <c r="FEV36" s="130">
        <v>0.0</v>
      </c>
      <c r="FEW36" s="130">
        <v>7.0</v>
      </c>
      <c r="FEX36" s="130"/>
      <c r="FEY36" s="130"/>
      <c r="FEZ36" s="130"/>
      <c r="FFA36" s="130"/>
      <c r="FFB36" s="130"/>
      <c r="FFC36" s="131"/>
      <c r="FFD36" s="132">
        <f t="shared" ref="FFD36:FFD39" si="533">SUM(FER36:FFC36)</f>
        <v>7</v>
      </c>
      <c r="FFE36" s="171">
        <v>0.0</v>
      </c>
      <c r="FFF36" s="165">
        <f t="shared" ref="FFF36:FFF39" si="534">FFE36-FFD36</f>
        <v>-7</v>
      </c>
      <c r="FFG36" s="128" t="s">
        <v>74</v>
      </c>
      <c r="FFH36" s="157">
        <v>0.0</v>
      </c>
      <c r="FFI36" s="130">
        <v>0.0</v>
      </c>
      <c r="FFJ36" s="130">
        <v>0.0</v>
      </c>
      <c r="FFK36" s="130">
        <v>0.0</v>
      </c>
      <c r="FFL36" s="130">
        <v>0.0</v>
      </c>
      <c r="FFM36" s="130">
        <v>7.0</v>
      </c>
      <c r="FFN36" s="130"/>
      <c r="FFO36" s="130"/>
      <c r="FFP36" s="130"/>
      <c r="FFQ36" s="130"/>
      <c r="FFR36" s="130"/>
      <c r="FFS36" s="131"/>
      <c r="FFT36" s="132">
        <f t="shared" ref="FFT36:FFT39" si="535">SUM(FFH36:FFS36)</f>
        <v>7</v>
      </c>
      <c r="FFU36" s="171">
        <v>0.0</v>
      </c>
      <c r="FFV36" s="165">
        <f t="shared" ref="FFV36:FFV39" si="536">FFU36-FFT36</f>
        <v>-7</v>
      </c>
      <c r="FFW36" s="128" t="s">
        <v>74</v>
      </c>
      <c r="FFX36" s="157">
        <v>0.0</v>
      </c>
      <c r="FFY36" s="130">
        <v>0.0</v>
      </c>
      <c r="FFZ36" s="130">
        <v>0.0</v>
      </c>
      <c r="FGA36" s="130">
        <v>0.0</v>
      </c>
      <c r="FGB36" s="130">
        <v>0.0</v>
      </c>
      <c r="FGC36" s="130">
        <v>7.0</v>
      </c>
      <c r="FGD36" s="130"/>
      <c r="FGE36" s="130"/>
      <c r="FGF36" s="130"/>
      <c r="FGG36" s="130"/>
      <c r="FGH36" s="130"/>
      <c r="FGI36" s="131"/>
      <c r="FGJ36" s="132">
        <f t="shared" ref="FGJ36:FGJ39" si="537">SUM(FFX36:FGI36)</f>
        <v>7</v>
      </c>
      <c r="FGK36" s="171">
        <v>0.0</v>
      </c>
      <c r="FGL36" s="165">
        <f t="shared" ref="FGL36:FGL39" si="538">FGK36-FGJ36</f>
        <v>-7</v>
      </c>
      <c r="FGM36" s="128" t="s">
        <v>74</v>
      </c>
      <c r="FGN36" s="157">
        <v>0.0</v>
      </c>
      <c r="FGO36" s="130">
        <v>0.0</v>
      </c>
      <c r="FGP36" s="130">
        <v>0.0</v>
      </c>
      <c r="FGQ36" s="130">
        <v>0.0</v>
      </c>
      <c r="FGR36" s="130">
        <v>0.0</v>
      </c>
      <c r="FGS36" s="130">
        <v>7.0</v>
      </c>
      <c r="FGT36" s="130"/>
      <c r="FGU36" s="130"/>
      <c r="FGV36" s="130"/>
      <c r="FGW36" s="130"/>
      <c r="FGX36" s="130"/>
      <c r="FGY36" s="131"/>
      <c r="FGZ36" s="132">
        <f t="shared" ref="FGZ36:FGZ39" si="539">SUM(FGN36:FGY36)</f>
        <v>7</v>
      </c>
      <c r="FHA36" s="171">
        <v>0.0</v>
      </c>
      <c r="FHB36" s="165">
        <f t="shared" ref="FHB36:FHB39" si="540">FHA36-FGZ36</f>
        <v>-7</v>
      </c>
      <c r="FHC36" s="128" t="s">
        <v>74</v>
      </c>
      <c r="FHD36" s="157">
        <v>0.0</v>
      </c>
      <c r="FHE36" s="130">
        <v>0.0</v>
      </c>
      <c r="FHF36" s="130">
        <v>0.0</v>
      </c>
      <c r="FHG36" s="130">
        <v>0.0</v>
      </c>
      <c r="FHH36" s="130">
        <v>0.0</v>
      </c>
      <c r="FHI36" s="130">
        <v>7.0</v>
      </c>
      <c r="FHJ36" s="130"/>
      <c r="FHK36" s="130"/>
      <c r="FHL36" s="130"/>
      <c r="FHM36" s="130"/>
      <c r="FHN36" s="130"/>
      <c r="FHO36" s="131"/>
      <c r="FHP36" s="132">
        <f t="shared" ref="FHP36:FHP39" si="541">SUM(FHD36:FHO36)</f>
        <v>7</v>
      </c>
      <c r="FHQ36" s="171">
        <v>0.0</v>
      </c>
      <c r="FHR36" s="165">
        <f t="shared" ref="FHR36:FHR39" si="542">FHQ36-FHP36</f>
        <v>-7</v>
      </c>
      <c r="FHS36" s="128" t="s">
        <v>74</v>
      </c>
      <c r="FHT36" s="157">
        <v>0.0</v>
      </c>
      <c r="FHU36" s="130">
        <v>0.0</v>
      </c>
      <c r="FHV36" s="130">
        <v>0.0</v>
      </c>
      <c r="FHW36" s="130">
        <v>0.0</v>
      </c>
      <c r="FHX36" s="130">
        <v>0.0</v>
      </c>
      <c r="FHY36" s="130">
        <v>7.0</v>
      </c>
      <c r="FHZ36" s="130"/>
      <c r="FIA36" s="130"/>
      <c r="FIB36" s="130"/>
      <c r="FIC36" s="130"/>
      <c r="FID36" s="130"/>
      <c r="FIE36" s="131"/>
      <c r="FIF36" s="132">
        <f t="shared" ref="FIF36:FIF39" si="543">SUM(FHT36:FIE36)</f>
        <v>7</v>
      </c>
      <c r="FIG36" s="171">
        <v>0.0</v>
      </c>
      <c r="FIH36" s="165">
        <f t="shared" ref="FIH36:FIH39" si="544">FIG36-FIF36</f>
        <v>-7</v>
      </c>
      <c r="FII36" s="128" t="s">
        <v>74</v>
      </c>
      <c r="FIJ36" s="157">
        <v>0.0</v>
      </c>
      <c r="FIK36" s="130">
        <v>0.0</v>
      </c>
      <c r="FIL36" s="130">
        <v>0.0</v>
      </c>
      <c r="FIM36" s="130">
        <v>0.0</v>
      </c>
      <c r="FIN36" s="130">
        <v>0.0</v>
      </c>
      <c r="FIO36" s="130">
        <v>7.0</v>
      </c>
      <c r="FIP36" s="130"/>
      <c r="FIQ36" s="130"/>
      <c r="FIR36" s="130"/>
      <c r="FIS36" s="130"/>
      <c r="FIT36" s="130"/>
      <c r="FIU36" s="131"/>
      <c r="FIV36" s="132">
        <f t="shared" ref="FIV36:FIV39" si="545">SUM(FIJ36:FIU36)</f>
        <v>7</v>
      </c>
      <c r="FIW36" s="171">
        <v>0.0</v>
      </c>
      <c r="FIX36" s="165">
        <f t="shared" ref="FIX36:FIX39" si="546">FIW36-FIV36</f>
        <v>-7</v>
      </c>
      <c r="FIY36" s="128" t="s">
        <v>74</v>
      </c>
      <c r="FIZ36" s="157">
        <v>0.0</v>
      </c>
      <c r="FJA36" s="130">
        <v>0.0</v>
      </c>
      <c r="FJB36" s="130">
        <v>0.0</v>
      </c>
      <c r="FJC36" s="130">
        <v>0.0</v>
      </c>
      <c r="FJD36" s="130">
        <v>0.0</v>
      </c>
      <c r="FJE36" s="130">
        <v>7.0</v>
      </c>
      <c r="FJF36" s="130"/>
      <c r="FJG36" s="130"/>
      <c r="FJH36" s="130"/>
      <c r="FJI36" s="130"/>
      <c r="FJJ36" s="130"/>
      <c r="FJK36" s="131"/>
      <c r="FJL36" s="132">
        <f t="shared" ref="FJL36:FJL39" si="547">SUM(FIZ36:FJK36)</f>
        <v>7</v>
      </c>
      <c r="FJM36" s="171">
        <v>0.0</v>
      </c>
      <c r="FJN36" s="165">
        <f t="shared" ref="FJN36:FJN39" si="548">FJM36-FJL36</f>
        <v>-7</v>
      </c>
      <c r="FJO36" s="128" t="s">
        <v>74</v>
      </c>
      <c r="FJP36" s="157">
        <v>0.0</v>
      </c>
      <c r="FJQ36" s="130">
        <v>0.0</v>
      </c>
      <c r="FJR36" s="130">
        <v>0.0</v>
      </c>
      <c r="FJS36" s="130">
        <v>0.0</v>
      </c>
      <c r="FJT36" s="130">
        <v>0.0</v>
      </c>
      <c r="FJU36" s="130">
        <v>7.0</v>
      </c>
      <c r="FJV36" s="130"/>
      <c r="FJW36" s="130"/>
      <c r="FJX36" s="130"/>
      <c r="FJY36" s="130"/>
      <c r="FJZ36" s="130"/>
      <c r="FKA36" s="131"/>
      <c r="FKB36" s="132">
        <f t="shared" ref="FKB36:FKB39" si="549">SUM(FJP36:FKA36)</f>
        <v>7</v>
      </c>
      <c r="FKC36" s="171">
        <v>0.0</v>
      </c>
      <c r="FKD36" s="165">
        <f t="shared" ref="FKD36:FKD39" si="550">FKC36-FKB36</f>
        <v>-7</v>
      </c>
      <c r="FKE36" s="128" t="s">
        <v>74</v>
      </c>
      <c r="FKF36" s="157">
        <v>0.0</v>
      </c>
      <c r="FKG36" s="130">
        <v>0.0</v>
      </c>
      <c r="FKH36" s="130">
        <v>0.0</v>
      </c>
      <c r="FKI36" s="130">
        <v>0.0</v>
      </c>
      <c r="FKJ36" s="130">
        <v>0.0</v>
      </c>
      <c r="FKK36" s="130">
        <v>7.0</v>
      </c>
      <c r="FKL36" s="130"/>
      <c r="FKM36" s="130"/>
      <c r="FKN36" s="130"/>
      <c r="FKO36" s="130"/>
      <c r="FKP36" s="130"/>
      <c r="FKQ36" s="131"/>
      <c r="FKR36" s="132">
        <f t="shared" ref="FKR36:FKR39" si="551">SUM(FKF36:FKQ36)</f>
        <v>7</v>
      </c>
      <c r="FKS36" s="171">
        <v>0.0</v>
      </c>
      <c r="FKT36" s="165">
        <f t="shared" ref="FKT36:FKT39" si="552">FKS36-FKR36</f>
        <v>-7</v>
      </c>
      <c r="FKU36" s="128" t="s">
        <v>74</v>
      </c>
      <c r="FKV36" s="157">
        <v>0.0</v>
      </c>
      <c r="FKW36" s="130">
        <v>0.0</v>
      </c>
      <c r="FKX36" s="130">
        <v>0.0</v>
      </c>
      <c r="FKY36" s="130">
        <v>0.0</v>
      </c>
      <c r="FKZ36" s="130">
        <v>0.0</v>
      </c>
      <c r="FLA36" s="130">
        <v>7.0</v>
      </c>
      <c r="FLB36" s="130"/>
      <c r="FLC36" s="130"/>
      <c r="FLD36" s="130"/>
      <c r="FLE36" s="130"/>
      <c r="FLF36" s="130"/>
      <c r="FLG36" s="131"/>
      <c r="FLH36" s="132">
        <f t="shared" ref="FLH36:FLH39" si="553">SUM(FKV36:FLG36)</f>
        <v>7</v>
      </c>
      <c r="FLI36" s="171">
        <v>0.0</v>
      </c>
      <c r="FLJ36" s="165">
        <f t="shared" ref="FLJ36:FLJ39" si="554">FLI36-FLH36</f>
        <v>-7</v>
      </c>
      <c r="FLK36" s="128" t="s">
        <v>74</v>
      </c>
      <c r="FLL36" s="157">
        <v>0.0</v>
      </c>
      <c r="FLM36" s="130">
        <v>0.0</v>
      </c>
      <c r="FLN36" s="130">
        <v>0.0</v>
      </c>
      <c r="FLO36" s="130">
        <v>0.0</v>
      </c>
      <c r="FLP36" s="130">
        <v>0.0</v>
      </c>
      <c r="FLQ36" s="130">
        <v>7.0</v>
      </c>
      <c r="FLR36" s="130"/>
      <c r="FLS36" s="130"/>
      <c r="FLT36" s="130"/>
      <c r="FLU36" s="130"/>
      <c r="FLV36" s="130"/>
      <c r="FLW36" s="131"/>
      <c r="FLX36" s="132">
        <f t="shared" ref="FLX36:FLX39" si="555">SUM(FLL36:FLW36)</f>
        <v>7</v>
      </c>
      <c r="FLY36" s="171">
        <v>0.0</v>
      </c>
      <c r="FLZ36" s="165">
        <f t="shared" ref="FLZ36:FLZ39" si="556">FLY36-FLX36</f>
        <v>-7</v>
      </c>
      <c r="FMA36" s="128" t="s">
        <v>74</v>
      </c>
      <c r="FMB36" s="157">
        <v>0.0</v>
      </c>
      <c r="FMC36" s="130">
        <v>0.0</v>
      </c>
      <c r="FMD36" s="130">
        <v>0.0</v>
      </c>
      <c r="FME36" s="130">
        <v>0.0</v>
      </c>
      <c r="FMF36" s="130">
        <v>0.0</v>
      </c>
      <c r="FMG36" s="130">
        <v>7.0</v>
      </c>
      <c r="FMH36" s="130"/>
      <c r="FMI36" s="130"/>
      <c r="FMJ36" s="130"/>
      <c r="FMK36" s="130"/>
      <c r="FML36" s="130"/>
      <c r="FMM36" s="131"/>
      <c r="FMN36" s="132">
        <f t="shared" ref="FMN36:FMN39" si="557">SUM(FMB36:FMM36)</f>
        <v>7</v>
      </c>
      <c r="FMO36" s="171">
        <v>0.0</v>
      </c>
      <c r="FMP36" s="165">
        <f t="shared" ref="FMP36:FMP39" si="558">FMO36-FMN36</f>
        <v>-7</v>
      </c>
      <c r="FMQ36" s="128" t="s">
        <v>74</v>
      </c>
      <c r="FMR36" s="157">
        <v>0.0</v>
      </c>
      <c r="FMS36" s="130">
        <v>0.0</v>
      </c>
      <c r="FMT36" s="130">
        <v>0.0</v>
      </c>
      <c r="FMU36" s="130">
        <v>0.0</v>
      </c>
      <c r="FMV36" s="130">
        <v>0.0</v>
      </c>
      <c r="FMW36" s="130">
        <v>7.0</v>
      </c>
      <c r="FMX36" s="130"/>
      <c r="FMY36" s="130"/>
      <c r="FMZ36" s="130"/>
      <c r="FNA36" s="130"/>
      <c r="FNB36" s="130"/>
      <c r="FNC36" s="131"/>
      <c r="FND36" s="132">
        <f t="shared" ref="FND36:FND39" si="559">SUM(FMR36:FNC36)</f>
        <v>7</v>
      </c>
      <c r="FNE36" s="171">
        <v>0.0</v>
      </c>
      <c r="FNF36" s="165">
        <f t="shared" ref="FNF36:FNF39" si="560">FNE36-FND36</f>
        <v>-7</v>
      </c>
      <c r="FNG36" s="128" t="s">
        <v>74</v>
      </c>
      <c r="FNH36" s="157">
        <v>0.0</v>
      </c>
      <c r="FNI36" s="130">
        <v>0.0</v>
      </c>
      <c r="FNJ36" s="130">
        <v>0.0</v>
      </c>
      <c r="FNK36" s="130">
        <v>0.0</v>
      </c>
      <c r="FNL36" s="130">
        <v>0.0</v>
      </c>
      <c r="FNM36" s="130">
        <v>7.0</v>
      </c>
      <c r="FNN36" s="130"/>
      <c r="FNO36" s="130"/>
      <c r="FNP36" s="130"/>
      <c r="FNQ36" s="130"/>
      <c r="FNR36" s="130"/>
      <c r="FNS36" s="131"/>
      <c r="FNT36" s="132">
        <f t="shared" ref="FNT36:FNT39" si="561">SUM(FNH36:FNS36)</f>
        <v>7</v>
      </c>
      <c r="FNU36" s="171">
        <v>0.0</v>
      </c>
      <c r="FNV36" s="165">
        <f t="shared" ref="FNV36:FNV39" si="562">FNU36-FNT36</f>
        <v>-7</v>
      </c>
      <c r="FNW36" s="128" t="s">
        <v>74</v>
      </c>
      <c r="FNX36" s="157">
        <v>0.0</v>
      </c>
      <c r="FNY36" s="130">
        <v>0.0</v>
      </c>
      <c r="FNZ36" s="130">
        <v>0.0</v>
      </c>
      <c r="FOA36" s="130">
        <v>0.0</v>
      </c>
      <c r="FOB36" s="130">
        <v>0.0</v>
      </c>
      <c r="FOC36" s="130">
        <v>7.0</v>
      </c>
      <c r="FOD36" s="130"/>
      <c r="FOE36" s="130"/>
      <c r="FOF36" s="130"/>
      <c r="FOG36" s="130"/>
      <c r="FOH36" s="130"/>
      <c r="FOI36" s="131"/>
      <c r="FOJ36" s="132">
        <f t="shared" ref="FOJ36:FOJ39" si="563">SUM(FNX36:FOI36)</f>
        <v>7</v>
      </c>
      <c r="FOK36" s="171">
        <v>0.0</v>
      </c>
      <c r="FOL36" s="165">
        <f t="shared" ref="FOL36:FOL39" si="564">FOK36-FOJ36</f>
        <v>-7</v>
      </c>
      <c r="FOM36" s="128" t="s">
        <v>74</v>
      </c>
      <c r="FON36" s="157">
        <v>0.0</v>
      </c>
      <c r="FOO36" s="130">
        <v>0.0</v>
      </c>
      <c r="FOP36" s="130">
        <v>0.0</v>
      </c>
      <c r="FOQ36" s="130">
        <v>0.0</v>
      </c>
      <c r="FOR36" s="130">
        <v>0.0</v>
      </c>
      <c r="FOS36" s="130">
        <v>7.0</v>
      </c>
      <c r="FOT36" s="130"/>
      <c r="FOU36" s="130"/>
      <c r="FOV36" s="130"/>
      <c r="FOW36" s="130"/>
      <c r="FOX36" s="130"/>
      <c r="FOY36" s="131"/>
      <c r="FOZ36" s="132">
        <f t="shared" ref="FOZ36:FOZ39" si="565">SUM(FON36:FOY36)</f>
        <v>7</v>
      </c>
      <c r="FPA36" s="171">
        <v>0.0</v>
      </c>
      <c r="FPB36" s="165">
        <f t="shared" ref="FPB36:FPB39" si="566">FPA36-FOZ36</f>
        <v>-7</v>
      </c>
      <c r="FPC36" s="128" t="s">
        <v>74</v>
      </c>
      <c r="FPD36" s="157">
        <v>0.0</v>
      </c>
      <c r="FPE36" s="130">
        <v>0.0</v>
      </c>
      <c r="FPF36" s="130">
        <v>0.0</v>
      </c>
      <c r="FPG36" s="130">
        <v>0.0</v>
      </c>
      <c r="FPH36" s="130">
        <v>0.0</v>
      </c>
      <c r="FPI36" s="130">
        <v>7.0</v>
      </c>
      <c r="FPJ36" s="130"/>
      <c r="FPK36" s="130"/>
      <c r="FPL36" s="130"/>
      <c r="FPM36" s="130"/>
      <c r="FPN36" s="130"/>
      <c r="FPO36" s="131"/>
      <c r="FPP36" s="132">
        <f t="shared" ref="FPP36:FPP39" si="567">SUM(FPD36:FPO36)</f>
        <v>7</v>
      </c>
      <c r="FPQ36" s="171">
        <v>0.0</v>
      </c>
      <c r="FPR36" s="165">
        <f t="shared" ref="FPR36:FPR39" si="568">FPQ36-FPP36</f>
        <v>-7</v>
      </c>
      <c r="FPS36" s="128" t="s">
        <v>74</v>
      </c>
      <c r="FPT36" s="157">
        <v>0.0</v>
      </c>
      <c r="FPU36" s="130">
        <v>0.0</v>
      </c>
      <c r="FPV36" s="130">
        <v>0.0</v>
      </c>
      <c r="FPW36" s="130">
        <v>0.0</v>
      </c>
      <c r="FPX36" s="130">
        <v>0.0</v>
      </c>
      <c r="FPY36" s="130">
        <v>7.0</v>
      </c>
      <c r="FPZ36" s="130"/>
      <c r="FQA36" s="130"/>
      <c r="FQB36" s="130"/>
      <c r="FQC36" s="130"/>
      <c r="FQD36" s="130"/>
      <c r="FQE36" s="131"/>
      <c r="FQF36" s="132">
        <f t="shared" ref="FQF36:FQF39" si="569">SUM(FPT36:FQE36)</f>
        <v>7</v>
      </c>
      <c r="FQG36" s="171">
        <v>0.0</v>
      </c>
      <c r="FQH36" s="165">
        <f t="shared" ref="FQH36:FQH39" si="570">FQG36-FQF36</f>
        <v>-7</v>
      </c>
      <c r="FQI36" s="128" t="s">
        <v>74</v>
      </c>
      <c r="FQJ36" s="157">
        <v>0.0</v>
      </c>
      <c r="FQK36" s="130">
        <v>0.0</v>
      </c>
      <c r="FQL36" s="130">
        <v>0.0</v>
      </c>
      <c r="FQM36" s="130">
        <v>0.0</v>
      </c>
      <c r="FQN36" s="130">
        <v>0.0</v>
      </c>
      <c r="FQO36" s="130">
        <v>7.0</v>
      </c>
      <c r="FQP36" s="130"/>
      <c r="FQQ36" s="130"/>
      <c r="FQR36" s="130"/>
      <c r="FQS36" s="130"/>
      <c r="FQT36" s="130"/>
      <c r="FQU36" s="131"/>
      <c r="FQV36" s="132">
        <f t="shared" ref="FQV36:FQV39" si="571">SUM(FQJ36:FQU36)</f>
        <v>7</v>
      </c>
      <c r="FQW36" s="171">
        <v>0.0</v>
      </c>
      <c r="FQX36" s="165">
        <f t="shared" ref="FQX36:FQX39" si="572">FQW36-FQV36</f>
        <v>-7</v>
      </c>
      <c r="FQY36" s="128" t="s">
        <v>74</v>
      </c>
      <c r="FQZ36" s="157">
        <v>0.0</v>
      </c>
      <c r="FRA36" s="130">
        <v>0.0</v>
      </c>
      <c r="FRB36" s="130">
        <v>0.0</v>
      </c>
      <c r="FRC36" s="130">
        <v>0.0</v>
      </c>
      <c r="FRD36" s="130">
        <v>0.0</v>
      </c>
      <c r="FRE36" s="130">
        <v>7.0</v>
      </c>
      <c r="FRF36" s="130"/>
      <c r="FRG36" s="130"/>
      <c r="FRH36" s="130"/>
      <c r="FRI36" s="130"/>
      <c r="FRJ36" s="130"/>
      <c r="FRK36" s="131"/>
      <c r="FRL36" s="132">
        <f t="shared" ref="FRL36:FRL39" si="573">SUM(FQZ36:FRK36)</f>
        <v>7</v>
      </c>
      <c r="FRM36" s="171">
        <v>0.0</v>
      </c>
      <c r="FRN36" s="165">
        <f t="shared" ref="FRN36:FRN39" si="574">FRM36-FRL36</f>
        <v>-7</v>
      </c>
      <c r="FRO36" s="128" t="s">
        <v>74</v>
      </c>
      <c r="FRP36" s="157">
        <v>0.0</v>
      </c>
      <c r="FRQ36" s="130">
        <v>0.0</v>
      </c>
      <c r="FRR36" s="130">
        <v>0.0</v>
      </c>
      <c r="FRS36" s="130">
        <v>0.0</v>
      </c>
      <c r="FRT36" s="130">
        <v>0.0</v>
      </c>
      <c r="FRU36" s="130">
        <v>7.0</v>
      </c>
      <c r="FRV36" s="130"/>
      <c r="FRW36" s="130"/>
      <c r="FRX36" s="130"/>
      <c r="FRY36" s="130"/>
      <c r="FRZ36" s="130"/>
      <c r="FSA36" s="131"/>
      <c r="FSB36" s="132">
        <f t="shared" ref="FSB36:FSB39" si="575">SUM(FRP36:FSA36)</f>
        <v>7</v>
      </c>
      <c r="FSC36" s="171">
        <v>0.0</v>
      </c>
      <c r="FSD36" s="165">
        <f t="shared" ref="FSD36:FSD39" si="576">FSC36-FSB36</f>
        <v>-7</v>
      </c>
      <c r="FSE36" s="128" t="s">
        <v>74</v>
      </c>
      <c r="FSF36" s="157">
        <v>0.0</v>
      </c>
      <c r="FSG36" s="130">
        <v>0.0</v>
      </c>
      <c r="FSH36" s="130">
        <v>0.0</v>
      </c>
      <c r="FSI36" s="130">
        <v>0.0</v>
      </c>
      <c r="FSJ36" s="130">
        <v>0.0</v>
      </c>
      <c r="FSK36" s="130">
        <v>7.0</v>
      </c>
      <c r="FSL36" s="130"/>
      <c r="FSM36" s="130"/>
      <c r="FSN36" s="130"/>
      <c r="FSO36" s="130"/>
      <c r="FSP36" s="130"/>
      <c r="FSQ36" s="131"/>
      <c r="FSR36" s="132">
        <f t="shared" ref="FSR36:FSR39" si="577">SUM(FSF36:FSQ36)</f>
        <v>7</v>
      </c>
      <c r="FSS36" s="171">
        <v>0.0</v>
      </c>
      <c r="FST36" s="165">
        <f t="shared" ref="FST36:FST39" si="578">FSS36-FSR36</f>
        <v>-7</v>
      </c>
      <c r="FSU36" s="128" t="s">
        <v>74</v>
      </c>
      <c r="FSV36" s="157">
        <v>0.0</v>
      </c>
      <c r="FSW36" s="130">
        <v>0.0</v>
      </c>
      <c r="FSX36" s="130">
        <v>0.0</v>
      </c>
      <c r="FSY36" s="130">
        <v>0.0</v>
      </c>
      <c r="FSZ36" s="130">
        <v>0.0</v>
      </c>
      <c r="FTA36" s="130">
        <v>7.0</v>
      </c>
      <c r="FTB36" s="130"/>
      <c r="FTC36" s="130"/>
      <c r="FTD36" s="130"/>
      <c r="FTE36" s="130"/>
      <c r="FTF36" s="130"/>
      <c r="FTG36" s="131"/>
      <c r="FTH36" s="132">
        <f t="shared" ref="FTH36:FTH39" si="579">SUM(FSV36:FTG36)</f>
        <v>7</v>
      </c>
      <c r="FTI36" s="171">
        <v>0.0</v>
      </c>
      <c r="FTJ36" s="165">
        <f t="shared" ref="FTJ36:FTJ39" si="580">FTI36-FTH36</f>
        <v>-7</v>
      </c>
      <c r="FTK36" s="128" t="s">
        <v>74</v>
      </c>
      <c r="FTL36" s="157">
        <v>0.0</v>
      </c>
      <c r="FTM36" s="130">
        <v>0.0</v>
      </c>
      <c r="FTN36" s="130">
        <v>0.0</v>
      </c>
      <c r="FTO36" s="130">
        <v>0.0</v>
      </c>
      <c r="FTP36" s="130">
        <v>0.0</v>
      </c>
      <c r="FTQ36" s="130">
        <v>7.0</v>
      </c>
      <c r="FTR36" s="130"/>
      <c r="FTS36" s="130"/>
      <c r="FTT36" s="130"/>
      <c r="FTU36" s="130"/>
      <c r="FTV36" s="130"/>
      <c r="FTW36" s="131"/>
      <c r="FTX36" s="132">
        <f t="shared" ref="FTX36:FTX39" si="581">SUM(FTL36:FTW36)</f>
        <v>7</v>
      </c>
      <c r="FTY36" s="171">
        <v>0.0</v>
      </c>
      <c r="FTZ36" s="165">
        <f t="shared" ref="FTZ36:FTZ39" si="582">FTY36-FTX36</f>
        <v>-7</v>
      </c>
      <c r="FUA36" s="128" t="s">
        <v>74</v>
      </c>
      <c r="FUB36" s="157">
        <v>0.0</v>
      </c>
      <c r="FUC36" s="130">
        <v>0.0</v>
      </c>
      <c r="FUD36" s="130">
        <v>0.0</v>
      </c>
      <c r="FUE36" s="130">
        <v>0.0</v>
      </c>
      <c r="FUF36" s="130">
        <v>0.0</v>
      </c>
      <c r="FUG36" s="130">
        <v>7.0</v>
      </c>
      <c r="FUH36" s="130"/>
      <c r="FUI36" s="130"/>
      <c r="FUJ36" s="130"/>
      <c r="FUK36" s="130"/>
      <c r="FUL36" s="130"/>
      <c r="FUM36" s="131"/>
      <c r="FUN36" s="132">
        <f t="shared" ref="FUN36:FUN39" si="583">SUM(FUB36:FUM36)</f>
        <v>7</v>
      </c>
      <c r="FUO36" s="171">
        <v>0.0</v>
      </c>
      <c r="FUP36" s="165">
        <f t="shared" ref="FUP36:FUP39" si="584">FUO36-FUN36</f>
        <v>-7</v>
      </c>
      <c r="FUQ36" s="128" t="s">
        <v>74</v>
      </c>
      <c r="FUR36" s="157">
        <v>0.0</v>
      </c>
      <c r="FUS36" s="130">
        <v>0.0</v>
      </c>
      <c r="FUT36" s="130">
        <v>0.0</v>
      </c>
      <c r="FUU36" s="130">
        <v>0.0</v>
      </c>
      <c r="FUV36" s="130">
        <v>0.0</v>
      </c>
      <c r="FUW36" s="130">
        <v>7.0</v>
      </c>
      <c r="FUX36" s="130"/>
      <c r="FUY36" s="130"/>
      <c r="FUZ36" s="130"/>
      <c r="FVA36" s="130"/>
      <c r="FVB36" s="130"/>
      <c r="FVC36" s="131"/>
      <c r="FVD36" s="132">
        <f t="shared" ref="FVD36:FVD39" si="585">SUM(FUR36:FVC36)</f>
        <v>7</v>
      </c>
      <c r="FVE36" s="171">
        <v>0.0</v>
      </c>
      <c r="FVF36" s="165">
        <f t="shared" ref="FVF36:FVF39" si="586">FVE36-FVD36</f>
        <v>-7</v>
      </c>
      <c r="FVG36" s="128" t="s">
        <v>74</v>
      </c>
      <c r="FVH36" s="157">
        <v>0.0</v>
      </c>
      <c r="FVI36" s="130">
        <v>0.0</v>
      </c>
      <c r="FVJ36" s="130">
        <v>0.0</v>
      </c>
      <c r="FVK36" s="130">
        <v>0.0</v>
      </c>
      <c r="FVL36" s="130">
        <v>0.0</v>
      </c>
      <c r="FVM36" s="130">
        <v>7.0</v>
      </c>
      <c r="FVN36" s="130"/>
      <c r="FVO36" s="130"/>
      <c r="FVP36" s="130"/>
      <c r="FVQ36" s="130"/>
      <c r="FVR36" s="130"/>
      <c r="FVS36" s="131"/>
      <c r="FVT36" s="132">
        <f t="shared" ref="FVT36:FVT39" si="587">SUM(FVH36:FVS36)</f>
        <v>7</v>
      </c>
      <c r="FVU36" s="171">
        <v>0.0</v>
      </c>
      <c r="FVV36" s="165">
        <f t="shared" ref="FVV36:FVV39" si="588">FVU36-FVT36</f>
        <v>-7</v>
      </c>
      <c r="FVW36" s="128" t="s">
        <v>74</v>
      </c>
      <c r="FVX36" s="157">
        <v>0.0</v>
      </c>
      <c r="FVY36" s="130">
        <v>0.0</v>
      </c>
      <c r="FVZ36" s="130">
        <v>0.0</v>
      </c>
      <c r="FWA36" s="130">
        <v>0.0</v>
      </c>
      <c r="FWB36" s="130">
        <v>0.0</v>
      </c>
      <c r="FWC36" s="130">
        <v>7.0</v>
      </c>
      <c r="FWD36" s="130"/>
      <c r="FWE36" s="130"/>
      <c r="FWF36" s="130"/>
      <c r="FWG36" s="130"/>
      <c r="FWH36" s="130"/>
      <c r="FWI36" s="131"/>
      <c r="FWJ36" s="132">
        <f t="shared" ref="FWJ36:FWJ39" si="589">SUM(FVX36:FWI36)</f>
        <v>7</v>
      </c>
      <c r="FWK36" s="171">
        <v>0.0</v>
      </c>
      <c r="FWL36" s="165">
        <f t="shared" ref="FWL36:FWL39" si="590">FWK36-FWJ36</f>
        <v>-7</v>
      </c>
      <c r="FWM36" s="128" t="s">
        <v>74</v>
      </c>
      <c r="FWN36" s="157">
        <v>0.0</v>
      </c>
      <c r="FWO36" s="130">
        <v>0.0</v>
      </c>
      <c r="FWP36" s="130">
        <v>0.0</v>
      </c>
      <c r="FWQ36" s="130">
        <v>0.0</v>
      </c>
      <c r="FWR36" s="130">
        <v>0.0</v>
      </c>
      <c r="FWS36" s="130">
        <v>7.0</v>
      </c>
      <c r="FWT36" s="130"/>
      <c r="FWU36" s="130"/>
      <c r="FWV36" s="130"/>
      <c r="FWW36" s="130"/>
      <c r="FWX36" s="130"/>
      <c r="FWY36" s="131"/>
      <c r="FWZ36" s="132">
        <f t="shared" ref="FWZ36:FWZ39" si="591">SUM(FWN36:FWY36)</f>
        <v>7</v>
      </c>
      <c r="FXA36" s="171">
        <v>0.0</v>
      </c>
      <c r="FXB36" s="165">
        <f t="shared" ref="FXB36:FXB39" si="592">FXA36-FWZ36</f>
        <v>-7</v>
      </c>
      <c r="FXC36" s="128" t="s">
        <v>74</v>
      </c>
      <c r="FXD36" s="157">
        <v>0.0</v>
      </c>
      <c r="FXE36" s="130">
        <v>0.0</v>
      </c>
      <c r="FXF36" s="130">
        <v>0.0</v>
      </c>
      <c r="FXG36" s="130">
        <v>0.0</v>
      </c>
      <c r="FXH36" s="130">
        <v>0.0</v>
      </c>
      <c r="FXI36" s="130">
        <v>7.0</v>
      </c>
      <c r="FXJ36" s="130"/>
      <c r="FXK36" s="130"/>
      <c r="FXL36" s="130"/>
      <c r="FXM36" s="130"/>
      <c r="FXN36" s="130"/>
      <c r="FXO36" s="131"/>
      <c r="FXP36" s="132">
        <f t="shared" ref="FXP36:FXP39" si="593">SUM(FXD36:FXO36)</f>
        <v>7</v>
      </c>
      <c r="FXQ36" s="171">
        <v>0.0</v>
      </c>
      <c r="FXR36" s="165">
        <f t="shared" ref="FXR36:FXR39" si="594">FXQ36-FXP36</f>
        <v>-7</v>
      </c>
      <c r="FXS36" s="128" t="s">
        <v>74</v>
      </c>
      <c r="FXT36" s="157">
        <v>0.0</v>
      </c>
      <c r="FXU36" s="130">
        <v>0.0</v>
      </c>
      <c r="FXV36" s="130">
        <v>0.0</v>
      </c>
      <c r="FXW36" s="130">
        <v>0.0</v>
      </c>
      <c r="FXX36" s="130">
        <v>0.0</v>
      </c>
      <c r="FXY36" s="130">
        <v>7.0</v>
      </c>
      <c r="FXZ36" s="130"/>
      <c r="FYA36" s="130"/>
      <c r="FYB36" s="130"/>
      <c r="FYC36" s="130"/>
      <c r="FYD36" s="130"/>
      <c r="FYE36" s="131"/>
      <c r="FYF36" s="132">
        <f t="shared" ref="FYF36:FYF39" si="595">SUM(FXT36:FYE36)</f>
        <v>7</v>
      </c>
      <c r="FYG36" s="171">
        <v>0.0</v>
      </c>
      <c r="FYH36" s="165">
        <f t="shared" ref="FYH36:FYH39" si="596">FYG36-FYF36</f>
        <v>-7</v>
      </c>
      <c r="FYI36" s="128" t="s">
        <v>74</v>
      </c>
      <c r="FYJ36" s="157">
        <v>0.0</v>
      </c>
      <c r="FYK36" s="130">
        <v>0.0</v>
      </c>
      <c r="FYL36" s="130">
        <v>0.0</v>
      </c>
      <c r="FYM36" s="130">
        <v>0.0</v>
      </c>
      <c r="FYN36" s="130">
        <v>0.0</v>
      </c>
      <c r="FYO36" s="130">
        <v>7.0</v>
      </c>
      <c r="FYP36" s="130"/>
      <c r="FYQ36" s="130"/>
      <c r="FYR36" s="130"/>
      <c r="FYS36" s="130"/>
      <c r="FYT36" s="130"/>
      <c r="FYU36" s="131"/>
      <c r="FYV36" s="132">
        <f t="shared" ref="FYV36:FYV39" si="597">SUM(FYJ36:FYU36)</f>
        <v>7</v>
      </c>
      <c r="FYW36" s="171">
        <v>0.0</v>
      </c>
      <c r="FYX36" s="165">
        <f t="shared" ref="FYX36:FYX39" si="598">FYW36-FYV36</f>
        <v>-7</v>
      </c>
      <c r="FYY36" s="128" t="s">
        <v>74</v>
      </c>
      <c r="FYZ36" s="157">
        <v>0.0</v>
      </c>
      <c r="FZA36" s="130">
        <v>0.0</v>
      </c>
      <c r="FZB36" s="130">
        <v>0.0</v>
      </c>
      <c r="FZC36" s="130">
        <v>0.0</v>
      </c>
      <c r="FZD36" s="130">
        <v>0.0</v>
      </c>
      <c r="FZE36" s="130">
        <v>7.0</v>
      </c>
      <c r="FZF36" s="130"/>
      <c r="FZG36" s="130"/>
      <c r="FZH36" s="130"/>
      <c r="FZI36" s="130"/>
      <c r="FZJ36" s="130"/>
      <c r="FZK36" s="131"/>
      <c r="FZL36" s="132">
        <f t="shared" ref="FZL36:FZL39" si="599">SUM(FYZ36:FZK36)</f>
        <v>7</v>
      </c>
      <c r="FZM36" s="171">
        <v>0.0</v>
      </c>
      <c r="FZN36" s="165">
        <f t="shared" ref="FZN36:FZN39" si="600">FZM36-FZL36</f>
        <v>-7</v>
      </c>
      <c r="FZO36" s="128" t="s">
        <v>74</v>
      </c>
      <c r="FZP36" s="157">
        <v>0.0</v>
      </c>
      <c r="FZQ36" s="130">
        <v>0.0</v>
      </c>
      <c r="FZR36" s="130">
        <v>0.0</v>
      </c>
      <c r="FZS36" s="130">
        <v>0.0</v>
      </c>
      <c r="FZT36" s="130">
        <v>0.0</v>
      </c>
      <c r="FZU36" s="130">
        <v>7.0</v>
      </c>
      <c r="FZV36" s="130"/>
      <c r="FZW36" s="130"/>
      <c r="FZX36" s="130"/>
      <c r="FZY36" s="130"/>
      <c r="FZZ36" s="130"/>
      <c r="GAA36" s="131"/>
      <c r="GAB36" s="132">
        <f t="shared" ref="GAB36:GAB39" si="601">SUM(FZP36:GAA36)</f>
        <v>7</v>
      </c>
      <c r="GAC36" s="171">
        <v>0.0</v>
      </c>
      <c r="GAD36" s="165">
        <f t="shared" ref="GAD36:GAD39" si="602">GAC36-GAB36</f>
        <v>-7</v>
      </c>
      <c r="GAE36" s="128" t="s">
        <v>74</v>
      </c>
      <c r="GAF36" s="157">
        <v>0.0</v>
      </c>
      <c r="GAG36" s="130">
        <v>0.0</v>
      </c>
      <c r="GAH36" s="130">
        <v>0.0</v>
      </c>
      <c r="GAI36" s="130">
        <v>0.0</v>
      </c>
      <c r="GAJ36" s="130">
        <v>0.0</v>
      </c>
      <c r="GAK36" s="130">
        <v>7.0</v>
      </c>
      <c r="GAL36" s="130"/>
      <c r="GAM36" s="130"/>
      <c r="GAN36" s="130"/>
      <c r="GAO36" s="130"/>
      <c r="GAP36" s="130"/>
      <c r="GAQ36" s="131"/>
      <c r="GAR36" s="132">
        <f t="shared" ref="GAR36:GAR39" si="603">SUM(GAF36:GAQ36)</f>
        <v>7</v>
      </c>
      <c r="GAS36" s="171">
        <v>0.0</v>
      </c>
      <c r="GAT36" s="165">
        <f t="shared" ref="GAT36:GAT39" si="604">GAS36-GAR36</f>
        <v>-7</v>
      </c>
      <c r="GAU36" s="128" t="s">
        <v>74</v>
      </c>
      <c r="GAV36" s="157">
        <v>0.0</v>
      </c>
      <c r="GAW36" s="130">
        <v>0.0</v>
      </c>
      <c r="GAX36" s="130">
        <v>0.0</v>
      </c>
      <c r="GAY36" s="130">
        <v>0.0</v>
      </c>
      <c r="GAZ36" s="130">
        <v>0.0</v>
      </c>
      <c r="GBA36" s="130">
        <v>7.0</v>
      </c>
      <c r="GBB36" s="130"/>
      <c r="GBC36" s="130"/>
      <c r="GBD36" s="130"/>
      <c r="GBE36" s="130"/>
      <c r="GBF36" s="130"/>
      <c r="GBG36" s="131"/>
      <c r="GBH36" s="132">
        <f t="shared" ref="GBH36:GBH39" si="605">SUM(GAV36:GBG36)</f>
        <v>7</v>
      </c>
      <c r="GBI36" s="171">
        <v>0.0</v>
      </c>
      <c r="GBJ36" s="165">
        <f t="shared" ref="GBJ36:GBJ39" si="606">GBI36-GBH36</f>
        <v>-7</v>
      </c>
      <c r="GBK36" s="128" t="s">
        <v>74</v>
      </c>
      <c r="GBL36" s="157">
        <v>0.0</v>
      </c>
      <c r="GBM36" s="130">
        <v>0.0</v>
      </c>
      <c r="GBN36" s="130">
        <v>0.0</v>
      </c>
      <c r="GBO36" s="130">
        <v>0.0</v>
      </c>
      <c r="GBP36" s="130">
        <v>0.0</v>
      </c>
      <c r="GBQ36" s="130">
        <v>7.0</v>
      </c>
      <c r="GBR36" s="130"/>
      <c r="GBS36" s="130"/>
      <c r="GBT36" s="130"/>
      <c r="GBU36" s="130"/>
      <c r="GBV36" s="130"/>
      <c r="GBW36" s="131"/>
      <c r="GBX36" s="132">
        <f t="shared" ref="GBX36:GBX39" si="607">SUM(GBL36:GBW36)</f>
        <v>7</v>
      </c>
      <c r="GBY36" s="171">
        <v>0.0</v>
      </c>
      <c r="GBZ36" s="165">
        <f t="shared" ref="GBZ36:GBZ39" si="608">GBY36-GBX36</f>
        <v>-7</v>
      </c>
      <c r="GCA36" s="128" t="s">
        <v>74</v>
      </c>
      <c r="GCB36" s="157">
        <v>0.0</v>
      </c>
      <c r="GCC36" s="130">
        <v>0.0</v>
      </c>
      <c r="GCD36" s="130">
        <v>0.0</v>
      </c>
      <c r="GCE36" s="130">
        <v>0.0</v>
      </c>
      <c r="GCF36" s="130">
        <v>0.0</v>
      </c>
      <c r="GCG36" s="130">
        <v>7.0</v>
      </c>
      <c r="GCH36" s="130"/>
      <c r="GCI36" s="130"/>
      <c r="GCJ36" s="130"/>
      <c r="GCK36" s="130"/>
      <c r="GCL36" s="130"/>
      <c r="GCM36" s="131"/>
      <c r="GCN36" s="132">
        <f t="shared" ref="GCN36:GCN39" si="609">SUM(GCB36:GCM36)</f>
        <v>7</v>
      </c>
      <c r="GCO36" s="171">
        <v>0.0</v>
      </c>
      <c r="GCP36" s="165">
        <f t="shared" ref="GCP36:GCP39" si="610">GCO36-GCN36</f>
        <v>-7</v>
      </c>
      <c r="GCQ36" s="128" t="s">
        <v>74</v>
      </c>
      <c r="GCR36" s="157">
        <v>0.0</v>
      </c>
      <c r="GCS36" s="130">
        <v>0.0</v>
      </c>
      <c r="GCT36" s="130">
        <v>0.0</v>
      </c>
      <c r="GCU36" s="130">
        <v>0.0</v>
      </c>
      <c r="GCV36" s="130">
        <v>0.0</v>
      </c>
      <c r="GCW36" s="130">
        <v>7.0</v>
      </c>
      <c r="GCX36" s="130"/>
      <c r="GCY36" s="130"/>
      <c r="GCZ36" s="130"/>
      <c r="GDA36" s="130"/>
      <c r="GDB36" s="130"/>
      <c r="GDC36" s="131"/>
      <c r="GDD36" s="132">
        <f t="shared" ref="GDD36:GDD39" si="611">SUM(GCR36:GDC36)</f>
        <v>7</v>
      </c>
      <c r="GDE36" s="171">
        <v>0.0</v>
      </c>
      <c r="GDF36" s="165">
        <f t="shared" ref="GDF36:GDF39" si="612">GDE36-GDD36</f>
        <v>-7</v>
      </c>
      <c r="GDG36" s="128" t="s">
        <v>74</v>
      </c>
      <c r="GDH36" s="157">
        <v>0.0</v>
      </c>
      <c r="GDI36" s="130">
        <v>0.0</v>
      </c>
      <c r="GDJ36" s="130">
        <v>0.0</v>
      </c>
      <c r="GDK36" s="130">
        <v>0.0</v>
      </c>
      <c r="GDL36" s="130">
        <v>0.0</v>
      </c>
      <c r="GDM36" s="130">
        <v>7.0</v>
      </c>
      <c r="GDN36" s="130"/>
      <c r="GDO36" s="130"/>
      <c r="GDP36" s="130"/>
      <c r="GDQ36" s="130"/>
      <c r="GDR36" s="130"/>
      <c r="GDS36" s="131"/>
      <c r="GDT36" s="132">
        <f t="shared" ref="GDT36:GDT39" si="613">SUM(GDH36:GDS36)</f>
        <v>7</v>
      </c>
      <c r="GDU36" s="171">
        <v>0.0</v>
      </c>
      <c r="GDV36" s="165">
        <f t="shared" ref="GDV36:GDV39" si="614">GDU36-GDT36</f>
        <v>-7</v>
      </c>
      <c r="GDW36" s="128" t="s">
        <v>74</v>
      </c>
      <c r="GDX36" s="157">
        <v>0.0</v>
      </c>
      <c r="GDY36" s="130">
        <v>0.0</v>
      </c>
      <c r="GDZ36" s="130">
        <v>0.0</v>
      </c>
      <c r="GEA36" s="130">
        <v>0.0</v>
      </c>
      <c r="GEB36" s="130">
        <v>0.0</v>
      </c>
      <c r="GEC36" s="130">
        <v>7.0</v>
      </c>
      <c r="GED36" s="130"/>
      <c r="GEE36" s="130"/>
      <c r="GEF36" s="130"/>
      <c r="GEG36" s="130"/>
      <c r="GEH36" s="130"/>
      <c r="GEI36" s="131"/>
      <c r="GEJ36" s="132">
        <f t="shared" ref="GEJ36:GEJ39" si="615">SUM(GDX36:GEI36)</f>
        <v>7</v>
      </c>
      <c r="GEK36" s="171">
        <v>0.0</v>
      </c>
      <c r="GEL36" s="165">
        <f t="shared" ref="GEL36:GEL39" si="616">GEK36-GEJ36</f>
        <v>-7</v>
      </c>
      <c r="GEM36" s="128" t="s">
        <v>74</v>
      </c>
      <c r="GEN36" s="157">
        <v>0.0</v>
      </c>
      <c r="GEO36" s="130">
        <v>0.0</v>
      </c>
      <c r="GEP36" s="130">
        <v>0.0</v>
      </c>
      <c r="GEQ36" s="130">
        <v>0.0</v>
      </c>
      <c r="GER36" s="130">
        <v>0.0</v>
      </c>
      <c r="GES36" s="130">
        <v>7.0</v>
      </c>
      <c r="GET36" s="130"/>
      <c r="GEU36" s="130"/>
      <c r="GEV36" s="130"/>
      <c r="GEW36" s="130"/>
      <c r="GEX36" s="130"/>
      <c r="GEY36" s="131"/>
      <c r="GEZ36" s="132">
        <f t="shared" ref="GEZ36:GEZ39" si="617">SUM(GEN36:GEY36)</f>
        <v>7</v>
      </c>
      <c r="GFA36" s="171">
        <v>0.0</v>
      </c>
      <c r="GFB36" s="165">
        <f t="shared" ref="GFB36:GFB39" si="618">GFA36-GEZ36</f>
        <v>-7</v>
      </c>
      <c r="GFC36" s="128" t="s">
        <v>74</v>
      </c>
      <c r="GFD36" s="157">
        <v>0.0</v>
      </c>
      <c r="GFE36" s="130">
        <v>0.0</v>
      </c>
      <c r="GFF36" s="130">
        <v>0.0</v>
      </c>
      <c r="GFG36" s="130">
        <v>0.0</v>
      </c>
      <c r="GFH36" s="130">
        <v>0.0</v>
      </c>
      <c r="GFI36" s="130">
        <v>7.0</v>
      </c>
      <c r="GFJ36" s="130"/>
      <c r="GFK36" s="130"/>
      <c r="GFL36" s="130"/>
      <c r="GFM36" s="130"/>
      <c r="GFN36" s="130"/>
      <c r="GFO36" s="131"/>
      <c r="GFP36" s="132">
        <f t="shared" ref="GFP36:GFP39" si="619">SUM(GFD36:GFO36)</f>
        <v>7</v>
      </c>
      <c r="GFQ36" s="171">
        <v>0.0</v>
      </c>
      <c r="GFR36" s="165">
        <f t="shared" ref="GFR36:GFR39" si="620">GFQ36-GFP36</f>
        <v>-7</v>
      </c>
      <c r="GFS36" s="128" t="s">
        <v>74</v>
      </c>
      <c r="GFT36" s="157">
        <v>0.0</v>
      </c>
      <c r="GFU36" s="130">
        <v>0.0</v>
      </c>
      <c r="GFV36" s="130">
        <v>0.0</v>
      </c>
      <c r="GFW36" s="130">
        <v>0.0</v>
      </c>
      <c r="GFX36" s="130">
        <v>0.0</v>
      </c>
      <c r="GFY36" s="130">
        <v>7.0</v>
      </c>
      <c r="GFZ36" s="130"/>
      <c r="GGA36" s="130"/>
      <c r="GGB36" s="130"/>
      <c r="GGC36" s="130"/>
      <c r="GGD36" s="130"/>
      <c r="GGE36" s="131"/>
      <c r="GGF36" s="132">
        <f t="shared" ref="GGF36:GGF39" si="621">SUM(GFT36:GGE36)</f>
        <v>7</v>
      </c>
      <c r="GGG36" s="171">
        <v>0.0</v>
      </c>
      <c r="GGH36" s="165">
        <f t="shared" ref="GGH36:GGH39" si="622">GGG36-GGF36</f>
        <v>-7</v>
      </c>
      <c r="GGI36" s="128" t="s">
        <v>74</v>
      </c>
      <c r="GGJ36" s="157">
        <v>0.0</v>
      </c>
      <c r="GGK36" s="130">
        <v>0.0</v>
      </c>
      <c r="GGL36" s="130">
        <v>0.0</v>
      </c>
      <c r="GGM36" s="130">
        <v>0.0</v>
      </c>
      <c r="GGN36" s="130">
        <v>0.0</v>
      </c>
      <c r="GGO36" s="130">
        <v>7.0</v>
      </c>
      <c r="GGP36" s="130"/>
      <c r="GGQ36" s="130"/>
      <c r="GGR36" s="130"/>
      <c r="GGS36" s="130"/>
      <c r="GGT36" s="130"/>
      <c r="GGU36" s="131"/>
      <c r="GGV36" s="132">
        <f t="shared" ref="GGV36:GGV39" si="623">SUM(GGJ36:GGU36)</f>
        <v>7</v>
      </c>
      <c r="GGW36" s="171">
        <v>0.0</v>
      </c>
      <c r="GGX36" s="165">
        <f t="shared" ref="GGX36:GGX39" si="624">GGW36-GGV36</f>
        <v>-7</v>
      </c>
      <c r="GGY36" s="128" t="s">
        <v>74</v>
      </c>
      <c r="GGZ36" s="157">
        <v>0.0</v>
      </c>
      <c r="GHA36" s="130">
        <v>0.0</v>
      </c>
      <c r="GHB36" s="130">
        <v>0.0</v>
      </c>
      <c r="GHC36" s="130">
        <v>0.0</v>
      </c>
      <c r="GHD36" s="130">
        <v>0.0</v>
      </c>
      <c r="GHE36" s="130">
        <v>7.0</v>
      </c>
      <c r="GHF36" s="130"/>
      <c r="GHG36" s="130"/>
      <c r="GHH36" s="130"/>
      <c r="GHI36" s="130"/>
      <c r="GHJ36" s="130"/>
      <c r="GHK36" s="131"/>
      <c r="GHL36" s="132">
        <f t="shared" ref="GHL36:GHL39" si="625">SUM(GGZ36:GHK36)</f>
        <v>7</v>
      </c>
      <c r="GHM36" s="171">
        <v>0.0</v>
      </c>
      <c r="GHN36" s="165">
        <f t="shared" ref="GHN36:GHN39" si="626">GHM36-GHL36</f>
        <v>-7</v>
      </c>
      <c r="GHO36" s="128" t="s">
        <v>74</v>
      </c>
      <c r="GHP36" s="157">
        <v>0.0</v>
      </c>
      <c r="GHQ36" s="130">
        <v>0.0</v>
      </c>
      <c r="GHR36" s="130">
        <v>0.0</v>
      </c>
      <c r="GHS36" s="130">
        <v>0.0</v>
      </c>
      <c r="GHT36" s="130">
        <v>0.0</v>
      </c>
      <c r="GHU36" s="130">
        <v>7.0</v>
      </c>
      <c r="GHV36" s="130"/>
      <c r="GHW36" s="130"/>
      <c r="GHX36" s="130"/>
      <c r="GHY36" s="130"/>
      <c r="GHZ36" s="130"/>
      <c r="GIA36" s="131"/>
      <c r="GIB36" s="132">
        <f t="shared" ref="GIB36:GIB39" si="627">SUM(GHP36:GIA36)</f>
        <v>7</v>
      </c>
      <c r="GIC36" s="171">
        <v>0.0</v>
      </c>
      <c r="GID36" s="165">
        <f t="shared" ref="GID36:GID39" si="628">GIC36-GIB36</f>
        <v>-7</v>
      </c>
      <c r="GIE36" s="128" t="s">
        <v>74</v>
      </c>
      <c r="GIF36" s="157">
        <v>0.0</v>
      </c>
      <c r="GIG36" s="130">
        <v>0.0</v>
      </c>
      <c r="GIH36" s="130">
        <v>0.0</v>
      </c>
      <c r="GII36" s="130">
        <v>0.0</v>
      </c>
      <c r="GIJ36" s="130">
        <v>0.0</v>
      </c>
      <c r="GIK36" s="130">
        <v>7.0</v>
      </c>
      <c r="GIL36" s="130"/>
      <c r="GIM36" s="130"/>
      <c r="GIN36" s="130"/>
      <c r="GIO36" s="130"/>
      <c r="GIP36" s="130"/>
      <c r="GIQ36" s="131"/>
      <c r="GIR36" s="132">
        <f t="shared" ref="GIR36:GIR39" si="629">SUM(GIF36:GIQ36)</f>
        <v>7</v>
      </c>
      <c r="GIS36" s="171">
        <v>0.0</v>
      </c>
      <c r="GIT36" s="165">
        <f t="shared" ref="GIT36:GIT39" si="630">GIS36-GIR36</f>
        <v>-7</v>
      </c>
      <c r="GIU36" s="128" t="s">
        <v>74</v>
      </c>
      <c r="GIV36" s="157">
        <v>0.0</v>
      </c>
      <c r="GIW36" s="130">
        <v>0.0</v>
      </c>
      <c r="GIX36" s="130">
        <v>0.0</v>
      </c>
      <c r="GIY36" s="130">
        <v>0.0</v>
      </c>
      <c r="GIZ36" s="130">
        <v>0.0</v>
      </c>
      <c r="GJA36" s="130">
        <v>7.0</v>
      </c>
      <c r="GJB36" s="130"/>
      <c r="GJC36" s="130"/>
      <c r="GJD36" s="130"/>
      <c r="GJE36" s="130"/>
      <c r="GJF36" s="130"/>
      <c r="GJG36" s="131"/>
      <c r="GJH36" s="132">
        <f t="shared" ref="GJH36:GJH39" si="631">SUM(GIV36:GJG36)</f>
        <v>7</v>
      </c>
      <c r="GJI36" s="171">
        <v>0.0</v>
      </c>
      <c r="GJJ36" s="165">
        <f t="shared" ref="GJJ36:GJJ39" si="632">GJI36-GJH36</f>
        <v>-7</v>
      </c>
      <c r="GJK36" s="128" t="s">
        <v>74</v>
      </c>
      <c r="GJL36" s="157">
        <v>0.0</v>
      </c>
      <c r="GJM36" s="130">
        <v>0.0</v>
      </c>
      <c r="GJN36" s="130">
        <v>0.0</v>
      </c>
      <c r="GJO36" s="130">
        <v>0.0</v>
      </c>
      <c r="GJP36" s="130">
        <v>0.0</v>
      </c>
      <c r="GJQ36" s="130">
        <v>7.0</v>
      </c>
      <c r="GJR36" s="130"/>
      <c r="GJS36" s="130"/>
      <c r="GJT36" s="130"/>
      <c r="GJU36" s="130"/>
      <c r="GJV36" s="130"/>
      <c r="GJW36" s="131"/>
      <c r="GJX36" s="132">
        <f t="shared" ref="GJX36:GJX39" si="633">SUM(GJL36:GJW36)</f>
        <v>7</v>
      </c>
      <c r="GJY36" s="171">
        <v>0.0</v>
      </c>
      <c r="GJZ36" s="165">
        <f t="shared" ref="GJZ36:GJZ39" si="634">GJY36-GJX36</f>
        <v>-7</v>
      </c>
      <c r="GKA36" s="128" t="s">
        <v>74</v>
      </c>
      <c r="GKB36" s="157">
        <v>0.0</v>
      </c>
      <c r="GKC36" s="130">
        <v>0.0</v>
      </c>
      <c r="GKD36" s="130">
        <v>0.0</v>
      </c>
      <c r="GKE36" s="130">
        <v>0.0</v>
      </c>
      <c r="GKF36" s="130">
        <v>0.0</v>
      </c>
      <c r="GKG36" s="130">
        <v>7.0</v>
      </c>
      <c r="GKH36" s="130"/>
      <c r="GKI36" s="130"/>
      <c r="GKJ36" s="130"/>
      <c r="GKK36" s="130"/>
      <c r="GKL36" s="130"/>
      <c r="GKM36" s="131"/>
      <c r="GKN36" s="132">
        <f t="shared" ref="GKN36:GKN39" si="635">SUM(GKB36:GKM36)</f>
        <v>7</v>
      </c>
      <c r="GKO36" s="171">
        <v>0.0</v>
      </c>
      <c r="GKP36" s="165">
        <f t="shared" ref="GKP36:GKP39" si="636">GKO36-GKN36</f>
        <v>-7</v>
      </c>
      <c r="GKQ36" s="128" t="s">
        <v>74</v>
      </c>
      <c r="GKR36" s="157">
        <v>0.0</v>
      </c>
      <c r="GKS36" s="130">
        <v>0.0</v>
      </c>
      <c r="GKT36" s="130">
        <v>0.0</v>
      </c>
      <c r="GKU36" s="130">
        <v>0.0</v>
      </c>
      <c r="GKV36" s="130">
        <v>0.0</v>
      </c>
      <c r="GKW36" s="130">
        <v>7.0</v>
      </c>
      <c r="GKX36" s="130"/>
      <c r="GKY36" s="130"/>
      <c r="GKZ36" s="130"/>
      <c r="GLA36" s="130"/>
      <c r="GLB36" s="130"/>
      <c r="GLC36" s="131"/>
      <c r="GLD36" s="132">
        <f t="shared" ref="GLD36:GLD39" si="637">SUM(GKR36:GLC36)</f>
        <v>7</v>
      </c>
      <c r="GLE36" s="171">
        <v>0.0</v>
      </c>
      <c r="GLF36" s="165">
        <f t="shared" ref="GLF36:GLF39" si="638">GLE36-GLD36</f>
        <v>-7</v>
      </c>
      <c r="GLG36" s="128" t="s">
        <v>74</v>
      </c>
      <c r="GLH36" s="157">
        <v>0.0</v>
      </c>
      <c r="GLI36" s="130">
        <v>0.0</v>
      </c>
      <c r="GLJ36" s="130">
        <v>0.0</v>
      </c>
      <c r="GLK36" s="130">
        <v>0.0</v>
      </c>
      <c r="GLL36" s="130">
        <v>0.0</v>
      </c>
      <c r="GLM36" s="130">
        <v>7.0</v>
      </c>
      <c r="GLN36" s="130"/>
      <c r="GLO36" s="130"/>
      <c r="GLP36" s="130"/>
      <c r="GLQ36" s="130"/>
      <c r="GLR36" s="130"/>
      <c r="GLS36" s="131"/>
      <c r="GLT36" s="132">
        <f t="shared" ref="GLT36:GLT39" si="639">SUM(GLH36:GLS36)</f>
        <v>7</v>
      </c>
      <c r="GLU36" s="171">
        <v>0.0</v>
      </c>
      <c r="GLV36" s="165">
        <f t="shared" ref="GLV36:GLV39" si="640">GLU36-GLT36</f>
        <v>-7</v>
      </c>
      <c r="GLW36" s="128" t="s">
        <v>74</v>
      </c>
      <c r="GLX36" s="157">
        <v>0.0</v>
      </c>
      <c r="GLY36" s="130">
        <v>0.0</v>
      </c>
      <c r="GLZ36" s="130">
        <v>0.0</v>
      </c>
      <c r="GMA36" s="130">
        <v>0.0</v>
      </c>
      <c r="GMB36" s="130">
        <v>0.0</v>
      </c>
      <c r="GMC36" s="130">
        <v>7.0</v>
      </c>
      <c r="GMD36" s="130"/>
      <c r="GME36" s="130"/>
      <c r="GMF36" s="130"/>
      <c r="GMG36" s="130"/>
      <c r="GMH36" s="130"/>
      <c r="GMI36" s="131"/>
      <c r="GMJ36" s="132">
        <f t="shared" ref="GMJ36:GMJ39" si="641">SUM(GLX36:GMI36)</f>
        <v>7</v>
      </c>
      <c r="GMK36" s="171">
        <v>0.0</v>
      </c>
      <c r="GML36" s="165">
        <f t="shared" ref="GML36:GML39" si="642">GMK36-GMJ36</f>
        <v>-7</v>
      </c>
      <c r="GMM36" s="128" t="s">
        <v>74</v>
      </c>
      <c r="GMN36" s="157">
        <v>0.0</v>
      </c>
      <c r="GMO36" s="130">
        <v>0.0</v>
      </c>
      <c r="GMP36" s="130">
        <v>0.0</v>
      </c>
      <c r="GMQ36" s="130">
        <v>0.0</v>
      </c>
      <c r="GMR36" s="130">
        <v>0.0</v>
      </c>
      <c r="GMS36" s="130">
        <v>7.0</v>
      </c>
      <c r="GMT36" s="130"/>
      <c r="GMU36" s="130"/>
      <c r="GMV36" s="130"/>
      <c r="GMW36" s="130"/>
      <c r="GMX36" s="130"/>
      <c r="GMY36" s="131"/>
      <c r="GMZ36" s="132">
        <f t="shared" ref="GMZ36:GMZ39" si="643">SUM(GMN36:GMY36)</f>
        <v>7</v>
      </c>
      <c r="GNA36" s="171">
        <v>0.0</v>
      </c>
      <c r="GNB36" s="165">
        <f t="shared" ref="GNB36:GNB39" si="644">GNA36-GMZ36</f>
        <v>-7</v>
      </c>
      <c r="GNC36" s="128" t="s">
        <v>74</v>
      </c>
      <c r="GND36" s="157">
        <v>0.0</v>
      </c>
      <c r="GNE36" s="130">
        <v>0.0</v>
      </c>
      <c r="GNF36" s="130">
        <v>0.0</v>
      </c>
      <c r="GNG36" s="130">
        <v>0.0</v>
      </c>
      <c r="GNH36" s="130">
        <v>0.0</v>
      </c>
      <c r="GNI36" s="130">
        <v>7.0</v>
      </c>
      <c r="GNJ36" s="130"/>
      <c r="GNK36" s="130"/>
      <c r="GNL36" s="130"/>
      <c r="GNM36" s="130"/>
      <c r="GNN36" s="130"/>
      <c r="GNO36" s="131"/>
      <c r="GNP36" s="132">
        <f t="shared" ref="GNP36:GNP39" si="645">SUM(GND36:GNO36)</f>
        <v>7</v>
      </c>
      <c r="GNQ36" s="171">
        <v>0.0</v>
      </c>
      <c r="GNR36" s="165">
        <f t="shared" ref="GNR36:GNR39" si="646">GNQ36-GNP36</f>
        <v>-7</v>
      </c>
      <c r="GNS36" s="128" t="s">
        <v>74</v>
      </c>
      <c r="GNT36" s="157">
        <v>0.0</v>
      </c>
      <c r="GNU36" s="130">
        <v>0.0</v>
      </c>
      <c r="GNV36" s="130">
        <v>0.0</v>
      </c>
      <c r="GNW36" s="130">
        <v>0.0</v>
      </c>
      <c r="GNX36" s="130">
        <v>0.0</v>
      </c>
      <c r="GNY36" s="130">
        <v>7.0</v>
      </c>
      <c r="GNZ36" s="130"/>
      <c r="GOA36" s="130"/>
      <c r="GOB36" s="130"/>
      <c r="GOC36" s="130"/>
      <c r="GOD36" s="130"/>
      <c r="GOE36" s="131"/>
      <c r="GOF36" s="132">
        <f t="shared" ref="GOF36:GOF39" si="647">SUM(GNT36:GOE36)</f>
        <v>7</v>
      </c>
      <c r="GOG36" s="171">
        <v>0.0</v>
      </c>
      <c r="GOH36" s="165">
        <f t="shared" ref="GOH36:GOH39" si="648">GOG36-GOF36</f>
        <v>-7</v>
      </c>
      <c r="GOI36" s="128" t="s">
        <v>74</v>
      </c>
      <c r="GOJ36" s="157">
        <v>0.0</v>
      </c>
      <c r="GOK36" s="130">
        <v>0.0</v>
      </c>
      <c r="GOL36" s="130">
        <v>0.0</v>
      </c>
      <c r="GOM36" s="130">
        <v>0.0</v>
      </c>
      <c r="GON36" s="130">
        <v>0.0</v>
      </c>
      <c r="GOO36" s="130">
        <v>7.0</v>
      </c>
      <c r="GOP36" s="130"/>
      <c r="GOQ36" s="130"/>
      <c r="GOR36" s="130"/>
      <c r="GOS36" s="130"/>
      <c r="GOT36" s="130"/>
      <c r="GOU36" s="131"/>
      <c r="GOV36" s="132">
        <f t="shared" ref="GOV36:GOV39" si="649">SUM(GOJ36:GOU36)</f>
        <v>7</v>
      </c>
      <c r="GOW36" s="171">
        <v>0.0</v>
      </c>
      <c r="GOX36" s="165">
        <f t="shared" ref="GOX36:GOX39" si="650">GOW36-GOV36</f>
        <v>-7</v>
      </c>
      <c r="GOY36" s="128" t="s">
        <v>74</v>
      </c>
      <c r="GOZ36" s="157">
        <v>0.0</v>
      </c>
      <c r="GPA36" s="130">
        <v>0.0</v>
      </c>
      <c r="GPB36" s="130">
        <v>0.0</v>
      </c>
      <c r="GPC36" s="130">
        <v>0.0</v>
      </c>
      <c r="GPD36" s="130">
        <v>0.0</v>
      </c>
      <c r="GPE36" s="130">
        <v>7.0</v>
      </c>
      <c r="GPF36" s="130"/>
      <c r="GPG36" s="130"/>
      <c r="GPH36" s="130"/>
      <c r="GPI36" s="130"/>
      <c r="GPJ36" s="130"/>
      <c r="GPK36" s="131"/>
      <c r="GPL36" s="132">
        <f t="shared" ref="GPL36:GPL39" si="651">SUM(GOZ36:GPK36)</f>
        <v>7</v>
      </c>
      <c r="GPM36" s="171">
        <v>0.0</v>
      </c>
      <c r="GPN36" s="165">
        <f t="shared" ref="GPN36:GPN39" si="652">GPM36-GPL36</f>
        <v>-7</v>
      </c>
      <c r="GPO36" s="128" t="s">
        <v>74</v>
      </c>
      <c r="GPP36" s="157">
        <v>0.0</v>
      </c>
      <c r="GPQ36" s="130">
        <v>0.0</v>
      </c>
      <c r="GPR36" s="130">
        <v>0.0</v>
      </c>
      <c r="GPS36" s="130">
        <v>0.0</v>
      </c>
      <c r="GPT36" s="130">
        <v>0.0</v>
      </c>
      <c r="GPU36" s="130">
        <v>7.0</v>
      </c>
      <c r="GPV36" s="130"/>
      <c r="GPW36" s="130"/>
      <c r="GPX36" s="130"/>
      <c r="GPY36" s="130"/>
      <c r="GPZ36" s="130"/>
      <c r="GQA36" s="131"/>
      <c r="GQB36" s="132">
        <f t="shared" ref="GQB36:GQB39" si="653">SUM(GPP36:GQA36)</f>
        <v>7</v>
      </c>
      <c r="GQC36" s="171">
        <v>0.0</v>
      </c>
      <c r="GQD36" s="165">
        <f t="shared" ref="GQD36:GQD39" si="654">GQC36-GQB36</f>
        <v>-7</v>
      </c>
      <c r="GQE36" s="128" t="s">
        <v>74</v>
      </c>
      <c r="GQF36" s="157">
        <v>0.0</v>
      </c>
      <c r="GQG36" s="130">
        <v>0.0</v>
      </c>
      <c r="GQH36" s="130">
        <v>0.0</v>
      </c>
      <c r="GQI36" s="130">
        <v>0.0</v>
      </c>
      <c r="GQJ36" s="130">
        <v>0.0</v>
      </c>
      <c r="GQK36" s="130">
        <v>7.0</v>
      </c>
      <c r="GQL36" s="130"/>
      <c r="GQM36" s="130"/>
      <c r="GQN36" s="130"/>
      <c r="GQO36" s="130"/>
      <c r="GQP36" s="130"/>
      <c r="GQQ36" s="131"/>
      <c r="GQR36" s="132">
        <f t="shared" ref="GQR36:GQR39" si="655">SUM(GQF36:GQQ36)</f>
        <v>7</v>
      </c>
      <c r="GQS36" s="171">
        <v>0.0</v>
      </c>
      <c r="GQT36" s="165">
        <f t="shared" ref="GQT36:GQT39" si="656">GQS36-GQR36</f>
        <v>-7</v>
      </c>
      <c r="GQU36" s="128" t="s">
        <v>74</v>
      </c>
      <c r="GQV36" s="157">
        <v>0.0</v>
      </c>
      <c r="GQW36" s="130">
        <v>0.0</v>
      </c>
      <c r="GQX36" s="130">
        <v>0.0</v>
      </c>
      <c r="GQY36" s="130">
        <v>0.0</v>
      </c>
      <c r="GQZ36" s="130">
        <v>0.0</v>
      </c>
      <c r="GRA36" s="130">
        <v>7.0</v>
      </c>
      <c r="GRB36" s="130"/>
      <c r="GRC36" s="130"/>
      <c r="GRD36" s="130"/>
      <c r="GRE36" s="130"/>
      <c r="GRF36" s="130"/>
      <c r="GRG36" s="131"/>
      <c r="GRH36" s="132">
        <f t="shared" ref="GRH36:GRH39" si="657">SUM(GQV36:GRG36)</f>
        <v>7</v>
      </c>
      <c r="GRI36" s="171">
        <v>0.0</v>
      </c>
      <c r="GRJ36" s="165">
        <f t="shared" ref="GRJ36:GRJ39" si="658">GRI36-GRH36</f>
        <v>-7</v>
      </c>
      <c r="GRK36" s="128" t="s">
        <v>74</v>
      </c>
      <c r="GRL36" s="157">
        <v>0.0</v>
      </c>
      <c r="GRM36" s="130">
        <v>0.0</v>
      </c>
      <c r="GRN36" s="130">
        <v>0.0</v>
      </c>
      <c r="GRO36" s="130">
        <v>0.0</v>
      </c>
      <c r="GRP36" s="130">
        <v>0.0</v>
      </c>
      <c r="GRQ36" s="130">
        <v>7.0</v>
      </c>
      <c r="GRR36" s="130"/>
      <c r="GRS36" s="130"/>
      <c r="GRT36" s="130"/>
      <c r="GRU36" s="130"/>
      <c r="GRV36" s="130"/>
      <c r="GRW36" s="131"/>
      <c r="GRX36" s="132">
        <f t="shared" ref="GRX36:GRX39" si="659">SUM(GRL36:GRW36)</f>
        <v>7</v>
      </c>
      <c r="GRY36" s="171">
        <v>0.0</v>
      </c>
      <c r="GRZ36" s="165">
        <f t="shared" ref="GRZ36:GRZ39" si="660">GRY36-GRX36</f>
        <v>-7</v>
      </c>
      <c r="GSA36" s="128" t="s">
        <v>74</v>
      </c>
      <c r="GSB36" s="157">
        <v>0.0</v>
      </c>
      <c r="GSC36" s="130">
        <v>0.0</v>
      </c>
      <c r="GSD36" s="130">
        <v>0.0</v>
      </c>
      <c r="GSE36" s="130">
        <v>0.0</v>
      </c>
      <c r="GSF36" s="130">
        <v>0.0</v>
      </c>
      <c r="GSG36" s="130">
        <v>7.0</v>
      </c>
      <c r="GSH36" s="130"/>
      <c r="GSI36" s="130"/>
      <c r="GSJ36" s="130"/>
      <c r="GSK36" s="130"/>
      <c r="GSL36" s="130"/>
      <c r="GSM36" s="131"/>
      <c r="GSN36" s="132">
        <f t="shared" ref="GSN36:GSN39" si="661">SUM(GSB36:GSM36)</f>
        <v>7</v>
      </c>
      <c r="GSO36" s="171">
        <v>0.0</v>
      </c>
      <c r="GSP36" s="165">
        <f t="shared" ref="GSP36:GSP39" si="662">GSO36-GSN36</f>
        <v>-7</v>
      </c>
      <c r="GSQ36" s="128" t="s">
        <v>74</v>
      </c>
      <c r="GSR36" s="157">
        <v>0.0</v>
      </c>
      <c r="GSS36" s="130">
        <v>0.0</v>
      </c>
      <c r="GST36" s="130">
        <v>0.0</v>
      </c>
      <c r="GSU36" s="130">
        <v>0.0</v>
      </c>
      <c r="GSV36" s="130">
        <v>0.0</v>
      </c>
      <c r="GSW36" s="130">
        <v>7.0</v>
      </c>
      <c r="GSX36" s="130"/>
      <c r="GSY36" s="130"/>
      <c r="GSZ36" s="130"/>
      <c r="GTA36" s="130"/>
      <c r="GTB36" s="130"/>
      <c r="GTC36" s="131"/>
      <c r="GTD36" s="132">
        <f t="shared" ref="GTD36:GTD39" si="663">SUM(GSR36:GTC36)</f>
        <v>7</v>
      </c>
      <c r="GTE36" s="171">
        <v>0.0</v>
      </c>
      <c r="GTF36" s="165">
        <f t="shared" ref="GTF36:GTF39" si="664">GTE36-GTD36</f>
        <v>-7</v>
      </c>
      <c r="GTG36" s="128" t="s">
        <v>74</v>
      </c>
      <c r="GTH36" s="157">
        <v>0.0</v>
      </c>
      <c r="GTI36" s="130">
        <v>0.0</v>
      </c>
      <c r="GTJ36" s="130">
        <v>0.0</v>
      </c>
      <c r="GTK36" s="130">
        <v>0.0</v>
      </c>
      <c r="GTL36" s="130">
        <v>0.0</v>
      </c>
      <c r="GTM36" s="130">
        <v>7.0</v>
      </c>
      <c r="GTN36" s="130"/>
      <c r="GTO36" s="130"/>
      <c r="GTP36" s="130"/>
      <c r="GTQ36" s="130"/>
      <c r="GTR36" s="130"/>
      <c r="GTS36" s="131"/>
      <c r="GTT36" s="132">
        <f t="shared" ref="GTT36:GTT39" si="665">SUM(GTH36:GTS36)</f>
        <v>7</v>
      </c>
      <c r="GTU36" s="171">
        <v>0.0</v>
      </c>
      <c r="GTV36" s="165">
        <f t="shared" ref="GTV36:GTV39" si="666">GTU36-GTT36</f>
        <v>-7</v>
      </c>
      <c r="GTW36" s="128" t="s">
        <v>74</v>
      </c>
      <c r="GTX36" s="157">
        <v>0.0</v>
      </c>
      <c r="GTY36" s="130">
        <v>0.0</v>
      </c>
      <c r="GTZ36" s="130">
        <v>0.0</v>
      </c>
      <c r="GUA36" s="130">
        <v>0.0</v>
      </c>
      <c r="GUB36" s="130">
        <v>0.0</v>
      </c>
      <c r="GUC36" s="130">
        <v>7.0</v>
      </c>
      <c r="GUD36" s="130"/>
      <c r="GUE36" s="130"/>
      <c r="GUF36" s="130"/>
      <c r="GUG36" s="130"/>
      <c r="GUH36" s="130"/>
      <c r="GUI36" s="131"/>
      <c r="GUJ36" s="132">
        <f t="shared" ref="GUJ36:GUJ39" si="667">SUM(GTX36:GUI36)</f>
        <v>7</v>
      </c>
      <c r="GUK36" s="171">
        <v>0.0</v>
      </c>
      <c r="GUL36" s="165">
        <f t="shared" ref="GUL36:GUL39" si="668">GUK36-GUJ36</f>
        <v>-7</v>
      </c>
      <c r="GUM36" s="128" t="s">
        <v>74</v>
      </c>
      <c r="GUN36" s="157">
        <v>0.0</v>
      </c>
      <c r="GUO36" s="130">
        <v>0.0</v>
      </c>
      <c r="GUP36" s="130">
        <v>0.0</v>
      </c>
      <c r="GUQ36" s="130">
        <v>0.0</v>
      </c>
      <c r="GUR36" s="130">
        <v>0.0</v>
      </c>
      <c r="GUS36" s="130">
        <v>7.0</v>
      </c>
      <c r="GUT36" s="130"/>
      <c r="GUU36" s="130"/>
      <c r="GUV36" s="130"/>
      <c r="GUW36" s="130"/>
      <c r="GUX36" s="130"/>
      <c r="GUY36" s="131"/>
      <c r="GUZ36" s="132">
        <f t="shared" ref="GUZ36:GUZ39" si="669">SUM(GUN36:GUY36)</f>
        <v>7</v>
      </c>
      <c r="GVA36" s="171">
        <v>0.0</v>
      </c>
      <c r="GVB36" s="165">
        <f t="shared" ref="GVB36:GVB39" si="670">GVA36-GUZ36</f>
        <v>-7</v>
      </c>
      <c r="GVC36" s="128" t="s">
        <v>74</v>
      </c>
      <c r="GVD36" s="157">
        <v>0.0</v>
      </c>
      <c r="GVE36" s="130">
        <v>0.0</v>
      </c>
      <c r="GVF36" s="130">
        <v>0.0</v>
      </c>
      <c r="GVG36" s="130">
        <v>0.0</v>
      </c>
      <c r="GVH36" s="130">
        <v>0.0</v>
      </c>
      <c r="GVI36" s="130">
        <v>7.0</v>
      </c>
      <c r="GVJ36" s="130"/>
      <c r="GVK36" s="130"/>
      <c r="GVL36" s="130"/>
      <c r="GVM36" s="130"/>
      <c r="GVN36" s="130"/>
      <c r="GVO36" s="131"/>
      <c r="GVP36" s="132">
        <f t="shared" ref="GVP36:GVP39" si="671">SUM(GVD36:GVO36)</f>
        <v>7</v>
      </c>
      <c r="GVQ36" s="171">
        <v>0.0</v>
      </c>
      <c r="GVR36" s="165">
        <f t="shared" ref="GVR36:GVR39" si="672">GVQ36-GVP36</f>
        <v>-7</v>
      </c>
      <c r="GVS36" s="128" t="s">
        <v>74</v>
      </c>
      <c r="GVT36" s="157">
        <v>0.0</v>
      </c>
      <c r="GVU36" s="130">
        <v>0.0</v>
      </c>
      <c r="GVV36" s="130">
        <v>0.0</v>
      </c>
      <c r="GVW36" s="130">
        <v>0.0</v>
      </c>
      <c r="GVX36" s="130">
        <v>0.0</v>
      </c>
      <c r="GVY36" s="130">
        <v>7.0</v>
      </c>
      <c r="GVZ36" s="130"/>
      <c r="GWA36" s="130"/>
      <c r="GWB36" s="130"/>
      <c r="GWC36" s="130"/>
      <c r="GWD36" s="130"/>
      <c r="GWE36" s="131"/>
      <c r="GWF36" s="132">
        <f t="shared" ref="GWF36:GWF39" si="673">SUM(GVT36:GWE36)</f>
        <v>7</v>
      </c>
      <c r="GWG36" s="171">
        <v>0.0</v>
      </c>
      <c r="GWH36" s="165">
        <f t="shared" ref="GWH36:GWH39" si="674">GWG36-GWF36</f>
        <v>-7</v>
      </c>
      <c r="GWI36" s="128" t="s">
        <v>74</v>
      </c>
      <c r="GWJ36" s="157">
        <v>0.0</v>
      </c>
      <c r="GWK36" s="130">
        <v>0.0</v>
      </c>
      <c r="GWL36" s="130">
        <v>0.0</v>
      </c>
      <c r="GWM36" s="130">
        <v>0.0</v>
      </c>
      <c r="GWN36" s="130">
        <v>0.0</v>
      </c>
      <c r="GWO36" s="130">
        <v>7.0</v>
      </c>
      <c r="GWP36" s="130"/>
      <c r="GWQ36" s="130"/>
      <c r="GWR36" s="130"/>
      <c r="GWS36" s="130"/>
      <c r="GWT36" s="130"/>
      <c r="GWU36" s="131"/>
      <c r="GWV36" s="132">
        <f t="shared" ref="GWV36:GWV39" si="675">SUM(GWJ36:GWU36)</f>
        <v>7</v>
      </c>
      <c r="GWW36" s="171">
        <v>0.0</v>
      </c>
      <c r="GWX36" s="165">
        <f t="shared" ref="GWX36:GWX39" si="676">GWW36-GWV36</f>
        <v>-7</v>
      </c>
      <c r="GWY36" s="128" t="s">
        <v>74</v>
      </c>
      <c r="GWZ36" s="157">
        <v>0.0</v>
      </c>
      <c r="GXA36" s="130">
        <v>0.0</v>
      </c>
      <c r="GXB36" s="130">
        <v>0.0</v>
      </c>
      <c r="GXC36" s="130">
        <v>0.0</v>
      </c>
      <c r="GXD36" s="130">
        <v>0.0</v>
      </c>
      <c r="GXE36" s="130">
        <v>7.0</v>
      </c>
      <c r="GXF36" s="130"/>
      <c r="GXG36" s="130"/>
      <c r="GXH36" s="130"/>
      <c r="GXI36" s="130"/>
      <c r="GXJ36" s="130"/>
      <c r="GXK36" s="131"/>
      <c r="GXL36" s="132">
        <f t="shared" ref="GXL36:GXL39" si="677">SUM(GWZ36:GXK36)</f>
        <v>7</v>
      </c>
      <c r="GXM36" s="171">
        <v>0.0</v>
      </c>
      <c r="GXN36" s="165">
        <f t="shared" ref="GXN36:GXN39" si="678">GXM36-GXL36</f>
        <v>-7</v>
      </c>
      <c r="GXO36" s="128" t="s">
        <v>74</v>
      </c>
      <c r="GXP36" s="157">
        <v>0.0</v>
      </c>
      <c r="GXQ36" s="130">
        <v>0.0</v>
      </c>
      <c r="GXR36" s="130">
        <v>0.0</v>
      </c>
      <c r="GXS36" s="130">
        <v>0.0</v>
      </c>
      <c r="GXT36" s="130">
        <v>0.0</v>
      </c>
      <c r="GXU36" s="130">
        <v>7.0</v>
      </c>
      <c r="GXV36" s="130"/>
      <c r="GXW36" s="130"/>
      <c r="GXX36" s="130"/>
      <c r="GXY36" s="130"/>
      <c r="GXZ36" s="130"/>
      <c r="GYA36" s="131"/>
      <c r="GYB36" s="132">
        <f t="shared" ref="GYB36:GYB39" si="679">SUM(GXP36:GYA36)</f>
        <v>7</v>
      </c>
      <c r="GYC36" s="171">
        <v>0.0</v>
      </c>
      <c r="GYD36" s="165">
        <f t="shared" ref="GYD36:GYD39" si="680">GYC36-GYB36</f>
        <v>-7</v>
      </c>
      <c r="GYE36" s="128" t="s">
        <v>74</v>
      </c>
      <c r="GYF36" s="157">
        <v>0.0</v>
      </c>
      <c r="GYG36" s="130">
        <v>0.0</v>
      </c>
      <c r="GYH36" s="130">
        <v>0.0</v>
      </c>
      <c r="GYI36" s="130">
        <v>0.0</v>
      </c>
      <c r="GYJ36" s="130">
        <v>0.0</v>
      </c>
      <c r="GYK36" s="130">
        <v>7.0</v>
      </c>
      <c r="GYL36" s="130"/>
      <c r="GYM36" s="130"/>
      <c r="GYN36" s="130"/>
      <c r="GYO36" s="130"/>
      <c r="GYP36" s="130"/>
      <c r="GYQ36" s="131"/>
      <c r="GYR36" s="132">
        <f t="shared" ref="GYR36:GYR39" si="681">SUM(GYF36:GYQ36)</f>
        <v>7</v>
      </c>
      <c r="GYS36" s="171">
        <v>0.0</v>
      </c>
      <c r="GYT36" s="165">
        <f t="shared" ref="GYT36:GYT39" si="682">GYS36-GYR36</f>
        <v>-7</v>
      </c>
      <c r="GYU36" s="128" t="s">
        <v>74</v>
      </c>
      <c r="GYV36" s="157">
        <v>0.0</v>
      </c>
      <c r="GYW36" s="130">
        <v>0.0</v>
      </c>
      <c r="GYX36" s="130">
        <v>0.0</v>
      </c>
      <c r="GYY36" s="130">
        <v>0.0</v>
      </c>
      <c r="GYZ36" s="130">
        <v>0.0</v>
      </c>
      <c r="GZA36" s="130">
        <v>7.0</v>
      </c>
      <c r="GZB36" s="130"/>
      <c r="GZC36" s="130"/>
      <c r="GZD36" s="130"/>
      <c r="GZE36" s="130"/>
      <c r="GZF36" s="130"/>
      <c r="GZG36" s="131"/>
      <c r="GZH36" s="132">
        <f t="shared" ref="GZH36:GZH39" si="683">SUM(GYV36:GZG36)</f>
        <v>7</v>
      </c>
      <c r="GZI36" s="171">
        <v>0.0</v>
      </c>
      <c r="GZJ36" s="165">
        <f t="shared" ref="GZJ36:GZJ39" si="684">GZI36-GZH36</f>
        <v>-7</v>
      </c>
      <c r="GZK36" s="128" t="s">
        <v>74</v>
      </c>
      <c r="GZL36" s="157">
        <v>0.0</v>
      </c>
      <c r="GZM36" s="130">
        <v>0.0</v>
      </c>
      <c r="GZN36" s="130">
        <v>0.0</v>
      </c>
      <c r="GZO36" s="130">
        <v>0.0</v>
      </c>
      <c r="GZP36" s="130">
        <v>0.0</v>
      </c>
      <c r="GZQ36" s="130">
        <v>7.0</v>
      </c>
      <c r="GZR36" s="130"/>
      <c r="GZS36" s="130"/>
      <c r="GZT36" s="130"/>
      <c r="GZU36" s="130"/>
      <c r="GZV36" s="130"/>
      <c r="GZW36" s="131"/>
      <c r="GZX36" s="132">
        <f t="shared" ref="GZX36:GZX39" si="685">SUM(GZL36:GZW36)</f>
        <v>7</v>
      </c>
      <c r="GZY36" s="171">
        <v>0.0</v>
      </c>
      <c r="GZZ36" s="165">
        <f t="shared" ref="GZZ36:GZZ39" si="686">GZY36-GZX36</f>
        <v>-7</v>
      </c>
      <c r="HAA36" s="128" t="s">
        <v>74</v>
      </c>
      <c r="HAB36" s="157">
        <v>0.0</v>
      </c>
      <c r="HAC36" s="130">
        <v>0.0</v>
      </c>
      <c r="HAD36" s="130">
        <v>0.0</v>
      </c>
      <c r="HAE36" s="130">
        <v>0.0</v>
      </c>
      <c r="HAF36" s="130">
        <v>0.0</v>
      </c>
      <c r="HAG36" s="130">
        <v>7.0</v>
      </c>
      <c r="HAH36" s="130"/>
      <c r="HAI36" s="130"/>
      <c r="HAJ36" s="130"/>
      <c r="HAK36" s="130"/>
      <c r="HAL36" s="130"/>
      <c r="HAM36" s="131"/>
      <c r="HAN36" s="132">
        <f t="shared" ref="HAN36:HAN39" si="687">SUM(HAB36:HAM36)</f>
        <v>7</v>
      </c>
      <c r="HAO36" s="171">
        <v>0.0</v>
      </c>
      <c r="HAP36" s="165">
        <f t="shared" ref="HAP36:HAP39" si="688">HAO36-HAN36</f>
        <v>-7</v>
      </c>
      <c r="HAQ36" s="128" t="s">
        <v>74</v>
      </c>
      <c r="HAR36" s="157">
        <v>0.0</v>
      </c>
      <c r="HAS36" s="130">
        <v>0.0</v>
      </c>
      <c r="HAT36" s="130">
        <v>0.0</v>
      </c>
      <c r="HAU36" s="130">
        <v>0.0</v>
      </c>
      <c r="HAV36" s="130">
        <v>0.0</v>
      </c>
      <c r="HAW36" s="130">
        <v>7.0</v>
      </c>
      <c r="HAX36" s="130"/>
      <c r="HAY36" s="130"/>
      <c r="HAZ36" s="130"/>
      <c r="HBA36" s="130"/>
      <c r="HBB36" s="130"/>
      <c r="HBC36" s="131"/>
      <c r="HBD36" s="132">
        <f t="shared" ref="HBD36:HBD39" si="689">SUM(HAR36:HBC36)</f>
        <v>7</v>
      </c>
      <c r="HBE36" s="171">
        <v>0.0</v>
      </c>
      <c r="HBF36" s="165">
        <f t="shared" ref="HBF36:HBF39" si="690">HBE36-HBD36</f>
        <v>-7</v>
      </c>
      <c r="HBG36" s="128" t="s">
        <v>74</v>
      </c>
      <c r="HBH36" s="157">
        <v>0.0</v>
      </c>
      <c r="HBI36" s="130">
        <v>0.0</v>
      </c>
      <c r="HBJ36" s="130">
        <v>0.0</v>
      </c>
      <c r="HBK36" s="130">
        <v>0.0</v>
      </c>
      <c r="HBL36" s="130">
        <v>0.0</v>
      </c>
      <c r="HBM36" s="130">
        <v>7.0</v>
      </c>
      <c r="HBN36" s="130"/>
      <c r="HBO36" s="130"/>
      <c r="HBP36" s="130"/>
      <c r="HBQ36" s="130"/>
      <c r="HBR36" s="130"/>
      <c r="HBS36" s="131"/>
      <c r="HBT36" s="132">
        <f t="shared" ref="HBT36:HBT39" si="691">SUM(HBH36:HBS36)</f>
        <v>7</v>
      </c>
      <c r="HBU36" s="171">
        <v>0.0</v>
      </c>
      <c r="HBV36" s="165">
        <f t="shared" ref="HBV36:HBV39" si="692">HBU36-HBT36</f>
        <v>-7</v>
      </c>
      <c r="HBW36" s="128" t="s">
        <v>74</v>
      </c>
      <c r="HBX36" s="157">
        <v>0.0</v>
      </c>
      <c r="HBY36" s="130">
        <v>0.0</v>
      </c>
      <c r="HBZ36" s="130">
        <v>0.0</v>
      </c>
      <c r="HCA36" s="130">
        <v>0.0</v>
      </c>
      <c r="HCB36" s="130">
        <v>0.0</v>
      </c>
      <c r="HCC36" s="130">
        <v>7.0</v>
      </c>
      <c r="HCD36" s="130"/>
      <c r="HCE36" s="130"/>
      <c r="HCF36" s="130"/>
      <c r="HCG36" s="130"/>
      <c r="HCH36" s="130"/>
      <c r="HCI36" s="131"/>
      <c r="HCJ36" s="132">
        <f t="shared" ref="HCJ36:HCJ39" si="693">SUM(HBX36:HCI36)</f>
        <v>7</v>
      </c>
      <c r="HCK36" s="171">
        <v>0.0</v>
      </c>
      <c r="HCL36" s="165">
        <f t="shared" ref="HCL36:HCL39" si="694">HCK36-HCJ36</f>
        <v>-7</v>
      </c>
      <c r="HCM36" s="128" t="s">
        <v>74</v>
      </c>
      <c r="HCN36" s="157">
        <v>0.0</v>
      </c>
      <c r="HCO36" s="130">
        <v>0.0</v>
      </c>
      <c r="HCP36" s="130">
        <v>0.0</v>
      </c>
      <c r="HCQ36" s="130">
        <v>0.0</v>
      </c>
      <c r="HCR36" s="130">
        <v>0.0</v>
      </c>
      <c r="HCS36" s="130">
        <v>7.0</v>
      </c>
      <c r="HCT36" s="130"/>
      <c r="HCU36" s="130"/>
      <c r="HCV36" s="130"/>
      <c r="HCW36" s="130"/>
      <c r="HCX36" s="130"/>
      <c r="HCY36" s="131"/>
      <c r="HCZ36" s="132">
        <f t="shared" ref="HCZ36:HCZ39" si="695">SUM(HCN36:HCY36)</f>
        <v>7</v>
      </c>
      <c r="HDA36" s="171">
        <v>0.0</v>
      </c>
      <c r="HDB36" s="165">
        <f t="shared" ref="HDB36:HDB39" si="696">HDA36-HCZ36</f>
        <v>-7</v>
      </c>
      <c r="HDC36" s="128" t="s">
        <v>74</v>
      </c>
      <c r="HDD36" s="157">
        <v>0.0</v>
      </c>
      <c r="HDE36" s="130">
        <v>0.0</v>
      </c>
      <c r="HDF36" s="130">
        <v>0.0</v>
      </c>
      <c r="HDG36" s="130">
        <v>0.0</v>
      </c>
      <c r="HDH36" s="130">
        <v>0.0</v>
      </c>
      <c r="HDI36" s="130">
        <v>7.0</v>
      </c>
      <c r="HDJ36" s="130"/>
      <c r="HDK36" s="130"/>
      <c r="HDL36" s="130"/>
      <c r="HDM36" s="130"/>
      <c r="HDN36" s="130"/>
      <c r="HDO36" s="131"/>
      <c r="HDP36" s="132">
        <f t="shared" ref="HDP36:HDP39" si="697">SUM(HDD36:HDO36)</f>
        <v>7</v>
      </c>
      <c r="HDQ36" s="171">
        <v>0.0</v>
      </c>
      <c r="HDR36" s="165">
        <f t="shared" ref="HDR36:HDR39" si="698">HDQ36-HDP36</f>
        <v>-7</v>
      </c>
      <c r="HDS36" s="128" t="s">
        <v>74</v>
      </c>
      <c r="HDT36" s="157">
        <v>0.0</v>
      </c>
      <c r="HDU36" s="130">
        <v>0.0</v>
      </c>
      <c r="HDV36" s="130">
        <v>0.0</v>
      </c>
      <c r="HDW36" s="130">
        <v>0.0</v>
      </c>
      <c r="HDX36" s="130">
        <v>0.0</v>
      </c>
      <c r="HDY36" s="130">
        <v>7.0</v>
      </c>
      <c r="HDZ36" s="130"/>
      <c r="HEA36" s="130"/>
      <c r="HEB36" s="130"/>
      <c r="HEC36" s="130"/>
      <c r="HED36" s="130"/>
      <c r="HEE36" s="131"/>
      <c r="HEF36" s="132">
        <f t="shared" ref="HEF36:HEF39" si="699">SUM(HDT36:HEE36)</f>
        <v>7</v>
      </c>
      <c r="HEG36" s="171">
        <v>0.0</v>
      </c>
      <c r="HEH36" s="165">
        <f t="shared" ref="HEH36:HEH39" si="700">HEG36-HEF36</f>
        <v>-7</v>
      </c>
      <c r="HEI36" s="128" t="s">
        <v>74</v>
      </c>
      <c r="HEJ36" s="157">
        <v>0.0</v>
      </c>
      <c r="HEK36" s="130">
        <v>0.0</v>
      </c>
      <c r="HEL36" s="130">
        <v>0.0</v>
      </c>
      <c r="HEM36" s="130">
        <v>0.0</v>
      </c>
      <c r="HEN36" s="130">
        <v>0.0</v>
      </c>
      <c r="HEO36" s="130">
        <v>7.0</v>
      </c>
      <c r="HEP36" s="130"/>
      <c r="HEQ36" s="130"/>
      <c r="HER36" s="130"/>
      <c r="HES36" s="130"/>
      <c r="HET36" s="130"/>
      <c r="HEU36" s="131"/>
      <c r="HEV36" s="132">
        <f t="shared" ref="HEV36:HEV39" si="701">SUM(HEJ36:HEU36)</f>
        <v>7</v>
      </c>
      <c r="HEW36" s="171">
        <v>0.0</v>
      </c>
      <c r="HEX36" s="165">
        <f t="shared" ref="HEX36:HEX39" si="702">HEW36-HEV36</f>
        <v>-7</v>
      </c>
      <c r="HEY36" s="128" t="s">
        <v>74</v>
      </c>
      <c r="HEZ36" s="157">
        <v>0.0</v>
      </c>
      <c r="HFA36" s="130">
        <v>0.0</v>
      </c>
      <c r="HFB36" s="130">
        <v>0.0</v>
      </c>
      <c r="HFC36" s="130">
        <v>0.0</v>
      </c>
      <c r="HFD36" s="130">
        <v>0.0</v>
      </c>
      <c r="HFE36" s="130">
        <v>7.0</v>
      </c>
      <c r="HFF36" s="130"/>
      <c r="HFG36" s="130"/>
      <c r="HFH36" s="130"/>
      <c r="HFI36" s="130"/>
      <c r="HFJ36" s="130"/>
      <c r="HFK36" s="131"/>
      <c r="HFL36" s="132">
        <f t="shared" ref="HFL36:HFL39" si="703">SUM(HEZ36:HFK36)</f>
        <v>7</v>
      </c>
      <c r="HFM36" s="171">
        <v>0.0</v>
      </c>
      <c r="HFN36" s="165">
        <f t="shared" ref="HFN36:HFN39" si="704">HFM36-HFL36</f>
        <v>-7</v>
      </c>
      <c r="HFO36" s="128" t="s">
        <v>74</v>
      </c>
      <c r="HFP36" s="157">
        <v>0.0</v>
      </c>
      <c r="HFQ36" s="130">
        <v>0.0</v>
      </c>
      <c r="HFR36" s="130">
        <v>0.0</v>
      </c>
      <c r="HFS36" s="130">
        <v>0.0</v>
      </c>
      <c r="HFT36" s="130">
        <v>0.0</v>
      </c>
      <c r="HFU36" s="130">
        <v>7.0</v>
      </c>
      <c r="HFV36" s="130"/>
      <c r="HFW36" s="130"/>
      <c r="HFX36" s="130"/>
      <c r="HFY36" s="130"/>
      <c r="HFZ36" s="130"/>
      <c r="HGA36" s="131"/>
      <c r="HGB36" s="132">
        <f t="shared" ref="HGB36:HGB39" si="705">SUM(HFP36:HGA36)</f>
        <v>7</v>
      </c>
      <c r="HGC36" s="171">
        <v>0.0</v>
      </c>
      <c r="HGD36" s="165">
        <f t="shared" ref="HGD36:HGD39" si="706">HGC36-HGB36</f>
        <v>-7</v>
      </c>
      <c r="HGE36" s="128" t="s">
        <v>74</v>
      </c>
      <c r="HGF36" s="157">
        <v>0.0</v>
      </c>
      <c r="HGG36" s="130">
        <v>0.0</v>
      </c>
      <c r="HGH36" s="130">
        <v>0.0</v>
      </c>
      <c r="HGI36" s="130">
        <v>0.0</v>
      </c>
      <c r="HGJ36" s="130">
        <v>0.0</v>
      </c>
      <c r="HGK36" s="130">
        <v>7.0</v>
      </c>
      <c r="HGL36" s="130"/>
      <c r="HGM36" s="130"/>
      <c r="HGN36" s="130"/>
      <c r="HGO36" s="130"/>
      <c r="HGP36" s="130"/>
      <c r="HGQ36" s="131"/>
      <c r="HGR36" s="132">
        <f t="shared" ref="HGR36:HGR39" si="707">SUM(HGF36:HGQ36)</f>
        <v>7</v>
      </c>
      <c r="HGS36" s="171">
        <v>0.0</v>
      </c>
      <c r="HGT36" s="165">
        <f t="shared" ref="HGT36:HGT39" si="708">HGS36-HGR36</f>
        <v>-7</v>
      </c>
      <c r="HGU36" s="128" t="s">
        <v>74</v>
      </c>
      <c r="HGV36" s="157">
        <v>0.0</v>
      </c>
      <c r="HGW36" s="130">
        <v>0.0</v>
      </c>
      <c r="HGX36" s="130">
        <v>0.0</v>
      </c>
      <c r="HGY36" s="130">
        <v>0.0</v>
      </c>
      <c r="HGZ36" s="130">
        <v>0.0</v>
      </c>
      <c r="HHA36" s="130">
        <v>7.0</v>
      </c>
      <c r="HHB36" s="130"/>
      <c r="HHC36" s="130"/>
      <c r="HHD36" s="130"/>
      <c r="HHE36" s="130"/>
      <c r="HHF36" s="130"/>
      <c r="HHG36" s="131"/>
      <c r="HHH36" s="132">
        <f t="shared" ref="HHH36:HHH39" si="709">SUM(HGV36:HHG36)</f>
        <v>7</v>
      </c>
      <c r="HHI36" s="171">
        <v>0.0</v>
      </c>
      <c r="HHJ36" s="165">
        <f t="shared" ref="HHJ36:HHJ39" si="710">HHI36-HHH36</f>
        <v>-7</v>
      </c>
      <c r="HHK36" s="128" t="s">
        <v>74</v>
      </c>
      <c r="HHL36" s="157">
        <v>0.0</v>
      </c>
      <c r="HHM36" s="130">
        <v>0.0</v>
      </c>
      <c r="HHN36" s="130">
        <v>0.0</v>
      </c>
      <c r="HHO36" s="130">
        <v>0.0</v>
      </c>
      <c r="HHP36" s="130">
        <v>0.0</v>
      </c>
      <c r="HHQ36" s="130">
        <v>7.0</v>
      </c>
      <c r="HHR36" s="130"/>
      <c r="HHS36" s="130"/>
      <c r="HHT36" s="130"/>
      <c r="HHU36" s="130"/>
      <c r="HHV36" s="130"/>
      <c r="HHW36" s="131"/>
      <c r="HHX36" s="132">
        <f t="shared" ref="HHX36:HHX39" si="711">SUM(HHL36:HHW36)</f>
        <v>7</v>
      </c>
      <c r="HHY36" s="171">
        <v>0.0</v>
      </c>
      <c r="HHZ36" s="165">
        <f t="shared" ref="HHZ36:HHZ39" si="712">HHY36-HHX36</f>
        <v>-7</v>
      </c>
      <c r="HIA36" s="128" t="s">
        <v>74</v>
      </c>
      <c r="HIB36" s="157">
        <v>0.0</v>
      </c>
      <c r="HIC36" s="130">
        <v>0.0</v>
      </c>
      <c r="HID36" s="130">
        <v>0.0</v>
      </c>
      <c r="HIE36" s="130">
        <v>0.0</v>
      </c>
      <c r="HIF36" s="130">
        <v>0.0</v>
      </c>
      <c r="HIG36" s="130">
        <v>7.0</v>
      </c>
      <c r="HIH36" s="130"/>
      <c r="HII36" s="130"/>
      <c r="HIJ36" s="130"/>
      <c r="HIK36" s="130"/>
      <c r="HIL36" s="130"/>
      <c r="HIM36" s="131"/>
      <c r="HIN36" s="132">
        <f t="shared" ref="HIN36:HIN39" si="713">SUM(HIB36:HIM36)</f>
        <v>7</v>
      </c>
      <c r="HIO36" s="171">
        <v>0.0</v>
      </c>
      <c r="HIP36" s="165">
        <f t="shared" ref="HIP36:HIP39" si="714">HIO36-HIN36</f>
        <v>-7</v>
      </c>
      <c r="HIQ36" s="128" t="s">
        <v>74</v>
      </c>
      <c r="HIR36" s="157">
        <v>0.0</v>
      </c>
      <c r="HIS36" s="130">
        <v>0.0</v>
      </c>
      <c r="HIT36" s="130">
        <v>0.0</v>
      </c>
      <c r="HIU36" s="130">
        <v>0.0</v>
      </c>
      <c r="HIV36" s="130">
        <v>0.0</v>
      </c>
      <c r="HIW36" s="130">
        <v>7.0</v>
      </c>
      <c r="HIX36" s="130"/>
      <c r="HIY36" s="130"/>
      <c r="HIZ36" s="130"/>
      <c r="HJA36" s="130"/>
      <c r="HJB36" s="130"/>
      <c r="HJC36" s="131"/>
      <c r="HJD36" s="132">
        <f t="shared" ref="HJD36:HJD39" si="715">SUM(HIR36:HJC36)</f>
        <v>7</v>
      </c>
      <c r="HJE36" s="171">
        <v>0.0</v>
      </c>
      <c r="HJF36" s="165">
        <f t="shared" ref="HJF36:HJF39" si="716">HJE36-HJD36</f>
        <v>-7</v>
      </c>
      <c r="HJG36" s="128" t="s">
        <v>74</v>
      </c>
      <c r="HJH36" s="157">
        <v>0.0</v>
      </c>
      <c r="HJI36" s="130">
        <v>0.0</v>
      </c>
      <c r="HJJ36" s="130">
        <v>0.0</v>
      </c>
      <c r="HJK36" s="130">
        <v>0.0</v>
      </c>
      <c r="HJL36" s="130">
        <v>0.0</v>
      </c>
      <c r="HJM36" s="130">
        <v>7.0</v>
      </c>
      <c r="HJN36" s="130"/>
      <c r="HJO36" s="130"/>
      <c r="HJP36" s="130"/>
      <c r="HJQ36" s="130"/>
      <c r="HJR36" s="130"/>
      <c r="HJS36" s="131"/>
      <c r="HJT36" s="132">
        <f t="shared" ref="HJT36:HJT39" si="717">SUM(HJH36:HJS36)</f>
        <v>7</v>
      </c>
      <c r="HJU36" s="171">
        <v>0.0</v>
      </c>
      <c r="HJV36" s="165">
        <f t="shared" ref="HJV36:HJV39" si="718">HJU36-HJT36</f>
        <v>-7</v>
      </c>
      <c r="HJW36" s="128" t="s">
        <v>74</v>
      </c>
      <c r="HJX36" s="157">
        <v>0.0</v>
      </c>
      <c r="HJY36" s="130">
        <v>0.0</v>
      </c>
      <c r="HJZ36" s="130">
        <v>0.0</v>
      </c>
      <c r="HKA36" s="130">
        <v>0.0</v>
      </c>
      <c r="HKB36" s="130">
        <v>0.0</v>
      </c>
      <c r="HKC36" s="130">
        <v>7.0</v>
      </c>
      <c r="HKD36" s="130"/>
      <c r="HKE36" s="130"/>
      <c r="HKF36" s="130"/>
      <c r="HKG36" s="130"/>
      <c r="HKH36" s="130"/>
      <c r="HKI36" s="131"/>
      <c r="HKJ36" s="132">
        <f t="shared" ref="HKJ36:HKJ39" si="719">SUM(HJX36:HKI36)</f>
        <v>7</v>
      </c>
      <c r="HKK36" s="171">
        <v>0.0</v>
      </c>
      <c r="HKL36" s="165">
        <f t="shared" ref="HKL36:HKL39" si="720">HKK36-HKJ36</f>
        <v>-7</v>
      </c>
      <c r="HKM36" s="128" t="s">
        <v>74</v>
      </c>
      <c r="HKN36" s="157">
        <v>0.0</v>
      </c>
      <c r="HKO36" s="130">
        <v>0.0</v>
      </c>
      <c r="HKP36" s="130">
        <v>0.0</v>
      </c>
      <c r="HKQ36" s="130">
        <v>0.0</v>
      </c>
      <c r="HKR36" s="130">
        <v>0.0</v>
      </c>
      <c r="HKS36" s="130">
        <v>7.0</v>
      </c>
      <c r="HKT36" s="130"/>
      <c r="HKU36" s="130"/>
      <c r="HKV36" s="130"/>
      <c r="HKW36" s="130"/>
      <c r="HKX36" s="130"/>
      <c r="HKY36" s="131"/>
      <c r="HKZ36" s="132">
        <f t="shared" ref="HKZ36:HKZ39" si="721">SUM(HKN36:HKY36)</f>
        <v>7</v>
      </c>
      <c r="HLA36" s="171">
        <v>0.0</v>
      </c>
      <c r="HLB36" s="165">
        <f t="shared" ref="HLB36:HLB39" si="722">HLA36-HKZ36</f>
        <v>-7</v>
      </c>
      <c r="HLC36" s="128" t="s">
        <v>74</v>
      </c>
      <c r="HLD36" s="157">
        <v>0.0</v>
      </c>
      <c r="HLE36" s="130">
        <v>0.0</v>
      </c>
      <c r="HLF36" s="130">
        <v>0.0</v>
      </c>
      <c r="HLG36" s="130">
        <v>0.0</v>
      </c>
      <c r="HLH36" s="130">
        <v>0.0</v>
      </c>
      <c r="HLI36" s="130">
        <v>7.0</v>
      </c>
      <c r="HLJ36" s="130"/>
      <c r="HLK36" s="130"/>
      <c r="HLL36" s="130"/>
      <c r="HLM36" s="130"/>
      <c r="HLN36" s="130"/>
      <c r="HLO36" s="131"/>
      <c r="HLP36" s="132">
        <f t="shared" ref="HLP36:HLP39" si="723">SUM(HLD36:HLO36)</f>
        <v>7</v>
      </c>
      <c r="HLQ36" s="171">
        <v>0.0</v>
      </c>
      <c r="HLR36" s="165">
        <f t="shared" ref="HLR36:HLR39" si="724">HLQ36-HLP36</f>
        <v>-7</v>
      </c>
      <c r="HLS36" s="128" t="s">
        <v>74</v>
      </c>
      <c r="HLT36" s="157">
        <v>0.0</v>
      </c>
      <c r="HLU36" s="130">
        <v>0.0</v>
      </c>
      <c r="HLV36" s="130">
        <v>0.0</v>
      </c>
      <c r="HLW36" s="130">
        <v>0.0</v>
      </c>
      <c r="HLX36" s="130">
        <v>0.0</v>
      </c>
      <c r="HLY36" s="130">
        <v>7.0</v>
      </c>
      <c r="HLZ36" s="130"/>
      <c r="HMA36" s="130"/>
      <c r="HMB36" s="130"/>
      <c r="HMC36" s="130"/>
      <c r="HMD36" s="130"/>
      <c r="HME36" s="131"/>
      <c r="HMF36" s="132">
        <f t="shared" ref="HMF36:HMF39" si="725">SUM(HLT36:HME36)</f>
        <v>7</v>
      </c>
      <c r="HMG36" s="171">
        <v>0.0</v>
      </c>
      <c r="HMH36" s="165">
        <f t="shared" ref="HMH36:HMH39" si="726">HMG36-HMF36</f>
        <v>-7</v>
      </c>
      <c r="HMI36" s="128" t="s">
        <v>74</v>
      </c>
      <c r="HMJ36" s="157">
        <v>0.0</v>
      </c>
      <c r="HMK36" s="130">
        <v>0.0</v>
      </c>
      <c r="HML36" s="130">
        <v>0.0</v>
      </c>
      <c r="HMM36" s="130">
        <v>0.0</v>
      </c>
      <c r="HMN36" s="130">
        <v>0.0</v>
      </c>
      <c r="HMO36" s="130">
        <v>7.0</v>
      </c>
      <c r="HMP36" s="130"/>
      <c r="HMQ36" s="130"/>
      <c r="HMR36" s="130"/>
      <c r="HMS36" s="130"/>
      <c r="HMT36" s="130"/>
      <c r="HMU36" s="131"/>
      <c r="HMV36" s="132">
        <f t="shared" ref="HMV36:HMV39" si="727">SUM(HMJ36:HMU36)</f>
        <v>7</v>
      </c>
      <c r="HMW36" s="171">
        <v>0.0</v>
      </c>
      <c r="HMX36" s="165">
        <f t="shared" ref="HMX36:HMX39" si="728">HMW36-HMV36</f>
        <v>-7</v>
      </c>
      <c r="HMY36" s="128" t="s">
        <v>74</v>
      </c>
      <c r="HMZ36" s="157">
        <v>0.0</v>
      </c>
      <c r="HNA36" s="130">
        <v>0.0</v>
      </c>
      <c r="HNB36" s="130">
        <v>0.0</v>
      </c>
      <c r="HNC36" s="130">
        <v>0.0</v>
      </c>
      <c r="HND36" s="130">
        <v>0.0</v>
      </c>
      <c r="HNE36" s="130">
        <v>7.0</v>
      </c>
      <c r="HNF36" s="130"/>
      <c r="HNG36" s="130"/>
      <c r="HNH36" s="130"/>
      <c r="HNI36" s="130"/>
      <c r="HNJ36" s="130"/>
      <c r="HNK36" s="131"/>
      <c r="HNL36" s="132">
        <f t="shared" ref="HNL36:HNL39" si="729">SUM(HMZ36:HNK36)</f>
        <v>7</v>
      </c>
      <c r="HNM36" s="171">
        <v>0.0</v>
      </c>
      <c r="HNN36" s="165">
        <f t="shared" ref="HNN36:HNN39" si="730">HNM36-HNL36</f>
        <v>-7</v>
      </c>
      <c r="HNO36" s="128" t="s">
        <v>74</v>
      </c>
      <c r="HNP36" s="157">
        <v>0.0</v>
      </c>
      <c r="HNQ36" s="130">
        <v>0.0</v>
      </c>
      <c r="HNR36" s="130">
        <v>0.0</v>
      </c>
      <c r="HNS36" s="130">
        <v>0.0</v>
      </c>
      <c r="HNT36" s="130">
        <v>0.0</v>
      </c>
      <c r="HNU36" s="130">
        <v>7.0</v>
      </c>
      <c r="HNV36" s="130"/>
      <c r="HNW36" s="130"/>
      <c r="HNX36" s="130"/>
      <c r="HNY36" s="130"/>
      <c r="HNZ36" s="130"/>
      <c r="HOA36" s="131"/>
      <c r="HOB36" s="132">
        <f t="shared" ref="HOB36:HOB39" si="731">SUM(HNP36:HOA36)</f>
        <v>7</v>
      </c>
      <c r="HOC36" s="171">
        <v>0.0</v>
      </c>
      <c r="HOD36" s="165">
        <f t="shared" ref="HOD36:HOD39" si="732">HOC36-HOB36</f>
        <v>-7</v>
      </c>
      <c r="HOE36" s="128" t="s">
        <v>74</v>
      </c>
      <c r="HOF36" s="157">
        <v>0.0</v>
      </c>
      <c r="HOG36" s="130">
        <v>0.0</v>
      </c>
      <c r="HOH36" s="130">
        <v>0.0</v>
      </c>
      <c r="HOI36" s="130">
        <v>0.0</v>
      </c>
      <c r="HOJ36" s="130">
        <v>0.0</v>
      </c>
      <c r="HOK36" s="130">
        <v>7.0</v>
      </c>
      <c r="HOL36" s="130"/>
      <c r="HOM36" s="130"/>
      <c r="HON36" s="130"/>
      <c r="HOO36" s="130"/>
      <c r="HOP36" s="130"/>
      <c r="HOQ36" s="131"/>
      <c r="HOR36" s="132">
        <f t="shared" ref="HOR36:HOR39" si="733">SUM(HOF36:HOQ36)</f>
        <v>7</v>
      </c>
      <c r="HOS36" s="171">
        <v>0.0</v>
      </c>
      <c r="HOT36" s="165">
        <f t="shared" ref="HOT36:HOT39" si="734">HOS36-HOR36</f>
        <v>-7</v>
      </c>
      <c r="HOU36" s="128" t="s">
        <v>74</v>
      </c>
      <c r="HOV36" s="157">
        <v>0.0</v>
      </c>
      <c r="HOW36" s="130">
        <v>0.0</v>
      </c>
      <c r="HOX36" s="130">
        <v>0.0</v>
      </c>
      <c r="HOY36" s="130">
        <v>0.0</v>
      </c>
      <c r="HOZ36" s="130">
        <v>0.0</v>
      </c>
      <c r="HPA36" s="130">
        <v>7.0</v>
      </c>
      <c r="HPB36" s="130"/>
      <c r="HPC36" s="130"/>
      <c r="HPD36" s="130"/>
      <c r="HPE36" s="130"/>
      <c r="HPF36" s="130"/>
      <c r="HPG36" s="131"/>
      <c r="HPH36" s="132">
        <f t="shared" ref="HPH36:HPH39" si="735">SUM(HOV36:HPG36)</f>
        <v>7</v>
      </c>
      <c r="HPI36" s="171">
        <v>0.0</v>
      </c>
      <c r="HPJ36" s="165">
        <f t="shared" ref="HPJ36:HPJ39" si="736">HPI36-HPH36</f>
        <v>-7</v>
      </c>
      <c r="HPK36" s="128" t="s">
        <v>74</v>
      </c>
      <c r="HPL36" s="157">
        <v>0.0</v>
      </c>
      <c r="HPM36" s="130">
        <v>0.0</v>
      </c>
      <c r="HPN36" s="130">
        <v>0.0</v>
      </c>
      <c r="HPO36" s="130">
        <v>0.0</v>
      </c>
      <c r="HPP36" s="130">
        <v>0.0</v>
      </c>
      <c r="HPQ36" s="130">
        <v>7.0</v>
      </c>
      <c r="HPR36" s="130"/>
      <c r="HPS36" s="130"/>
      <c r="HPT36" s="130"/>
      <c r="HPU36" s="130"/>
      <c r="HPV36" s="130"/>
      <c r="HPW36" s="131"/>
      <c r="HPX36" s="132">
        <f t="shared" ref="HPX36:HPX39" si="737">SUM(HPL36:HPW36)</f>
        <v>7</v>
      </c>
      <c r="HPY36" s="171">
        <v>0.0</v>
      </c>
      <c r="HPZ36" s="165">
        <f t="shared" ref="HPZ36:HPZ39" si="738">HPY36-HPX36</f>
        <v>-7</v>
      </c>
      <c r="HQA36" s="128" t="s">
        <v>74</v>
      </c>
      <c r="HQB36" s="157">
        <v>0.0</v>
      </c>
      <c r="HQC36" s="130">
        <v>0.0</v>
      </c>
      <c r="HQD36" s="130">
        <v>0.0</v>
      </c>
      <c r="HQE36" s="130">
        <v>0.0</v>
      </c>
      <c r="HQF36" s="130">
        <v>0.0</v>
      </c>
      <c r="HQG36" s="130">
        <v>7.0</v>
      </c>
      <c r="HQH36" s="130"/>
      <c r="HQI36" s="130"/>
      <c r="HQJ36" s="130"/>
      <c r="HQK36" s="130"/>
      <c r="HQL36" s="130"/>
      <c r="HQM36" s="131"/>
      <c r="HQN36" s="132">
        <f t="shared" ref="HQN36:HQN39" si="739">SUM(HQB36:HQM36)</f>
        <v>7</v>
      </c>
      <c r="HQO36" s="171">
        <v>0.0</v>
      </c>
      <c r="HQP36" s="165">
        <f t="shared" ref="HQP36:HQP39" si="740">HQO36-HQN36</f>
        <v>-7</v>
      </c>
      <c r="HQQ36" s="128" t="s">
        <v>74</v>
      </c>
      <c r="HQR36" s="157">
        <v>0.0</v>
      </c>
      <c r="HQS36" s="130">
        <v>0.0</v>
      </c>
      <c r="HQT36" s="130">
        <v>0.0</v>
      </c>
      <c r="HQU36" s="130">
        <v>0.0</v>
      </c>
      <c r="HQV36" s="130">
        <v>0.0</v>
      </c>
      <c r="HQW36" s="130">
        <v>7.0</v>
      </c>
      <c r="HQX36" s="130"/>
      <c r="HQY36" s="130"/>
      <c r="HQZ36" s="130"/>
      <c r="HRA36" s="130"/>
      <c r="HRB36" s="130"/>
      <c r="HRC36" s="131"/>
      <c r="HRD36" s="132">
        <f t="shared" ref="HRD36:HRD39" si="741">SUM(HQR36:HRC36)</f>
        <v>7</v>
      </c>
      <c r="HRE36" s="171">
        <v>0.0</v>
      </c>
      <c r="HRF36" s="165">
        <f t="shared" ref="HRF36:HRF39" si="742">HRE36-HRD36</f>
        <v>-7</v>
      </c>
      <c r="HRG36" s="128" t="s">
        <v>74</v>
      </c>
      <c r="HRH36" s="157">
        <v>0.0</v>
      </c>
      <c r="HRI36" s="130">
        <v>0.0</v>
      </c>
      <c r="HRJ36" s="130">
        <v>0.0</v>
      </c>
      <c r="HRK36" s="130">
        <v>0.0</v>
      </c>
      <c r="HRL36" s="130">
        <v>0.0</v>
      </c>
      <c r="HRM36" s="130">
        <v>7.0</v>
      </c>
      <c r="HRN36" s="130"/>
      <c r="HRO36" s="130"/>
      <c r="HRP36" s="130"/>
      <c r="HRQ36" s="130"/>
      <c r="HRR36" s="130"/>
      <c r="HRS36" s="131"/>
      <c r="HRT36" s="132">
        <f t="shared" ref="HRT36:HRT39" si="743">SUM(HRH36:HRS36)</f>
        <v>7</v>
      </c>
      <c r="HRU36" s="171">
        <v>0.0</v>
      </c>
      <c r="HRV36" s="165">
        <f t="shared" ref="HRV36:HRV39" si="744">HRU36-HRT36</f>
        <v>-7</v>
      </c>
      <c r="HRW36" s="128" t="s">
        <v>74</v>
      </c>
      <c r="HRX36" s="157">
        <v>0.0</v>
      </c>
      <c r="HRY36" s="130">
        <v>0.0</v>
      </c>
      <c r="HRZ36" s="130">
        <v>0.0</v>
      </c>
      <c r="HSA36" s="130">
        <v>0.0</v>
      </c>
      <c r="HSB36" s="130">
        <v>0.0</v>
      </c>
      <c r="HSC36" s="130">
        <v>7.0</v>
      </c>
      <c r="HSD36" s="130"/>
      <c r="HSE36" s="130"/>
      <c r="HSF36" s="130"/>
      <c r="HSG36" s="130"/>
      <c r="HSH36" s="130"/>
      <c r="HSI36" s="131"/>
      <c r="HSJ36" s="132">
        <f t="shared" ref="HSJ36:HSJ39" si="745">SUM(HRX36:HSI36)</f>
        <v>7</v>
      </c>
      <c r="HSK36" s="171">
        <v>0.0</v>
      </c>
      <c r="HSL36" s="165">
        <f t="shared" ref="HSL36:HSL39" si="746">HSK36-HSJ36</f>
        <v>-7</v>
      </c>
      <c r="HSM36" s="128" t="s">
        <v>74</v>
      </c>
      <c r="HSN36" s="157">
        <v>0.0</v>
      </c>
      <c r="HSO36" s="130">
        <v>0.0</v>
      </c>
      <c r="HSP36" s="130">
        <v>0.0</v>
      </c>
      <c r="HSQ36" s="130">
        <v>0.0</v>
      </c>
      <c r="HSR36" s="130">
        <v>0.0</v>
      </c>
      <c r="HSS36" s="130">
        <v>7.0</v>
      </c>
      <c r="HST36" s="130"/>
      <c r="HSU36" s="130"/>
      <c r="HSV36" s="130"/>
      <c r="HSW36" s="130"/>
      <c r="HSX36" s="130"/>
      <c r="HSY36" s="131"/>
      <c r="HSZ36" s="132">
        <f t="shared" ref="HSZ36:HSZ39" si="747">SUM(HSN36:HSY36)</f>
        <v>7</v>
      </c>
      <c r="HTA36" s="171">
        <v>0.0</v>
      </c>
      <c r="HTB36" s="165">
        <f t="shared" ref="HTB36:HTB39" si="748">HTA36-HSZ36</f>
        <v>-7</v>
      </c>
      <c r="HTC36" s="128" t="s">
        <v>74</v>
      </c>
      <c r="HTD36" s="157">
        <v>0.0</v>
      </c>
      <c r="HTE36" s="130">
        <v>0.0</v>
      </c>
      <c r="HTF36" s="130">
        <v>0.0</v>
      </c>
      <c r="HTG36" s="130">
        <v>0.0</v>
      </c>
      <c r="HTH36" s="130">
        <v>0.0</v>
      </c>
      <c r="HTI36" s="130">
        <v>7.0</v>
      </c>
      <c r="HTJ36" s="130"/>
      <c r="HTK36" s="130"/>
      <c r="HTL36" s="130"/>
      <c r="HTM36" s="130"/>
      <c r="HTN36" s="130"/>
      <c r="HTO36" s="131"/>
      <c r="HTP36" s="132">
        <f t="shared" ref="HTP36:HTP39" si="749">SUM(HTD36:HTO36)</f>
        <v>7</v>
      </c>
      <c r="HTQ36" s="171">
        <v>0.0</v>
      </c>
      <c r="HTR36" s="165">
        <f t="shared" ref="HTR36:HTR39" si="750">HTQ36-HTP36</f>
        <v>-7</v>
      </c>
      <c r="HTS36" s="128" t="s">
        <v>74</v>
      </c>
      <c r="HTT36" s="157">
        <v>0.0</v>
      </c>
      <c r="HTU36" s="130">
        <v>0.0</v>
      </c>
      <c r="HTV36" s="130">
        <v>0.0</v>
      </c>
      <c r="HTW36" s="130">
        <v>0.0</v>
      </c>
      <c r="HTX36" s="130">
        <v>0.0</v>
      </c>
      <c r="HTY36" s="130">
        <v>7.0</v>
      </c>
      <c r="HTZ36" s="130"/>
      <c r="HUA36" s="130"/>
      <c r="HUB36" s="130"/>
      <c r="HUC36" s="130"/>
      <c r="HUD36" s="130"/>
      <c r="HUE36" s="131"/>
      <c r="HUF36" s="132">
        <f t="shared" ref="HUF36:HUF39" si="751">SUM(HTT36:HUE36)</f>
        <v>7</v>
      </c>
      <c r="HUG36" s="171">
        <v>0.0</v>
      </c>
      <c r="HUH36" s="165">
        <f t="shared" ref="HUH36:HUH39" si="752">HUG36-HUF36</f>
        <v>-7</v>
      </c>
      <c r="HUI36" s="128" t="s">
        <v>74</v>
      </c>
      <c r="HUJ36" s="157">
        <v>0.0</v>
      </c>
      <c r="HUK36" s="130">
        <v>0.0</v>
      </c>
      <c r="HUL36" s="130">
        <v>0.0</v>
      </c>
      <c r="HUM36" s="130">
        <v>0.0</v>
      </c>
      <c r="HUN36" s="130">
        <v>0.0</v>
      </c>
      <c r="HUO36" s="130">
        <v>7.0</v>
      </c>
      <c r="HUP36" s="130"/>
      <c r="HUQ36" s="130"/>
      <c r="HUR36" s="130"/>
      <c r="HUS36" s="130"/>
      <c r="HUT36" s="130"/>
      <c r="HUU36" s="131"/>
      <c r="HUV36" s="132">
        <f t="shared" ref="HUV36:HUV39" si="753">SUM(HUJ36:HUU36)</f>
        <v>7</v>
      </c>
      <c r="HUW36" s="171">
        <v>0.0</v>
      </c>
      <c r="HUX36" s="165">
        <f t="shared" ref="HUX36:HUX39" si="754">HUW36-HUV36</f>
        <v>-7</v>
      </c>
      <c r="HUY36" s="128" t="s">
        <v>74</v>
      </c>
      <c r="HUZ36" s="157">
        <v>0.0</v>
      </c>
      <c r="HVA36" s="130">
        <v>0.0</v>
      </c>
      <c r="HVB36" s="130">
        <v>0.0</v>
      </c>
      <c r="HVC36" s="130">
        <v>0.0</v>
      </c>
      <c r="HVD36" s="130">
        <v>0.0</v>
      </c>
      <c r="HVE36" s="130">
        <v>7.0</v>
      </c>
      <c r="HVF36" s="130"/>
      <c r="HVG36" s="130"/>
      <c r="HVH36" s="130"/>
      <c r="HVI36" s="130"/>
      <c r="HVJ36" s="130"/>
      <c r="HVK36" s="131"/>
      <c r="HVL36" s="132">
        <f t="shared" ref="HVL36:HVL39" si="755">SUM(HUZ36:HVK36)</f>
        <v>7</v>
      </c>
      <c r="HVM36" s="171">
        <v>0.0</v>
      </c>
      <c r="HVN36" s="165">
        <f t="shared" ref="HVN36:HVN39" si="756">HVM36-HVL36</f>
        <v>-7</v>
      </c>
      <c r="HVO36" s="128" t="s">
        <v>74</v>
      </c>
      <c r="HVP36" s="157">
        <v>0.0</v>
      </c>
      <c r="HVQ36" s="130">
        <v>0.0</v>
      </c>
      <c r="HVR36" s="130">
        <v>0.0</v>
      </c>
      <c r="HVS36" s="130">
        <v>0.0</v>
      </c>
      <c r="HVT36" s="130">
        <v>0.0</v>
      </c>
      <c r="HVU36" s="130">
        <v>7.0</v>
      </c>
      <c r="HVV36" s="130"/>
      <c r="HVW36" s="130"/>
      <c r="HVX36" s="130"/>
      <c r="HVY36" s="130"/>
      <c r="HVZ36" s="130"/>
      <c r="HWA36" s="131"/>
      <c r="HWB36" s="132">
        <f t="shared" ref="HWB36:HWB39" si="757">SUM(HVP36:HWA36)</f>
        <v>7</v>
      </c>
      <c r="HWC36" s="171">
        <v>0.0</v>
      </c>
      <c r="HWD36" s="165">
        <f t="shared" ref="HWD36:HWD39" si="758">HWC36-HWB36</f>
        <v>-7</v>
      </c>
      <c r="HWE36" s="128" t="s">
        <v>74</v>
      </c>
      <c r="HWF36" s="157">
        <v>0.0</v>
      </c>
      <c r="HWG36" s="130">
        <v>0.0</v>
      </c>
      <c r="HWH36" s="130">
        <v>0.0</v>
      </c>
      <c r="HWI36" s="130">
        <v>0.0</v>
      </c>
      <c r="HWJ36" s="130">
        <v>0.0</v>
      </c>
      <c r="HWK36" s="130">
        <v>7.0</v>
      </c>
      <c r="HWL36" s="130"/>
      <c r="HWM36" s="130"/>
      <c r="HWN36" s="130"/>
      <c r="HWO36" s="130"/>
      <c r="HWP36" s="130"/>
      <c r="HWQ36" s="131"/>
      <c r="HWR36" s="132">
        <f t="shared" ref="HWR36:HWR39" si="759">SUM(HWF36:HWQ36)</f>
        <v>7</v>
      </c>
      <c r="HWS36" s="171">
        <v>0.0</v>
      </c>
      <c r="HWT36" s="165">
        <f t="shared" ref="HWT36:HWT39" si="760">HWS36-HWR36</f>
        <v>-7</v>
      </c>
      <c r="HWU36" s="128" t="s">
        <v>74</v>
      </c>
      <c r="HWV36" s="157">
        <v>0.0</v>
      </c>
      <c r="HWW36" s="130">
        <v>0.0</v>
      </c>
      <c r="HWX36" s="130">
        <v>0.0</v>
      </c>
      <c r="HWY36" s="130">
        <v>0.0</v>
      </c>
      <c r="HWZ36" s="130">
        <v>0.0</v>
      </c>
      <c r="HXA36" s="130">
        <v>7.0</v>
      </c>
      <c r="HXB36" s="130"/>
      <c r="HXC36" s="130"/>
      <c r="HXD36" s="130"/>
      <c r="HXE36" s="130"/>
      <c r="HXF36" s="130"/>
      <c r="HXG36" s="131"/>
      <c r="HXH36" s="132">
        <f t="shared" ref="HXH36:HXH39" si="761">SUM(HWV36:HXG36)</f>
        <v>7</v>
      </c>
      <c r="HXI36" s="171">
        <v>0.0</v>
      </c>
      <c r="HXJ36" s="165">
        <f t="shared" ref="HXJ36:HXJ39" si="762">HXI36-HXH36</f>
        <v>-7</v>
      </c>
      <c r="HXK36" s="128" t="s">
        <v>74</v>
      </c>
      <c r="HXL36" s="157">
        <v>0.0</v>
      </c>
      <c r="HXM36" s="130">
        <v>0.0</v>
      </c>
      <c r="HXN36" s="130">
        <v>0.0</v>
      </c>
      <c r="HXO36" s="130">
        <v>0.0</v>
      </c>
      <c r="HXP36" s="130">
        <v>0.0</v>
      </c>
      <c r="HXQ36" s="130">
        <v>7.0</v>
      </c>
      <c r="HXR36" s="130"/>
      <c r="HXS36" s="130"/>
      <c r="HXT36" s="130"/>
      <c r="HXU36" s="130"/>
      <c r="HXV36" s="130"/>
      <c r="HXW36" s="131"/>
      <c r="HXX36" s="132">
        <f t="shared" ref="HXX36:HXX39" si="763">SUM(HXL36:HXW36)</f>
        <v>7</v>
      </c>
      <c r="HXY36" s="171">
        <v>0.0</v>
      </c>
      <c r="HXZ36" s="165">
        <f t="shared" ref="HXZ36:HXZ39" si="764">HXY36-HXX36</f>
        <v>-7</v>
      </c>
      <c r="HYA36" s="128" t="s">
        <v>74</v>
      </c>
      <c r="HYB36" s="157">
        <v>0.0</v>
      </c>
      <c r="HYC36" s="130">
        <v>0.0</v>
      </c>
      <c r="HYD36" s="130">
        <v>0.0</v>
      </c>
      <c r="HYE36" s="130">
        <v>0.0</v>
      </c>
      <c r="HYF36" s="130">
        <v>0.0</v>
      </c>
      <c r="HYG36" s="130">
        <v>7.0</v>
      </c>
      <c r="HYH36" s="130"/>
      <c r="HYI36" s="130"/>
      <c r="HYJ36" s="130"/>
      <c r="HYK36" s="130"/>
      <c r="HYL36" s="130"/>
      <c r="HYM36" s="131"/>
      <c r="HYN36" s="132">
        <f t="shared" ref="HYN36:HYN39" si="765">SUM(HYB36:HYM36)</f>
        <v>7</v>
      </c>
      <c r="HYO36" s="171">
        <v>0.0</v>
      </c>
      <c r="HYP36" s="165">
        <f t="shared" ref="HYP36:HYP39" si="766">HYO36-HYN36</f>
        <v>-7</v>
      </c>
      <c r="HYQ36" s="128" t="s">
        <v>74</v>
      </c>
      <c r="HYR36" s="157">
        <v>0.0</v>
      </c>
      <c r="HYS36" s="130">
        <v>0.0</v>
      </c>
      <c r="HYT36" s="130">
        <v>0.0</v>
      </c>
      <c r="HYU36" s="130">
        <v>0.0</v>
      </c>
      <c r="HYV36" s="130">
        <v>0.0</v>
      </c>
      <c r="HYW36" s="130">
        <v>7.0</v>
      </c>
      <c r="HYX36" s="130"/>
      <c r="HYY36" s="130"/>
      <c r="HYZ36" s="130"/>
      <c r="HZA36" s="130"/>
      <c r="HZB36" s="130"/>
      <c r="HZC36" s="131"/>
      <c r="HZD36" s="132">
        <f t="shared" ref="HZD36:HZD39" si="767">SUM(HYR36:HZC36)</f>
        <v>7</v>
      </c>
      <c r="HZE36" s="171">
        <v>0.0</v>
      </c>
      <c r="HZF36" s="165">
        <f t="shared" ref="HZF36:HZF39" si="768">HZE36-HZD36</f>
        <v>-7</v>
      </c>
      <c r="HZG36" s="128" t="s">
        <v>74</v>
      </c>
      <c r="HZH36" s="157">
        <v>0.0</v>
      </c>
      <c r="HZI36" s="130">
        <v>0.0</v>
      </c>
      <c r="HZJ36" s="130">
        <v>0.0</v>
      </c>
      <c r="HZK36" s="130">
        <v>0.0</v>
      </c>
      <c r="HZL36" s="130">
        <v>0.0</v>
      </c>
      <c r="HZM36" s="130">
        <v>7.0</v>
      </c>
      <c r="HZN36" s="130"/>
      <c r="HZO36" s="130"/>
      <c r="HZP36" s="130"/>
      <c r="HZQ36" s="130"/>
      <c r="HZR36" s="130"/>
      <c r="HZS36" s="131"/>
      <c r="HZT36" s="132">
        <f t="shared" ref="HZT36:HZT39" si="769">SUM(HZH36:HZS36)</f>
        <v>7</v>
      </c>
      <c r="HZU36" s="171">
        <v>0.0</v>
      </c>
      <c r="HZV36" s="165">
        <f t="shared" ref="HZV36:HZV39" si="770">HZU36-HZT36</f>
        <v>-7</v>
      </c>
      <c r="HZW36" s="128" t="s">
        <v>74</v>
      </c>
      <c r="HZX36" s="157">
        <v>0.0</v>
      </c>
      <c r="HZY36" s="130">
        <v>0.0</v>
      </c>
      <c r="HZZ36" s="130">
        <v>0.0</v>
      </c>
      <c r="IAA36" s="130">
        <v>0.0</v>
      </c>
      <c r="IAB36" s="130">
        <v>0.0</v>
      </c>
      <c r="IAC36" s="130">
        <v>7.0</v>
      </c>
      <c r="IAD36" s="130"/>
      <c r="IAE36" s="130"/>
      <c r="IAF36" s="130"/>
      <c r="IAG36" s="130"/>
      <c r="IAH36" s="130"/>
      <c r="IAI36" s="131"/>
      <c r="IAJ36" s="132">
        <f t="shared" ref="IAJ36:IAJ39" si="771">SUM(HZX36:IAI36)</f>
        <v>7</v>
      </c>
      <c r="IAK36" s="171">
        <v>0.0</v>
      </c>
      <c r="IAL36" s="165">
        <f t="shared" ref="IAL36:IAL39" si="772">IAK36-IAJ36</f>
        <v>-7</v>
      </c>
      <c r="IAM36" s="128" t="s">
        <v>74</v>
      </c>
      <c r="IAN36" s="157">
        <v>0.0</v>
      </c>
      <c r="IAO36" s="130">
        <v>0.0</v>
      </c>
      <c r="IAP36" s="130">
        <v>0.0</v>
      </c>
      <c r="IAQ36" s="130">
        <v>0.0</v>
      </c>
      <c r="IAR36" s="130">
        <v>0.0</v>
      </c>
      <c r="IAS36" s="130">
        <v>7.0</v>
      </c>
      <c r="IAT36" s="130"/>
      <c r="IAU36" s="130"/>
      <c r="IAV36" s="130"/>
      <c r="IAW36" s="130"/>
      <c r="IAX36" s="130"/>
      <c r="IAY36" s="131"/>
      <c r="IAZ36" s="132">
        <f t="shared" ref="IAZ36:IAZ39" si="773">SUM(IAN36:IAY36)</f>
        <v>7</v>
      </c>
      <c r="IBA36" s="171">
        <v>0.0</v>
      </c>
      <c r="IBB36" s="165">
        <f t="shared" ref="IBB36:IBB39" si="774">IBA36-IAZ36</f>
        <v>-7</v>
      </c>
      <c r="IBC36" s="128" t="s">
        <v>74</v>
      </c>
      <c r="IBD36" s="157">
        <v>0.0</v>
      </c>
      <c r="IBE36" s="130">
        <v>0.0</v>
      </c>
      <c r="IBF36" s="130">
        <v>0.0</v>
      </c>
      <c r="IBG36" s="130">
        <v>0.0</v>
      </c>
      <c r="IBH36" s="130">
        <v>0.0</v>
      </c>
      <c r="IBI36" s="130">
        <v>7.0</v>
      </c>
      <c r="IBJ36" s="130"/>
      <c r="IBK36" s="130"/>
      <c r="IBL36" s="130"/>
      <c r="IBM36" s="130"/>
      <c r="IBN36" s="130"/>
      <c r="IBO36" s="131"/>
      <c r="IBP36" s="132">
        <f t="shared" ref="IBP36:IBP39" si="775">SUM(IBD36:IBO36)</f>
        <v>7</v>
      </c>
      <c r="IBQ36" s="171">
        <v>0.0</v>
      </c>
      <c r="IBR36" s="165">
        <f t="shared" ref="IBR36:IBR39" si="776">IBQ36-IBP36</f>
        <v>-7</v>
      </c>
      <c r="IBS36" s="128" t="s">
        <v>74</v>
      </c>
      <c r="IBT36" s="157">
        <v>0.0</v>
      </c>
      <c r="IBU36" s="130">
        <v>0.0</v>
      </c>
      <c r="IBV36" s="130">
        <v>0.0</v>
      </c>
      <c r="IBW36" s="130">
        <v>0.0</v>
      </c>
      <c r="IBX36" s="130">
        <v>0.0</v>
      </c>
      <c r="IBY36" s="130">
        <v>7.0</v>
      </c>
      <c r="IBZ36" s="130"/>
      <c r="ICA36" s="130"/>
      <c r="ICB36" s="130"/>
      <c r="ICC36" s="130"/>
      <c r="ICD36" s="130"/>
      <c r="ICE36" s="131"/>
      <c r="ICF36" s="132">
        <f t="shared" ref="ICF36:ICF39" si="777">SUM(IBT36:ICE36)</f>
        <v>7</v>
      </c>
      <c r="ICG36" s="171">
        <v>0.0</v>
      </c>
      <c r="ICH36" s="165">
        <f t="shared" ref="ICH36:ICH39" si="778">ICG36-ICF36</f>
        <v>-7</v>
      </c>
      <c r="ICI36" s="128" t="s">
        <v>74</v>
      </c>
      <c r="ICJ36" s="157">
        <v>0.0</v>
      </c>
      <c r="ICK36" s="130">
        <v>0.0</v>
      </c>
      <c r="ICL36" s="130">
        <v>0.0</v>
      </c>
      <c r="ICM36" s="130">
        <v>0.0</v>
      </c>
      <c r="ICN36" s="130">
        <v>0.0</v>
      </c>
      <c r="ICO36" s="130">
        <v>7.0</v>
      </c>
      <c r="ICP36" s="130"/>
      <c r="ICQ36" s="130"/>
      <c r="ICR36" s="130"/>
      <c r="ICS36" s="130"/>
      <c r="ICT36" s="130"/>
      <c r="ICU36" s="131"/>
      <c r="ICV36" s="132">
        <f t="shared" ref="ICV36:ICV39" si="779">SUM(ICJ36:ICU36)</f>
        <v>7</v>
      </c>
      <c r="ICW36" s="171">
        <v>0.0</v>
      </c>
      <c r="ICX36" s="165">
        <f t="shared" ref="ICX36:ICX39" si="780">ICW36-ICV36</f>
        <v>-7</v>
      </c>
      <c r="ICY36" s="128" t="s">
        <v>74</v>
      </c>
      <c r="ICZ36" s="157">
        <v>0.0</v>
      </c>
      <c r="IDA36" s="130">
        <v>0.0</v>
      </c>
      <c r="IDB36" s="130">
        <v>0.0</v>
      </c>
      <c r="IDC36" s="130">
        <v>0.0</v>
      </c>
      <c r="IDD36" s="130">
        <v>0.0</v>
      </c>
      <c r="IDE36" s="130">
        <v>7.0</v>
      </c>
      <c r="IDF36" s="130"/>
      <c r="IDG36" s="130"/>
      <c r="IDH36" s="130"/>
      <c r="IDI36" s="130"/>
      <c r="IDJ36" s="130"/>
      <c r="IDK36" s="131"/>
      <c r="IDL36" s="132">
        <f t="shared" ref="IDL36:IDL39" si="781">SUM(ICZ36:IDK36)</f>
        <v>7</v>
      </c>
      <c r="IDM36" s="171">
        <v>0.0</v>
      </c>
      <c r="IDN36" s="165">
        <f t="shared" ref="IDN36:IDN39" si="782">IDM36-IDL36</f>
        <v>-7</v>
      </c>
      <c r="IDO36" s="128" t="s">
        <v>74</v>
      </c>
      <c r="IDP36" s="157">
        <v>0.0</v>
      </c>
      <c r="IDQ36" s="130">
        <v>0.0</v>
      </c>
      <c r="IDR36" s="130">
        <v>0.0</v>
      </c>
      <c r="IDS36" s="130">
        <v>0.0</v>
      </c>
      <c r="IDT36" s="130">
        <v>0.0</v>
      </c>
      <c r="IDU36" s="130">
        <v>7.0</v>
      </c>
      <c r="IDV36" s="130"/>
      <c r="IDW36" s="130"/>
      <c r="IDX36" s="130"/>
      <c r="IDY36" s="130"/>
      <c r="IDZ36" s="130"/>
      <c r="IEA36" s="131"/>
      <c r="IEB36" s="132">
        <f t="shared" ref="IEB36:IEB39" si="783">SUM(IDP36:IEA36)</f>
        <v>7</v>
      </c>
      <c r="IEC36" s="171">
        <v>0.0</v>
      </c>
      <c r="IED36" s="165">
        <f t="shared" ref="IED36:IED39" si="784">IEC36-IEB36</f>
        <v>-7</v>
      </c>
      <c r="IEE36" s="128" t="s">
        <v>74</v>
      </c>
      <c r="IEF36" s="157">
        <v>0.0</v>
      </c>
      <c r="IEG36" s="130">
        <v>0.0</v>
      </c>
      <c r="IEH36" s="130">
        <v>0.0</v>
      </c>
      <c r="IEI36" s="130">
        <v>0.0</v>
      </c>
      <c r="IEJ36" s="130">
        <v>0.0</v>
      </c>
      <c r="IEK36" s="130">
        <v>7.0</v>
      </c>
      <c r="IEL36" s="130"/>
      <c r="IEM36" s="130"/>
      <c r="IEN36" s="130"/>
      <c r="IEO36" s="130"/>
      <c r="IEP36" s="130"/>
      <c r="IEQ36" s="131"/>
      <c r="IER36" s="132">
        <f t="shared" ref="IER36:IER39" si="785">SUM(IEF36:IEQ36)</f>
        <v>7</v>
      </c>
      <c r="IES36" s="171">
        <v>0.0</v>
      </c>
      <c r="IET36" s="165">
        <f t="shared" ref="IET36:IET39" si="786">IES36-IER36</f>
        <v>-7</v>
      </c>
      <c r="IEU36" s="128" t="s">
        <v>74</v>
      </c>
      <c r="IEV36" s="157">
        <v>0.0</v>
      </c>
      <c r="IEW36" s="130">
        <v>0.0</v>
      </c>
      <c r="IEX36" s="130">
        <v>0.0</v>
      </c>
      <c r="IEY36" s="130">
        <v>0.0</v>
      </c>
      <c r="IEZ36" s="130">
        <v>0.0</v>
      </c>
      <c r="IFA36" s="130">
        <v>7.0</v>
      </c>
      <c r="IFB36" s="130"/>
      <c r="IFC36" s="130"/>
      <c r="IFD36" s="130"/>
      <c r="IFE36" s="130"/>
      <c r="IFF36" s="130"/>
      <c r="IFG36" s="131"/>
      <c r="IFH36" s="132">
        <f t="shared" ref="IFH36:IFH39" si="787">SUM(IEV36:IFG36)</f>
        <v>7</v>
      </c>
      <c r="IFI36" s="171">
        <v>0.0</v>
      </c>
      <c r="IFJ36" s="165">
        <f t="shared" ref="IFJ36:IFJ39" si="788">IFI36-IFH36</f>
        <v>-7</v>
      </c>
      <c r="IFK36" s="128" t="s">
        <v>74</v>
      </c>
      <c r="IFL36" s="157">
        <v>0.0</v>
      </c>
      <c r="IFM36" s="130">
        <v>0.0</v>
      </c>
      <c r="IFN36" s="130">
        <v>0.0</v>
      </c>
      <c r="IFO36" s="130">
        <v>0.0</v>
      </c>
      <c r="IFP36" s="130">
        <v>0.0</v>
      </c>
      <c r="IFQ36" s="130">
        <v>7.0</v>
      </c>
      <c r="IFR36" s="130"/>
      <c r="IFS36" s="130"/>
      <c r="IFT36" s="130"/>
      <c r="IFU36" s="130"/>
      <c r="IFV36" s="130"/>
      <c r="IFW36" s="131"/>
      <c r="IFX36" s="132">
        <f t="shared" ref="IFX36:IFX39" si="789">SUM(IFL36:IFW36)</f>
        <v>7</v>
      </c>
      <c r="IFY36" s="171">
        <v>0.0</v>
      </c>
      <c r="IFZ36" s="165">
        <f t="shared" ref="IFZ36:IFZ39" si="790">IFY36-IFX36</f>
        <v>-7</v>
      </c>
      <c r="IGA36" s="128" t="s">
        <v>74</v>
      </c>
      <c r="IGB36" s="157">
        <v>0.0</v>
      </c>
      <c r="IGC36" s="130">
        <v>0.0</v>
      </c>
      <c r="IGD36" s="130">
        <v>0.0</v>
      </c>
      <c r="IGE36" s="130">
        <v>0.0</v>
      </c>
      <c r="IGF36" s="130">
        <v>0.0</v>
      </c>
      <c r="IGG36" s="130">
        <v>7.0</v>
      </c>
      <c r="IGH36" s="130"/>
      <c r="IGI36" s="130"/>
      <c r="IGJ36" s="130"/>
      <c r="IGK36" s="130"/>
      <c r="IGL36" s="130"/>
      <c r="IGM36" s="131"/>
      <c r="IGN36" s="132">
        <f t="shared" ref="IGN36:IGN39" si="791">SUM(IGB36:IGM36)</f>
        <v>7</v>
      </c>
      <c r="IGO36" s="171">
        <v>0.0</v>
      </c>
      <c r="IGP36" s="165">
        <f t="shared" ref="IGP36:IGP39" si="792">IGO36-IGN36</f>
        <v>-7</v>
      </c>
      <c r="IGQ36" s="128" t="s">
        <v>74</v>
      </c>
      <c r="IGR36" s="157">
        <v>0.0</v>
      </c>
      <c r="IGS36" s="130">
        <v>0.0</v>
      </c>
      <c r="IGT36" s="130">
        <v>0.0</v>
      </c>
      <c r="IGU36" s="130">
        <v>0.0</v>
      </c>
      <c r="IGV36" s="130">
        <v>0.0</v>
      </c>
      <c r="IGW36" s="130">
        <v>7.0</v>
      </c>
      <c r="IGX36" s="130"/>
      <c r="IGY36" s="130"/>
      <c r="IGZ36" s="130"/>
      <c r="IHA36" s="130"/>
      <c r="IHB36" s="130"/>
      <c r="IHC36" s="131"/>
      <c r="IHD36" s="132">
        <f t="shared" ref="IHD36:IHD39" si="793">SUM(IGR36:IHC36)</f>
        <v>7</v>
      </c>
      <c r="IHE36" s="171">
        <v>0.0</v>
      </c>
      <c r="IHF36" s="165">
        <f t="shared" ref="IHF36:IHF39" si="794">IHE36-IHD36</f>
        <v>-7</v>
      </c>
      <c r="IHG36" s="128" t="s">
        <v>74</v>
      </c>
      <c r="IHH36" s="157">
        <v>0.0</v>
      </c>
      <c r="IHI36" s="130">
        <v>0.0</v>
      </c>
      <c r="IHJ36" s="130">
        <v>0.0</v>
      </c>
      <c r="IHK36" s="130">
        <v>0.0</v>
      </c>
      <c r="IHL36" s="130">
        <v>0.0</v>
      </c>
      <c r="IHM36" s="130">
        <v>7.0</v>
      </c>
      <c r="IHN36" s="130"/>
      <c r="IHO36" s="130"/>
      <c r="IHP36" s="130"/>
      <c r="IHQ36" s="130"/>
      <c r="IHR36" s="130"/>
      <c r="IHS36" s="131"/>
      <c r="IHT36" s="132">
        <f t="shared" ref="IHT36:IHT39" si="795">SUM(IHH36:IHS36)</f>
        <v>7</v>
      </c>
      <c r="IHU36" s="171">
        <v>0.0</v>
      </c>
      <c r="IHV36" s="165">
        <f t="shared" ref="IHV36:IHV39" si="796">IHU36-IHT36</f>
        <v>-7</v>
      </c>
      <c r="IHW36" s="128" t="s">
        <v>74</v>
      </c>
      <c r="IHX36" s="157">
        <v>0.0</v>
      </c>
      <c r="IHY36" s="130">
        <v>0.0</v>
      </c>
      <c r="IHZ36" s="130">
        <v>0.0</v>
      </c>
      <c r="IIA36" s="130">
        <v>0.0</v>
      </c>
      <c r="IIB36" s="130">
        <v>0.0</v>
      </c>
      <c r="IIC36" s="130">
        <v>7.0</v>
      </c>
      <c r="IID36" s="130"/>
      <c r="IIE36" s="130"/>
      <c r="IIF36" s="130"/>
      <c r="IIG36" s="130"/>
      <c r="IIH36" s="130"/>
      <c r="III36" s="131"/>
      <c r="IIJ36" s="132">
        <f t="shared" ref="IIJ36:IIJ39" si="797">SUM(IHX36:III36)</f>
        <v>7</v>
      </c>
      <c r="IIK36" s="171">
        <v>0.0</v>
      </c>
      <c r="IIL36" s="165">
        <f t="shared" ref="IIL36:IIL39" si="798">IIK36-IIJ36</f>
        <v>-7</v>
      </c>
      <c r="IIM36" s="128" t="s">
        <v>74</v>
      </c>
      <c r="IIN36" s="157">
        <v>0.0</v>
      </c>
      <c r="IIO36" s="130">
        <v>0.0</v>
      </c>
      <c r="IIP36" s="130">
        <v>0.0</v>
      </c>
      <c r="IIQ36" s="130">
        <v>0.0</v>
      </c>
      <c r="IIR36" s="130">
        <v>0.0</v>
      </c>
      <c r="IIS36" s="130">
        <v>7.0</v>
      </c>
      <c r="IIT36" s="130"/>
      <c r="IIU36" s="130"/>
      <c r="IIV36" s="130"/>
      <c r="IIW36" s="130"/>
      <c r="IIX36" s="130"/>
      <c r="IIY36" s="131"/>
      <c r="IIZ36" s="132">
        <f t="shared" ref="IIZ36:IIZ39" si="799">SUM(IIN36:IIY36)</f>
        <v>7</v>
      </c>
      <c r="IJA36" s="171">
        <v>0.0</v>
      </c>
      <c r="IJB36" s="165">
        <f t="shared" ref="IJB36:IJB39" si="800">IJA36-IIZ36</f>
        <v>-7</v>
      </c>
      <c r="IJC36" s="128" t="s">
        <v>74</v>
      </c>
      <c r="IJD36" s="157">
        <v>0.0</v>
      </c>
      <c r="IJE36" s="130">
        <v>0.0</v>
      </c>
      <c r="IJF36" s="130">
        <v>0.0</v>
      </c>
      <c r="IJG36" s="130">
        <v>0.0</v>
      </c>
      <c r="IJH36" s="130">
        <v>0.0</v>
      </c>
      <c r="IJI36" s="130">
        <v>7.0</v>
      </c>
      <c r="IJJ36" s="130"/>
      <c r="IJK36" s="130"/>
      <c r="IJL36" s="130"/>
      <c r="IJM36" s="130"/>
      <c r="IJN36" s="130"/>
      <c r="IJO36" s="131"/>
      <c r="IJP36" s="132">
        <f t="shared" ref="IJP36:IJP39" si="801">SUM(IJD36:IJO36)</f>
        <v>7</v>
      </c>
      <c r="IJQ36" s="171">
        <v>0.0</v>
      </c>
      <c r="IJR36" s="165">
        <f t="shared" ref="IJR36:IJR39" si="802">IJQ36-IJP36</f>
        <v>-7</v>
      </c>
      <c r="IJS36" s="128" t="s">
        <v>74</v>
      </c>
      <c r="IJT36" s="157">
        <v>0.0</v>
      </c>
      <c r="IJU36" s="130">
        <v>0.0</v>
      </c>
      <c r="IJV36" s="130">
        <v>0.0</v>
      </c>
      <c r="IJW36" s="130">
        <v>0.0</v>
      </c>
      <c r="IJX36" s="130">
        <v>0.0</v>
      </c>
      <c r="IJY36" s="130">
        <v>7.0</v>
      </c>
      <c r="IJZ36" s="130"/>
      <c r="IKA36" s="130"/>
      <c r="IKB36" s="130"/>
      <c r="IKC36" s="130"/>
      <c r="IKD36" s="130"/>
      <c r="IKE36" s="131"/>
      <c r="IKF36" s="132">
        <f t="shared" ref="IKF36:IKF39" si="803">SUM(IJT36:IKE36)</f>
        <v>7</v>
      </c>
      <c r="IKG36" s="171">
        <v>0.0</v>
      </c>
      <c r="IKH36" s="165">
        <f t="shared" ref="IKH36:IKH39" si="804">IKG36-IKF36</f>
        <v>-7</v>
      </c>
      <c r="IKI36" s="128" t="s">
        <v>74</v>
      </c>
      <c r="IKJ36" s="157">
        <v>0.0</v>
      </c>
      <c r="IKK36" s="130">
        <v>0.0</v>
      </c>
      <c r="IKL36" s="130">
        <v>0.0</v>
      </c>
      <c r="IKM36" s="130">
        <v>0.0</v>
      </c>
      <c r="IKN36" s="130">
        <v>0.0</v>
      </c>
      <c r="IKO36" s="130">
        <v>7.0</v>
      </c>
      <c r="IKP36" s="130"/>
      <c r="IKQ36" s="130"/>
      <c r="IKR36" s="130"/>
      <c r="IKS36" s="130"/>
      <c r="IKT36" s="130"/>
      <c r="IKU36" s="131"/>
      <c r="IKV36" s="132">
        <f t="shared" ref="IKV36:IKV39" si="805">SUM(IKJ36:IKU36)</f>
        <v>7</v>
      </c>
      <c r="IKW36" s="171">
        <v>0.0</v>
      </c>
      <c r="IKX36" s="165">
        <f t="shared" ref="IKX36:IKX39" si="806">IKW36-IKV36</f>
        <v>-7</v>
      </c>
      <c r="IKY36" s="128" t="s">
        <v>74</v>
      </c>
      <c r="IKZ36" s="157">
        <v>0.0</v>
      </c>
      <c r="ILA36" s="130">
        <v>0.0</v>
      </c>
      <c r="ILB36" s="130">
        <v>0.0</v>
      </c>
      <c r="ILC36" s="130">
        <v>0.0</v>
      </c>
      <c r="ILD36" s="130">
        <v>0.0</v>
      </c>
      <c r="ILE36" s="130">
        <v>7.0</v>
      </c>
      <c r="ILF36" s="130"/>
      <c r="ILG36" s="130"/>
      <c r="ILH36" s="130"/>
      <c r="ILI36" s="130"/>
      <c r="ILJ36" s="130"/>
      <c r="ILK36" s="131"/>
      <c r="ILL36" s="132">
        <f t="shared" ref="ILL36:ILL39" si="807">SUM(IKZ36:ILK36)</f>
        <v>7</v>
      </c>
      <c r="ILM36" s="171">
        <v>0.0</v>
      </c>
      <c r="ILN36" s="165">
        <f t="shared" ref="ILN36:ILN39" si="808">ILM36-ILL36</f>
        <v>-7</v>
      </c>
      <c r="ILO36" s="128" t="s">
        <v>74</v>
      </c>
      <c r="ILP36" s="157">
        <v>0.0</v>
      </c>
      <c r="ILQ36" s="130">
        <v>0.0</v>
      </c>
      <c r="ILR36" s="130">
        <v>0.0</v>
      </c>
      <c r="ILS36" s="130">
        <v>0.0</v>
      </c>
      <c r="ILT36" s="130">
        <v>0.0</v>
      </c>
      <c r="ILU36" s="130">
        <v>7.0</v>
      </c>
      <c r="ILV36" s="130"/>
      <c r="ILW36" s="130"/>
      <c r="ILX36" s="130"/>
      <c r="ILY36" s="130"/>
      <c r="ILZ36" s="130"/>
      <c r="IMA36" s="131"/>
      <c r="IMB36" s="132">
        <f t="shared" ref="IMB36:IMB39" si="809">SUM(ILP36:IMA36)</f>
        <v>7</v>
      </c>
      <c r="IMC36" s="171">
        <v>0.0</v>
      </c>
      <c r="IMD36" s="165">
        <f t="shared" ref="IMD36:IMD39" si="810">IMC36-IMB36</f>
        <v>-7</v>
      </c>
      <c r="IME36" s="128" t="s">
        <v>74</v>
      </c>
      <c r="IMF36" s="157">
        <v>0.0</v>
      </c>
      <c r="IMG36" s="130">
        <v>0.0</v>
      </c>
      <c r="IMH36" s="130">
        <v>0.0</v>
      </c>
      <c r="IMI36" s="130">
        <v>0.0</v>
      </c>
      <c r="IMJ36" s="130">
        <v>0.0</v>
      </c>
      <c r="IMK36" s="130">
        <v>7.0</v>
      </c>
      <c r="IML36" s="130"/>
      <c r="IMM36" s="130"/>
      <c r="IMN36" s="130"/>
      <c r="IMO36" s="130"/>
      <c r="IMP36" s="130"/>
      <c r="IMQ36" s="131"/>
      <c r="IMR36" s="132">
        <f t="shared" ref="IMR36:IMR39" si="811">SUM(IMF36:IMQ36)</f>
        <v>7</v>
      </c>
      <c r="IMS36" s="171">
        <v>0.0</v>
      </c>
      <c r="IMT36" s="165">
        <f t="shared" ref="IMT36:IMT39" si="812">IMS36-IMR36</f>
        <v>-7</v>
      </c>
      <c r="IMU36" s="128" t="s">
        <v>74</v>
      </c>
      <c r="IMV36" s="157">
        <v>0.0</v>
      </c>
      <c r="IMW36" s="130">
        <v>0.0</v>
      </c>
      <c r="IMX36" s="130">
        <v>0.0</v>
      </c>
      <c r="IMY36" s="130">
        <v>0.0</v>
      </c>
      <c r="IMZ36" s="130">
        <v>0.0</v>
      </c>
      <c r="INA36" s="130">
        <v>7.0</v>
      </c>
      <c r="INB36" s="130"/>
      <c r="INC36" s="130"/>
      <c r="IND36" s="130"/>
      <c r="INE36" s="130"/>
      <c r="INF36" s="130"/>
      <c r="ING36" s="131"/>
      <c r="INH36" s="132">
        <f t="shared" ref="INH36:INH39" si="813">SUM(IMV36:ING36)</f>
        <v>7</v>
      </c>
      <c r="INI36" s="171">
        <v>0.0</v>
      </c>
      <c r="INJ36" s="165">
        <f t="shared" ref="INJ36:INJ39" si="814">INI36-INH36</f>
        <v>-7</v>
      </c>
      <c r="INK36" s="128" t="s">
        <v>74</v>
      </c>
      <c r="INL36" s="157">
        <v>0.0</v>
      </c>
      <c r="INM36" s="130">
        <v>0.0</v>
      </c>
      <c r="INN36" s="130">
        <v>0.0</v>
      </c>
      <c r="INO36" s="130">
        <v>0.0</v>
      </c>
      <c r="INP36" s="130">
        <v>0.0</v>
      </c>
      <c r="INQ36" s="130">
        <v>7.0</v>
      </c>
      <c r="INR36" s="130"/>
      <c r="INS36" s="130"/>
      <c r="INT36" s="130"/>
      <c r="INU36" s="130"/>
      <c r="INV36" s="130"/>
      <c r="INW36" s="131"/>
      <c r="INX36" s="132">
        <f t="shared" ref="INX36:INX39" si="815">SUM(INL36:INW36)</f>
        <v>7</v>
      </c>
      <c r="INY36" s="171">
        <v>0.0</v>
      </c>
      <c r="INZ36" s="165">
        <f t="shared" ref="INZ36:INZ39" si="816">INY36-INX36</f>
        <v>-7</v>
      </c>
      <c r="IOA36" s="128" t="s">
        <v>74</v>
      </c>
      <c r="IOB36" s="157">
        <v>0.0</v>
      </c>
      <c r="IOC36" s="130">
        <v>0.0</v>
      </c>
      <c r="IOD36" s="130">
        <v>0.0</v>
      </c>
      <c r="IOE36" s="130">
        <v>0.0</v>
      </c>
      <c r="IOF36" s="130">
        <v>0.0</v>
      </c>
      <c r="IOG36" s="130">
        <v>7.0</v>
      </c>
      <c r="IOH36" s="130"/>
      <c r="IOI36" s="130"/>
      <c r="IOJ36" s="130"/>
      <c r="IOK36" s="130"/>
      <c r="IOL36" s="130"/>
      <c r="IOM36" s="131"/>
      <c r="ION36" s="132">
        <f t="shared" ref="ION36:ION39" si="817">SUM(IOB36:IOM36)</f>
        <v>7</v>
      </c>
      <c r="IOO36" s="171">
        <v>0.0</v>
      </c>
      <c r="IOP36" s="165">
        <f t="shared" ref="IOP36:IOP39" si="818">IOO36-ION36</f>
        <v>-7</v>
      </c>
      <c r="IOQ36" s="128" t="s">
        <v>74</v>
      </c>
      <c r="IOR36" s="157">
        <v>0.0</v>
      </c>
      <c r="IOS36" s="130">
        <v>0.0</v>
      </c>
      <c r="IOT36" s="130">
        <v>0.0</v>
      </c>
      <c r="IOU36" s="130">
        <v>0.0</v>
      </c>
      <c r="IOV36" s="130">
        <v>0.0</v>
      </c>
      <c r="IOW36" s="130">
        <v>7.0</v>
      </c>
      <c r="IOX36" s="130"/>
      <c r="IOY36" s="130"/>
      <c r="IOZ36" s="130"/>
      <c r="IPA36" s="130"/>
      <c r="IPB36" s="130"/>
      <c r="IPC36" s="131"/>
      <c r="IPD36" s="132">
        <f t="shared" ref="IPD36:IPD39" si="819">SUM(IOR36:IPC36)</f>
        <v>7</v>
      </c>
      <c r="IPE36" s="171">
        <v>0.0</v>
      </c>
      <c r="IPF36" s="165">
        <f t="shared" ref="IPF36:IPF39" si="820">IPE36-IPD36</f>
        <v>-7</v>
      </c>
      <c r="IPG36" s="128" t="s">
        <v>74</v>
      </c>
      <c r="IPH36" s="157">
        <v>0.0</v>
      </c>
      <c r="IPI36" s="130">
        <v>0.0</v>
      </c>
      <c r="IPJ36" s="130">
        <v>0.0</v>
      </c>
      <c r="IPK36" s="130">
        <v>0.0</v>
      </c>
      <c r="IPL36" s="130">
        <v>0.0</v>
      </c>
      <c r="IPM36" s="130">
        <v>7.0</v>
      </c>
      <c r="IPN36" s="130"/>
      <c r="IPO36" s="130"/>
      <c r="IPP36" s="130"/>
      <c r="IPQ36" s="130"/>
      <c r="IPR36" s="130"/>
      <c r="IPS36" s="131"/>
      <c r="IPT36" s="132">
        <f t="shared" ref="IPT36:IPT39" si="821">SUM(IPH36:IPS36)</f>
        <v>7</v>
      </c>
      <c r="IPU36" s="171">
        <v>0.0</v>
      </c>
      <c r="IPV36" s="165">
        <f t="shared" ref="IPV36:IPV39" si="822">IPU36-IPT36</f>
        <v>-7</v>
      </c>
      <c r="IPW36" s="128" t="s">
        <v>74</v>
      </c>
      <c r="IPX36" s="157">
        <v>0.0</v>
      </c>
      <c r="IPY36" s="130">
        <v>0.0</v>
      </c>
      <c r="IPZ36" s="130">
        <v>0.0</v>
      </c>
      <c r="IQA36" s="130">
        <v>0.0</v>
      </c>
      <c r="IQB36" s="130">
        <v>0.0</v>
      </c>
      <c r="IQC36" s="130">
        <v>7.0</v>
      </c>
      <c r="IQD36" s="130"/>
      <c r="IQE36" s="130"/>
      <c r="IQF36" s="130"/>
      <c r="IQG36" s="130"/>
      <c r="IQH36" s="130"/>
      <c r="IQI36" s="131"/>
      <c r="IQJ36" s="132">
        <f t="shared" ref="IQJ36:IQJ39" si="823">SUM(IPX36:IQI36)</f>
        <v>7</v>
      </c>
      <c r="IQK36" s="171">
        <v>0.0</v>
      </c>
      <c r="IQL36" s="165">
        <f t="shared" ref="IQL36:IQL39" si="824">IQK36-IQJ36</f>
        <v>-7</v>
      </c>
      <c r="IQM36" s="128" t="s">
        <v>74</v>
      </c>
      <c r="IQN36" s="157">
        <v>0.0</v>
      </c>
      <c r="IQO36" s="130">
        <v>0.0</v>
      </c>
      <c r="IQP36" s="130">
        <v>0.0</v>
      </c>
      <c r="IQQ36" s="130">
        <v>0.0</v>
      </c>
      <c r="IQR36" s="130">
        <v>0.0</v>
      </c>
      <c r="IQS36" s="130">
        <v>7.0</v>
      </c>
      <c r="IQT36" s="130"/>
      <c r="IQU36" s="130"/>
      <c r="IQV36" s="130"/>
      <c r="IQW36" s="130"/>
      <c r="IQX36" s="130"/>
      <c r="IQY36" s="131"/>
      <c r="IQZ36" s="132">
        <f t="shared" ref="IQZ36:IQZ39" si="825">SUM(IQN36:IQY36)</f>
        <v>7</v>
      </c>
      <c r="IRA36" s="171">
        <v>0.0</v>
      </c>
      <c r="IRB36" s="165">
        <f t="shared" ref="IRB36:IRB39" si="826">IRA36-IQZ36</f>
        <v>-7</v>
      </c>
      <c r="IRC36" s="128" t="s">
        <v>74</v>
      </c>
      <c r="IRD36" s="157">
        <v>0.0</v>
      </c>
      <c r="IRE36" s="130">
        <v>0.0</v>
      </c>
      <c r="IRF36" s="130">
        <v>0.0</v>
      </c>
      <c r="IRG36" s="130">
        <v>0.0</v>
      </c>
      <c r="IRH36" s="130">
        <v>0.0</v>
      </c>
      <c r="IRI36" s="130">
        <v>7.0</v>
      </c>
      <c r="IRJ36" s="130"/>
      <c r="IRK36" s="130"/>
      <c r="IRL36" s="130"/>
      <c r="IRM36" s="130"/>
      <c r="IRN36" s="130"/>
      <c r="IRO36" s="131"/>
      <c r="IRP36" s="132">
        <f t="shared" ref="IRP36:IRP39" si="827">SUM(IRD36:IRO36)</f>
        <v>7</v>
      </c>
      <c r="IRQ36" s="171">
        <v>0.0</v>
      </c>
      <c r="IRR36" s="165">
        <f t="shared" ref="IRR36:IRR39" si="828">IRQ36-IRP36</f>
        <v>-7</v>
      </c>
      <c r="IRS36" s="128" t="s">
        <v>74</v>
      </c>
      <c r="IRT36" s="157">
        <v>0.0</v>
      </c>
      <c r="IRU36" s="130">
        <v>0.0</v>
      </c>
      <c r="IRV36" s="130">
        <v>0.0</v>
      </c>
      <c r="IRW36" s="130">
        <v>0.0</v>
      </c>
      <c r="IRX36" s="130">
        <v>0.0</v>
      </c>
      <c r="IRY36" s="130">
        <v>7.0</v>
      </c>
      <c r="IRZ36" s="130"/>
      <c r="ISA36" s="130"/>
      <c r="ISB36" s="130"/>
      <c r="ISC36" s="130"/>
      <c r="ISD36" s="130"/>
      <c r="ISE36" s="131"/>
      <c r="ISF36" s="132">
        <f t="shared" ref="ISF36:ISF39" si="829">SUM(IRT36:ISE36)</f>
        <v>7</v>
      </c>
      <c r="ISG36" s="171">
        <v>0.0</v>
      </c>
      <c r="ISH36" s="165">
        <f t="shared" ref="ISH36:ISH39" si="830">ISG36-ISF36</f>
        <v>-7</v>
      </c>
      <c r="ISI36" s="128" t="s">
        <v>74</v>
      </c>
      <c r="ISJ36" s="157">
        <v>0.0</v>
      </c>
      <c r="ISK36" s="130">
        <v>0.0</v>
      </c>
      <c r="ISL36" s="130">
        <v>0.0</v>
      </c>
      <c r="ISM36" s="130">
        <v>0.0</v>
      </c>
      <c r="ISN36" s="130">
        <v>0.0</v>
      </c>
      <c r="ISO36" s="130">
        <v>7.0</v>
      </c>
      <c r="ISP36" s="130"/>
      <c r="ISQ36" s="130"/>
      <c r="ISR36" s="130"/>
      <c r="ISS36" s="130"/>
      <c r="IST36" s="130"/>
      <c r="ISU36" s="131"/>
      <c r="ISV36" s="132">
        <f t="shared" ref="ISV36:ISV39" si="831">SUM(ISJ36:ISU36)</f>
        <v>7</v>
      </c>
      <c r="ISW36" s="171">
        <v>0.0</v>
      </c>
      <c r="ISX36" s="165">
        <f t="shared" ref="ISX36:ISX39" si="832">ISW36-ISV36</f>
        <v>-7</v>
      </c>
      <c r="ISY36" s="128" t="s">
        <v>74</v>
      </c>
      <c r="ISZ36" s="157">
        <v>0.0</v>
      </c>
      <c r="ITA36" s="130">
        <v>0.0</v>
      </c>
      <c r="ITB36" s="130">
        <v>0.0</v>
      </c>
      <c r="ITC36" s="130">
        <v>0.0</v>
      </c>
      <c r="ITD36" s="130">
        <v>0.0</v>
      </c>
      <c r="ITE36" s="130">
        <v>7.0</v>
      </c>
      <c r="ITF36" s="130"/>
      <c r="ITG36" s="130"/>
      <c r="ITH36" s="130"/>
      <c r="ITI36" s="130"/>
      <c r="ITJ36" s="130"/>
      <c r="ITK36" s="131"/>
      <c r="ITL36" s="132">
        <f t="shared" ref="ITL36:ITL39" si="833">SUM(ISZ36:ITK36)</f>
        <v>7</v>
      </c>
      <c r="ITM36" s="171">
        <v>0.0</v>
      </c>
      <c r="ITN36" s="165">
        <f t="shared" ref="ITN36:ITN39" si="834">ITM36-ITL36</f>
        <v>-7</v>
      </c>
      <c r="ITO36" s="128" t="s">
        <v>74</v>
      </c>
      <c r="ITP36" s="157">
        <v>0.0</v>
      </c>
      <c r="ITQ36" s="130">
        <v>0.0</v>
      </c>
      <c r="ITR36" s="130">
        <v>0.0</v>
      </c>
      <c r="ITS36" s="130">
        <v>0.0</v>
      </c>
      <c r="ITT36" s="130">
        <v>0.0</v>
      </c>
      <c r="ITU36" s="130">
        <v>7.0</v>
      </c>
      <c r="ITV36" s="130"/>
      <c r="ITW36" s="130"/>
      <c r="ITX36" s="130"/>
      <c r="ITY36" s="130"/>
      <c r="ITZ36" s="130"/>
      <c r="IUA36" s="131"/>
      <c r="IUB36" s="132">
        <f t="shared" ref="IUB36:IUB39" si="835">SUM(ITP36:IUA36)</f>
        <v>7</v>
      </c>
      <c r="IUC36" s="171">
        <v>0.0</v>
      </c>
      <c r="IUD36" s="165">
        <f t="shared" ref="IUD36:IUD39" si="836">IUC36-IUB36</f>
        <v>-7</v>
      </c>
      <c r="IUE36" s="128" t="s">
        <v>74</v>
      </c>
      <c r="IUF36" s="157">
        <v>0.0</v>
      </c>
      <c r="IUG36" s="130">
        <v>0.0</v>
      </c>
      <c r="IUH36" s="130">
        <v>0.0</v>
      </c>
      <c r="IUI36" s="130">
        <v>0.0</v>
      </c>
      <c r="IUJ36" s="130">
        <v>0.0</v>
      </c>
      <c r="IUK36" s="130">
        <v>7.0</v>
      </c>
      <c r="IUL36" s="130"/>
      <c r="IUM36" s="130"/>
      <c r="IUN36" s="130"/>
      <c r="IUO36" s="130"/>
      <c r="IUP36" s="130"/>
      <c r="IUQ36" s="131"/>
      <c r="IUR36" s="132">
        <f t="shared" ref="IUR36:IUR39" si="837">SUM(IUF36:IUQ36)</f>
        <v>7</v>
      </c>
      <c r="IUS36" s="171">
        <v>0.0</v>
      </c>
      <c r="IUT36" s="165">
        <f t="shared" ref="IUT36:IUT39" si="838">IUS36-IUR36</f>
        <v>-7</v>
      </c>
      <c r="IUU36" s="128" t="s">
        <v>74</v>
      </c>
      <c r="IUV36" s="157">
        <v>0.0</v>
      </c>
      <c r="IUW36" s="130">
        <v>0.0</v>
      </c>
      <c r="IUX36" s="130">
        <v>0.0</v>
      </c>
      <c r="IUY36" s="130">
        <v>0.0</v>
      </c>
      <c r="IUZ36" s="130">
        <v>0.0</v>
      </c>
      <c r="IVA36" s="130">
        <v>7.0</v>
      </c>
      <c r="IVB36" s="130"/>
      <c r="IVC36" s="130"/>
      <c r="IVD36" s="130"/>
      <c r="IVE36" s="130"/>
      <c r="IVF36" s="130"/>
      <c r="IVG36" s="131"/>
      <c r="IVH36" s="132">
        <f t="shared" ref="IVH36:IVH39" si="839">SUM(IUV36:IVG36)</f>
        <v>7</v>
      </c>
      <c r="IVI36" s="171">
        <v>0.0</v>
      </c>
      <c r="IVJ36" s="165">
        <f t="shared" ref="IVJ36:IVJ39" si="840">IVI36-IVH36</f>
        <v>-7</v>
      </c>
      <c r="IVK36" s="128" t="s">
        <v>74</v>
      </c>
      <c r="IVL36" s="157">
        <v>0.0</v>
      </c>
      <c r="IVM36" s="130">
        <v>0.0</v>
      </c>
      <c r="IVN36" s="130">
        <v>0.0</v>
      </c>
      <c r="IVO36" s="130">
        <v>0.0</v>
      </c>
      <c r="IVP36" s="130">
        <v>0.0</v>
      </c>
      <c r="IVQ36" s="130">
        <v>7.0</v>
      </c>
      <c r="IVR36" s="130"/>
      <c r="IVS36" s="130"/>
      <c r="IVT36" s="130"/>
      <c r="IVU36" s="130"/>
      <c r="IVV36" s="130"/>
      <c r="IVW36" s="131"/>
      <c r="IVX36" s="132">
        <f t="shared" ref="IVX36:IVX39" si="841">SUM(IVL36:IVW36)</f>
        <v>7</v>
      </c>
      <c r="IVY36" s="171">
        <v>0.0</v>
      </c>
      <c r="IVZ36" s="165">
        <f t="shared" ref="IVZ36:IVZ39" si="842">IVY36-IVX36</f>
        <v>-7</v>
      </c>
      <c r="IWA36" s="128" t="s">
        <v>74</v>
      </c>
      <c r="IWB36" s="157">
        <v>0.0</v>
      </c>
      <c r="IWC36" s="130">
        <v>0.0</v>
      </c>
      <c r="IWD36" s="130">
        <v>0.0</v>
      </c>
      <c r="IWE36" s="130">
        <v>0.0</v>
      </c>
      <c r="IWF36" s="130">
        <v>0.0</v>
      </c>
      <c r="IWG36" s="130">
        <v>7.0</v>
      </c>
      <c r="IWH36" s="130"/>
      <c r="IWI36" s="130"/>
      <c r="IWJ36" s="130"/>
      <c r="IWK36" s="130"/>
      <c r="IWL36" s="130"/>
      <c r="IWM36" s="131"/>
      <c r="IWN36" s="132">
        <f t="shared" ref="IWN36:IWN39" si="843">SUM(IWB36:IWM36)</f>
        <v>7</v>
      </c>
      <c r="IWO36" s="171">
        <v>0.0</v>
      </c>
      <c r="IWP36" s="165">
        <f t="shared" ref="IWP36:IWP39" si="844">IWO36-IWN36</f>
        <v>-7</v>
      </c>
      <c r="IWQ36" s="128" t="s">
        <v>74</v>
      </c>
      <c r="IWR36" s="157">
        <v>0.0</v>
      </c>
      <c r="IWS36" s="130">
        <v>0.0</v>
      </c>
      <c r="IWT36" s="130">
        <v>0.0</v>
      </c>
      <c r="IWU36" s="130">
        <v>0.0</v>
      </c>
      <c r="IWV36" s="130">
        <v>0.0</v>
      </c>
      <c r="IWW36" s="130">
        <v>7.0</v>
      </c>
      <c r="IWX36" s="130"/>
      <c r="IWY36" s="130"/>
      <c r="IWZ36" s="130"/>
      <c r="IXA36" s="130"/>
      <c r="IXB36" s="130"/>
      <c r="IXC36" s="131"/>
      <c r="IXD36" s="132">
        <f t="shared" ref="IXD36:IXD39" si="845">SUM(IWR36:IXC36)</f>
        <v>7</v>
      </c>
      <c r="IXE36" s="171">
        <v>0.0</v>
      </c>
      <c r="IXF36" s="165">
        <f t="shared" ref="IXF36:IXF39" si="846">IXE36-IXD36</f>
        <v>-7</v>
      </c>
      <c r="IXG36" s="128" t="s">
        <v>74</v>
      </c>
      <c r="IXH36" s="157">
        <v>0.0</v>
      </c>
      <c r="IXI36" s="130">
        <v>0.0</v>
      </c>
      <c r="IXJ36" s="130">
        <v>0.0</v>
      </c>
      <c r="IXK36" s="130">
        <v>0.0</v>
      </c>
      <c r="IXL36" s="130">
        <v>0.0</v>
      </c>
      <c r="IXM36" s="130">
        <v>7.0</v>
      </c>
      <c r="IXN36" s="130"/>
      <c r="IXO36" s="130"/>
      <c r="IXP36" s="130"/>
      <c r="IXQ36" s="130"/>
      <c r="IXR36" s="130"/>
      <c r="IXS36" s="131"/>
      <c r="IXT36" s="132">
        <f t="shared" ref="IXT36:IXT39" si="847">SUM(IXH36:IXS36)</f>
        <v>7</v>
      </c>
      <c r="IXU36" s="171">
        <v>0.0</v>
      </c>
      <c r="IXV36" s="165">
        <f t="shared" ref="IXV36:IXV39" si="848">IXU36-IXT36</f>
        <v>-7</v>
      </c>
      <c r="IXW36" s="128" t="s">
        <v>74</v>
      </c>
      <c r="IXX36" s="157">
        <v>0.0</v>
      </c>
      <c r="IXY36" s="130">
        <v>0.0</v>
      </c>
      <c r="IXZ36" s="130">
        <v>0.0</v>
      </c>
      <c r="IYA36" s="130">
        <v>0.0</v>
      </c>
      <c r="IYB36" s="130">
        <v>0.0</v>
      </c>
      <c r="IYC36" s="130">
        <v>7.0</v>
      </c>
      <c r="IYD36" s="130"/>
      <c r="IYE36" s="130"/>
      <c r="IYF36" s="130"/>
      <c r="IYG36" s="130"/>
      <c r="IYH36" s="130"/>
      <c r="IYI36" s="131"/>
      <c r="IYJ36" s="132">
        <f t="shared" ref="IYJ36:IYJ39" si="849">SUM(IXX36:IYI36)</f>
        <v>7</v>
      </c>
      <c r="IYK36" s="171">
        <v>0.0</v>
      </c>
      <c r="IYL36" s="165">
        <f t="shared" ref="IYL36:IYL39" si="850">IYK36-IYJ36</f>
        <v>-7</v>
      </c>
      <c r="IYM36" s="128" t="s">
        <v>74</v>
      </c>
      <c r="IYN36" s="157">
        <v>0.0</v>
      </c>
      <c r="IYO36" s="130">
        <v>0.0</v>
      </c>
      <c r="IYP36" s="130">
        <v>0.0</v>
      </c>
      <c r="IYQ36" s="130">
        <v>0.0</v>
      </c>
      <c r="IYR36" s="130">
        <v>0.0</v>
      </c>
      <c r="IYS36" s="130">
        <v>7.0</v>
      </c>
      <c r="IYT36" s="130"/>
      <c r="IYU36" s="130"/>
      <c r="IYV36" s="130"/>
      <c r="IYW36" s="130"/>
      <c r="IYX36" s="130"/>
      <c r="IYY36" s="131"/>
      <c r="IYZ36" s="132">
        <f t="shared" ref="IYZ36:IYZ39" si="851">SUM(IYN36:IYY36)</f>
        <v>7</v>
      </c>
      <c r="IZA36" s="171">
        <v>0.0</v>
      </c>
      <c r="IZB36" s="165">
        <f t="shared" ref="IZB36:IZB39" si="852">IZA36-IYZ36</f>
        <v>-7</v>
      </c>
      <c r="IZC36" s="128" t="s">
        <v>74</v>
      </c>
      <c r="IZD36" s="157">
        <v>0.0</v>
      </c>
      <c r="IZE36" s="130">
        <v>0.0</v>
      </c>
      <c r="IZF36" s="130">
        <v>0.0</v>
      </c>
      <c r="IZG36" s="130">
        <v>0.0</v>
      </c>
      <c r="IZH36" s="130">
        <v>0.0</v>
      </c>
      <c r="IZI36" s="130">
        <v>7.0</v>
      </c>
      <c r="IZJ36" s="130"/>
      <c r="IZK36" s="130"/>
      <c r="IZL36" s="130"/>
      <c r="IZM36" s="130"/>
      <c r="IZN36" s="130"/>
      <c r="IZO36" s="131"/>
      <c r="IZP36" s="132">
        <f t="shared" ref="IZP36:IZP39" si="853">SUM(IZD36:IZO36)</f>
        <v>7</v>
      </c>
      <c r="IZQ36" s="171">
        <v>0.0</v>
      </c>
      <c r="IZR36" s="165">
        <f t="shared" ref="IZR36:IZR39" si="854">IZQ36-IZP36</f>
        <v>-7</v>
      </c>
      <c r="IZS36" s="128" t="s">
        <v>74</v>
      </c>
      <c r="IZT36" s="157">
        <v>0.0</v>
      </c>
      <c r="IZU36" s="130">
        <v>0.0</v>
      </c>
      <c r="IZV36" s="130">
        <v>0.0</v>
      </c>
      <c r="IZW36" s="130">
        <v>0.0</v>
      </c>
      <c r="IZX36" s="130">
        <v>0.0</v>
      </c>
      <c r="IZY36" s="130">
        <v>7.0</v>
      </c>
      <c r="IZZ36" s="130"/>
      <c r="JAA36" s="130"/>
      <c r="JAB36" s="130"/>
      <c r="JAC36" s="130"/>
      <c r="JAD36" s="130"/>
      <c r="JAE36" s="131"/>
      <c r="JAF36" s="132">
        <f t="shared" ref="JAF36:JAF39" si="855">SUM(IZT36:JAE36)</f>
        <v>7</v>
      </c>
      <c r="JAG36" s="171">
        <v>0.0</v>
      </c>
      <c r="JAH36" s="165">
        <f t="shared" ref="JAH36:JAH39" si="856">JAG36-JAF36</f>
        <v>-7</v>
      </c>
      <c r="JAI36" s="128" t="s">
        <v>74</v>
      </c>
      <c r="JAJ36" s="157">
        <v>0.0</v>
      </c>
      <c r="JAK36" s="130">
        <v>0.0</v>
      </c>
      <c r="JAL36" s="130">
        <v>0.0</v>
      </c>
      <c r="JAM36" s="130">
        <v>0.0</v>
      </c>
      <c r="JAN36" s="130">
        <v>0.0</v>
      </c>
      <c r="JAO36" s="130">
        <v>7.0</v>
      </c>
      <c r="JAP36" s="130"/>
      <c r="JAQ36" s="130"/>
      <c r="JAR36" s="130"/>
      <c r="JAS36" s="130"/>
      <c r="JAT36" s="130"/>
      <c r="JAU36" s="131"/>
      <c r="JAV36" s="132">
        <f t="shared" ref="JAV36:JAV39" si="857">SUM(JAJ36:JAU36)</f>
        <v>7</v>
      </c>
      <c r="JAW36" s="171">
        <v>0.0</v>
      </c>
      <c r="JAX36" s="165">
        <f t="shared" ref="JAX36:JAX39" si="858">JAW36-JAV36</f>
        <v>-7</v>
      </c>
      <c r="JAY36" s="128" t="s">
        <v>74</v>
      </c>
      <c r="JAZ36" s="157">
        <v>0.0</v>
      </c>
      <c r="JBA36" s="130">
        <v>0.0</v>
      </c>
      <c r="JBB36" s="130">
        <v>0.0</v>
      </c>
      <c r="JBC36" s="130">
        <v>0.0</v>
      </c>
      <c r="JBD36" s="130">
        <v>0.0</v>
      </c>
      <c r="JBE36" s="130">
        <v>7.0</v>
      </c>
      <c r="JBF36" s="130"/>
      <c r="JBG36" s="130"/>
      <c r="JBH36" s="130"/>
      <c r="JBI36" s="130"/>
      <c r="JBJ36" s="130"/>
      <c r="JBK36" s="131"/>
      <c r="JBL36" s="132">
        <f t="shared" ref="JBL36:JBL39" si="859">SUM(JAZ36:JBK36)</f>
        <v>7</v>
      </c>
      <c r="JBM36" s="171">
        <v>0.0</v>
      </c>
      <c r="JBN36" s="165">
        <f t="shared" ref="JBN36:JBN39" si="860">JBM36-JBL36</f>
        <v>-7</v>
      </c>
      <c r="JBO36" s="128" t="s">
        <v>74</v>
      </c>
      <c r="JBP36" s="157">
        <v>0.0</v>
      </c>
      <c r="JBQ36" s="130">
        <v>0.0</v>
      </c>
      <c r="JBR36" s="130">
        <v>0.0</v>
      </c>
      <c r="JBS36" s="130">
        <v>0.0</v>
      </c>
      <c r="JBT36" s="130">
        <v>0.0</v>
      </c>
      <c r="JBU36" s="130">
        <v>7.0</v>
      </c>
      <c r="JBV36" s="130"/>
      <c r="JBW36" s="130"/>
      <c r="JBX36" s="130"/>
      <c r="JBY36" s="130"/>
      <c r="JBZ36" s="130"/>
      <c r="JCA36" s="131"/>
      <c r="JCB36" s="132">
        <f t="shared" ref="JCB36:JCB39" si="861">SUM(JBP36:JCA36)</f>
        <v>7</v>
      </c>
      <c r="JCC36" s="171">
        <v>0.0</v>
      </c>
      <c r="JCD36" s="165">
        <f t="shared" ref="JCD36:JCD39" si="862">JCC36-JCB36</f>
        <v>-7</v>
      </c>
      <c r="JCE36" s="128" t="s">
        <v>74</v>
      </c>
      <c r="JCF36" s="157">
        <v>0.0</v>
      </c>
      <c r="JCG36" s="130">
        <v>0.0</v>
      </c>
      <c r="JCH36" s="130">
        <v>0.0</v>
      </c>
      <c r="JCI36" s="130">
        <v>0.0</v>
      </c>
      <c r="JCJ36" s="130">
        <v>0.0</v>
      </c>
      <c r="JCK36" s="130">
        <v>7.0</v>
      </c>
      <c r="JCL36" s="130"/>
      <c r="JCM36" s="130"/>
      <c r="JCN36" s="130"/>
      <c r="JCO36" s="130"/>
      <c r="JCP36" s="130"/>
      <c r="JCQ36" s="131"/>
      <c r="JCR36" s="132">
        <f t="shared" ref="JCR36:JCR39" si="863">SUM(JCF36:JCQ36)</f>
        <v>7</v>
      </c>
      <c r="JCS36" s="171">
        <v>0.0</v>
      </c>
      <c r="JCT36" s="165">
        <f t="shared" ref="JCT36:JCT39" si="864">JCS36-JCR36</f>
        <v>-7</v>
      </c>
      <c r="JCU36" s="128" t="s">
        <v>74</v>
      </c>
      <c r="JCV36" s="157">
        <v>0.0</v>
      </c>
      <c r="JCW36" s="130">
        <v>0.0</v>
      </c>
      <c r="JCX36" s="130">
        <v>0.0</v>
      </c>
      <c r="JCY36" s="130">
        <v>0.0</v>
      </c>
      <c r="JCZ36" s="130">
        <v>0.0</v>
      </c>
      <c r="JDA36" s="130">
        <v>7.0</v>
      </c>
      <c r="JDB36" s="130"/>
      <c r="JDC36" s="130"/>
      <c r="JDD36" s="130"/>
      <c r="JDE36" s="130"/>
      <c r="JDF36" s="130"/>
      <c r="JDG36" s="131"/>
      <c r="JDH36" s="132">
        <f t="shared" ref="JDH36:JDH39" si="865">SUM(JCV36:JDG36)</f>
        <v>7</v>
      </c>
      <c r="JDI36" s="171">
        <v>0.0</v>
      </c>
      <c r="JDJ36" s="165">
        <f t="shared" ref="JDJ36:JDJ39" si="866">JDI36-JDH36</f>
        <v>-7</v>
      </c>
      <c r="JDK36" s="128" t="s">
        <v>74</v>
      </c>
      <c r="JDL36" s="157">
        <v>0.0</v>
      </c>
      <c r="JDM36" s="130">
        <v>0.0</v>
      </c>
      <c r="JDN36" s="130">
        <v>0.0</v>
      </c>
      <c r="JDO36" s="130">
        <v>0.0</v>
      </c>
      <c r="JDP36" s="130">
        <v>0.0</v>
      </c>
      <c r="JDQ36" s="130">
        <v>7.0</v>
      </c>
      <c r="JDR36" s="130"/>
      <c r="JDS36" s="130"/>
      <c r="JDT36" s="130"/>
      <c r="JDU36" s="130"/>
      <c r="JDV36" s="130"/>
      <c r="JDW36" s="131"/>
      <c r="JDX36" s="132">
        <f t="shared" ref="JDX36:JDX39" si="867">SUM(JDL36:JDW36)</f>
        <v>7</v>
      </c>
      <c r="JDY36" s="171">
        <v>0.0</v>
      </c>
      <c r="JDZ36" s="165">
        <f t="shared" ref="JDZ36:JDZ39" si="868">JDY36-JDX36</f>
        <v>-7</v>
      </c>
      <c r="JEA36" s="128" t="s">
        <v>74</v>
      </c>
      <c r="JEB36" s="157">
        <v>0.0</v>
      </c>
      <c r="JEC36" s="130">
        <v>0.0</v>
      </c>
      <c r="JED36" s="130">
        <v>0.0</v>
      </c>
      <c r="JEE36" s="130">
        <v>0.0</v>
      </c>
      <c r="JEF36" s="130">
        <v>0.0</v>
      </c>
      <c r="JEG36" s="130">
        <v>7.0</v>
      </c>
      <c r="JEH36" s="130"/>
      <c r="JEI36" s="130"/>
      <c r="JEJ36" s="130"/>
      <c r="JEK36" s="130"/>
      <c r="JEL36" s="130"/>
      <c r="JEM36" s="131"/>
      <c r="JEN36" s="132">
        <f t="shared" ref="JEN36:JEN39" si="869">SUM(JEB36:JEM36)</f>
        <v>7</v>
      </c>
      <c r="JEO36" s="171">
        <v>0.0</v>
      </c>
      <c r="JEP36" s="165">
        <f t="shared" ref="JEP36:JEP39" si="870">JEO36-JEN36</f>
        <v>-7</v>
      </c>
      <c r="JEQ36" s="128" t="s">
        <v>74</v>
      </c>
      <c r="JER36" s="157">
        <v>0.0</v>
      </c>
      <c r="JES36" s="130">
        <v>0.0</v>
      </c>
      <c r="JET36" s="130">
        <v>0.0</v>
      </c>
      <c r="JEU36" s="130">
        <v>0.0</v>
      </c>
      <c r="JEV36" s="130">
        <v>0.0</v>
      </c>
      <c r="JEW36" s="130">
        <v>7.0</v>
      </c>
      <c r="JEX36" s="130"/>
      <c r="JEY36" s="130"/>
      <c r="JEZ36" s="130"/>
      <c r="JFA36" s="130"/>
      <c r="JFB36" s="130"/>
      <c r="JFC36" s="131"/>
      <c r="JFD36" s="132">
        <f t="shared" ref="JFD36:JFD39" si="871">SUM(JER36:JFC36)</f>
        <v>7</v>
      </c>
      <c r="JFE36" s="171">
        <v>0.0</v>
      </c>
      <c r="JFF36" s="165">
        <f t="shared" ref="JFF36:JFF39" si="872">JFE36-JFD36</f>
        <v>-7</v>
      </c>
      <c r="JFG36" s="128" t="s">
        <v>74</v>
      </c>
      <c r="JFH36" s="157">
        <v>0.0</v>
      </c>
      <c r="JFI36" s="130">
        <v>0.0</v>
      </c>
      <c r="JFJ36" s="130">
        <v>0.0</v>
      </c>
      <c r="JFK36" s="130">
        <v>0.0</v>
      </c>
      <c r="JFL36" s="130">
        <v>0.0</v>
      </c>
      <c r="JFM36" s="130">
        <v>7.0</v>
      </c>
      <c r="JFN36" s="130"/>
      <c r="JFO36" s="130"/>
      <c r="JFP36" s="130"/>
      <c r="JFQ36" s="130"/>
      <c r="JFR36" s="130"/>
      <c r="JFS36" s="131"/>
      <c r="JFT36" s="132">
        <f t="shared" ref="JFT36:JFT39" si="873">SUM(JFH36:JFS36)</f>
        <v>7</v>
      </c>
      <c r="JFU36" s="171">
        <v>0.0</v>
      </c>
      <c r="JFV36" s="165">
        <f t="shared" ref="JFV36:JFV39" si="874">JFU36-JFT36</f>
        <v>-7</v>
      </c>
      <c r="JFW36" s="128" t="s">
        <v>74</v>
      </c>
      <c r="JFX36" s="157">
        <v>0.0</v>
      </c>
      <c r="JFY36" s="130">
        <v>0.0</v>
      </c>
      <c r="JFZ36" s="130">
        <v>0.0</v>
      </c>
      <c r="JGA36" s="130">
        <v>0.0</v>
      </c>
      <c r="JGB36" s="130">
        <v>0.0</v>
      </c>
      <c r="JGC36" s="130">
        <v>7.0</v>
      </c>
      <c r="JGD36" s="130"/>
      <c r="JGE36" s="130"/>
      <c r="JGF36" s="130"/>
      <c r="JGG36" s="130"/>
      <c r="JGH36" s="130"/>
      <c r="JGI36" s="131"/>
      <c r="JGJ36" s="132">
        <f t="shared" ref="JGJ36:JGJ39" si="875">SUM(JFX36:JGI36)</f>
        <v>7</v>
      </c>
      <c r="JGK36" s="171">
        <v>0.0</v>
      </c>
      <c r="JGL36" s="165">
        <f t="shared" ref="JGL36:JGL39" si="876">JGK36-JGJ36</f>
        <v>-7</v>
      </c>
      <c r="JGM36" s="128" t="s">
        <v>74</v>
      </c>
      <c r="JGN36" s="157">
        <v>0.0</v>
      </c>
      <c r="JGO36" s="130">
        <v>0.0</v>
      </c>
      <c r="JGP36" s="130">
        <v>0.0</v>
      </c>
      <c r="JGQ36" s="130">
        <v>0.0</v>
      </c>
      <c r="JGR36" s="130">
        <v>0.0</v>
      </c>
      <c r="JGS36" s="130">
        <v>7.0</v>
      </c>
      <c r="JGT36" s="130"/>
      <c r="JGU36" s="130"/>
      <c r="JGV36" s="130"/>
      <c r="JGW36" s="130"/>
      <c r="JGX36" s="130"/>
      <c r="JGY36" s="131"/>
      <c r="JGZ36" s="132">
        <f t="shared" ref="JGZ36:JGZ39" si="877">SUM(JGN36:JGY36)</f>
        <v>7</v>
      </c>
      <c r="JHA36" s="171">
        <v>0.0</v>
      </c>
      <c r="JHB36" s="165">
        <f t="shared" ref="JHB36:JHB39" si="878">JHA36-JGZ36</f>
        <v>-7</v>
      </c>
      <c r="JHC36" s="128" t="s">
        <v>74</v>
      </c>
      <c r="JHD36" s="157">
        <v>0.0</v>
      </c>
      <c r="JHE36" s="130">
        <v>0.0</v>
      </c>
      <c r="JHF36" s="130">
        <v>0.0</v>
      </c>
      <c r="JHG36" s="130">
        <v>0.0</v>
      </c>
      <c r="JHH36" s="130">
        <v>0.0</v>
      </c>
      <c r="JHI36" s="130">
        <v>7.0</v>
      </c>
      <c r="JHJ36" s="130"/>
      <c r="JHK36" s="130"/>
      <c r="JHL36" s="130"/>
      <c r="JHM36" s="130"/>
      <c r="JHN36" s="130"/>
      <c r="JHO36" s="131"/>
      <c r="JHP36" s="132">
        <f t="shared" ref="JHP36:JHP39" si="879">SUM(JHD36:JHO36)</f>
        <v>7</v>
      </c>
      <c r="JHQ36" s="171">
        <v>0.0</v>
      </c>
      <c r="JHR36" s="165">
        <f t="shared" ref="JHR36:JHR39" si="880">JHQ36-JHP36</f>
        <v>-7</v>
      </c>
      <c r="JHS36" s="128" t="s">
        <v>74</v>
      </c>
      <c r="JHT36" s="157">
        <v>0.0</v>
      </c>
      <c r="JHU36" s="130">
        <v>0.0</v>
      </c>
      <c r="JHV36" s="130">
        <v>0.0</v>
      </c>
      <c r="JHW36" s="130">
        <v>0.0</v>
      </c>
      <c r="JHX36" s="130">
        <v>0.0</v>
      </c>
      <c r="JHY36" s="130">
        <v>7.0</v>
      </c>
      <c r="JHZ36" s="130"/>
      <c r="JIA36" s="130"/>
      <c r="JIB36" s="130"/>
      <c r="JIC36" s="130"/>
      <c r="JID36" s="130"/>
      <c r="JIE36" s="131"/>
      <c r="JIF36" s="132">
        <f t="shared" ref="JIF36:JIF39" si="881">SUM(JHT36:JIE36)</f>
        <v>7</v>
      </c>
      <c r="JIG36" s="171">
        <v>0.0</v>
      </c>
      <c r="JIH36" s="165">
        <f t="shared" ref="JIH36:JIH39" si="882">JIG36-JIF36</f>
        <v>-7</v>
      </c>
      <c r="JII36" s="128" t="s">
        <v>74</v>
      </c>
      <c r="JIJ36" s="157">
        <v>0.0</v>
      </c>
      <c r="JIK36" s="130">
        <v>0.0</v>
      </c>
      <c r="JIL36" s="130">
        <v>0.0</v>
      </c>
      <c r="JIM36" s="130">
        <v>0.0</v>
      </c>
      <c r="JIN36" s="130">
        <v>0.0</v>
      </c>
      <c r="JIO36" s="130">
        <v>7.0</v>
      </c>
      <c r="JIP36" s="130"/>
      <c r="JIQ36" s="130"/>
      <c r="JIR36" s="130"/>
      <c r="JIS36" s="130"/>
      <c r="JIT36" s="130"/>
      <c r="JIU36" s="131"/>
      <c r="JIV36" s="132">
        <f t="shared" ref="JIV36:JIV39" si="883">SUM(JIJ36:JIU36)</f>
        <v>7</v>
      </c>
      <c r="JIW36" s="171">
        <v>0.0</v>
      </c>
      <c r="JIX36" s="165">
        <f t="shared" ref="JIX36:JIX39" si="884">JIW36-JIV36</f>
        <v>-7</v>
      </c>
      <c r="JIY36" s="128" t="s">
        <v>74</v>
      </c>
      <c r="JIZ36" s="157">
        <v>0.0</v>
      </c>
      <c r="JJA36" s="130">
        <v>0.0</v>
      </c>
      <c r="JJB36" s="130">
        <v>0.0</v>
      </c>
      <c r="JJC36" s="130">
        <v>0.0</v>
      </c>
      <c r="JJD36" s="130">
        <v>0.0</v>
      </c>
      <c r="JJE36" s="130">
        <v>7.0</v>
      </c>
      <c r="JJF36" s="130"/>
      <c r="JJG36" s="130"/>
      <c r="JJH36" s="130"/>
      <c r="JJI36" s="130"/>
      <c r="JJJ36" s="130"/>
      <c r="JJK36" s="131"/>
      <c r="JJL36" s="132">
        <f t="shared" ref="JJL36:JJL39" si="885">SUM(JIZ36:JJK36)</f>
        <v>7</v>
      </c>
      <c r="JJM36" s="171">
        <v>0.0</v>
      </c>
      <c r="JJN36" s="165">
        <f t="shared" ref="JJN36:JJN39" si="886">JJM36-JJL36</f>
        <v>-7</v>
      </c>
      <c r="JJO36" s="128" t="s">
        <v>74</v>
      </c>
      <c r="JJP36" s="157">
        <v>0.0</v>
      </c>
      <c r="JJQ36" s="130">
        <v>0.0</v>
      </c>
      <c r="JJR36" s="130">
        <v>0.0</v>
      </c>
      <c r="JJS36" s="130">
        <v>0.0</v>
      </c>
      <c r="JJT36" s="130">
        <v>0.0</v>
      </c>
      <c r="JJU36" s="130">
        <v>7.0</v>
      </c>
      <c r="JJV36" s="130"/>
      <c r="JJW36" s="130"/>
      <c r="JJX36" s="130"/>
      <c r="JJY36" s="130"/>
      <c r="JJZ36" s="130"/>
      <c r="JKA36" s="131"/>
      <c r="JKB36" s="132">
        <f t="shared" ref="JKB36:JKB39" si="887">SUM(JJP36:JKA36)</f>
        <v>7</v>
      </c>
      <c r="JKC36" s="171">
        <v>0.0</v>
      </c>
      <c r="JKD36" s="165">
        <f t="shared" ref="JKD36:JKD39" si="888">JKC36-JKB36</f>
        <v>-7</v>
      </c>
      <c r="JKE36" s="128" t="s">
        <v>74</v>
      </c>
      <c r="JKF36" s="157">
        <v>0.0</v>
      </c>
      <c r="JKG36" s="130">
        <v>0.0</v>
      </c>
      <c r="JKH36" s="130">
        <v>0.0</v>
      </c>
      <c r="JKI36" s="130">
        <v>0.0</v>
      </c>
      <c r="JKJ36" s="130">
        <v>0.0</v>
      </c>
      <c r="JKK36" s="130">
        <v>7.0</v>
      </c>
      <c r="JKL36" s="130"/>
      <c r="JKM36" s="130"/>
      <c r="JKN36" s="130"/>
      <c r="JKO36" s="130"/>
      <c r="JKP36" s="130"/>
      <c r="JKQ36" s="131"/>
      <c r="JKR36" s="132">
        <f t="shared" ref="JKR36:JKR39" si="889">SUM(JKF36:JKQ36)</f>
        <v>7</v>
      </c>
      <c r="JKS36" s="171">
        <v>0.0</v>
      </c>
      <c r="JKT36" s="165">
        <f t="shared" ref="JKT36:JKT39" si="890">JKS36-JKR36</f>
        <v>-7</v>
      </c>
      <c r="JKU36" s="128" t="s">
        <v>74</v>
      </c>
      <c r="JKV36" s="157">
        <v>0.0</v>
      </c>
      <c r="JKW36" s="130">
        <v>0.0</v>
      </c>
      <c r="JKX36" s="130">
        <v>0.0</v>
      </c>
      <c r="JKY36" s="130">
        <v>0.0</v>
      </c>
      <c r="JKZ36" s="130">
        <v>0.0</v>
      </c>
      <c r="JLA36" s="130">
        <v>7.0</v>
      </c>
      <c r="JLB36" s="130"/>
      <c r="JLC36" s="130"/>
      <c r="JLD36" s="130"/>
      <c r="JLE36" s="130"/>
      <c r="JLF36" s="130"/>
      <c r="JLG36" s="131"/>
      <c r="JLH36" s="132">
        <f t="shared" ref="JLH36:JLH39" si="891">SUM(JKV36:JLG36)</f>
        <v>7</v>
      </c>
      <c r="JLI36" s="171">
        <v>0.0</v>
      </c>
      <c r="JLJ36" s="165">
        <f t="shared" ref="JLJ36:JLJ39" si="892">JLI36-JLH36</f>
        <v>-7</v>
      </c>
      <c r="JLK36" s="128" t="s">
        <v>74</v>
      </c>
      <c r="JLL36" s="157">
        <v>0.0</v>
      </c>
      <c r="JLM36" s="130">
        <v>0.0</v>
      </c>
      <c r="JLN36" s="130">
        <v>0.0</v>
      </c>
      <c r="JLO36" s="130">
        <v>0.0</v>
      </c>
      <c r="JLP36" s="130">
        <v>0.0</v>
      </c>
      <c r="JLQ36" s="130">
        <v>7.0</v>
      </c>
      <c r="JLR36" s="130"/>
      <c r="JLS36" s="130"/>
      <c r="JLT36" s="130"/>
      <c r="JLU36" s="130"/>
      <c r="JLV36" s="130"/>
      <c r="JLW36" s="131"/>
      <c r="JLX36" s="132">
        <f t="shared" ref="JLX36:JLX39" si="893">SUM(JLL36:JLW36)</f>
        <v>7</v>
      </c>
      <c r="JLY36" s="171">
        <v>0.0</v>
      </c>
      <c r="JLZ36" s="165">
        <f t="shared" ref="JLZ36:JLZ39" si="894">JLY36-JLX36</f>
        <v>-7</v>
      </c>
      <c r="JMA36" s="128" t="s">
        <v>74</v>
      </c>
      <c r="JMB36" s="157">
        <v>0.0</v>
      </c>
      <c r="JMC36" s="130">
        <v>0.0</v>
      </c>
      <c r="JMD36" s="130">
        <v>0.0</v>
      </c>
      <c r="JME36" s="130">
        <v>0.0</v>
      </c>
      <c r="JMF36" s="130">
        <v>0.0</v>
      </c>
      <c r="JMG36" s="130">
        <v>7.0</v>
      </c>
      <c r="JMH36" s="130"/>
      <c r="JMI36" s="130"/>
      <c r="JMJ36" s="130"/>
      <c r="JMK36" s="130"/>
      <c r="JML36" s="130"/>
      <c r="JMM36" s="131"/>
      <c r="JMN36" s="132">
        <f t="shared" ref="JMN36:JMN39" si="895">SUM(JMB36:JMM36)</f>
        <v>7</v>
      </c>
      <c r="JMO36" s="171">
        <v>0.0</v>
      </c>
      <c r="JMP36" s="165">
        <f t="shared" ref="JMP36:JMP39" si="896">JMO36-JMN36</f>
        <v>-7</v>
      </c>
      <c r="JMQ36" s="128" t="s">
        <v>74</v>
      </c>
      <c r="JMR36" s="157">
        <v>0.0</v>
      </c>
      <c r="JMS36" s="130">
        <v>0.0</v>
      </c>
      <c r="JMT36" s="130">
        <v>0.0</v>
      </c>
      <c r="JMU36" s="130">
        <v>0.0</v>
      </c>
      <c r="JMV36" s="130">
        <v>0.0</v>
      </c>
      <c r="JMW36" s="130">
        <v>7.0</v>
      </c>
      <c r="JMX36" s="130"/>
      <c r="JMY36" s="130"/>
      <c r="JMZ36" s="130"/>
      <c r="JNA36" s="130"/>
      <c r="JNB36" s="130"/>
      <c r="JNC36" s="131"/>
      <c r="JND36" s="132">
        <f t="shared" ref="JND36:JND39" si="897">SUM(JMR36:JNC36)</f>
        <v>7</v>
      </c>
      <c r="JNE36" s="171">
        <v>0.0</v>
      </c>
      <c r="JNF36" s="165">
        <f t="shared" ref="JNF36:JNF39" si="898">JNE36-JND36</f>
        <v>-7</v>
      </c>
      <c r="JNG36" s="128" t="s">
        <v>74</v>
      </c>
      <c r="JNH36" s="157">
        <v>0.0</v>
      </c>
      <c r="JNI36" s="130">
        <v>0.0</v>
      </c>
      <c r="JNJ36" s="130">
        <v>0.0</v>
      </c>
      <c r="JNK36" s="130">
        <v>0.0</v>
      </c>
      <c r="JNL36" s="130">
        <v>0.0</v>
      </c>
      <c r="JNM36" s="130">
        <v>7.0</v>
      </c>
      <c r="JNN36" s="130"/>
      <c r="JNO36" s="130"/>
      <c r="JNP36" s="130"/>
      <c r="JNQ36" s="130"/>
      <c r="JNR36" s="130"/>
      <c r="JNS36" s="131"/>
      <c r="JNT36" s="132">
        <f t="shared" ref="JNT36:JNT39" si="899">SUM(JNH36:JNS36)</f>
        <v>7</v>
      </c>
      <c r="JNU36" s="171">
        <v>0.0</v>
      </c>
      <c r="JNV36" s="165">
        <f t="shared" ref="JNV36:JNV39" si="900">JNU36-JNT36</f>
        <v>-7</v>
      </c>
      <c r="JNW36" s="128" t="s">
        <v>74</v>
      </c>
      <c r="JNX36" s="157">
        <v>0.0</v>
      </c>
      <c r="JNY36" s="130">
        <v>0.0</v>
      </c>
      <c r="JNZ36" s="130">
        <v>0.0</v>
      </c>
      <c r="JOA36" s="130">
        <v>0.0</v>
      </c>
      <c r="JOB36" s="130">
        <v>0.0</v>
      </c>
      <c r="JOC36" s="130">
        <v>7.0</v>
      </c>
      <c r="JOD36" s="130"/>
      <c r="JOE36" s="130"/>
      <c r="JOF36" s="130"/>
      <c r="JOG36" s="130"/>
      <c r="JOH36" s="130"/>
      <c r="JOI36" s="131"/>
      <c r="JOJ36" s="132">
        <f t="shared" ref="JOJ36:JOJ39" si="901">SUM(JNX36:JOI36)</f>
        <v>7</v>
      </c>
      <c r="JOK36" s="171">
        <v>0.0</v>
      </c>
      <c r="JOL36" s="165">
        <f t="shared" ref="JOL36:JOL39" si="902">JOK36-JOJ36</f>
        <v>-7</v>
      </c>
      <c r="JOM36" s="128" t="s">
        <v>74</v>
      </c>
      <c r="JON36" s="157">
        <v>0.0</v>
      </c>
      <c r="JOO36" s="130">
        <v>0.0</v>
      </c>
      <c r="JOP36" s="130">
        <v>0.0</v>
      </c>
      <c r="JOQ36" s="130">
        <v>0.0</v>
      </c>
      <c r="JOR36" s="130">
        <v>0.0</v>
      </c>
      <c r="JOS36" s="130">
        <v>7.0</v>
      </c>
      <c r="JOT36" s="130"/>
      <c r="JOU36" s="130"/>
      <c r="JOV36" s="130"/>
      <c r="JOW36" s="130"/>
      <c r="JOX36" s="130"/>
      <c r="JOY36" s="131"/>
      <c r="JOZ36" s="132">
        <f t="shared" ref="JOZ36:JOZ39" si="903">SUM(JON36:JOY36)</f>
        <v>7</v>
      </c>
      <c r="JPA36" s="171">
        <v>0.0</v>
      </c>
      <c r="JPB36" s="165">
        <f t="shared" ref="JPB36:JPB39" si="904">JPA36-JOZ36</f>
        <v>-7</v>
      </c>
      <c r="JPC36" s="128" t="s">
        <v>74</v>
      </c>
      <c r="JPD36" s="157">
        <v>0.0</v>
      </c>
      <c r="JPE36" s="130">
        <v>0.0</v>
      </c>
      <c r="JPF36" s="130">
        <v>0.0</v>
      </c>
      <c r="JPG36" s="130">
        <v>0.0</v>
      </c>
      <c r="JPH36" s="130">
        <v>0.0</v>
      </c>
      <c r="JPI36" s="130">
        <v>7.0</v>
      </c>
      <c r="JPJ36" s="130"/>
      <c r="JPK36" s="130"/>
      <c r="JPL36" s="130"/>
      <c r="JPM36" s="130"/>
      <c r="JPN36" s="130"/>
      <c r="JPO36" s="131"/>
      <c r="JPP36" s="132">
        <f t="shared" ref="JPP36:JPP39" si="905">SUM(JPD36:JPO36)</f>
        <v>7</v>
      </c>
      <c r="JPQ36" s="171">
        <v>0.0</v>
      </c>
      <c r="JPR36" s="165">
        <f t="shared" ref="JPR36:JPR39" si="906">JPQ36-JPP36</f>
        <v>-7</v>
      </c>
      <c r="JPS36" s="128" t="s">
        <v>74</v>
      </c>
      <c r="JPT36" s="157">
        <v>0.0</v>
      </c>
      <c r="JPU36" s="130">
        <v>0.0</v>
      </c>
      <c r="JPV36" s="130">
        <v>0.0</v>
      </c>
      <c r="JPW36" s="130">
        <v>0.0</v>
      </c>
      <c r="JPX36" s="130">
        <v>0.0</v>
      </c>
      <c r="JPY36" s="130">
        <v>7.0</v>
      </c>
      <c r="JPZ36" s="130"/>
      <c r="JQA36" s="130"/>
      <c r="JQB36" s="130"/>
      <c r="JQC36" s="130"/>
      <c r="JQD36" s="130"/>
      <c r="JQE36" s="131"/>
      <c r="JQF36" s="132">
        <f t="shared" ref="JQF36:JQF39" si="907">SUM(JPT36:JQE36)</f>
        <v>7</v>
      </c>
      <c r="JQG36" s="171">
        <v>0.0</v>
      </c>
      <c r="JQH36" s="165">
        <f t="shared" ref="JQH36:JQH39" si="908">JQG36-JQF36</f>
        <v>-7</v>
      </c>
      <c r="JQI36" s="128" t="s">
        <v>74</v>
      </c>
      <c r="JQJ36" s="157">
        <v>0.0</v>
      </c>
      <c r="JQK36" s="130">
        <v>0.0</v>
      </c>
      <c r="JQL36" s="130">
        <v>0.0</v>
      </c>
      <c r="JQM36" s="130">
        <v>0.0</v>
      </c>
      <c r="JQN36" s="130">
        <v>0.0</v>
      </c>
      <c r="JQO36" s="130">
        <v>7.0</v>
      </c>
      <c r="JQP36" s="130"/>
      <c r="JQQ36" s="130"/>
      <c r="JQR36" s="130"/>
      <c r="JQS36" s="130"/>
      <c r="JQT36" s="130"/>
      <c r="JQU36" s="131"/>
      <c r="JQV36" s="132">
        <f t="shared" ref="JQV36:JQV39" si="909">SUM(JQJ36:JQU36)</f>
        <v>7</v>
      </c>
      <c r="JQW36" s="171">
        <v>0.0</v>
      </c>
      <c r="JQX36" s="165">
        <f t="shared" ref="JQX36:JQX39" si="910">JQW36-JQV36</f>
        <v>-7</v>
      </c>
      <c r="JQY36" s="128" t="s">
        <v>74</v>
      </c>
      <c r="JQZ36" s="157">
        <v>0.0</v>
      </c>
      <c r="JRA36" s="130">
        <v>0.0</v>
      </c>
      <c r="JRB36" s="130">
        <v>0.0</v>
      </c>
      <c r="JRC36" s="130">
        <v>0.0</v>
      </c>
      <c r="JRD36" s="130">
        <v>0.0</v>
      </c>
      <c r="JRE36" s="130">
        <v>7.0</v>
      </c>
      <c r="JRF36" s="130"/>
      <c r="JRG36" s="130"/>
      <c r="JRH36" s="130"/>
      <c r="JRI36" s="130"/>
      <c r="JRJ36" s="130"/>
      <c r="JRK36" s="131"/>
      <c r="JRL36" s="132">
        <f t="shared" ref="JRL36:JRL39" si="911">SUM(JQZ36:JRK36)</f>
        <v>7</v>
      </c>
      <c r="JRM36" s="171">
        <v>0.0</v>
      </c>
      <c r="JRN36" s="165">
        <f t="shared" ref="JRN36:JRN39" si="912">JRM36-JRL36</f>
        <v>-7</v>
      </c>
      <c r="JRO36" s="128" t="s">
        <v>74</v>
      </c>
      <c r="JRP36" s="157">
        <v>0.0</v>
      </c>
      <c r="JRQ36" s="130">
        <v>0.0</v>
      </c>
      <c r="JRR36" s="130">
        <v>0.0</v>
      </c>
      <c r="JRS36" s="130">
        <v>0.0</v>
      </c>
      <c r="JRT36" s="130">
        <v>0.0</v>
      </c>
      <c r="JRU36" s="130">
        <v>7.0</v>
      </c>
      <c r="JRV36" s="130"/>
      <c r="JRW36" s="130"/>
      <c r="JRX36" s="130"/>
      <c r="JRY36" s="130"/>
      <c r="JRZ36" s="130"/>
      <c r="JSA36" s="131"/>
      <c r="JSB36" s="132">
        <f t="shared" ref="JSB36:JSB39" si="913">SUM(JRP36:JSA36)</f>
        <v>7</v>
      </c>
      <c r="JSC36" s="171">
        <v>0.0</v>
      </c>
      <c r="JSD36" s="165">
        <f t="shared" ref="JSD36:JSD39" si="914">JSC36-JSB36</f>
        <v>-7</v>
      </c>
      <c r="JSE36" s="128" t="s">
        <v>74</v>
      </c>
      <c r="JSF36" s="157">
        <v>0.0</v>
      </c>
      <c r="JSG36" s="130">
        <v>0.0</v>
      </c>
      <c r="JSH36" s="130">
        <v>0.0</v>
      </c>
      <c r="JSI36" s="130">
        <v>0.0</v>
      </c>
      <c r="JSJ36" s="130">
        <v>0.0</v>
      </c>
      <c r="JSK36" s="130">
        <v>7.0</v>
      </c>
      <c r="JSL36" s="130"/>
      <c r="JSM36" s="130"/>
      <c r="JSN36" s="130"/>
      <c r="JSO36" s="130"/>
      <c r="JSP36" s="130"/>
      <c r="JSQ36" s="131"/>
      <c r="JSR36" s="132">
        <f t="shared" ref="JSR36:JSR39" si="915">SUM(JSF36:JSQ36)</f>
        <v>7</v>
      </c>
      <c r="JSS36" s="171">
        <v>0.0</v>
      </c>
      <c r="JST36" s="165">
        <f t="shared" ref="JST36:JST39" si="916">JSS36-JSR36</f>
        <v>-7</v>
      </c>
      <c r="JSU36" s="128" t="s">
        <v>74</v>
      </c>
      <c r="JSV36" s="157">
        <v>0.0</v>
      </c>
      <c r="JSW36" s="130">
        <v>0.0</v>
      </c>
      <c r="JSX36" s="130">
        <v>0.0</v>
      </c>
      <c r="JSY36" s="130">
        <v>0.0</v>
      </c>
      <c r="JSZ36" s="130">
        <v>0.0</v>
      </c>
      <c r="JTA36" s="130">
        <v>7.0</v>
      </c>
      <c r="JTB36" s="130"/>
      <c r="JTC36" s="130"/>
      <c r="JTD36" s="130"/>
      <c r="JTE36" s="130"/>
      <c r="JTF36" s="130"/>
      <c r="JTG36" s="131"/>
      <c r="JTH36" s="132">
        <f t="shared" ref="JTH36:JTH39" si="917">SUM(JSV36:JTG36)</f>
        <v>7</v>
      </c>
      <c r="JTI36" s="171">
        <v>0.0</v>
      </c>
      <c r="JTJ36" s="165">
        <f t="shared" ref="JTJ36:JTJ39" si="918">JTI36-JTH36</f>
        <v>-7</v>
      </c>
      <c r="JTK36" s="128" t="s">
        <v>74</v>
      </c>
      <c r="JTL36" s="157">
        <v>0.0</v>
      </c>
      <c r="JTM36" s="130">
        <v>0.0</v>
      </c>
      <c r="JTN36" s="130">
        <v>0.0</v>
      </c>
      <c r="JTO36" s="130">
        <v>0.0</v>
      </c>
      <c r="JTP36" s="130">
        <v>0.0</v>
      </c>
      <c r="JTQ36" s="130">
        <v>7.0</v>
      </c>
      <c r="JTR36" s="130"/>
      <c r="JTS36" s="130"/>
      <c r="JTT36" s="130"/>
      <c r="JTU36" s="130"/>
      <c r="JTV36" s="130"/>
      <c r="JTW36" s="131"/>
      <c r="JTX36" s="132">
        <f t="shared" ref="JTX36:JTX39" si="919">SUM(JTL36:JTW36)</f>
        <v>7</v>
      </c>
      <c r="JTY36" s="171">
        <v>0.0</v>
      </c>
      <c r="JTZ36" s="165">
        <f t="shared" ref="JTZ36:JTZ39" si="920">JTY36-JTX36</f>
        <v>-7</v>
      </c>
      <c r="JUA36" s="128" t="s">
        <v>74</v>
      </c>
      <c r="JUB36" s="157">
        <v>0.0</v>
      </c>
      <c r="JUC36" s="130">
        <v>0.0</v>
      </c>
      <c r="JUD36" s="130">
        <v>0.0</v>
      </c>
      <c r="JUE36" s="130">
        <v>0.0</v>
      </c>
      <c r="JUF36" s="130">
        <v>0.0</v>
      </c>
      <c r="JUG36" s="130">
        <v>7.0</v>
      </c>
      <c r="JUH36" s="130"/>
      <c r="JUI36" s="130"/>
      <c r="JUJ36" s="130"/>
      <c r="JUK36" s="130"/>
      <c r="JUL36" s="130"/>
      <c r="JUM36" s="131"/>
      <c r="JUN36" s="132">
        <f t="shared" ref="JUN36:JUN39" si="921">SUM(JUB36:JUM36)</f>
        <v>7</v>
      </c>
      <c r="JUO36" s="171">
        <v>0.0</v>
      </c>
      <c r="JUP36" s="165">
        <f t="shared" ref="JUP36:JUP39" si="922">JUO36-JUN36</f>
        <v>-7</v>
      </c>
      <c r="JUQ36" s="128" t="s">
        <v>74</v>
      </c>
      <c r="JUR36" s="157">
        <v>0.0</v>
      </c>
      <c r="JUS36" s="130">
        <v>0.0</v>
      </c>
      <c r="JUT36" s="130">
        <v>0.0</v>
      </c>
      <c r="JUU36" s="130">
        <v>0.0</v>
      </c>
      <c r="JUV36" s="130">
        <v>0.0</v>
      </c>
      <c r="JUW36" s="130">
        <v>7.0</v>
      </c>
      <c r="JUX36" s="130"/>
      <c r="JUY36" s="130"/>
      <c r="JUZ36" s="130"/>
      <c r="JVA36" s="130"/>
      <c r="JVB36" s="130"/>
      <c r="JVC36" s="131"/>
      <c r="JVD36" s="132">
        <f t="shared" ref="JVD36:JVD39" si="923">SUM(JUR36:JVC36)</f>
        <v>7</v>
      </c>
      <c r="JVE36" s="171">
        <v>0.0</v>
      </c>
      <c r="JVF36" s="165">
        <f t="shared" ref="JVF36:JVF39" si="924">JVE36-JVD36</f>
        <v>-7</v>
      </c>
      <c r="JVG36" s="128" t="s">
        <v>74</v>
      </c>
      <c r="JVH36" s="157">
        <v>0.0</v>
      </c>
      <c r="JVI36" s="130">
        <v>0.0</v>
      </c>
      <c r="JVJ36" s="130">
        <v>0.0</v>
      </c>
      <c r="JVK36" s="130">
        <v>0.0</v>
      </c>
      <c r="JVL36" s="130">
        <v>0.0</v>
      </c>
      <c r="JVM36" s="130">
        <v>7.0</v>
      </c>
      <c r="JVN36" s="130"/>
      <c r="JVO36" s="130"/>
      <c r="JVP36" s="130"/>
      <c r="JVQ36" s="130"/>
      <c r="JVR36" s="130"/>
      <c r="JVS36" s="131"/>
      <c r="JVT36" s="132">
        <f t="shared" ref="JVT36:JVT39" si="925">SUM(JVH36:JVS36)</f>
        <v>7</v>
      </c>
      <c r="JVU36" s="171">
        <v>0.0</v>
      </c>
      <c r="JVV36" s="165">
        <f t="shared" ref="JVV36:JVV39" si="926">JVU36-JVT36</f>
        <v>-7</v>
      </c>
      <c r="JVW36" s="128" t="s">
        <v>74</v>
      </c>
      <c r="JVX36" s="157">
        <v>0.0</v>
      </c>
      <c r="JVY36" s="130">
        <v>0.0</v>
      </c>
      <c r="JVZ36" s="130">
        <v>0.0</v>
      </c>
      <c r="JWA36" s="130">
        <v>0.0</v>
      </c>
      <c r="JWB36" s="130">
        <v>0.0</v>
      </c>
      <c r="JWC36" s="130">
        <v>7.0</v>
      </c>
      <c r="JWD36" s="130"/>
      <c r="JWE36" s="130"/>
      <c r="JWF36" s="130"/>
      <c r="JWG36" s="130"/>
      <c r="JWH36" s="130"/>
      <c r="JWI36" s="131"/>
      <c r="JWJ36" s="132">
        <f t="shared" ref="JWJ36:JWJ39" si="927">SUM(JVX36:JWI36)</f>
        <v>7</v>
      </c>
      <c r="JWK36" s="171">
        <v>0.0</v>
      </c>
      <c r="JWL36" s="165">
        <f t="shared" ref="JWL36:JWL39" si="928">JWK36-JWJ36</f>
        <v>-7</v>
      </c>
      <c r="JWM36" s="128" t="s">
        <v>74</v>
      </c>
      <c r="JWN36" s="157">
        <v>0.0</v>
      </c>
      <c r="JWO36" s="130">
        <v>0.0</v>
      </c>
      <c r="JWP36" s="130">
        <v>0.0</v>
      </c>
      <c r="JWQ36" s="130">
        <v>0.0</v>
      </c>
      <c r="JWR36" s="130">
        <v>0.0</v>
      </c>
      <c r="JWS36" s="130">
        <v>7.0</v>
      </c>
      <c r="JWT36" s="130"/>
      <c r="JWU36" s="130"/>
      <c r="JWV36" s="130"/>
      <c r="JWW36" s="130"/>
      <c r="JWX36" s="130"/>
      <c r="JWY36" s="131"/>
      <c r="JWZ36" s="132">
        <f t="shared" ref="JWZ36:JWZ39" si="929">SUM(JWN36:JWY36)</f>
        <v>7</v>
      </c>
      <c r="JXA36" s="171">
        <v>0.0</v>
      </c>
      <c r="JXB36" s="165">
        <f t="shared" ref="JXB36:JXB39" si="930">JXA36-JWZ36</f>
        <v>-7</v>
      </c>
      <c r="JXC36" s="128" t="s">
        <v>74</v>
      </c>
      <c r="JXD36" s="157">
        <v>0.0</v>
      </c>
      <c r="JXE36" s="130">
        <v>0.0</v>
      </c>
      <c r="JXF36" s="130">
        <v>0.0</v>
      </c>
      <c r="JXG36" s="130">
        <v>0.0</v>
      </c>
      <c r="JXH36" s="130">
        <v>0.0</v>
      </c>
      <c r="JXI36" s="130">
        <v>7.0</v>
      </c>
      <c r="JXJ36" s="130"/>
      <c r="JXK36" s="130"/>
      <c r="JXL36" s="130"/>
      <c r="JXM36" s="130"/>
      <c r="JXN36" s="130"/>
      <c r="JXO36" s="131"/>
      <c r="JXP36" s="132">
        <f t="shared" ref="JXP36:JXP39" si="931">SUM(JXD36:JXO36)</f>
        <v>7</v>
      </c>
      <c r="JXQ36" s="171">
        <v>0.0</v>
      </c>
      <c r="JXR36" s="165">
        <f t="shared" ref="JXR36:JXR39" si="932">JXQ36-JXP36</f>
        <v>-7</v>
      </c>
      <c r="JXS36" s="128" t="s">
        <v>74</v>
      </c>
      <c r="JXT36" s="157">
        <v>0.0</v>
      </c>
      <c r="JXU36" s="130">
        <v>0.0</v>
      </c>
      <c r="JXV36" s="130">
        <v>0.0</v>
      </c>
      <c r="JXW36" s="130">
        <v>0.0</v>
      </c>
      <c r="JXX36" s="130">
        <v>0.0</v>
      </c>
      <c r="JXY36" s="130">
        <v>7.0</v>
      </c>
      <c r="JXZ36" s="130"/>
      <c r="JYA36" s="130"/>
      <c r="JYB36" s="130"/>
      <c r="JYC36" s="130"/>
      <c r="JYD36" s="130"/>
      <c r="JYE36" s="131"/>
      <c r="JYF36" s="132">
        <f t="shared" ref="JYF36:JYF39" si="933">SUM(JXT36:JYE36)</f>
        <v>7</v>
      </c>
      <c r="JYG36" s="171">
        <v>0.0</v>
      </c>
      <c r="JYH36" s="165">
        <f t="shared" ref="JYH36:JYH39" si="934">JYG36-JYF36</f>
        <v>-7</v>
      </c>
      <c r="JYI36" s="128" t="s">
        <v>74</v>
      </c>
      <c r="JYJ36" s="157">
        <v>0.0</v>
      </c>
      <c r="JYK36" s="130">
        <v>0.0</v>
      </c>
      <c r="JYL36" s="130">
        <v>0.0</v>
      </c>
      <c r="JYM36" s="130">
        <v>0.0</v>
      </c>
      <c r="JYN36" s="130">
        <v>0.0</v>
      </c>
      <c r="JYO36" s="130">
        <v>7.0</v>
      </c>
      <c r="JYP36" s="130"/>
      <c r="JYQ36" s="130"/>
      <c r="JYR36" s="130"/>
      <c r="JYS36" s="130"/>
      <c r="JYT36" s="130"/>
      <c r="JYU36" s="131"/>
      <c r="JYV36" s="132">
        <f t="shared" ref="JYV36:JYV39" si="935">SUM(JYJ36:JYU36)</f>
        <v>7</v>
      </c>
      <c r="JYW36" s="171">
        <v>0.0</v>
      </c>
      <c r="JYX36" s="165">
        <f t="shared" ref="JYX36:JYX39" si="936">JYW36-JYV36</f>
        <v>-7</v>
      </c>
      <c r="JYY36" s="128" t="s">
        <v>74</v>
      </c>
      <c r="JYZ36" s="157">
        <v>0.0</v>
      </c>
      <c r="JZA36" s="130">
        <v>0.0</v>
      </c>
      <c r="JZB36" s="130">
        <v>0.0</v>
      </c>
      <c r="JZC36" s="130">
        <v>0.0</v>
      </c>
      <c r="JZD36" s="130">
        <v>0.0</v>
      </c>
      <c r="JZE36" s="130">
        <v>7.0</v>
      </c>
      <c r="JZF36" s="130"/>
      <c r="JZG36" s="130"/>
      <c r="JZH36" s="130"/>
      <c r="JZI36" s="130"/>
      <c r="JZJ36" s="130"/>
      <c r="JZK36" s="131"/>
      <c r="JZL36" s="132">
        <f t="shared" ref="JZL36:JZL39" si="937">SUM(JYZ36:JZK36)</f>
        <v>7</v>
      </c>
      <c r="JZM36" s="171">
        <v>0.0</v>
      </c>
      <c r="JZN36" s="165">
        <f t="shared" ref="JZN36:JZN39" si="938">JZM36-JZL36</f>
        <v>-7</v>
      </c>
      <c r="JZO36" s="128" t="s">
        <v>74</v>
      </c>
      <c r="JZP36" s="157">
        <v>0.0</v>
      </c>
      <c r="JZQ36" s="130">
        <v>0.0</v>
      </c>
      <c r="JZR36" s="130">
        <v>0.0</v>
      </c>
      <c r="JZS36" s="130">
        <v>0.0</v>
      </c>
      <c r="JZT36" s="130">
        <v>0.0</v>
      </c>
      <c r="JZU36" s="130">
        <v>7.0</v>
      </c>
      <c r="JZV36" s="130"/>
      <c r="JZW36" s="130"/>
      <c r="JZX36" s="130"/>
      <c r="JZY36" s="130"/>
      <c r="JZZ36" s="130"/>
      <c r="KAA36" s="131"/>
      <c r="KAB36" s="132">
        <f t="shared" ref="KAB36:KAB39" si="939">SUM(JZP36:KAA36)</f>
        <v>7</v>
      </c>
      <c r="KAC36" s="171">
        <v>0.0</v>
      </c>
      <c r="KAD36" s="165">
        <f t="shared" ref="KAD36:KAD39" si="940">KAC36-KAB36</f>
        <v>-7</v>
      </c>
      <c r="KAE36" s="128" t="s">
        <v>74</v>
      </c>
      <c r="KAF36" s="157">
        <v>0.0</v>
      </c>
      <c r="KAG36" s="130">
        <v>0.0</v>
      </c>
      <c r="KAH36" s="130">
        <v>0.0</v>
      </c>
      <c r="KAI36" s="130">
        <v>0.0</v>
      </c>
      <c r="KAJ36" s="130">
        <v>0.0</v>
      </c>
      <c r="KAK36" s="130">
        <v>7.0</v>
      </c>
      <c r="KAL36" s="130"/>
      <c r="KAM36" s="130"/>
      <c r="KAN36" s="130"/>
      <c r="KAO36" s="130"/>
      <c r="KAP36" s="130"/>
      <c r="KAQ36" s="131"/>
      <c r="KAR36" s="132">
        <f t="shared" ref="KAR36:KAR39" si="941">SUM(KAF36:KAQ36)</f>
        <v>7</v>
      </c>
      <c r="KAS36" s="171">
        <v>0.0</v>
      </c>
      <c r="KAT36" s="165">
        <f t="shared" ref="KAT36:KAT39" si="942">KAS36-KAR36</f>
        <v>-7</v>
      </c>
      <c r="KAU36" s="128" t="s">
        <v>74</v>
      </c>
      <c r="KAV36" s="157">
        <v>0.0</v>
      </c>
      <c r="KAW36" s="130">
        <v>0.0</v>
      </c>
      <c r="KAX36" s="130">
        <v>0.0</v>
      </c>
      <c r="KAY36" s="130">
        <v>0.0</v>
      </c>
      <c r="KAZ36" s="130">
        <v>0.0</v>
      </c>
      <c r="KBA36" s="130">
        <v>7.0</v>
      </c>
      <c r="KBB36" s="130"/>
      <c r="KBC36" s="130"/>
      <c r="KBD36" s="130"/>
      <c r="KBE36" s="130"/>
      <c r="KBF36" s="130"/>
      <c r="KBG36" s="131"/>
      <c r="KBH36" s="132">
        <f t="shared" ref="KBH36:KBH39" si="943">SUM(KAV36:KBG36)</f>
        <v>7</v>
      </c>
      <c r="KBI36" s="171">
        <v>0.0</v>
      </c>
      <c r="KBJ36" s="165">
        <f t="shared" ref="KBJ36:KBJ39" si="944">KBI36-KBH36</f>
        <v>-7</v>
      </c>
      <c r="KBK36" s="128" t="s">
        <v>74</v>
      </c>
      <c r="KBL36" s="157">
        <v>0.0</v>
      </c>
      <c r="KBM36" s="130">
        <v>0.0</v>
      </c>
      <c r="KBN36" s="130">
        <v>0.0</v>
      </c>
      <c r="KBO36" s="130">
        <v>0.0</v>
      </c>
      <c r="KBP36" s="130">
        <v>0.0</v>
      </c>
      <c r="KBQ36" s="130">
        <v>7.0</v>
      </c>
      <c r="KBR36" s="130"/>
      <c r="KBS36" s="130"/>
      <c r="KBT36" s="130"/>
      <c r="KBU36" s="130"/>
      <c r="KBV36" s="130"/>
      <c r="KBW36" s="131"/>
      <c r="KBX36" s="132">
        <f t="shared" ref="KBX36:KBX39" si="945">SUM(KBL36:KBW36)</f>
        <v>7</v>
      </c>
      <c r="KBY36" s="171">
        <v>0.0</v>
      </c>
      <c r="KBZ36" s="165">
        <f t="shared" ref="KBZ36:KBZ39" si="946">KBY36-KBX36</f>
        <v>-7</v>
      </c>
      <c r="KCA36" s="128" t="s">
        <v>74</v>
      </c>
      <c r="KCB36" s="157">
        <v>0.0</v>
      </c>
      <c r="KCC36" s="130">
        <v>0.0</v>
      </c>
      <c r="KCD36" s="130">
        <v>0.0</v>
      </c>
      <c r="KCE36" s="130">
        <v>0.0</v>
      </c>
      <c r="KCF36" s="130">
        <v>0.0</v>
      </c>
      <c r="KCG36" s="130">
        <v>7.0</v>
      </c>
      <c r="KCH36" s="130"/>
      <c r="KCI36" s="130"/>
      <c r="KCJ36" s="130"/>
      <c r="KCK36" s="130"/>
      <c r="KCL36" s="130"/>
      <c r="KCM36" s="131"/>
      <c r="KCN36" s="132">
        <f t="shared" ref="KCN36:KCN39" si="947">SUM(KCB36:KCM36)</f>
        <v>7</v>
      </c>
      <c r="KCO36" s="171">
        <v>0.0</v>
      </c>
      <c r="KCP36" s="165">
        <f t="shared" ref="KCP36:KCP39" si="948">KCO36-KCN36</f>
        <v>-7</v>
      </c>
      <c r="KCQ36" s="128" t="s">
        <v>74</v>
      </c>
      <c r="KCR36" s="157">
        <v>0.0</v>
      </c>
      <c r="KCS36" s="130">
        <v>0.0</v>
      </c>
      <c r="KCT36" s="130">
        <v>0.0</v>
      </c>
      <c r="KCU36" s="130">
        <v>0.0</v>
      </c>
      <c r="KCV36" s="130">
        <v>0.0</v>
      </c>
      <c r="KCW36" s="130">
        <v>7.0</v>
      </c>
      <c r="KCX36" s="130"/>
      <c r="KCY36" s="130"/>
      <c r="KCZ36" s="130"/>
      <c r="KDA36" s="130"/>
      <c r="KDB36" s="130"/>
      <c r="KDC36" s="131"/>
      <c r="KDD36" s="132">
        <f t="shared" ref="KDD36:KDD39" si="949">SUM(KCR36:KDC36)</f>
        <v>7</v>
      </c>
      <c r="KDE36" s="171">
        <v>0.0</v>
      </c>
      <c r="KDF36" s="165">
        <f t="shared" ref="KDF36:KDF39" si="950">KDE36-KDD36</f>
        <v>-7</v>
      </c>
      <c r="KDG36" s="128" t="s">
        <v>74</v>
      </c>
      <c r="KDH36" s="157">
        <v>0.0</v>
      </c>
      <c r="KDI36" s="130">
        <v>0.0</v>
      </c>
      <c r="KDJ36" s="130">
        <v>0.0</v>
      </c>
      <c r="KDK36" s="130">
        <v>0.0</v>
      </c>
      <c r="KDL36" s="130">
        <v>0.0</v>
      </c>
      <c r="KDM36" s="130">
        <v>7.0</v>
      </c>
      <c r="KDN36" s="130"/>
      <c r="KDO36" s="130"/>
      <c r="KDP36" s="130"/>
      <c r="KDQ36" s="130"/>
      <c r="KDR36" s="130"/>
      <c r="KDS36" s="131"/>
      <c r="KDT36" s="132">
        <f t="shared" ref="KDT36:KDT39" si="951">SUM(KDH36:KDS36)</f>
        <v>7</v>
      </c>
      <c r="KDU36" s="171">
        <v>0.0</v>
      </c>
      <c r="KDV36" s="165">
        <f t="shared" ref="KDV36:KDV39" si="952">KDU36-KDT36</f>
        <v>-7</v>
      </c>
      <c r="KDW36" s="128" t="s">
        <v>74</v>
      </c>
      <c r="KDX36" s="157">
        <v>0.0</v>
      </c>
      <c r="KDY36" s="130">
        <v>0.0</v>
      </c>
      <c r="KDZ36" s="130">
        <v>0.0</v>
      </c>
      <c r="KEA36" s="130">
        <v>0.0</v>
      </c>
      <c r="KEB36" s="130">
        <v>0.0</v>
      </c>
      <c r="KEC36" s="130">
        <v>7.0</v>
      </c>
      <c r="KED36" s="130"/>
      <c r="KEE36" s="130"/>
      <c r="KEF36" s="130"/>
      <c r="KEG36" s="130"/>
      <c r="KEH36" s="130"/>
      <c r="KEI36" s="131"/>
      <c r="KEJ36" s="132">
        <f t="shared" ref="KEJ36:KEJ39" si="953">SUM(KDX36:KEI36)</f>
        <v>7</v>
      </c>
      <c r="KEK36" s="171">
        <v>0.0</v>
      </c>
      <c r="KEL36" s="165">
        <f t="shared" ref="KEL36:KEL39" si="954">KEK36-KEJ36</f>
        <v>-7</v>
      </c>
      <c r="KEM36" s="128" t="s">
        <v>74</v>
      </c>
      <c r="KEN36" s="157">
        <v>0.0</v>
      </c>
      <c r="KEO36" s="130">
        <v>0.0</v>
      </c>
      <c r="KEP36" s="130">
        <v>0.0</v>
      </c>
      <c r="KEQ36" s="130">
        <v>0.0</v>
      </c>
      <c r="KER36" s="130">
        <v>0.0</v>
      </c>
      <c r="KES36" s="130">
        <v>7.0</v>
      </c>
      <c r="KET36" s="130"/>
      <c r="KEU36" s="130"/>
      <c r="KEV36" s="130"/>
      <c r="KEW36" s="130"/>
      <c r="KEX36" s="130"/>
      <c r="KEY36" s="131"/>
      <c r="KEZ36" s="132">
        <f t="shared" ref="KEZ36:KEZ39" si="955">SUM(KEN36:KEY36)</f>
        <v>7</v>
      </c>
      <c r="KFA36" s="171">
        <v>0.0</v>
      </c>
      <c r="KFB36" s="165">
        <f t="shared" ref="KFB36:KFB39" si="956">KFA36-KEZ36</f>
        <v>-7</v>
      </c>
      <c r="KFC36" s="128" t="s">
        <v>74</v>
      </c>
      <c r="KFD36" s="157">
        <v>0.0</v>
      </c>
      <c r="KFE36" s="130">
        <v>0.0</v>
      </c>
      <c r="KFF36" s="130">
        <v>0.0</v>
      </c>
      <c r="KFG36" s="130">
        <v>0.0</v>
      </c>
      <c r="KFH36" s="130">
        <v>0.0</v>
      </c>
      <c r="KFI36" s="130">
        <v>7.0</v>
      </c>
      <c r="KFJ36" s="130"/>
      <c r="KFK36" s="130"/>
      <c r="KFL36" s="130"/>
      <c r="KFM36" s="130"/>
      <c r="KFN36" s="130"/>
      <c r="KFO36" s="131"/>
      <c r="KFP36" s="132">
        <f t="shared" ref="KFP36:KFP39" si="957">SUM(KFD36:KFO36)</f>
        <v>7</v>
      </c>
      <c r="KFQ36" s="171">
        <v>0.0</v>
      </c>
      <c r="KFR36" s="165">
        <f t="shared" ref="KFR36:KFR39" si="958">KFQ36-KFP36</f>
        <v>-7</v>
      </c>
      <c r="KFS36" s="128" t="s">
        <v>74</v>
      </c>
      <c r="KFT36" s="157">
        <v>0.0</v>
      </c>
      <c r="KFU36" s="130">
        <v>0.0</v>
      </c>
      <c r="KFV36" s="130">
        <v>0.0</v>
      </c>
      <c r="KFW36" s="130">
        <v>0.0</v>
      </c>
      <c r="KFX36" s="130">
        <v>0.0</v>
      </c>
      <c r="KFY36" s="130">
        <v>7.0</v>
      </c>
      <c r="KFZ36" s="130"/>
      <c r="KGA36" s="130"/>
      <c r="KGB36" s="130"/>
      <c r="KGC36" s="130"/>
      <c r="KGD36" s="130"/>
      <c r="KGE36" s="131"/>
      <c r="KGF36" s="132">
        <f t="shared" ref="KGF36:KGF39" si="959">SUM(KFT36:KGE36)</f>
        <v>7</v>
      </c>
      <c r="KGG36" s="171">
        <v>0.0</v>
      </c>
      <c r="KGH36" s="165">
        <f t="shared" ref="KGH36:KGH39" si="960">KGG36-KGF36</f>
        <v>-7</v>
      </c>
      <c r="KGI36" s="128" t="s">
        <v>74</v>
      </c>
      <c r="KGJ36" s="157">
        <v>0.0</v>
      </c>
      <c r="KGK36" s="130">
        <v>0.0</v>
      </c>
      <c r="KGL36" s="130">
        <v>0.0</v>
      </c>
      <c r="KGM36" s="130">
        <v>0.0</v>
      </c>
      <c r="KGN36" s="130">
        <v>0.0</v>
      </c>
      <c r="KGO36" s="130">
        <v>7.0</v>
      </c>
      <c r="KGP36" s="130"/>
      <c r="KGQ36" s="130"/>
      <c r="KGR36" s="130"/>
      <c r="KGS36" s="130"/>
      <c r="KGT36" s="130"/>
      <c r="KGU36" s="131"/>
      <c r="KGV36" s="132">
        <f t="shared" ref="KGV36:KGV39" si="961">SUM(KGJ36:KGU36)</f>
        <v>7</v>
      </c>
      <c r="KGW36" s="171">
        <v>0.0</v>
      </c>
      <c r="KGX36" s="165">
        <f t="shared" ref="KGX36:KGX39" si="962">KGW36-KGV36</f>
        <v>-7</v>
      </c>
      <c r="KGY36" s="128" t="s">
        <v>74</v>
      </c>
      <c r="KGZ36" s="157">
        <v>0.0</v>
      </c>
      <c r="KHA36" s="130">
        <v>0.0</v>
      </c>
      <c r="KHB36" s="130">
        <v>0.0</v>
      </c>
      <c r="KHC36" s="130">
        <v>0.0</v>
      </c>
      <c r="KHD36" s="130">
        <v>0.0</v>
      </c>
      <c r="KHE36" s="130">
        <v>7.0</v>
      </c>
      <c r="KHF36" s="130"/>
      <c r="KHG36" s="130"/>
      <c r="KHH36" s="130"/>
      <c r="KHI36" s="130"/>
      <c r="KHJ36" s="130"/>
      <c r="KHK36" s="131"/>
      <c r="KHL36" s="132">
        <f t="shared" ref="KHL36:KHL39" si="963">SUM(KGZ36:KHK36)</f>
        <v>7</v>
      </c>
      <c r="KHM36" s="171">
        <v>0.0</v>
      </c>
      <c r="KHN36" s="165">
        <f t="shared" ref="KHN36:KHN39" si="964">KHM36-KHL36</f>
        <v>-7</v>
      </c>
      <c r="KHO36" s="128" t="s">
        <v>74</v>
      </c>
      <c r="KHP36" s="157">
        <v>0.0</v>
      </c>
      <c r="KHQ36" s="130">
        <v>0.0</v>
      </c>
      <c r="KHR36" s="130">
        <v>0.0</v>
      </c>
      <c r="KHS36" s="130">
        <v>0.0</v>
      </c>
      <c r="KHT36" s="130">
        <v>0.0</v>
      </c>
      <c r="KHU36" s="130">
        <v>7.0</v>
      </c>
      <c r="KHV36" s="130"/>
      <c r="KHW36" s="130"/>
      <c r="KHX36" s="130"/>
      <c r="KHY36" s="130"/>
      <c r="KHZ36" s="130"/>
      <c r="KIA36" s="131"/>
      <c r="KIB36" s="132">
        <f t="shared" ref="KIB36:KIB39" si="965">SUM(KHP36:KIA36)</f>
        <v>7</v>
      </c>
      <c r="KIC36" s="171">
        <v>0.0</v>
      </c>
      <c r="KID36" s="165">
        <f t="shared" ref="KID36:KID39" si="966">KIC36-KIB36</f>
        <v>-7</v>
      </c>
      <c r="KIE36" s="128" t="s">
        <v>74</v>
      </c>
      <c r="KIF36" s="157">
        <v>0.0</v>
      </c>
      <c r="KIG36" s="130">
        <v>0.0</v>
      </c>
      <c r="KIH36" s="130">
        <v>0.0</v>
      </c>
      <c r="KII36" s="130">
        <v>0.0</v>
      </c>
      <c r="KIJ36" s="130">
        <v>0.0</v>
      </c>
      <c r="KIK36" s="130">
        <v>7.0</v>
      </c>
      <c r="KIL36" s="130"/>
      <c r="KIM36" s="130"/>
      <c r="KIN36" s="130"/>
      <c r="KIO36" s="130"/>
      <c r="KIP36" s="130"/>
      <c r="KIQ36" s="131"/>
      <c r="KIR36" s="132">
        <f t="shared" ref="KIR36:KIR39" si="967">SUM(KIF36:KIQ36)</f>
        <v>7</v>
      </c>
      <c r="KIS36" s="171">
        <v>0.0</v>
      </c>
      <c r="KIT36" s="165">
        <f t="shared" ref="KIT36:KIT39" si="968">KIS36-KIR36</f>
        <v>-7</v>
      </c>
      <c r="KIU36" s="128" t="s">
        <v>74</v>
      </c>
      <c r="KIV36" s="157">
        <v>0.0</v>
      </c>
      <c r="KIW36" s="130">
        <v>0.0</v>
      </c>
      <c r="KIX36" s="130">
        <v>0.0</v>
      </c>
      <c r="KIY36" s="130">
        <v>0.0</v>
      </c>
      <c r="KIZ36" s="130">
        <v>0.0</v>
      </c>
      <c r="KJA36" s="130">
        <v>7.0</v>
      </c>
      <c r="KJB36" s="130"/>
      <c r="KJC36" s="130"/>
      <c r="KJD36" s="130"/>
      <c r="KJE36" s="130"/>
      <c r="KJF36" s="130"/>
      <c r="KJG36" s="131"/>
      <c r="KJH36" s="132">
        <f t="shared" ref="KJH36:KJH39" si="969">SUM(KIV36:KJG36)</f>
        <v>7</v>
      </c>
      <c r="KJI36" s="171">
        <v>0.0</v>
      </c>
      <c r="KJJ36" s="165">
        <f t="shared" ref="KJJ36:KJJ39" si="970">KJI36-KJH36</f>
        <v>-7</v>
      </c>
      <c r="KJK36" s="128" t="s">
        <v>74</v>
      </c>
      <c r="KJL36" s="157">
        <v>0.0</v>
      </c>
      <c r="KJM36" s="130">
        <v>0.0</v>
      </c>
      <c r="KJN36" s="130">
        <v>0.0</v>
      </c>
      <c r="KJO36" s="130">
        <v>0.0</v>
      </c>
      <c r="KJP36" s="130">
        <v>0.0</v>
      </c>
      <c r="KJQ36" s="130">
        <v>7.0</v>
      </c>
      <c r="KJR36" s="130"/>
      <c r="KJS36" s="130"/>
      <c r="KJT36" s="130"/>
      <c r="KJU36" s="130"/>
      <c r="KJV36" s="130"/>
      <c r="KJW36" s="131"/>
      <c r="KJX36" s="132">
        <f t="shared" ref="KJX36:KJX39" si="971">SUM(KJL36:KJW36)</f>
        <v>7</v>
      </c>
      <c r="KJY36" s="171">
        <v>0.0</v>
      </c>
      <c r="KJZ36" s="165">
        <f t="shared" ref="KJZ36:KJZ39" si="972">KJY36-KJX36</f>
        <v>-7</v>
      </c>
      <c r="KKA36" s="128" t="s">
        <v>74</v>
      </c>
      <c r="KKB36" s="157">
        <v>0.0</v>
      </c>
      <c r="KKC36" s="130">
        <v>0.0</v>
      </c>
      <c r="KKD36" s="130">
        <v>0.0</v>
      </c>
      <c r="KKE36" s="130">
        <v>0.0</v>
      </c>
      <c r="KKF36" s="130">
        <v>0.0</v>
      </c>
      <c r="KKG36" s="130">
        <v>7.0</v>
      </c>
      <c r="KKH36" s="130"/>
      <c r="KKI36" s="130"/>
      <c r="KKJ36" s="130"/>
      <c r="KKK36" s="130"/>
      <c r="KKL36" s="130"/>
      <c r="KKM36" s="131"/>
      <c r="KKN36" s="132">
        <f t="shared" ref="KKN36:KKN39" si="973">SUM(KKB36:KKM36)</f>
        <v>7</v>
      </c>
      <c r="KKO36" s="171">
        <v>0.0</v>
      </c>
      <c r="KKP36" s="165">
        <f t="shared" ref="KKP36:KKP39" si="974">KKO36-KKN36</f>
        <v>-7</v>
      </c>
      <c r="KKQ36" s="128" t="s">
        <v>74</v>
      </c>
      <c r="KKR36" s="157">
        <v>0.0</v>
      </c>
      <c r="KKS36" s="130">
        <v>0.0</v>
      </c>
      <c r="KKT36" s="130">
        <v>0.0</v>
      </c>
      <c r="KKU36" s="130">
        <v>0.0</v>
      </c>
      <c r="KKV36" s="130">
        <v>0.0</v>
      </c>
      <c r="KKW36" s="130">
        <v>7.0</v>
      </c>
      <c r="KKX36" s="130"/>
      <c r="KKY36" s="130"/>
      <c r="KKZ36" s="130"/>
      <c r="KLA36" s="130"/>
      <c r="KLB36" s="130"/>
      <c r="KLC36" s="131"/>
      <c r="KLD36" s="132">
        <f t="shared" ref="KLD36:KLD39" si="975">SUM(KKR36:KLC36)</f>
        <v>7</v>
      </c>
      <c r="KLE36" s="171">
        <v>0.0</v>
      </c>
      <c r="KLF36" s="165">
        <f t="shared" ref="KLF36:KLF39" si="976">KLE36-KLD36</f>
        <v>-7</v>
      </c>
      <c r="KLG36" s="128" t="s">
        <v>74</v>
      </c>
      <c r="KLH36" s="157">
        <v>0.0</v>
      </c>
      <c r="KLI36" s="130">
        <v>0.0</v>
      </c>
      <c r="KLJ36" s="130">
        <v>0.0</v>
      </c>
      <c r="KLK36" s="130">
        <v>0.0</v>
      </c>
      <c r="KLL36" s="130">
        <v>0.0</v>
      </c>
      <c r="KLM36" s="130">
        <v>7.0</v>
      </c>
      <c r="KLN36" s="130"/>
      <c r="KLO36" s="130"/>
      <c r="KLP36" s="130"/>
      <c r="KLQ36" s="130"/>
      <c r="KLR36" s="130"/>
      <c r="KLS36" s="131"/>
      <c r="KLT36" s="132">
        <f t="shared" ref="KLT36:KLT39" si="977">SUM(KLH36:KLS36)</f>
        <v>7</v>
      </c>
      <c r="KLU36" s="171">
        <v>0.0</v>
      </c>
      <c r="KLV36" s="165">
        <f t="shared" ref="KLV36:KLV39" si="978">KLU36-KLT36</f>
        <v>-7</v>
      </c>
      <c r="KLW36" s="128" t="s">
        <v>74</v>
      </c>
      <c r="KLX36" s="157">
        <v>0.0</v>
      </c>
      <c r="KLY36" s="130">
        <v>0.0</v>
      </c>
      <c r="KLZ36" s="130">
        <v>0.0</v>
      </c>
      <c r="KMA36" s="130">
        <v>0.0</v>
      </c>
      <c r="KMB36" s="130">
        <v>0.0</v>
      </c>
      <c r="KMC36" s="130">
        <v>7.0</v>
      </c>
      <c r="KMD36" s="130"/>
      <c r="KME36" s="130"/>
      <c r="KMF36" s="130"/>
      <c r="KMG36" s="130"/>
      <c r="KMH36" s="130"/>
      <c r="KMI36" s="131"/>
      <c r="KMJ36" s="132">
        <f t="shared" ref="KMJ36:KMJ39" si="979">SUM(KLX36:KMI36)</f>
        <v>7</v>
      </c>
      <c r="KMK36" s="171">
        <v>0.0</v>
      </c>
      <c r="KML36" s="165">
        <f t="shared" ref="KML36:KML39" si="980">KMK36-KMJ36</f>
        <v>-7</v>
      </c>
      <c r="KMM36" s="128" t="s">
        <v>74</v>
      </c>
      <c r="KMN36" s="157">
        <v>0.0</v>
      </c>
      <c r="KMO36" s="130">
        <v>0.0</v>
      </c>
      <c r="KMP36" s="130">
        <v>0.0</v>
      </c>
      <c r="KMQ36" s="130">
        <v>0.0</v>
      </c>
      <c r="KMR36" s="130">
        <v>0.0</v>
      </c>
      <c r="KMS36" s="130">
        <v>7.0</v>
      </c>
      <c r="KMT36" s="130"/>
      <c r="KMU36" s="130"/>
      <c r="KMV36" s="130"/>
      <c r="KMW36" s="130"/>
      <c r="KMX36" s="130"/>
      <c r="KMY36" s="131"/>
      <c r="KMZ36" s="132">
        <f t="shared" ref="KMZ36:KMZ39" si="981">SUM(KMN36:KMY36)</f>
        <v>7</v>
      </c>
      <c r="KNA36" s="171">
        <v>0.0</v>
      </c>
      <c r="KNB36" s="165">
        <f t="shared" ref="KNB36:KNB39" si="982">KNA36-KMZ36</f>
        <v>-7</v>
      </c>
      <c r="KNC36" s="128" t="s">
        <v>74</v>
      </c>
      <c r="KND36" s="157">
        <v>0.0</v>
      </c>
      <c r="KNE36" s="130">
        <v>0.0</v>
      </c>
      <c r="KNF36" s="130">
        <v>0.0</v>
      </c>
      <c r="KNG36" s="130">
        <v>0.0</v>
      </c>
      <c r="KNH36" s="130">
        <v>0.0</v>
      </c>
      <c r="KNI36" s="130">
        <v>7.0</v>
      </c>
      <c r="KNJ36" s="130"/>
      <c r="KNK36" s="130"/>
      <c r="KNL36" s="130"/>
      <c r="KNM36" s="130"/>
      <c r="KNN36" s="130"/>
      <c r="KNO36" s="131"/>
      <c r="KNP36" s="132">
        <f t="shared" ref="KNP36:KNP39" si="983">SUM(KND36:KNO36)</f>
        <v>7</v>
      </c>
      <c r="KNQ36" s="171">
        <v>0.0</v>
      </c>
      <c r="KNR36" s="165">
        <f t="shared" ref="KNR36:KNR39" si="984">KNQ36-KNP36</f>
        <v>-7</v>
      </c>
      <c r="KNS36" s="128" t="s">
        <v>74</v>
      </c>
      <c r="KNT36" s="157">
        <v>0.0</v>
      </c>
      <c r="KNU36" s="130">
        <v>0.0</v>
      </c>
      <c r="KNV36" s="130">
        <v>0.0</v>
      </c>
      <c r="KNW36" s="130">
        <v>0.0</v>
      </c>
      <c r="KNX36" s="130">
        <v>0.0</v>
      </c>
      <c r="KNY36" s="130">
        <v>7.0</v>
      </c>
      <c r="KNZ36" s="130"/>
      <c r="KOA36" s="130"/>
      <c r="KOB36" s="130"/>
      <c r="KOC36" s="130"/>
      <c r="KOD36" s="130"/>
      <c r="KOE36" s="131"/>
      <c r="KOF36" s="132">
        <f t="shared" ref="KOF36:KOF39" si="985">SUM(KNT36:KOE36)</f>
        <v>7</v>
      </c>
      <c r="KOG36" s="171">
        <v>0.0</v>
      </c>
      <c r="KOH36" s="165">
        <f t="shared" ref="KOH36:KOH39" si="986">KOG36-KOF36</f>
        <v>-7</v>
      </c>
      <c r="KOI36" s="128" t="s">
        <v>74</v>
      </c>
      <c r="KOJ36" s="157">
        <v>0.0</v>
      </c>
      <c r="KOK36" s="130">
        <v>0.0</v>
      </c>
      <c r="KOL36" s="130">
        <v>0.0</v>
      </c>
      <c r="KOM36" s="130">
        <v>0.0</v>
      </c>
      <c r="KON36" s="130">
        <v>0.0</v>
      </c>
      <c r="KOO36" s="130">
        <v>7.0</v>
      </c>
      <c r="KOP36" s="130"/>
      <c r="KOQ36" s="130"/>
      <c r="KOR36" s="130"/>
      <c r="KOS36" s="130"/>
      <c r="KOT36" s="130"/>
      <c r="KOU36" s="131"/>
      <c r="KOV36" s="132">
        <f t="shared" ref="KOV36:KOV39" si="987">SUM(KOJ36:KOU36)</f>
        <v>7</v>
      </c>
      <c r="KOW36" s="171">
        <v>0.0</v>
      </c>
      <c r="KOX36" s="165">
        <f t="shared" ref="KOX36:KOX39" si="988">KOW36-KOV36</f>
        <v>-7</v>
      </c>
      <c r="KOY36" s="128" t="s">
        <v>74</v>
      </c>
      <c r="KOZ36" s="157">
        <v>0.0</v>
      </c>
      <c r="KPA36" s="130">
        <v>0.0</v>
      </c>
      <c r="KPB36" s="130">
        <v>0.0</v>
      </c>
      <c r="KPC36" s="130">
        <v>0.0</v>
      </c>
      <c r="KPD36" s="130">
        <v>0.0</v>
      </c>
      <c r="KPE36" s="130">
        <v>7.0</v>
      </c>
      <c r="KPF36" s="130"/>
      <c r="KPG36" s="130"/>
      <c r="KPH36" s="130"/>
      <c r="KPI36" s="130"/>
      <c r="KPJ36" s="130"/>
      <c r="KPK36" s="131"/>
      <c r="KPL36" s="132">
        <f t="shared" ref="KPL36:KPL39" si="989">SUM(KOZ36:KPK36)</f>
        <v>7</v>
      </c>
      <c r="KPM36" s="171">
        <v>0.0</v>
      </c>
      <c r="KPN36" s="165">
        <f t="shared" ref="KPN36:KPN39" si="990">KPM36-KPL36</f>
        <v>-7</v>
      </c>
      <c r="KPO36" s="128" t="s">
        <v>74</v>
      </c>
      <c r="KPP36" s="157">
        <v>0.0</v>
      </c>
      <c r="KPQ36" s="130">
        <v>0.0</v>
      </c>
      <c r="KPR36" s="130">
        <v>0.0</v>
      </c>
      <c r="KPS36" s="130">
        <v>0.0</v>
      </c>
      <c r="KPT36" s="130">
        <v>0.0</v>
      </c>
      <c r="KPU36" s="130">
        <v>7.0</v>
      </c>
      <c r="KPV36" s="130"/>
      <c r="KPW36" s="130"/>
      <c r="KPX36" s="130"/>
      <c r="KPY36" s="130"/>
      <c r="KPZ36" s="130"/>
      <c r="KQA36" s="131"/>
      <c r="KQB36" s="132">
        <f t="shared" ref="KQB36:KQB39" si="991">SUM(KPP36:KQA36)</f>
        <v>7</v>
      </c>
      <c r="KQC36" s="171">
        <v>0.0</v>
      </c>
      <c r="KQD36" s="165">
        <f t="shared" ref="KQD36:KQD39" si="992">KQC36-KQB36</f>
        <v>-7</v>
      </c>
      <c r="KQE36" s="128" t="s">
        <v>74</v>
      </c>
      <c r="KQF36" s="157">
        <v>0.0</v>
      </c>
      <c r="KQG36" s="130">
        <v>0.0</v>
      </c>
      <c r="KQH36" s="130">
        <v>0.0</v>
      </c>
      <c r="KQI36" s="130">
        <v>0.0</v>
      </c>
      <c r="KQJ36" s="130">
        <v>0.0</v>
      </c>
      <c r="KQK36" s="130">
        <v>7.0</v>
      </c>
      <c r="KQL36" s="130"/>
      <c r="KQM36" s="130"/>
      <c r="KQN36" s="130"/>
      <c r="KQO36" s="130"/>
      <c r="KQP36" s="130"/>
      <c r="KQQ36" s="131"/>
      <c r="KQR36" s="132">
        <f t="shared" ref="KQR36:KQR39" si="993">SUM(KQF36:KQQ36)</f>
        <v>7</v>
      </c>
      <c r="KQS36" s="171">
        <v>0.0</v>
      </c>
      <c r="KQT36" s="165">
        <f t="shared" ref="KQT36:KQT39" si="994">KQS36-KQR36</f>
        <v>-7</v>
      </c>
      <c r="KQU36" s="128" t="s">
        <v>74</v>
      </c>
      <c r="KQV36" s="157">
        <v>0.0</v>
      </c>
      <c r="KQW36" s="130">
        <v>0.0</v>
      </c>
      <c r="KQX36" s="130">
        <v>0.0</v>
      </c>
      <c r="KQY36" s="130">
        <v>0.0</v>
      </c>
      <c r="KQZ36" s="130">
        <v>0.0</v>
      </c>
      <c r="KRA36" s="130">
        <v>7.0</v>
      </c>
      <c r="KRB36" s="130"/>
      <c r="KRC36" s="130"/>
      <c r="KRD36" s="130"/>
      <c r="KRE36" s="130"/>
      <c r="KRF36" s="130"/>
      <c r="KRG36" s="131"/>
      <c r="KRH36" s="132">
        <f t="shared" ref="KRH36:KRH39" si="995">SUM(KQV36:KRG36)</f>
        <v>7</v>
      </c>
      <c r="KRI36" s="171">
        <v>0.0</v>
      </c>
      <c r="KRJ36" s="165">
        <f t="shared" ref="KRJ36:KRJ39" si="996">KRI36-KRH36</f>
        <v>-7</v>
      </c>
      <c r="KRK36" s="128" t="s">
        <v>74</v>
      </c>
      <c r="KRL36" s="157">
        <v>0.0</v>
      </c>
      <c r="KRM36" s="130">
        <v>0.0</v>
      </c>
      <c r="KRN36" s="130">
        <v>0.0</v>
      </c>
      <c r="KRO36" s="130">
        <v>0.0</v>
      </c>
      <c r="KRP36" s="130">
        <v>0.0</v>
      </c>
      <c r="KRQ36" s="130">
        <v>7.0</v>
      </c>
      <c r="KRR36" s="130"/>
      <c r="KRS36" s="130"/>
      <c r="KRT36" s="130"/>
      <c r="KRU36" s="130"/>
      <c r="KRV36" s="130"/>
      <c r="KRW36" s="131"/>
      <c r="KRX36" s="132">
        <f t="shared" ref="KRX36:KRX39" si="997">SUM(KRL36:KRW36)</f>
        <v>7</v>
      </c>
      <c r="KRY36" s="171">
        <v>0.0</v>
      </c>
      <c r="KRZ36" s="165">
        <f t="shared" ref="KRZ36:KRZ39" si="998">KRY36-KRX36</f>
        <v>-7</v>
      </c>
      <c r="KSA36" s="128" t="s">
        <v>74</v>
      </c>
      <c r="KSB36" s="157">
        <v>0.0</v>
      </c>
      <c r="KSC36" s="130">
        <v>0.0</v>
      </c>
      <c r="KSD36" s="130">
        <v>0.0</v>
      </c>
      <c r="KSE36" s="130">
        <v>0.0</v>
      </c>
      <c r="KSF36" s="130">
        <v>0.0</v>
      </c>
      <c r="KSG36" s="130">
        <v>7.0</v>
      </c>
      <c r="KSH36" s="130"/>
      <c r="KSI36" s="130"/>
      <c r="KSJ36" s="130"/>
      <c r="KSK36" s="130"/>
      <c r="KSL36" s="130"/>
      <c r="KSM36" s="131"/>
      <c r="KSN36" s="132">
        <f t="shared" ref="KSN36:KSN39" si="999">SUM(KSB36:KSM36)</f>
        <v>7</v>
      </c>
      <c r="KSO36" s="171">
        <v>0.0</v>
      </c>
      <c r="KSP36" s="165">
        <f t="shared" ref="KSP36:KSP39" si="1000">KSO36-KSN36</f>
        <v>-7</v>
      </c>
      <c r="KSQ36" s="128" t="s">
        <v>74</v>
      </c>
      <c r="KSR36" s="157">
        <v>0.0</v>
      </c>
      <c r="KSS36" s="130">
        <v>0.0</v>
      </c>
      <c r="KST36" s="130">
        <v>0.0</v>
      </c>
      <c r="KSU36" s="130">
        <v>0.0</v>
      </c>
      <c r="KSV36" s="130">
        <v>0.0</v>
      </c>
      <c r="KSW36" s="130">
        <v>7.0</v>
      </c>
      <c r="KSX36" s="130"/>
      <c r="KSY36" s="130"/>
      <c r="KSZ36" s="130"/>
      <c r="KTA36" s="130"/>
      <c r="KTB36" s="130"/>
      <c r="KTC36" s="131"/>
      <c r="KTD36" s="132">
        <f t="shared" ref="KTD36:KTD39" si="1001">SUM(KSR36:KTC36)</f>
        <v>7</v>
      </c>
      <c r="KTE36" s="171">
        <v>0.0</v>
      </c>
      <c r="KTF36" s="165">
        <f t="shared" ref="KTF36:KTF39" si="1002">KTE36-KTD36</f>
        <v>-7</v>
      </c>
      <c r="KTG36" s="128" t="s">
        <v>74</v>
      </c>
      <c r="KTH36" s="157">
        <v>0.0</v>
      </c>
      <c r="KTI36" s="130">
        <v>0.0</v>
      </c>
      <c r="KTJ36" s="130">
        <v>0.0</v>
      </c>
      <c r="KTK36" s="130">
        <v>0.0</v>
      </c>
      <c r="KTL36" s="130">
        <v>0.0</v>
      </c>
      <c r="KTM36" s="130">
        <v>7.0</v>
      </c>
      <c r="KTN36" s="130"/>
      <c r="KTO36" s="130"/>
      <c r="KTP36" s="130"/>
      <c r="KTQ36" s="130"/>
      <c r="KTR36" s="130"/>
      <c r="KTS36" s="131"/>
      <c r="KTT36" s="132">
        <f t="shared" ref="KTT36:KTT39" si="1003">SUM(KTH36:KTS36)</f>
        <v>7</v>
      </c>
      <c r="KTU36" s="171">
        <v>0.0</v>
      </c>
      <c r="KTV36" s="165">
        <f t="shared" ref="KTV36:KTV39" si="1004">KTU36-KTT36</f>
        <v>-7</v>
      </c>
      <c r="KTW36" s="128" t="s">
        <v>74</v>
      </c>
      <c r="KTX36" s="157">
        <v>0.0</v>
      </c>
      <c r="KTY36" s="130">
        <v>0.0</v>
      </c>
      <c r="KTZ36" s="130">
        <v>0.0</v>
      </c>
      <c r="KUA36" s="130">
        <v>0.0</v>
      </c>
      <c r="KUB36" s="130">
        <v>0.0</v>
      </c>
      <c r="KUC36" s="130">
        <v>7.0</v>
      </c>
      <c r="KUD36" s="130"/>
      <c r="KUE36" s="130"/>
      <c r="KUF36" s="130"/>
      <c r="KUG36" s="130"/>
      <c r="KUH36" s="130"/>
      <c r="KUI36" s="131"/>
      <c r="KUJ36" s="132">
        <f t="shared" ref="KUJ36:KUJ39" si="1005">SUM(KTX36:KUI36)</f>
        <v>7</v>
      </c>
      <c r="KUK36" s="171">
        <v>0.0</v>
      </c>
      <c r="KUL36" s="165">
        <f t="shared" ref="KUL36:KUL39" si="1006">KUK36-KUJ36</f>
        <v>-7</v>
      </c>
      <c r="KUM36" s="128" t="s">
        <v>74</v>
      </c>
      <c r="KUN36" s="157">
        <v>0.0</v>
      </c>
      <c r="KUO36" s="130">
        <v>0.0</v>
      </c>
      <c r="KUP36" s="130">
        <v>0.0</v>
      </c>
      <c r="KUQ36" s="130">
        <v>0.0</v>
      </c>
      <c r="KUR36" s="130">
        <v>0.0</v>
      </c>
      <c r="KUS36" s="130">
        <v>7.0</v>
      </c>
      <c r="KUT36" s="130"/>
      <c r="KUU36" s="130"/>
      <c r="KUV36" s="130"/>
      <c r="KUW36" s="130"/>
      <c r="KUX36" s="130"/>
      <c r="KUY36" s="131"/>
      <c r="KUZ36" s="132">
        <f t="shared" ref="KUZ36:KUZ39" si="1007">SUM(KUN36:KUY36)</f>
        <v>7</v>
      </c>
      <c r="KVA36" s="171">
        <v>0.0</v>
      </c>
      <c r="KVB36" s="165">
        <f t="shared" ref="KVB36:KVB39" si="1008">KVA36-KUZ36</f>
        <v>-7</v>
      </c>
      <c r="KVC36" s="128" t="s">
        <v>74</v>
      </c>
      <c r="KVD36" s="157">
        <v>0.0</v>
      </c>
      <c r="KVE36" s="130">
        <v>0.0</v>
      </c>
      <c r="KVF36" s="130">
        <v>0.0</v>
      </c>
      <c r="KVG36" s="130">
        <v>0.0</v>
      </c>
      <c r="KVH36" s="130">
        <v>0.0</v>
      </c>
      <c r="KVI36" s="130">
        <v>7.0</v>
      </c>
      <c r="KVJ36" s="130"/>
      <c r="KVK36" s="130"/>
      <c r="KVL36" s="130"/>
      <c r="KVM36" s="130"/>
      <c r="KVN36" s="130"/>
      <c r="KVO36" s="131"/>
      <c r="KVP36" s="132">
        <f t="shared" ref="KVP36:KVP39" si="1009">SUM(KVD36:KVO36)</f>
        <v>7</v>
      </c>
      <c r="KVQ36" s="171">
        <v>0.0</v>
      </c>
      <c r="KVR36" s="165">
        <f t="shared" ref="KVR36:KVR39" si="1010">KVQ36-KVP36</f>
        <v>-7</v>
      </c>
      <c r="KVS36" s="128" t="s">
        <v>74</v>
      </c>
      <c r="KVT36" s="157">
        <v>0.0</v>
      </c>
      <c r="KVU36" s="130">
        <v>0.0</v>
      </c>
      <c r="KVV36" s="130">
        <v>0.0</v>
      </c>
      <c r="KVW36" s="130">
        <v>0.0</v>
      </c>
      <c r="KVX36" s="130">
        <v>0.0</v>
      </c>
      <c r="KVY36" s="130">
        <v>7.0</v>
      </c>
      <c r="KVZ36" s="130"/>
      <c r="KWA36" s="130"/>
      <c r="KWB36" s="130"/>
      <c r="KWC36" s="130"/>
      <c r="KWD36" s="130"/>
      <c r="KWE36" s="131"/>
      <c r="KWF36" s="132">
        <f t="shared" ref="KWF36:KWF39" si="1011">SUM(KVT36:KWE36)</f>
        <v>7</v>
      </c>
      <c r="KWG36" s="171">
        <v>0.0</v>
      </c>
      <c r="KWH36" s="165">
        <f t="shared" ref="KWH36:KWH39" si="1012">KWG36-KWF36</f>
        <v>-7</v>
      </c>
      <c r="KWI36" s="128" t="s">
        <v>74</v>
      </c>
      <c r="KWJ36" s="157">
        <v>0.0</v>
      </c>
      <c r="KWK36" s="130">
        <v>0.0</v>
      </c>
      <c r="KWL36" s="130">
        <v>0.0</v>
      </c>
      <c r="KWM36" s="130">
        <v>0.0</v>
      </c>
      <c r="KWN36" s="130">
        <v>0.0</v>
      </c>
      <c r="KWO36" s="130">
        <v>7.0</v>
      </c>
      <c r="KWP36" s="130"/>
      <c r="KWQ36" s="130"/>
      <c r="KWR36" s="130"/>
      <c r="KWS36" s="130"/>
      <c r="KWT36" s="130"/>
      <c r="KWU36" s="131"/>
      <c r="KWV36" s="132">
        <f t="shared" ref="KWV36:KWV39" si="1013">SUM(KWJ36:KWU36)</f>
        <v>7</v>
      </c>
      <c r="KWW36" s="171">
        <v>0.0</v>
      </c>
      <c r="KWX36" s="165">
        <f t="shared" ref="KWX36:KWX39" si="1014">KWW36-KWV36</f>
        <v>-7</v>
      </c>
      <c r="KWY36" s="128" t="s">
        <v>74</v>
      </c>
      <c r="KWZ36" s="157">
        <v>0.0</v>
      </c>
      <c r="KXA36" s="130">
        <v>0.0</v>
      </c>
      <c r="KXB36" s="130">
        <v>0.0</v>
      </c>
      <c r="KXC36" s="130">
        <v>0.0</v>
      </c>
      <c r="KXD36" s="130">
        <v>0.0</v>
      </c>
      <c r="KXE36" s="130">
        <v>7.0</v>
      </c>
      <c r="KXF36" s="130"/>
      <c r="KXG36" s="130"/>
      <c r="KXH36" s="130"/>
      <c r="KXI36" s="130"/>
      <c r="KXJ36" s="130"/>
      <c r="KXK36" s="131"/>
      <c r="KXL36" s="132">
        <f t="shared" ref="KXL36:KXL39" si="1015">SUM(KWZ36:KXK36)</f>
        <v>7</v>
      </c>
      <c r="KXM36" s="171">
        <v>0.0</v>
      </c>
      <c r="KXN36" s="165">
        <f t="shared" ref="KXN36:KXN39" si="1016">KXM36-KXL36</f>
        <v>-7</v>
      </c>
      <c r="KXO36" s="128" t="s">
        <v>74</v>
      </c>
      <c r="KXP36" s="157">
        <v>0.0</v>
      </c>
      <c r="KXQ36" s="130">
        <v>0.0</v>
      </c>
      <c r="KXR36" s="130">
        <v>0.0</v>
      </c>
      <c r="KXS36" s="130">
        <v>0.0</v>
      </c>
      <c r="KXT36" s="130">
        <v>0.0</v>
      </c>
      <c r="KXU36" s="130">
        <v>7.0</v>
      </c>
      <c r="KXV36" s="130"/>
      <c r="KXW36" s="130"/>
      <c r="KXX36" s="130"/>
      <c r="KXY36" s="130"/>
      <c r="KXZ36" s="130"/>
      <c r="KYA36" s="131"/>
      <c r="KYB36" s="132">
        <f t="shared" ref="KYB36:KYB39" si="1017">SUM(KXP36:KYA36)</f>
        <v>7</v>
      </c>
      <c r="KYC36" s="171">
        <v>0.0</v>
      </c>
      <c r="KYD36" s="165">
        <f t="shared" ref="KYD36:KYD39" si="1018">KYC36-KYB36</f>
        <v>-7</v>
      </c>
      <c r="KYE36" s="128" t="s">
        <v>74</v>
      </c>
      <c r="KYF36" s="157">
        <v>0.0</v>
      </c>
      <c r="KYG36" s="130">
        <v>0.0</v>
      </c>
      <c r="KYH36" s="130">
        <v>0.0</v>
      </c>
      <c r="KYI36" s="130">
        <v>0.0</v>
      </c>
      <c r="KYJ36" s="130">
        <v>0.0</v>
      </c>
      <c r="KYK36" s="130">
        <v>7.0</v>
      </c>
      <c r="KYL36" s="130"/>
      <c r="KYM36" s="130"/>
      <c r="KYN36" s="130"/>
      <c r="KYO36" s="130"/>
      <c r="KYP36" s="130"/>
      <c r="KYQ36" s="131"/>
      <c r="KYR36" s="132">
        <f t="shared" ref="KYR36:KYR39" si="1019">SUM(KYF36:KYQ36)</f>
        <v>7</v>
      </c>
      <c r="KYS36" s="171">
        <v>0.0</v>
      </c>
      <c r="KYT36" s="165">
        <f t="shared" ref="KYT36:KYT39" si="1020">KYS36-KYR36</f>
        <v>-7</v>
      </c>
      <c r="KYU36" s="128" t="s">
        <v>74</v>
      </c>
      <c r="KYV36" s="157">
        <v>0.0</v>
      </c>
      <c r="KYW36" s="130">
        <v>0.0</v>
      </c>
      <c r="KYX36" s="130">
        <v>0.0</v>
      </c>
      <c r="KYY36" s="130">
        <v>0.0</v>
      </c>
      <c r="KYZ36" s="130">
        <v>0.0</v>
      </c>
      <c r="KZA36" s="130">
        <v>7.0</v>
      </c>
      <c r="KZB36" s="130"/>
      <c r="KZC36" s="130"/>
      <c r="KZD36" s="130"/>
      <c r="KZE36" s="130"/>
      <c r="KZF36" s="130"/>
      <c r="KZG36" s="131"/>
      <c r="KZH36" s="132">
        <f t="shared" ref="KZH36:KZH39" si="1021">SUM(KYV36:KZG36)</f>
        <v>7</v>
      </c>
      <c r="KZI36" s="171">
        <v>0.0</v>
      </c>
      <c r="KZJ36" s="165">
        <f t="shared" ref="KZJ36:KZJ39" si="1022">KZI36-KZH36</f>
        <v>-7</v>
      </c>
      <c r="KZK36" s="128" t="s">
        <v>74</v>
      </c>
      <c r="KZL36" s="157">
        <v>0.0</v>
      </c>
      <c r="KZM36" s="130">
        <v>0.0</v>
      </c>
      <c r="KZN36" s="130">
        <v>0.0</v>
      </c>
      <c r="KZO36" s="130">
        <v>0.0</v>
      </c>
      <c r="KZP36" s="130">
        <v>0.0</v>
      </c>
      <c r="KZQ36" s="130">
        <v>7.0</v>
      </c>
      <c r="KZR36" s="130"/>
      <c r="KZS36" s="130"/>
      <c r="KZT36" s="130"/>
      <c r="KZU36" s="130"/>
      <c r="KZV36" s="130"/>
      <c r="KZW36" s="131"/>
      <c r="KZX36" s="132">
        <f t="shared" ref="KZX36:KZX39" si="1023">SUM(KZL36:KZW36)</f>
        <v>7</v>
      </c>
      <c r="KZY36" s="171">
        <v>0.0</v>
      </c>
      <c r="KZZ36" s="165">
        <f t="shared" ref="KZZ36:KZZ39" si="1024">KZY36-KZX36</f>
        <v>-7</v>
      </c>
      <c r="LAA36" s="128" t="s">
        <v>74</v>
      </c>
      <c r="LAB36" s="157">
        <v>0.0</v>
      </c>
      <c r="LAC36" s="130">
        <v>0.0</v>
      </c>
      <c r="LAD36" s="130">
        <v>0.0</v>
      </c>
      <c r="LAE36" s="130">
        <v>0.0</v>
      </c>
      <c r="LAF36" s="130">
        <v>0.0</v>
      </c>
      <c r="LAG36" s="130">
        <v>7.0</v>
      </c>
      <c r="LAH36" s="130"/>
      <c r="LAI36" s="130"/>
      <c r="LAJ36" s="130"/>
      <c r="LAK36" s="130"/>
      <c r="LAL36" s="130"/>
      <c r="LAM36" s="131"/>
      <c r="LAN36" s="132">
        <f t="shared" ref="LAN36:LAN39" si="1025">SUM(LAB36:LAM36)</f>
        <v>7</v>
      </c>
      <c r="LAO36" s="171">
        <v>0.0</v>
      </c>
      <c r="LAP36" s="165">
        <f t="shared" ref="LAP36:LAP39" si="1026">LAO36-LAN36</f>
        <v>-7</v>
      </c>
      <c r="LAQ36" s="128" t="s">
        <v>74</v>
      </c>
      <c r="LAR36" s="157">
        <v>0.0</v>
      </c>
      <c r="LAS36" s="130">
        <v>0.0</v>
      </c>
      <c r="LAT36" s="130">
        <v>0.0</v>
      </c>
      <c r="LAU36" s="130">
        <v>0.0</v>
      </c>
      <c r="LAV36" s="130">
        <v>0.0</v>
      </c>
      <c r="LAW36" s="130">
        <v>7.0</v>
      </c>
      <c r="LAX36" s="130"/>
      <c r="LAY36" s="130"/>
      <c r="LAZ36" s="130"/>
      <c r="LBA36" s="130"/>
      <c r="LBB36" s="130"/>
      <c r="LBC36" s="131"/>
      <c r="LBD36" s="132">
        <f t="shared" ref="LBD36:LBD39" si="1027">SUM(LAR36:LBC36)</f>
        <v>7</v>
      </c>
      <c r="LBE36" s="171">
        <v>0.0</v>
      </c>
      <c r="LBF36" s="165">
        <f t="shared" ref="LBF36:LBF39" si="1028">LBE36-LBD36</f>
        <v>-7</v>
      </c>
      <c r="LBG36" s="128" t="s">
        <v>74</v>
      </c>
      <c r="LBH36" s="157">
        <v>0.0</v>
      </c>
      <c r="LBI36" s="130">
        <v>0.0</v>
      </c>
      <c r="LBJ36" s="130">
        <v>0.0</v>
      </c>
      <c r="LBK36" s="130">
        <v>0.0</v>
      </c>
      <c r="LBL36" s="130">
        <v>0.0</v>
      </c>
      <c r="LBM36" s="130">
        <v>7.0</v>
      </c>
      <c r="LBN36" s="130"/>
      <c r="LBO36" s="130"/>
      <c r="LBP36" s="130"/>
      <c r="LBQ36" s="130"/>
      <c r="LBR36" s="130"/>
      <c r="LBS36" s="131"/>
      <c r="LBT36" s="132">
        <f t="shared" ref="LBT36:LBT39" si="1029">SUM(LBH36:LBS36)</f>
        <v>7</v>
      </c>
      <c r="LBU36" s="171">
        <v>0.0</v>
      </c>
      <c r="LBV36" s="165">
        <f t="shared" ref="LBV36:LBV39" si="1030">LBU36-LBT36</f>
        <v>-7</v>
      </c>
      <c r="LBW36" s="128" t="s">
        <v>74</v>
      </c>
      <c r="LBX36" s="157">
        <v>0.0</v>
      </c>
      <c r="LBY36" s="130">
        <v>0.0</v>
      </c>
      <c r="LBZ36" s="130">
        <v>0.0</v>
      </c>
      <c r="LCA36" s="130">
        <v>0.0</v>
      </c>
      <c r="LCB36" s="130">
        <v>0.0</v>
      </c>
      <c r="LCC36" s="130">
        <v>7.0</v>
      </c>
      <c r="LCD36" s="130"/>
      <c r="LCE36" s="130"/>
      <c r="LCF36" s="130"/>
      <c r="LCG36" s="130"/>
      <c r="LCH36" s="130"/>
      <c r="LCI36" s="131"/>
      <c r="LCJ36" s="132">
        <f t="shared" ref="LCJ36:LCJ39" si="1031">SUM(LBX36:LCI36)</f>
        <v>7</v>
      </c>
      <c r="LCK36" s="171">
        <v>0.0</v>
      </c>
      <c r="LCL36" s="165">
        <f t="shared" ref="LCL36:LCL39" si="1032">LCK36-LCJ36</f>
        <v>-7</v>
      </c>
      <c r="LCM36" s="128" t="s">
        <v>74</v>
      </c>
      <c r="LCN36" s="157">
        <v>0.0</v>
      </c>
      <c r="LCO36" s="130">
        <v>0.0</v>
      </c>
      <c r="LCP36" s="130">
        <v>0.0</v>
      </c>
      <c r="LCQ36" s="130">
        <v>0.0</v>
      </c>
      <c r="LCR36" s="130">
        <v>0.0</v>
      </c>
      <c r="LCS36" s="130">
        <v>7.0</v>
      </c>
      <c r="LCT36" s="130"/>
      <c r="LCU36" s="130"/>
      <c r="LCV36" s="130"/>
      <c r="LCW36" s="130"/>
      <c r="LCX36" s="130"/>
      <c r="LCY36" s="131"/>
      <c r="LCZ36" s="132">
        <f t="shared" ref="LCZ36:LCZ39" si="1033">SUM(LCN36:LCY36)</f>
        <v>7</v>
      </c>
      <c r="LDA36" s="171">
        <v>0.0</v>
      </c>
      <c r="LDB36" s="165">
        <f t="shared" ref="LDB36:LDB39" si="1034">LDA36-LCZ36</f>
        <v>-7</v>
      </c>
      <c r="LDC36" s="128" t="s">
        <v>74</v>
      </c>
      <c r="LDD36" s="157">
        <v>0.0</v>
      </c>
      <c r="LDE36" s="130">
        <v>0.0</v>
      </c>
      <c r="LDF36" s="130">
        <v>0.0</v>
      </c>
      <c r="LDG36" s="130">
        <v>0.0</v>
      </c>
      <c r="LDH36" s="130">
        <v>0.0</v>
      </c>
      <c r="LDI36" s="130">
        <v>7.0</v>
      </c>
      <c r="LDJ36" s="130"/>
      <c r="LDK36" s="130"/>
      <c r="LDL36" s="130"/>
      <c r="LDM36" s="130"/>
      <c r="LDN36" s="130"/>
      <c r="LDO36" s="131"/>
      <c r="LDP36" s="132">
        <f t="shared" ref="LDP36:LDP39" si="1035">SUM(LDD36:LDO36)</f>
        <v>7</v>
      </c>
      <c r="LDQ36" s="171">
        <v>0.0</v>
      </c>
      <c r="LDR36" s="165">
        <f t="shared" ref="LDR36:LDR39" si="1036">LDQ36-LDP36</f>
        <v>-7</v>
      </c>
      <c r="LDS36" s="128" t="s">
        <v>74</v>
      </c>
      <c r="LDT36" s="157">
        <v>0.0</v>
      </c>
      <c r="LDU36" s="130">
        <v>0.0</v>
      </c>
      <c r="LDV36" s="130">
        <v>0.0</v>
      </c>
      <c r="LDW36" s="130">
        <v>0.0</v>
      </c>
      <c r="LDX36" s="130">
        <v>0.0</v>
      </c>
      <c r="LDY36" s="130">
        <v>7.0</v>
      </c>
      <c r="LDZ36" s="130"/>
      <c r="LEA36" s="130"/>
      <c r="LEB36" s="130"/>
      <c r="LEC36" s="130"/>
      <c r="LED36" s="130"/>
      <c r="LEE36" s="131"/>
      <c r="LEF36" s="132">
        <f t="shared" ref="LEF36:LEF39" si="1037">SUM(LDT36:LEE36)</f>
        <v>7</v>
      </c>
      <c r="LEG36" s="171">
        <v>0.0</v>
      </c>
      <c r="LEH36" s="165">
        <f t="shared" ref="LEH36:LEH39" si="1038">LEG36-LEF36</f>
        <v>-7</v>
      </c>
      <c r="LEI36" s="128" t="s">
        <v>74</v>
      </c>
      <c r="LEJ36" s="157">
        <v>0.0</v>
      </c>
      <c r="LEK36" s="130">
        <v>0.0</v>
      </c>
      <c r="LEL36" s="130">
        <v>0.0</v>
      </c>
      <c r="LEM36" s="130">
        <v>0.0</v>
      </c>
      <c r="LEN36" s="130">
        <v>0.0</v>
      </c>
      <c r="LEO36" s="130">
        <v>7.0</v>
      </c>
      <c r="LEP36" s="130"/>
      <c r="LEQ36" s="130"/>
      <c r="LER36" s="130"/>
      <c r="LES36" s="130"/>
      <c r="LET36" s="130"/>
      <c r="LEU36" s="131"/>
      <c r="LEV36" s="132">
        <f t="shared" ref="LEV36:LEV39" si="1039">SUM(LEJ36:LEU36)</f>
        <v>7</v>
      </c>
      <c r="LEW36" s="171">
        <v>0.0</v>
      </c>
      <c r="LEX36" s="165">
        <f t="shared" ref="LEX36:LEX39" si="1040">LEW36-LEV36</f>
        <v>-7</v>
      </c>
      <c r="LEY36" s="128" t="s">
        <v>74</v>
      </c>
      <c r="LEZ36" s="157">
        <v>0.0</v>
      </c>
      <c r="LFA36" s="130">
        <v>0.0</v>
      </c>
      <c r="LFB36" s="130">
        <v>0.0</v>
      </c>
      <c r="LFC36" s="130">
        <v>0.0</v>
      </c>
      <c r="LFD36" s="130">
        <v>0.0</v>
      </c>
      <c r="LFE36" s="130">
        <v>7.0</v>
      </c>
      <c r="LFF36" s="130"/>
      <c r="LFG36" s="130"/>
      <c r="LFH36" s="130"/>
      <c r="LFI36" s="130"/>
      <c r="LFJ36" s="130"/>
      <c r="LFK36" s="131"/>
      <c r="LFL36" s="132">
        <f t="shared" ref="LFL36:LFL39" si="1041">SUM(LEZ36:LFK36)</f>
        <v>7</v>
      </c>
      <c r="LFM36" s="171">
        <v>0.0</v>
      </c>
      <c r="LFN36" s="165">
        <f t="shared" ref="LFN36:LFN39" si="1042">LFM36-LFL36</f>
        <v>-7</v>
      </c>
      <c r="LFO36" s="128" t="s">
        <v>74</v>
      </c>
      <c r="LFP36" s="157">
        <v>0.0</v>
      </c>
      <c r="LFQ36" s="130">
        <v>0.0</v>
      </c>
      <c r="LFR36" s="130">
        <v>0.0</v>
      </c>
      <c r="LFS36" s="130">
        <v>0.0</v>
      </c>
      <c r="LFT36" s="130">
        <v>0.0</v>
      </c>
      <c r="LFU36" s="130">
        <v>7.0</v>
      </c>
      <c r="LFV36" s="130"/>
      <c r="LFW36" s="130"/>
      <c r="LFX36" s="130"/>
      <c r="LFY36" s="130"/>
      <c r="LFZ36" s="130"/>
      <c r="LGA36" s="131"/>
      <c r="LGB36" s="132">
        <f t="shared" ref="LGB36:LGB39" si="1043">SUM(LFP36:LGA36)</f>
        <v>7</v>
      </c>
      <c r="LGC36" s="171">
        <v>0.0</v>
      </c>
      <c r="LGD36" s="165">
        <f t="shared" ref="LGD36:LGD39" si="1044">LGC36-LGB36</f>
        <v>-7</v>
      </c>
      <c r="LGE36" s="128" t="s">
        <v>74</v>
      </c>
      <c r="LGF36" s="157">
        <v>0.0</v>
      </c>
      <c r="LGG36" s="130">
        <v>0.0</v>
      </c>
      <c r="LGH36" s="130">
        <v>0.0</v>
      </c>
      <c r="LGI36" s="130">
        <v>0.0</v>
      </c>
      <c r="LGJ36" s="130">
        <v>0.0</v>
      </c>
      <c r="LGK36" s="130">
        <v>7.0</v>
      </c>
      <c r="LGL36" s="130"/>
      <c r="LGM36" s="130"/>
      <c r="LGN36" s="130"/>
      <c r="LGO36" s="130"/>
      <c r="LGP36" s="130"/>
      <c r="LGQ36" s="131"/>
      <c r="LGR36" s="132">
        <f t="shared" ref="LGR36:LGR39" si="1045">SUM(LGF36:LGQ36)</f>
        <v>7</v>
      </c>
      <c r="LGS36" s="171">
        <v>0.0</v>
      </c>
      <c r="LGT36" s="165">
        <f t="shared" ref="LGT36:LGT39" si="1046">LGS36-LGR36</f>
        <v>-7</v>
      </c>
      <c r="LGU36" s="128" t="s">
        <v>74</v>
      </c>
      <c r="LGV36" s="157">
        <v>0.0</v>
      </c>
      <c r="LGW36" s="130">
        <v>0.0</v>
      </c>
      <c r="LGX36" s="130">
        <v>0.0</v>
      </c>
      <c r="LGY36" s="130">
        <v>0.0</v>
      </c>
      <c r="LGZ36" s="130">
        <v>0.0</v>
      </c>
      <c r="LHA36" s="130">
        <v>7.0</v>
      </c>
      <c r="LHB36" s="130"/>
      <c r="LHC36" s="130"/>
      <c r="LHD36" s="130"/>
      <c r="LHE36" s="130"/>
      <c r="LHF36" s="130"/>
      <c r="LHG36" s="131"/>
      <c r="LHH36" s="132">
        <f t="shared" ref="LHH36:LHH39" si="1047">SUM(LGV36:LHG36)</f>
        <v>7</v>
      </c>
      <c r="LHI36" s="171">
        <v>0.0</v>
      </c>
      <c r="LHJ36" s="165">
        <f t="shared" ref="LHJ36:LHJ39" si="1048">LHI36-LHH36</f>
        <v>-7</v>
      </c>
      <c r="LHK36" s="128" t="s">
        <v>74</v>
      </c>
      <c r="LHL36" s="157">
        <v>0.0</v>
      </c>
      <c r="LHM36" s="130">
        <v>0.0</v>
      </c>
      <c r="LHN36" s="130">
        <v>0.0</v>
      </c>
      <c r="LHO36" s="130">
        <v>0.0</v>
      </c>
      <c r="LHP36" s="130">
        <v>0.0</v>
      </c>
      <c r="LHQ36" s="130">
        <v>7.0</v>
      </c>
      <c r="LHR36" s="130"/>
      <c r="LHS36" s="130"/>
      <c r="LHT36" s="130"/>
      <c r="LHU36" s="130"/>
      <c r="LHV36" s="130"/>
      <c r="LHW36" s="131"/>
      <c r="LHX36" s="132">
        <f t="shared" ref="LHX36:LHX39" si="1049">SUM(LHL36:LHW36)</f>
        <v>7</v>
      </c>
      <c r="LHY36" s="171">
        <v>0.0</v>
      </c>
      <c r="LHZ36" s="165">
        <f t="shared" ref="LHZ36:LHZ39" si="1050">LHY36-LHX36</f>
        <v>-7</v>
      </c>
      <c r="LIA36" s="128" t="s">
        <v>74</v>
      </c>
      <c r="LIB36" s="157">
        <v>0.0</v>
      </c>
      <c r="LIC36" s="130">
        <v>0.0</v>
      </c>
      <c r="LID36" s="130">
        <v>0.0</v>
      </c>
      <c r="LIE36" s="130">
        <v>0.0</v>
      </c>
      <c r="LIF36" s="130">
        <v>0.0</v>
      </c>
      <c r="LIG36" s="130">
        <v>7.0</v>
      </c>
      <c r="LIH36" s="130"/>
      <c r="LII36" s="130"/>
      <c r="LIJ36" s="130"/>
      <c r="LIK36" s="130"/>
      <c r="LIL36" s="130"/>
      <c r="LIM36" s="131"/>
      <c r="LIN36" s="132">
        <f t="shared" ref="LIN36:LIN39" si="1051">SUM(LIB36:LIM36)</f>
        <v>7</v>
      </c>
      <c r="LIO36" s="171">
        <v>0.0</v>
      </c>
      <c r="LIP36" s="165">
        <f t="shared" ref="LIP36:LIP39" si="1052">LIO36-LIN36</f>
        <v>-7</v>
      </c>
      <c r="LIQ36" s="128" t="s">
        <v>74</v>
      </c>
      <c r="LIR36" s="157">
        <v>0.0</v>
      </c>
      <c r="LIS36" s="130">
        <v>0.0</v>
      </c>
      <c r="LIT36" s="130">
        <v>0.0</v>
      </c>
      <c r="LIU36" s="130">
        <v>0.0</v>
      </c>
      <c r="LIV36" s="130">
        <v>0.0</v>
      </c>
      <c r="LIW36" s="130">
        <v>7.0</v>
      </c>
      <c r="LIX36" s="130"/>
      <c r="LIY36" s="130"/>
      <c r="LIZ36" s="130"/>
      <c r="LJA36" s="130"/>
      <c r="LJB36" s="130"/>
      <c r="LJC36" s="131"/>
      <c r="LJD36" s="132">
        <f t="shared" ref="LJD36:LJD39" si="1053">SUM(LIR36:LJC36)</f>
        <v>7</v>
      </c>
      <c r="LJE36" s="171">
        <v>0.0</v>
      </c>
      <c r="LJF36" s="165">
        <f t="shared" ref="LJF36:LJF39" si="1054">LJE36-LJD36</f>
        <v>-7</v>
      </c>
      <c r="LJG36" s="128" t="s">
        <v>74</v>
      </c>
      <c r="LJH36" s="157">
        <v>0.0</v>
      </c>
      <c r="LJI36" s="130">
        <v>0.0</v>
      </c>
      <c r="LJJ36" s="130">
        <v>0.0</v>
      </c>
      <c r="LJK36" s="130">
        <v>0.0</v>
      </c>
      <c r="LJL36" s="130">
        <v>0.0</v>
      </c>
      <c r="LJM36" s="130">
        <v>7.0</v>
      </c>
      <c r="LJN36" s="130"/>
      <c r="LJO36" s="130"/>
      <c r="LJP36" s="130"/>
      <c r="LJQ36" s="130"/>
      <c r="LJR36" s="130"/>
      <c r="LJS36" s="131"/>
      <c r="LJT36" s="132">
        <f t="shared" ref="LJT36:LJT39" si="1055">SUM(LJH36:LJS36)</f>
        <v>7</v>
      </c>
      <c r="LJU36" s="171">
        <v>0.0</v>
      </c>
      <c r="LJV36" s="165">
        <f t="shared" ref="LJV36:LJV39" si="1056">LJU36-LJT36</f>
        <v>-7</v>
      </c>
      <c r="LJW36" s="128" t="s">
        <v>74</v>
      </c>
      <c r="LJX36" s="157">
        <v>0.0</v>
      </c>
      <c r="LJY36" s="130">
        <v>0.0</v>
      </c>
      <c r="LJZ36" s="130">
        <v>0.0</v>
      </c>
      <c r="LKA36" s="130">
        <v>0.0</v>
      </c>
      <c r="LKB36" s="130">
        <v>0.0</v>
      </c>
      <c r="LKC36" s="130">
        <v>7.0</v>
      </c>
      <c r="LKD36" s="130"/>
      <c r="LKE36" s="130"/>
      <c r="LKF36" s="130"/>
      <c r="LKG36" s="130"/>
      <c r="LKH36" s="130"/>
      <c r="LKI36" s="131"/>
      <c r="LKJ36" s="132">
        <f t="shared" ref="LKJ36:LKJ39" si="1057">SUM(LJX36:LKI36)</f>
        <v>7</v>
      </c>
      <c r="LKK36" s="171">
        <v>0.0</v>
      </c>
      <c r="LKL36" s="165">
        <f t="shared" ref="LKL36:LKL39" si="1058">LKK36-LKJ36</f>
        <v>-7</v>
      </c>
      <c r="LKM36" s="128" t="s">
        <v>74</v>
      </c>
      <c r="LKN36" s="157">
        <v>0.0</v>
      </c>
      <c r="LKO36" s="130">
        <v>0.0</v>
      </c>
      <c r="LKP36" s="130">
        <v>0.0</v>
      </c>
      <c r="LKQ36" s="130">
        <v>0.0</v>
      </c>
      <c r="LKR36" s="130">
        <v>0.0</v>
      </c>
      <c r="LKS36" s="130">
        <v>7.0</v>
      </c>
      <c r="LKT36" s="130"/>
      <c r="LKU36" s="130"/>
      <c r="LKV36" s="130"/>
      <c r="LKW36" s="130"/>
      <c r="LKX36" s="130"/>
      <c r="LKY36" s="131"/>
      <c r="LKZ36" s="132">
        <f t="shared" ref="LKZ36:LKZ39" si="1059">SUM(LKN36:LKY36)</f>
        <v>7</v>
      </c>
      <c r="LLA36" s="171">
        <v>0.0</v>
      </c>
      <c r="LLB36" s="165">
        <f t="shared" ref="LLB36:LLB39" si="1060">LLA36-LKZ36</f>
        <v>-7</v>
      </c>
      <c r="LLC36" s="128" t="s">
        <v>74</v>
      </c>
      <c r="LLD36" s="157">
        <v>0.0</v>
      </c>
      <c r="LLE36" s="130">
        <v>0.0</v>
      </c>
      <c r="LLF36" s="130">
        <v>0.0</v>
      </c>
      <c r="LLG36" s="130">
        <v>0.0</v>
      </c>
      <c r="LLH36" s="130">
        <v>0.0</v>
      </c>
      <c r="LLI36" s="130">
        <v>7.0</v>
      </c>
      <c r="LLJ36" s="130"/>
      <c r="LLK36" s="130"/>
      <c r="LLL36" s="130"/>
      <c r="LLM36" s="130"/>
      <c r="LLN36" s="130"/>
      <c r="LLO36" s="131"/>
      <c r="LLP36" s="132">
        <f t="shared" ref="LLP36:LLP39" si="1061">SUM(LLD36:LLO36)</f>
        <v>7</v>
      </c>
      <c r="LLQ36" s="171">
        <v>0.0</v>
      </c>
      <c r="LLR36" s="165">
        <f t="shared" ref="LLR36:LLR39" si="1062">LLQ36-LLP36</f>
        <v>-7</v>
      </c>
      <c r="LLS36" s="128" t="s">
        <v>74</v>
      </c>
      <c r="LLT36" s="157">
        <v>0.0</v>
      </c>
      <c r="LLU36" s="130">
        <v>0.0</v>
      </c>
      <c r="LLV36" s="130">
        <v>0.0</v>
      </c>
      <c r="LLW36" s="130">
        <v>0.0</v>
      </c>
      <c r="LLX36" s="130">
        <v>0.0</v>
      </c>
      <c r="LLY36" s="130">
        <v>7.0</v>
      </c>
      <c r="LLZ36" s="130"/>
      <c r="LMA36" s="130"/>
      <c r="LMB36" s="130"/>
      <c r="LMC36" s="130"/>
      <c r="LMD36" s="130"/>
      <c r="LME36" s="131"/>
      <c r="LMF36" s="132">
        <f t="shared" ref="LMF36:LMF39" si="1063">SUM(LLT36:LME36)</f>
        <v>7</v>
      </c>
      <c r="LMG36" s="171">
        <v>0.0</v>
      </c>
      <c r="LMH36" s="165">
        <f t="shared" ref="LMH36:LMH39" si="1064">LMG36-LMF36</f>
        <v>-7</v>
      </c>
      <c r="LMI36" s="128" t="s">
        <v>74</v>
      </c>
      <c r="LMJ36" s="157">
        <v>0.0</v>
      </c>
      <c r="LMK36" s="130">
        <v>0.0</v>
      </c>
      <c r="LML36" s="130">
        <v>0.0</v>
      </c>
      <c r="LMM36" s="130">
        <v>0.0</v>
      </c>
      <c r="LMN36" s="130">
        <v>0.0</v>
      </c>
      <c r="LMO36" s="130">
        <v>7.0</v>
      </c>
      <c r="LMP36" s="130"/>
      <c r="LMQ36" s="130"/>
      <c r="LMR36" s="130"/>
      <c r="LMS36" s="130"/>
      <c r="LMT36" s="130"/>
      <c r="LMU36" s="131"/>
      <c r="LMV36" s="132">
        <f t="shared" ref="LMV36:LMV39" si="1065">SUM(LMJ36:LMU36)</f>
        <v>7</v>
      </c>
      <c r="LMW36" s="171">
        <v>0.0</v>
      </c>
      <c r="LMX36" s="165">
        <f t="shared" ref="LMX36:LMX39" si="1066">LMW36-LMV36</f>
        <v>-7</v>
      </c>
      <c r="LMY36" s="128" t="s">
        <v>74</v>
      </c>
      <c r="LMZ36" s="157">
        <v>0.0</v>
      </c>
      <c r="LNA36" s="130">
        <v>0.0</v>
      </c>
      <c r="LNB36" s="130">
        <v>0.0</v>
      </c>
      <c r="LNC36" s="130">
        <v>0.0</v>
      </c>
      <c r="LND36" s="130">
        <v>0.0</v>
      </c>
      <c r="LNE36" s="130">
        <v>7.0</v>
      </c>
      <c r="LNF36" s="130"/>
      <c r="LNG36" s="130"/>
      <c r="LNH36" s="130"/>
      <c r="LNI36" s="130"/>
      <c r="LNJ36" s="130"/>
      <c r="LNK36" s="131"/>
      <c r="LNL36" s="132">
        <f t="shared" ref="LNL36:LNL39" si="1067">SUM(LMZ36:LNK36)</f>
        <v>7</v>
      </c>
      <c r="LNM36" s="171">
        <v>0.0</v>
      </c>
      <c r="LNN36" s="165">
        <f t="shared" ref="LNN36:LNN39" si="1068">LNM36-LNL36</f>
        <v>-7</v>
      </c>
      <c r="LNO36" s="128" t="s">
        <v>74</v>
      </c>
      <c r="LNP36" s="157">
        <v>0.0</v>
      </c>
      <c r="LNQ36" s="130">
        <v>0.0</v>
      </c>
      <c r="LNR36" s="130">
        <v>0.0</v>
      </c>
      <c r="LNS36" s="130">
        <v>0.0</v>
      </c>
      <c r="LNT36" s="130">
        <v>0.0</v>
      </c>
      <c r="LNU36" s="130">
        <v>7.0</v>
      </c>
      <c r="LNV36" s="130"/>
      <c r="LNW36" s="130"/>
      <c r="LNX36" s="130"/>
      <c r="LNY36" s="130"/>
      <c r="LNZ36" s="130"/>
      <c r="LOA36" s="131"/>
      <c r="LOB36" s="132">
        <f t="shared" ref="LOB36:LOB39" si="1069">SUM(LNP36:LOA36)</f>
        <v>7</v>
      </c>
      <c r="LOC36" s="171">
        <v>0.0</v>
      </c>
      <c r="LOD36" s="165">
        <f t="shared" ref="LOD36:LOD39" si="1070">LOC36-LOB36</f>
        <v>-7</v>
      </c>
      <c r="LOE36" s="128" t="s">
        <v>74</v>
      </c>
      <c r="LOF36" s="157">
        <v>0.0</v>
      </c>
      <c r="LOG36" s="130">
        <v>0.0</v>
      </c>
      <c r="LOH36" s="130">
        <v>0.0</v>
      </c>
      <c r="LOI36" s="130">
        <v>0.0</v>
      </c>
      <c r="LOJ36" s="130">
        <v>0.0</v>
      </c>
      <c r="LOK36" s="130">
        <v>7.0</v>
      </c>
      <c r="LOL36" s="130"/>
      <c r="LOM36" s="130"/>
      <c r="LON36" s="130"/>
      <c r="LOO36" s="130"/>
      <c r="LOP36" s="130"/>
      <c r="LOQ36" s="131"/>
      <c r="LOR36" s="132">
        <f t="shared" ref="LOR36:LOR39" si="1071">SUM(LOF36:LOQ36)</f>
        <v>7</v>
      </c>
      <c r="LOS36" s="171">
        <v>0.0</v>
      </c>
      <c r="LOT36" s="165">
        <f t="shared" ref="LOT36:LOT39" si="1072">LOS36-LOR36</f>
        <v>-7</v>
      </c>
      <c r="LOU36" s="128" t="s">
        <v>74</v>
      </c>
      <c r="LOV36" s="157">
        <v>0.0</v>
      </c>
      <c r="LOW36" s="130">
        <v>0.0</v>
      </c>
      <c r="LOX36" s="130">
        <v>0.0</v>
      </c>
      <c r="LOY36" s="130">
        <v>0.0</v>
      </c>
      <c r="LOZ36" s="130">
        <v>0.0</v>
      </c>
      <c r="LPA36" s="130">
        <v>7.0</v>
      </c>
      <c r="LPB36" s="130"/>
      <c r="LPC36" s="130"/>
      <c r="LPD36" s="130"/>
      <c r="LPE36" s="130"/>
      <c r="LPF36" s="130"/>
      <c r="LPG36" s="131"/>
      <c r="LPH36" s="132">
        <f t="shared" ref="LPH36:LPH39" si="1073">SUM(LOV36:LPG36)</f>
        <v>7</v>
      </c>
      <c r="LPI36" s="171">
        <v>0.0</v>
      </c>
      <c r="LPJ36" s="165">
        <f t="shared" ref="LPJ36:LPJ39" si="1074">LPI36-LPH36</f>
        <v>-7</v>
      </c>
      <c r="LPK36" s="128" t="s">
        <v>74</v>
      </c>
      <c r="LPL36" s="157">
        <v>0.0</v>
      </c>
      <c r="LPM36" s="130">
        <v>0.0</v>
      </c>
      <c r="LPN36" s="130">
        <v>0.0</v>
      </c>
      <c r="LPO36" s="130">
        <v>0.0</v>
      </c>
      <c r="LPP36" s="130">
        <v>0.0</v>
      </c>
      <c r="LPQ36" s="130">
        <v>7.0</v>
      </c>
      <c r="LPR36" s="130"/>
      <c r="LPS36" s="130"/>
      <c r="LPT36" s="130"/>
      <c r="LPU36" s="130"/>
      <c r="LPV36" s="130"/>
      <c r="LPW36" s="131"/>
      <c r="LPX36" s="132">
        <f t="shared" ref="LPX36:LPX39" si="1075">SUM(LPL36:LPW36)</f>
        <v>7</v>
      </c>
      <c r="LPY36" s="171">
        <v>0.0</v>
      </c>
      <c r="LPZ36" s="165">
        <f t="shared" ref="LPZ36:LPZ39" si="1076">LPY36-LPX36</f>
        <v>-7</v>
      </c>
      <c r="LQA36" s="128" t="s">
        <v>74</v>
      </c>
      <c r="LQB36" s="157">
        <v>0.0</v>
      </c>
      <c r="LQC36" s="130">
        <v>0.0</v>
      </c>
      <c r="LQD36" s="130">
        <v>0.0</v>
      </c>
      <c r="LQE36" s="130">
        <v>0.0</v>
      </c>
      <c r="LQF36" s="130">
        <v>0.0</v>
      </c>
      <c r="LQG36" s="130">
        <v>7.0</v>
      </c>
      <c r="LQH36" s="130"/>
      <c r="LQI36" s="130"/>
      <c r="LQJ36" s="130"/>
      <c r="LQK36" s="130"/>
      <c r="LQL36" s="130"/>
      <c r="LQM36" s="131"/>
      <c r="LQN36" s="132">
        <f t="shared" ref="LQN36:LQN39" si="1077">SUM(LQB36:LQM36)</f>
        <v>7</v>
      </c>
      <c r="LQO36" s="171">
        <v>0.0</v>
      </c>
      <c r="LQP36" s="165">
        <f t="shared" ref="LQP36:LQP39" si="1078">LQO36-LQN36</f>
        <v>-7</v>
      </c>
      <c r="LQQ36" s="128" t="s">
        <v>74</v>
      </c>
      <c r="LQR36" s="157">
        <v>0.0</v>
      </c>
      <c r="LQS36" s="130">
        <v>0.0</v>
      </c>
      <c r="LQT36" s="130">
        <v>0.0</v>
      </c>
      <c r="LQU36" s="130">
        <v>0.0</v>
      </c>
      <c r="LQV36" s="130">
        <v>0.0</v>
      </c>
      <c r="LQW36" s="130">
        <v>7.0</v>
      </c>
      <c r="LQX36" s="130"/>
      <c r="LQY36" s="130"/>
      <c r="LQZ36" s="130"/>
      <c r="LRA36" s="130"/>
      <c r="LRB36" s="130"/>
      <c r="LRC36" s="131"/>
      <c r="LRD36" s="132">
        <f t="shared" ref="LRD36:LRD39" si="1079">SUM(LQR36:LRC36)</f>
        <v>7</v>
      </c>
      <c r="LRE36" s="171">
        <v>0.0</v>
      </c>
      <c r="LRF36" s="165">
        <f t="shared" ref="LRF36:LRF39" si="1080">LRE36-LRD36</f>
        <v>-7</v>
      </c>
      <c r="LRG36" s="128" t="s">
        <v>74</v>
      </c>
      <c r="LRH36" s="157">
        <v>0.0</v>
      </c>
      <c r="LRI36" s="130">
        <v>0.0</v>
      </c>
      <c r="LRJ36" s="130">
        <v>0.0</v>
      </c>
      <c r="LRK36" s="130">
        <v>0.0</v>
      </c>
      <c r="LRL36" s="130">
        <v>0.0</v>
      </c>
      <c r="LRM36" s="130">
        <v>7.0</v>
      </c>
      <c r="LRN36" s="130"/>
      <c r="LRO36" s="130"/>
      <c r="LRP36" s="130"/>
      <c r="LRQ36" s="130"/>
      <c r="LRR36" s="130"/>
      <c r="LRS36" s="131"/>
      <c r="LRT36" s="132">
        <f t="shared" ref="LRT36:LRT39" si="1081">SUM(LRH36:LRS36)</f>
        <v>7</v>
      </c>
      <c r="LRU36" s="171">
        <v>0.0</v>
      </c>
      <c r="LRV36" s="165">
        <f t="shared" ref="LRV36:LRV39" si="1082">LRU36-LRT36</f>
        <v>-7</v>
      </c>
      <c r="LRW36" s="128" t="s">
        <v>74</v>
      </c>
      <c r="LRX36" s="157">
        <v>0.0</v>
      </c>
      <c r="LRY36" s="130">
        <v>0.0</v>
      </c>
      <c r="LRZ36" s="130">
        <v>0.0</v>
      </c>
      <c r="LSA36" s="130">
        <v>0.0</v>
      </c>
      <c r="LSB36" s="130">
        <v>0.0</v>
      </c>
      <c r="LSC36" s="130">
        <v>7.0</v>
      </c>
      <c r="LSD36" s="130"/>
      <c r="LSE36" s="130"/>
      <c r="LSF36" s="130"/>
      <c r="LSG36" s="130"/>
      <c r="LSH36" s="130"/>
      <c r="LSI36" s="131"/>
      <c r="LSJ36" s="132">
        <f t="shared" ref="LSJ36:LSJ39" si="1083">SUM(LRX36:LSI36)</f>
        <v>7</v>
      </c>
      <c r="LSK36" s="171">
        <v>0.0</v>
      </c>
      <c r="LSL36" s="165">
        <f t="shared" ref="LSL36:LSL39" si="1084">LSK36-LSJ36</f>
        <v>-7</v>
      </c>
      <c r="LSM36" s="128" t="s">
        <v>74</v>
      </c>
      <c r="LSN36" s="157">
        <v>0.0</v>
      </c>
      <c r="LSO36" s="130">
        <v>0.0</v>
      </c>
      <c r="LSP36" s="130">
        <v>0.0</v>
      </c>
      <c r="LSQ36" s="130">
        <v>0.0</v>
      </c>
      <c r="LSR36" s="130">
        <v>0.0</v>
      </c>
      <c r="LSS36" s="130">
        <v>7.0</v>
      </c>
      <c r="LST36" s="130"/>
      <c r="LSU36" s="130"/>
      <c r="LSV36" s="130"/>
      <c r="LSW36" s="130"/>
      <c r="LSX36" s="130"/>
      <c r="LSY36" s="131"/>
      <c r="LSZ36" s="132">
        <f t="shared" ref="LSZ36:LSZ39" si="1085">SUM(LSN36:LSY36)</f>
        <v>7</v>
      </c>
      <c r="LTA36" s="171">
        <v>0.0</v>
      </c>
      <c r="LTB36" s="165">
        <f t="shared" ref="LTB36:LTB39" si="1086">LTA36-LSZ36</f>
        <v>-7</v>
      </c>
      <c r="LTC36" s="128" t="s">
        <v>74</v>
      </c>
      <c r="LTD36" s="157">
        <v>0.0</v>
      </c>
      <c r="LTE36" s="130">
        <v>0.0</v>
      </c>
      <c r="LTF36" s="130">
        <v>0.0</v>
      </c>
      <c r="LTG36" s="130">
        <v>0.0</v>
      </c>
      <c r="LTH36" s="130">
        <v>0.0</v>
      </c>
      <c r="LTI36" s="130">
        <v>7.0</v>
      </c>
      <c r="LTJ36" s="130"/>
      <c r="LTK36" s="130"/>
      <c r="LTL36" s="130"/>
      <c r="LTM36" s="130"/>
      <c r="LTN36" s="130"/>
      <c r="LTO36" s="131"/>
      <c r="LTP36" s="132">
        <f t="shared" ref="LTP36:LTP39" si="1087">SUM(LTD36:LTO36)</f>
        <v>7</v>
      </c>
      <c r="LTQ36" s="171">
        <v>0.0</v>
      </c>
      <c r="LTR36" s="165">
        <f t="shared" ref="LTR36:LTR39" si="1088">LTQ36-LTP36</f>
        <v>-7</v>
      </c>
      <c r="LTS36" s="128" t="s">
        <v>74</v>
      </c>
      <c r="LTT36" s="157">
        <v>0.0</v>
      </c>
      <c r="LTU36" s="130">
        <v>0.0</v>
      </c>
      <c r="LTV36" s="130">
        <v>0.0</v>
      </c>
      <c r="LTW36" s="130">
        <v>0.0</v>
      </c>
      <c r="LTX36" s="130">
        <v>0.0</v>
      </c>
      <c r="LTY36" s="130">
        <v>7.0</v>
      </c>
      <c r="LTZ36" s="130"/>
      <c r="LUA36" s="130"/>
      <c r="LUB36" s="130"/>
      <c r="LUC36" s="130"/>
      <c r="LUD36" s="130"/>
      <c r="LUE36" s="131"/>
      <c r="LUF36" s="132">
        <f t="shared" ref="LUF36:LUF39" si="1089">SUM(LTT36:LUE36)</f>
        <v>7</v>
      </c>
      <c r="LUG36" s="171">
        <v>0.0</v>
      </c>
      <c r="LUH36" s="165">
        <f t="shared" ref="LUH36:LUH39" si="1090">LUG36-LUF36</f>
        <v>-7</v>
      </c>
      <c r="LUI36" s="128" t="s">
        <v>74</v>
      </c>
      <c r="LUJ36" s="157">
        <v>0.0</v>
      </c>
      <c r="LUK36" s="130">
        <v>0.0</v>
      </c>
      <c r="LUL36" s="130">
        <v>0.0</v>
      </c>
      <c r="LUM36" s="130">
        <v>0.0</v>
      </c>
      <c r="LUN36" s="130">
        <v>0.0</v>
      </c>
      <c r="LUO36" s="130">
        <v>7.0</v>
      </c>
      <c r="LUP36" s="130"/>
      <c r="LUQ36" s="130"/>
      <c r="LUR36" s="130"/>
      <c r="LUS36" s="130"/>
      <c r="LUT36" s="130"/>
      <c r="LUU36" s="131"/>
      <c r="LUV36" s="132">
        <f t="shared" ref="LUV36:LUV39" si="1091">SUM(LUJ36:LUU36)</f>
        <v>7</v>
      </c>
      <c r="LUW36" s="171">
        <v>0.0</v>
      </c>
      <c r="LUX36" s="165">
        <f t="shared" ref="LUX36:LUX39" si="1092">LUW36-LUV36</f>
        <v>-7</v>
      </c>
      <c r="LUY36" s="128" t="s">
        <v>74</v>
      </c>
      <c r="LUZ36" s="157">
        <v>0.0</v>
      </c>
      <c r="LVA36" s="130">
        <v>0.0</v>
      </c>
      <c r="LVB36" s="130">
        <v>0.0</v>
      </c>
      <c r="LVC36" s="130">
        <v>0.0</v>
      </c>
      <c r="LVD36" s="130">
        <v>0.0</v>
      </c>
      <c r="LVE36" s="130">
        <v>7.0</v>
      </c>
      <c r="LVF36" s="130"/>
      <c r="LVG36" s="130"/>
      <c r="LVH36" s="130"/>
      <c r="LVI36" s="130"/>
      <c r="LVJ36" s="130"/>
      <c r="LVK36" s="131"/>
      <c r="LVL36" s="132">
        <f t="shared" ref="LVL36:LVL39" si="1093">SUM(LUZ36:LVK36)</f>
        <v>7</v>
      </c>
      <c r="LVM36" s="171">
        <v>0.0</v>
      </c>
      <c r="LVN36" s="165">
        <f t="shared" ref="LVN36:LVN39" si="1094">LVM36-LVL36</f>
        <v>-7</v>
      </c>
      <c r="LVO36" s="128" t="s">
        <v>74</v>
      </c>
      <c r="LVP36" s="157">
        <v>0.0</v>
      </c>
      <c r="LVQ36" s="130">
        <v>0.0</v>
      </c>
      <c r="LVR36" s="130">
        <v>0.0</v>
      </c>
      <c r="LVS36" s="130">
        <v>0.0</v>
      </c>
      <c r="LVT36" s="130">
        <v>0.0</v>
      </c>
      <c r="LVU36" s="130">
        <v>7.0</v>
      </c>
      <c r="LVV36" s="130"/>
      <c r="LVW36" s="130"/>
      <c r="LVX36" s="130"/>
      <c r="LVY36" s="130"/>
      <c r="LVZ36" s="130"/>
      <c r="LWA36" s="131"/>
      <c r="LWB36" s="132">
        <f t="shared" ref="LWB36:LWB39" si="1095">SUM(LVP36:LWA36)</f>
        <v>7</v>
      </c>
      <c r="LWC36" s="171">
        <v>0.0</v>
      </c>
      <c r="LWD36" s="165">
        <f t="shared" ref="LWD36:LWD39" si="1096">LWC36-LWB36</f>
        <v>-7</v>
      </c>
      <c r="LWE36" s="128" t="s">
        <v>74</v>
      </c>
      <c r="LWF36" s="157">
        <v>0.0</v>
      </c>
      <c r="LWG36" s="130">
        <v>0.0</v>
      </c>
      <c r="LWH36" s="130">
        <v>0.0</v>
      </c>
      <c r="LWI36" s="130">
        <v>0.0</v>
      </c>
      <c r="LWJ36" s="130">
        <v>0.0</v>
      </c>
      <c r="LWK36" s="130">
        <v>7.0</v>
      </c>
      <c r="LWL36" s="130"/>
      <c r="LWM36" s="130"/>
      <c r="LWN36" s="130"/>
      <c r="LWO36" s="130"/>
      <c r="LWP36" s="130"/>
      <c r="LWQ36" s="131"/>
      <c r="LWR36" s="132">
        <f t="shared" ref="LWR36:LWR39" si="1097">SUM(LWF36:LWQ36)</f>
        <v>7</v>
      </c>
      <c r="LWS36" s="171">
        <v>0.0</v>
      </c>
      <c r="LWT36" s="165">
        <f t="shared" ref="LWT36:LWT39" si="1098">LWS36-LWR36</f>
        <v>-7</v>
      </c>
      <c r="LWU36" s="128" t="s">
        <v>74</v>
      </c>
      <c r="LWV36" s="157">
        <v>0.0</v>
      </c>
      <c r="LWW36" s="130">
        <v>0.0</v>
      </c>
      <c r="LWX36" s="130">
        <v>0.0</v>
      </c>
      <c r="LWY36" s="130">
        <v>0.0</v>
      </c>
      <c r="LWZ36" s="130">
        <v>0.0</v>
      </c>
      <c r="LXA36" s="130">
        <v>7.0</v>
      </c>
      <c r="LXB36" s="130"/>
      <c r="LXC36" s="130"/>
      <c r="LXD36" s="130"/>
      <c r="LXE36" s="130"/>
      <c r="LXF36" s="130"/>
      <c r="LXG36" s="131"/>
      <c r="LXH36" s="132">
        <f t="shared" ref="LXH36:LXH39" si="1099">SUM(LWV36:LXG36)</f>
        <v>7</v>
      </c>
      <c r="LXI36" s="171">
        <v>0.0</v>
      </c>
      <c r="LXJ36" s="165">
        <f t="shared" ref="LXJ36:LXJ39" si="1100">LXI36-LXH36</f>
        <v>-7</v>
      </c>
      <c r="LXK36" s="128" t="s">
        <v>74</v>
      </c>
      <c r="LXL36" s="157">
        <v>0.0</v>
      </c>
      <c r="LXM36" s="130">
        <v>0.0</v>
      </c>
      <c r="LXN36" s="130">
        <v>0.0</v>
      </c>
      <c r="LXO36" s="130">
        <v>0.0</v>
      </c>
      <c r="LXP36" s="130">
        <v>0.0</v>
      </c>
      <c r="LXQ36" s="130">
        <v>7.0</v>
      </c>
      <c r="LXR36" s="130"/>
      <c r="LXS36" s="130"/>
      <c r="LXT36" s="130"/>
      <c r="LXU36" s="130"/>
      <c r="LXV36" s="130"/>
      <c r="LXW36" s="131"/>
      <c r="LXX36" s="132">
        <f t="shared" ref="LXX36:LXX39" si="1101">SUM(LXL36:LXW36)</f>
        <v>7</v>
      </c>
      <c r="LXY36" s="171">
        <v>0.0</v>
      </c>
      <c r="LXZ36" s="165">
        <f t="shared" ref="LXZ36:LXZ39" si="1102">LXY36-LXX36</f>
        <v>-7</v>
      </c>
      <c r="LYA36" s="128" t="s">
        <v>74</v>
      </c>
      <c r="LYB36" s="157">
        <v>0.0</v>
      </c>
      <c r="LYC36" s="130">
        <v>0.0</v>
      </c>
      <c r="LYD36" s="130">
        <v>0.0</v>
      </c>
      <c r="LYE36" s="130">
        <v>0.0</v>
      </c>
      <c r="LYF36" s="130">
        <v>0.0</v>
      </c>
      <c r="LYG36" s="130">
        <v>7.0</v>
      </c>
      <c r="LYH36" s="130"/>
      <c r="LYI36" s="130"/>
      <c r="LYJ36" s="130"/>
      <c r="LYK36" s="130"/>
      <c r="LYL36" s="130"/>
      <c r="LYM36" s="131"/>
      <c r="LYN36" s="132">
        <f t="shared" ref="LYN36:LYN39" si="1103">SUM(LYB36:LYM36)</f>
        <v>7</v>
      </c>
      <c r="LYO36" s="171">
        <v>0.0</v>
      </c>
      <c r="LYP36" s="165">
        <f t="shared" ref="LYP36:LYP39" si="1104">LYO36-LYN36</f>
        <v>-7</v>
      </c>
      <c r="LYQ36" s="128" t="s">
        <v>74</v>
      </c>
      <c r="LYR36" s="157">
        <v>0.0</v>
      </c>
      <c r="LYS36" s="130">
        <v>0.0</v>
      </c>
      <c r="LYT36" s="130">
        <v>0.0</v>
      </c>
      <c r="LYU36" s="130">
        <v>0.0</v>
      </c>
      <c r="LYV36" s="130">
        <v>0.0</v>
      </c>
      <c r="LYW36" s="130">
        <v>7.0</v>
      </c>
      <c r="LYX36" s="130"/>
      <c r="LYY36" s="130"/>
      <c r="LYZ36" s="130"/>
      <c r="LZA36" s="130"/>
      <c r="LZB36" s="130"/>
      <c r="LZC36" s="131"/>
      <c r="LZD36" s="132">
        <f t="shared" ref="LZD36:LZD39" si="1105">SUM(LYR36:LZC36)</f>
        <v>7</v>
      </c>
      <c r="LZE36" s="171">
        <v>0.0</v>
      </c>
      <c r="LZF36" s="165">
        <f t="shared" ref="LZF36:LZF39" si="1106">LZE36-LZD36</f>
        <v>-7</v>
      </c>
      <c r="LZG36" s="128" t="s">
        <v>74</v>
      </c>
      <c r="LZH36" s="157">
        <v>0.0</v>
      </c>
      <c r="LZI36" s="130">
        <v>0.0</v>
      </c>
      <c r="LZJ36" s="130">
        <v>0.0</v>
      </c>
      <c r="LZK36" s="130">
        <v>0.0</v>
      </c>
      <c r="LZL36" s="130">
        <v>0.0</v>
      </c>
      <c r="LZM36" s="130">
        <v>7.0</v>
      </c>
      <c r="LZN36" s="130"/>
      <c r="LZO36" s="130"/>
      <c r="LZP36" s="130"/>
      <c r="LZQ36" s="130"/>
      <c r="LZR36" s="130"/>
      <c r="LZS36" s="131"/>
      <c r="LZT36" s="132">
        <f t="shared" ref="LZT36:LZT39" si="1107">SUM(LZH36:LZS36)</f>
        <v>7</v>
      </c>
      <c r="LZU36" s="171">
        <v>0.0</v>
      </c>
      <c r="LZV36" s="165">
        <f t="shared" ref="LZV36:LZV39" si="1108">LZU36-LZT36</f>
        <v>-7</v>
      </c>
      <c r="LZW36" s="128" t="s">
        <v>74</v>
      </c>
      <c r="LZX36" s="157">
        <v>0.0</v>
      </c>
      <c r="LZY36" s="130">
        <v>0.0</v>
      </c>
      <c r="LZZ36" s="130">
        <v>0.0</v>
      </c>
      <c r="MAA36" s="130">
        <v>0.0</v>
      </c>
      <c r="MAB36" s="130">
        <v>0.0</v>
      </c>
      <c r="MAC36" s="130">
        <v>7.0</v>
      </c>
      <c r="MAD36" s="130"/>
      <c r="MAE36" s="130"/>
      <c r="MAF36" s="130"/>
      <c r="MAG36" s="130"/>
      <c r="MAH36" s="130"/>
      <c r="MAI36" s="131"/>
      <c r="MAJ36" s="132">
        <f t="shared" ref="MAJ36:MAJ39" si="1109">SUM(LZX36:MAI36)</f>
        <v>7</v>
      </c>
      <c r="MAK36" s="171">
        <v>0.0</v>
      </c>
      <c r="MAL36" s="165">
        <f t="shared" ref="MAL36:MAL39" si="1110">MAK36-MAJ36</f>
        <v>-7</v>
      </c>
      <c r="MAM36" s="128" t="s">
        <v>74</v>
      </c>
      <c r="MAN36" s="157">
        <v>0.0</v>
      </c>
      <c r="MAO36" s="130">
        <v>0.0</v>
      </c>
      <c r="MAP36" s="130">
        <v>0.0</v>
      </c>
      <c r="MAQ36" s="130">
        <v>0.0</v>
      </c>
      <c r="MAR36" s="130">
        <v>0.0</v>
      </c>
      <c r="MAS36" s="130">
        <v>7.0</v>
      </c>
      <c r="MAT36" s="130"/>
      <c r="MAU36" s="130"/>
      <c r="MAV36" s="130"/>
      <c r="MAW36" s="130"/>
      <c r="MAX36" s="130"/>
      <c r="MAY36" s="131"/>
      <c r="MAZ36" s="132">
        <f t="shared" ref="MAZ36:MAZ39" si="1111">SUM(MAN36:MAY36)</f>
        <v>7</v>
      </c>
      <c r="MBA36" s="171">
        <v>0.0</v>
      </c>
      <c r="MBB36" s="165">
        <f t="shared" ref="MBB36:MBB39" si="1112">MBA36-MAZ36</f>
        <v>-7</v>
      </c>
      <c r="MBC36" s="128" t="s">
        <v>74</v>
      </c>
      <c r="MBD36" s="157">
        <v>0.0</v>
      </c>
      <c r="MBE36" s="130">
        <v>0.0</v>
      </c>
      <c r="MBF36" s="130">
        <v>0.0</v>
      </c>
      <c r="MBG36" s="130">
        <v>0.0</v>
      </c>
      <c r="MBH36" s="130">
        <v>0.0</v>
      </c>
      <c r="MBI36" s="130">
        <v>7.0</v>
      </c>
      <c r="MBJ36" s="130"/>
      <c r="MBK36" s="130"/>
      <c r="MBL36" s="130"/>
      <c r="MBM36" s="130"/>
      <c r="MBN36" s="130"/>
      <c r="MBO36" s="131"/>
      <c r="MBP36" s="132">
        <f t="shared" ref="MBP36:MBP39" si="1113">SUM(MBD36:MBO36)</f>
        <v>7</v>
      </c>
      <c r="MBQ36" s="171">
        <v>0.0</v>
      </c>
      <c r="MBR36" s="165">
        <f t="shared" ref="MBR36:MBR39" si="1114">MBQ36-MBP36</f>
        <v>-7</v>
      </c>
      <c r="MBS36" s="128" t="s">
        <v>74</v>
      </c>
      <c r="MBT36" s="157">
        <v>0.0</v>
      </c>
      <c r="MBU36" s="130">
        <v>0.0</v>
      </c>
      <c r="MBV36" s="130">
        <v>0.0</v>
      </c>
      <c r="MBW36" s="130">
        <v>0.0</v>
      </c>
      <c r="MBX36" s="130">
        <v>0.0</v>
      </c>
      <c r="MBY36" s="130">
        <v>7.0</v>
      </c>
      <c r="MBZ36" s="130"/>
      <c r="MCA36" s="130"/>
      <c r="MCB36" s="130"/>
      <c r="MCC36" s="130"/>
      <c r="MCD36" s="130"/>
      <c r="MCE36" s="131"/>
      <c r="MCF36" s="132">
        <f t="shared" ref="MCF36:MCF39" si="1115">SUM(MBT36:MCE36)</f>
        <v>7</v>
      </c>
      <c r="MCG36" s="171">
        <v>0.0</v>
      </c>
      <c r="MCH36" s="165">
        <f t="shared" ref="MCH36:MCH39" si="1116">MCG36-MCF36</f>
        <v>-7</v>
      </c>
      <c r="MCI36" s="128" t="s">
        <v>74</v>
      </c>
      <c r="MCJ36" s="157">
        <v>0.0</v>
      </c>
      <c r="MCK36" s="130">
        <v>0.0</v>
      </c>
      <c r="MCL36" s="130">
        <v>0.0</v>
      </c>
      <c r="MCM36" s="130">
        <v>0.0</v>
      </c>
      <c r="MCN36" s="130">
        <v>0.0</v>
      </c>
      <c r="MCO36" s="130">
        <v>7.0</v>
      </c>
      <c r="MCP36" s="130"/>
      <c r="MCQ36" s="130"/>
      <c r="MCR36" s="130"/>
      <c r="MCS36" s="130"/>
      <c r="MCT36" s="130"/>
      <c r="MCU36" s="131"/>
      <c r="MCV36" s="132">
        <f t="shared" ref="MCV36:MCV39" si="1117">SUM(MCJ36:MCU36)</f>
        <v>7</v>
      </c>
      <c r="MCW36" s="171">
        <v>0.0</v>
      </c>
      <c r="MCX36" s="165">
        <f t="shared" ref="MCX36:MCX39" si="1118">MCW36-MCV36</f>
        <v>-7</v>
      </c>
      <c r="MCY36" s="128" t="s">
        <v>74</v>
      </c>
      <c r="MCZ36" s="157">
        <v>0.0</v>
      </c>
      <c r="MDA36" s="130">
        <v>0.0</v>
      </c>
      <c r="MDB36" s="130">
        <v>0.0</v>
      </c>
      <c r="MDC36" s="130">
        <v>0.0</v>
      </c>
      <c r="MDD36" s="130">
        <v>0.0</v>
      </c>
      <c r="MDE36" s="130">
        <v>7.0</v>
      </c>
      <c r="MDF36" s="130"/>
      <c r="MDG36" s="130"/>
      <c r="MDH36" s="130"/>
      <c r="MDI36" s="130"/>
      <c r="MDJ36" s="130"/>
      <c r="MDK36" s="131"/>
      <c r="MDL36" s="132">
        <f t="shared" ref="MDL36:MDL39" si="1119">SUM(MCZ36:MDK36)</f>
        <v>7</v>
      </c>
      <c r="MDM36" s="171">
        <v>0.0</v>
      </c>
      <c r="MDN36" s="165">
        <f t="shared" ref="MDN36:MDN39" si="1120">MDM36-MDL36</f>
        <v>-7</v>
      </c>
      <c r="MDO36" s="128" t="s">
        <v>74</v>
      </c>
      <c r="MDP36" s="157">
        <v>0.0</v>
      </c>
      <c r="MDQ36" s="130">
        <v>0.0</v>
      </c>
      <c r="MDR36" s="130">
        <v>0.0</v>
      </c>
      <c r="MDS36" s="130">
        <v>0.0</v>
      </c>
      <c r="MDT36" s="130">
        <v>0.0</v>
      </c>
      <c r="MDU36" s="130">
        <v>7.0</v>
      </c>
      <c r="MDV36" s="130"/>
      <c r="MDW36" s="130"/>
      <c r="MDX36" s="130"/>
      <c r="MDY36" s="130"/>
      <c r="MDZ36" s="130"/>
      <c r="MEA36" s="131"/>
      <c r="MEB36" s="132">
        <f t="shared" ref="MEB36:MEB39" si="1121">SUM(MDP36:MEA36)</f>
        <v>7</v>
      </c>
      <c r="MEC36" s="171">
        <v>0.0</v>
      </c>
      <c r="MED36" s="165">
        <f t="shared" ref="MED36:MED39" si="1122">MEC36-MEB36</f>
        <v>-7</v>
      </c>
      <c r="MEE36" s="128" t="s">
        <v>74</v>
      </c>
      <c r="MEF36" s="157">
        <v>0.0</v>
      </c>
      <c r="MEG36" s="130">
        <v>0.0</v>
      </c>
      <c r="MEH36" s="130">
        <v>0.0</v>
      </c>
      <c r="MEI36" s="130">
        <v>0.0</v>
      </c>
      <c r="MEJ36" s="130">
        <v>0.0</v>
      </c>
      <c r="MEK36" s="130">
        <v>7.0</v>
      </c>
      <c r="MEL36" s="130"/>
      <c r="MEM36" s="130"/>
      <c r="MEN36" s="130"/>
      <c r="MEO36" s="130"/>
      <c r="MEP36" s="130"/>
      <c r="MEQ36" s="131"/>
      <c r="MER36" s="132">
        <f t="shared" ref="MER36:MER39" si="1123">SUM(MEF36:MEQ36)</f>
        <v>7</v>
      </c>
      <c r="MES36" s="171">
        <v>0.0</v>
      </c>
      <c r="MET36" s="165">
        <f t="shared" ref="MET36:MET39" si="1124">MES36-MER36</f>
        <v>-7</v>
      </c>
      <c r="MEU36" s="128" t="s">
        <v>74</v>
      </c>
      <c r="MEV36" s="157">
        <v>0.0</v>
      </c>
      <c r="MEW36" s="130">
        <v>0.0</v>
      </c>
      <c r="MEX36" s="130">
        <v>0.0</v>
      </c>
      <c r="MEY36" s="130">
        <v>0.0</v>
      </c>
      <c r="MEZ36" s="130">
        <v>0.0</v>
      </c>
      <c r="MFA36" s="130">
        <v>7.0</v>
      </c>
      <c r="MFB36" s="130"/>
      <c r="MFC36" s="130"/>
      <c r="MFD36" s="130"/>
      <c r="MFE36" s="130"/>
      <c r="MFF36" s="130"/>
      <c r="MFG36" s="131"/>
      <c r="MFH36" s="132">
        <f t="shared" ref="MFH36:MFH39" si="1125">SUM(MEV36:MFG36)</f>
        <v>7</v>
      </c>
      <c r="MFI36" s="171">
        <v>0.0</v>
      </c>
      <c r="MFJ36" s="165">
        <f t="shared" ref="MFJ36:MFJ39" si="1126">MFI36-MFH36</f>
        <v>-7</v>
      </c>
      <c r="MFK36" s="128" t="s">
        <v>74</v>
      </c>
      <c r="MFL36" s="157">
        <v>0.0</v>
      </c>
      <c r="MFM36" s="130">
        <v>0.0</v>
      </c>
      <c r="MFN36" s="130">
        <v>0.0</v>
      </c>
      <c r="MFO36" s="130">
        <v>0.0</v>
      </c>
      <c r="MFP36" s="130">
        <v>0.0</v>
      </c>
      <c r="MFQ36" s="130">
        <v>7.0</v>
      </c>
      <c r="MFR36" s="130"/>
      <c r="MFS36" s="130"/>
      <c r="MFT36" s="130"/>
      <c r="MFU36" s="130"/>
      <c r="MFV36" s="130"/>
      <c r="MFW36" s="131"/>
      <c r="MFX36" s="132">
        <f t="shared" ref="MFX36:MFX39" si="1127">SUM(MFL36:MFW36)</f>
        <v>7</v>
      </c>
      <c r="MFY36" s="171">
        <v>0.0</v>
      </c>
      <c r="MFZ36" s="165">
        <f t="shared" ref="MFZ36:MFZ39" si="1128">MFY36-MFX36</f>
        <v>-7</v>
      </c>
      <c r="MGA36" s="128" t="s">
        <v>74</v>
      </c>
      <c r="MGB36" s="157">
        <v>0.0</v>
      </c>
      <c r="MGC36" s="130">
        <v>0.0</v>
      </c>
      <c r="MGD36" s="130">
        <v>0.0</v>
      </c>
      <c r="MGE36" s="130">
        <v>0.0</v>
      </c>
      <c r="MGF36" s="130">
        <v>0.0</v>
      </c>
      <c r="MGG36" s="130">
        <v>7.0</v>
      </c>
      <c r="MGH36" s="130"/>
      <c r="MGI36" s="130"/>
      <c r="MGJ36" s="130"/>
      <c r="MGK36" s="130"/>
      <c r="MGL36" s="130"/>
      <c r="MGM36" s="131"/>
      <c r="MGN36" s="132">
        <f t="shared" ref="MGN36:MGN39" si="1129">SUM(MGB36:MGM36)</f>
        <v>7</v>
      </c>
      <c r="MGO36" s="171">
        <v>0.0</v>
      </c>
      <c r="MGP36" s="165">
        <f t="shared" ref="MGP36:MGP39" si="1130">MGO36-MGN36</f>
        <v>-7</v>
      </c>
      <c r="MGQ36" s="128" t="s">
        <v>74</v>
      </c>
      <c r="MGR36" s="157">
        <v>0.0</v>
      </c>
      <c r="MGS36" s="130">
        <v>0.0</v>
      </c>
      <c r="MGT36" s="130">
        <v>0.0</v>
      </c>
      <c r="MGU36" s="130">
        <v>0.0</v>
      </c>
      <c r="MGV36" s="130">
        <v>0.0</v>
      </c>
      <c r="MGW36" s="130">
        <v>7.0</v>
      </c>
      <c r="MGX36" s="130"/>
      <c r="MGY36" s="130"/>
      <c r="MGZ36" s="130"/>
      <c r="MHA36" s="130"/>
      <c r="MHB36" s="130"/>
      <c r="MHC36" s="131"/>
      <c r="MHD36" s="132">
        <f t="shared" ref="MHD36:MHD39" si="1131">SUM(MGR36:MHC36)</f>
        <v>7</v>
      </c>
      <c r="MHE36" s="171">
        <v>0.0</v>
      </c>
      <c r="MHF36" s="165">
        <f t="shared" ref="MHF36:MHF39" si="1132">MHE36-MHD36</f>
        <v>-7</v>
      </c>
      <c r="MHG36" s="128" t="s">
        <v>74</v>
      </c>
      <c r="MHH36" s="157">
        <v>0.0</v>
      </c>
      <c r="MHI36" s="130">
        <v>0.0</v>
      </c>
      <c r="MHJ36" s="130">
        <v>0.0</v>
      </c>
      <c r="MHK36" s="130">
        <v>0.0</v>
      </c>
      <c r="MHL36" s="130">
        <v>0.0</v>
      </c>
      <c r="MHM36" s="130">
        <v>7.0</v>
      </c>
      <c r="MHN36" s="130"/>
      <c r="MHO36" s="130"/>
      <c r="MHP36" s="130"/>
      <c r="MHQ36" s="130"/>
      <c r="MHR36" s="130"/>
      <c r="MHS36" s="131"/>
      <c r="MHT36" s="132">
        <f t="shared" ref="MHT36:MHT39" si="1133">SUM(MHH36:MHS36)</f>
        <v>7</v>
      </c>
      <c r="MHU36" s="171">
        <v>0.0</v>
      </c>
      <c r="MHV36" s="165">
        <f t="shared" ref="MHV36:MHV39" si="1134">MHU36-MHT36</f>
        <v>-7</v>
      </c>
      <c r="MHW36" s="128" t="s">
        <v>74</v>
      </c>
      <c r="MHX36" s="157">
        <v>0.0</v>
      </c>
      <c r="MHY36" s="130">
        <v>0.0</v>
      </c>
      <c r="MHZ36" s="130">
        <v>0.0</v>
      </c>
      <c r="MIA36" s="130">
        <v>0.0</v>
      </c>
      <c r="MIB36" s="130">
        <v>0.0</v>
      </c>
      <c r="MIC36" s="130">
        <v>7.0</v>
      </c>
      <c r="MID36" s="130"/>
      <c r="MIE36" s="130"/>
      <c r="MIF36" s="130"/>
      <c r="MIG36" s="130"/>
      <c r="MIH36" s="130"/>
      <c r="MII36" s="131"/>
      <c r="MIJ36" s="132">
        <f t="shared" ref="MIJ36:MIJ39" si="1135">SUM(MHX36:MII36)</f>
        <v>7</v>
      </c>
      <c r="MIK36" s="171">
        <v>0.0</v>
      </c>
      <c r="MIL36" s="165">
        <f t="shared" ref="MIL36:MIL39" si="1136">MIK36-MIJ36</f>
        <v>-7</v>
      </c>
      <c r="MIM36" s="128" t="s">
        <v>74</v>
      </c>
      <c r="MIN36" s="157">
        <v>0.0</v>
      </c>
      <c r="MIO36" s="130">
        <v>0.0</v>
      </c>
      <c r="MIP36" s="130">
        <v>0.0</v>
      </c>
      <c r="MIQ36" s="130">
        <v>0.0</v>
      </c>
      <c r="MIR36" s="130">
        <v>0.0</v>
      </c>
      <c r="MIS36" s="130">
        <v>7.0</v>
      </c>
      <c r="MIT36" s="130"/>
      <c r="MIU36" s="130"/>
      <c r="MIV36" s="130"/>
      <c r="MIW36" s="130"/>
      <c r="MIX36" s="130"/>
      <c r="MIY36" s="131"/>
      <c r="MIZ36" s="132">
        <f t="shared" ref="MIZ36:MIZ39" si="1137">SUM(MIN36:MIY36)</f>
        <v>7</v>
      </c>
      <c r="MJA36" s="171">
        <v>0.0</v>
      </c>
      <c r="MJB36" s="165">
        <f t="shared" ref="MJB36:MJB39" si="1138">MJA36-MIZ36</f>
        <v>-7</v>
      </c>
      <c r="MJC36" s="128" t="s">
        <v>74</v>
      </c>
      <c r="MJD36" s="157">
        <v>0.0</v>
      </c>
      <c r="MJE36" s="130">
        <v>0.0</v>
      </c>
      <c r="MJF36" s="130">
        <v>0.0</v>
      </c>
      <c r="MJG36" s="130">
        <v>0.0</v>
      </c>
      <c r="MJH36" s="130">
        <v>0.0</v>
      </c>
      <c r="MJI36" s="130">
        <v>7.0</v>
      </c>
      <c r="MJJ36" s="130"/>
      <c r="MJK36" s="130"/>
      <c r="MJL36" s="130"/>
      <c r="MJM36" s="130"/>
      <c r="MJN36" s="130"/>
      <c r="MJO36" s="131"/>
      <c r="MJP36" s="132">
        <f t="shared" ref="MJP36:MJP39" si="1139">SUM(MJD36:MJO36)</f>
        <v>7</v>
      </c>
      <c r="MJQ36" s="171">
        <v>0.0</v>
      </c>
      <c r="MJR36" s="165">
        <f t="shared" ref="MJR36:MJR39" si="1140">MJQ36-MJP36</f>
        <v>-7</v>
      </c>
      <c r="MJS36" s="128" t="s">
        <v>74</v>
      </c>
      <c r="MJT36" s="157">
        <v>0.0</v>
      </c>
      <c r="MJU36" s="130">
        <v>0.0</v>
      </c>
      <c r="MJV36" s="130">
        <v>0.0</v>
      </c>
      <c r="MJW36" s="130">
        <v>0.0</v>
      </c>
      <c r="MJX36" s="130">
        <v>0.0</v>
      </c>
      <c r="MJY36" s="130">
        <v>7.0</v>
      </c>
      <c r="MJZ36" s="130"/>
      <c r="MKA36" s="130"/>
      <c r="MKB36" s="130"/>
      <c r="MKC36" s="130"/>
      <c r="MKD36" s="130"/>
      <c r="MKE36" s="131"/>
      <c r="MKF36" s="132">
        <f t="shared" ref="MKF36:MKF39" si="1141">SUM(MJT36:MKE36)</f>
        <v>7</v>
      </c>
      <c r="MKG36" s="171">
        <v>0.0</v>
      </c>
      <c r="MKH36" s="165">
        <f t="shared" ref="MKH36:MKH39" si="1142">MKG36-MKF36</f>
        <v>-7</v>
      </c>
      <c r="MKI36" s="128" t="s">
        <v>74</v>
      </c>
      <c r="MKJ36" s="157">
        <v>0.0</v>
      </c>
      <c r="MKK36" s="130">
        <v>0.0</v>
      </c>
      <c r="MKL36" s="130">
        <v>0.0</v>
      </c>
      <c r="MKM36" s="130">
        <v>0.0</v>
      </c>
      <c r="MKN36" s="130">
        <v>0.0</v>
      </c>
      <c r="MKO36" s="130">
        <v>7.0</v>
      </c>
      <c r="MKP36" s="130"/>
      <c r="MKQ36" s="130"/>
      <c r="MKR36" s="130"/>
      <c r="MKS36" s="130"/>
      <c r="MKT36" s="130"/>
      <c r="MKU36" s="131"/>
      <c r="MKV36" s="132">
        <f t="shared" ref="MKV36:MKV39" si="1143">SUM(MKJ36:MKU36)</f>
        <v>7</v>
      </c>
      <c r="MKW36" s="171">
        <v>0.0</v>
      </c>
      <c r="MKX36" s="165">
        <f t="shared" ref="MKX36:MKX39" si="1144">MKW36-MKV36</f>
        <v>-7</v>
      </c>
      <c r="MKY36" s="128" t="s">
        <v>74</v>
      </c>
      <c r="MKZ36" s="157">
        <v>0.0</v>
      </c>
      <c r="MLA36" s="130">
        <v>0.0</v>
      </c>
      <c r="MLB36" s="130">
        <v>0.0</v>
      </c>
      <c r="MLC36" s="130">
        <v>0.0</v>
      </c>
      <c r="MLD36" s="130">
        <v>0.0</v>
      </c>
      <c r="MLE36" s="130">
        <v>7.0</v>
      </c>
      <c r="MLF36" s="130"/>
      <c r="MLG36" s="130"/>
      <c r="MLH36" s="130"/>
      <c r="MLI36" s="130"/>
      <c r="MLJ36" s="130"/>
      <c r="MLK36" s="131"/>
      <c r="MLL36" s="132">
        <f t="shared" ref="MLL36:MLL39" si="1145">SUM(MKZ36:MLK36)</f>
        <v>7</v>
      </c>
      <c r="MLM36" s="171">
        <v>0.0</v>
      </c>
      <c r="MLN36" s="165">
        <f t="shared" ref="MLN36:MLN39" si="1146">MLM36-MLL36</f>
        <v>-7</v>
      </c>
      <c r="MLO36" s="128" t="s">
        <v>74</v>
      </c>
      <c r="MLP36" s="157">
        <v>0.0</v>
      </c>
      <c r="MLQ36" s="130">
        <v>0.0</v>
      </c>
      <c r="MLR36" s="130">
        <v>0.0</v>
      </c>
      <c r="MLS36" s="130">
        <v>0.0</v>
      </c>
      <c r="MLT36" s="130">
        <v>0.0</v>
      </c>
      <c r="MLU36" s="130">
        <v>7.0</v>
      </c>
      <c r="MLV36" s="130"/>
      <c r="MLW36" s="130"/>
      <c r="MLX36" s="130"/>
      <c r="MLY36" s="130"/>
      <c r="MLZ36" s="130"/>
      <c r="MMA36" s="131"/>
      <c r="MMB36" s="132">
        <f t="shared" ref="MMB36:MMB39" si="1147">SUM(MLP36:MMA36)</f>
        <v>7</v>
      </c>
      <c r="MMC36" s="171">
        <v>0.0</v>
      </c>
      <c r="MMD36" s="165">
        <f t="shared" ref="MMD36:MMD39" si="1148">MMC36-MMB36</f>
        <v>-7</v>
      </c>
      <c r="MME36" s="128" t="s">
        <v>74</v>
      </c>
      <c r="MMF36" s="157">
        <v>0.0</v>
      </c>
      <c r="MMG36" s="130">
        <v>0.0</v>
      </c>
      <c r="MMH36" s="130">
        <v>0.0</v>
      </c>
      <c r="MMI36" s="130">
        <v>0.0</v>
      </c>
      <c r="MMJ36" s="130">
        <v>0.0</v>
      </c>
      <c r="MMK36" s="130">
        <v>7.0</v>
      </c>
      <c r="MML36" s="130"/>
      <c r="MMM36" s="130"/>
      <c r="MMN36" s="130"/>
      <c r="MMO36" s="130"/>
      <c r="MMP36" s="130"/>
      <c r="MMQ36" s="131"/>
      <c r="MMR36" s="132">
        <f t="shared" ref="MMR36:MMR39" si="1149">SUM(MMF36:MMQ36)</f>
        <v>7</v>
      </c>
      <c r="MMS36" s="171">
        <v>0.0</v>
      </c>
      <c r="MMT36" s="165">
        <f t="shared" ref="MMT36:MMT39" si="1150">MMS36-MMR36</f>
        <v>-7</v>
      </c>
      <c r="MMU36" s="128" t="s">
        <v>74</v>
      </c>
      <c r="MMV36" s="157">
        <v>0.0</v>
      </c>
      <c r="MMW36" s="130">
        <v>0.0</v>
      </c>
      <c r="MMX36" s="130">
        <v>0.0</v>
      </c>
      <c r="MMY36" s="130">
        <v>0.0</v>
      </c>
      <c r="MMZ36" s="130">
        <v>0.0</v>
      </c>
      <c r="MNA36" s="130">
        <v>7.0</v>
      </c>
      <c r="MNB36" s="130"/>
      <c r="MNC36" s="130"/>
      <c r="MND36" s="130"/>
      <c r="MNE36" s="130"/>
      <c r="MNF36" s="130"/>
      <c r="MNG36" s="131"/>
      <c r="MNH36" s="132">
        <f t="shared" ref="MNH36:MNH39" si="1151">SUM(MMV36:MNG36)</f>
        <v>7</v>
      </c>
      <c r="MNI36" s="171">
        <v>0.0</v>
      </c>
      <c r="MNJ36" s="165">
        <f t="shared" ref="MNJ36:MNJ39" si="1152">MNI36-MNH36</f>
        <v>-7</v>
      </c>
      <c r="MNK36" s="128" t="s">
        <v>74</v>
      </c>
      <c r="MNL36" s="157">
        <v>0.0</v>
      </c>
      <c r="MNM36" s="130">
        <v>0.0</v>
      </c>
      <c r="MNN36" s="130">
        <v>0.0</v>
      </c>
      <c r="MNO36" s="130">
        <v>0.0</v>
      </c>
      <c r="MNP36" s="130">
        <v>0.0</v>
      </c>
      <c r="MNQ36" s="130">
        <v>7.0</v>
      </c>
      <c r="MNR36" s="130"/>
      <c r="MNS36" s="130"/>
      <c r="MNT36" s="130"/>
      <c r="MNU36" s="130"/>
      <c r="MNV36" s="130"/>
      <c r="MNW36" s="131"/>
      <c r="MNX36" s="132">
        <f t="shared" ref="MNX36:MNX39" si="1153">SUM(MNL36:MNW36)</f>
        <v>7</v>
      </c>
      <c r="MNY36" s="171">
        <v>0.0</v>
      </c>
      <c r="MNZ36" s="165">
        <f t="shared" ref="MNZ36:MNZ39" si="1154">MNY36-MNX36</f>
        <v>-7</v>
      </c>
      <c r="MOA36" s="128" t="s">
        <v>74</v>
      </c>
      <c r="MOB36" s="157">
        <v>0.0</v>
      </c>
      <c r="MOC36" s="130">
        <v>0.0</v>
      </c>
      <c r="MOD36" s="130">
        <v>0.0</v>
      </c>
      <c r="MOE36" s="130">
        <v>0.0</v>
      </c>
      <c r="MOF36" s="130">
        <v>0.0</v>
      </c>
      <c r="MOG36" s="130">
        <v>7.0</v>
      </c>
      <c r="MOH36" s="130"/>
      <c r="MOI36" s="130"/>
      <c r="MOJ36" s="130"/>
      <c r="MOK36" s="130"/>
      <c r="MOL36" s="130"/>
      <c r="MOM36" s="131"/>
      <c r="MON36" s="132">
        <f t="shared" ref="MON36:MON39" si="1155">SUM(MOB36:MOM36)</f>
        <v>7</v>
      </c>
      <c r="MOO36" s="171">
        <v>0.0</v>
      </c>
      <c r="MOP36" s="165">
        <f t="shared" ref="MOP36:MOP39" si="1156">MOO36-MON36</f>
        <v>-7</v>
      </c>
      <c r="MOQ36" s="128" t="s">
        <v>74</v>
      </c>
      <c r="MOR36" s="157">
        <v>0.0</v>
      </c>
      <c r="MOS36" s="130">
        <v>0.0</v>
      </c>
      <c r="MOT36" s="130">
        <v>0.0</v>
      </c>
      <c r="MOU36" s="130">
        <v>0.0</v>
      </c>
      <c r="MOV36" s="130">
        <v>0.0</v>
      </c>
      <c r="MOW36" s="130">
        <v>7.0</v>
      </c>
      <c r="MOX36" s="130"/>
      <c r="MOY36" s="130"/>
      <c r="MOZ36" s="130"/>
      <c r="MPA36" s="130"/>
      <c r="MPB36" s="130"/>
      <c r="MPC36" s="131"/>
      <c r="MPD36" s="132">
        <f t="shared" ref="MPD36:MPD39" si="1157">SUM(MOR36:MPC36)</f>
        <v>7</v>
      </c>
      <c r="MPE36" s="171">
        <v>0.0</v>
      </c>
      <c r="MPF36" s="165">
        <f t="shared" ref="MPF36:MPF39" si="1158">MPE36-MPD36</f>
        <v>-7</v>
      </c>
      <c r="MPG36" s="128" t="s">
        <v>74</v>
      </c>
      <c r="MPH36" s="157">
        <v>0.0</v>
      </c>
      <c r="MPI36" s="130">
        <v>0.0</v>
      </c>
      <c r="MPJ36" s="130">
        <v>0.0</v>
      </c>
      <c r="MPK36" s="130">
        <v>0.0</v>
      </c>
      <c r="MPL36" s="130">
        <v>0.0</v>
      </c>
      <c r="MPM36" s="130">
        <v>7.0</v>
      </c>
      <c r="MPN36" s="130"/>
      <c r="MPO36" s="130"/>
      <c r="MPP36" s="130"/>
      <c r="MPQ36" s="130"/>
      <c r="MPR36" s="130"/>
      <c r="MPS36" s="131"/>
      <c r="MPT36" s="132">
        <f t="shared" ref="MPT36:MPT39" si="1159">SUM(MPH36:MPS36)</f>
        <v>7</v>
      </c>
      <c r="MPU36" s="171">
        <v>0.0</v>
      </c>
      <c r="MPV36" s="165">
        <f t="shared" ref="MPV36:MPV39" si="1160">MPU36-MPT36</f>
        <v>-7</v>
      </c>
      <c r="MPW36" s="128" t="s">
        <v>74</v>
      </c>
      <c r="MPX36" s="157">
        <v>0.0</v>
      </c>
      <c r="MPY36" s="130">
        <v>0.0</v>
      </c>
      <c r="MPZ36" s="130">
        <v>0.0</v>
      </c>
      <c r="MQA36" s="130">
        <v>0.0</v>
      </c>
      <c r="MQB36" s="130">
        <v>0.0</v>
      </c>
      <c r="MQC36" s="130">
        <v>7.0</v>
      </c>
      <c r="MQD36" s="130"/>
      <c r="MQE36" s="130"/>
      <c r="MQF36" s="130"/>
      <c r="MQG36" s="130"/>
      <c r="MQH36" s="130"/>
      <c r="MQI36" s="131"/>
      <c r="MQJ36" s="132">
        <f t="shared" ref="MQJ36:MQJ39" si="1161">SUM(MPX36:MQI36)</f>
        <v>7</v>
      </c>
      <c r="MQK36" s="171">
        <v>0.0</v>
      </c>
      <c r="MQL36" s="165">
        <f t="shared" ref="MQL36:MQL39" si="1162">MQK36-MQJ36</f>
        <v>-7</v>
      </c>
      <c r="MQM36" s="128" t="s">
        <v>74</v>
      </c>
      <c r="MQN36" s="157">
        <v>0.0</v>
      </c>
      <c r="MQO36" s="130">
        <v>0.0</v>
      </c>
      <c r="MQP36" s="130">
        <v>0.0</v>
      </c>
      <c r="MQQ36" s="130">
        <v>0.0</v>
      </c>
      <c r="MQR36" s="130">
        <v>0.0</v>
      </c>
      <c r="MQS36" s="130">
        <v>7.0</v>
      </c>
      <c r="MQT36" s="130"/>
      <c r="MQU36" s="130"/>
      <c r="MQV36" s="130"/>
      <c r="MQW36" s="130"/>
      <c r="MQX36" s="130"/>
      <c r="MQY36" s="131"/>
      <c r="MQZ36" s="132">
        <f t="shared" ref="MQZ36:MQZ39" si="1163">SUM(MQN36:MQY36)</f>
        <v>7</v>
      </c>
      <c r="MRA36" s="171">
        <v>0.0</v>
      </c>
      <c r="MRB36" s="165">
        <f t="shared" ref="MRB36:MRB39" si="1164">MRA36-MQZ36</f>
        <v>-7</v>
      </c>
      <c r="MRC36" s="128" t="s">
        <v>74</v>
      </c>
      <c r="MRD36" s="157">
        <v>0.0</v>
      </c>
      <c r="MRE36" s="130">
        <v>0.0</v>
      </c>
      <c r="MRF36" s="130">
        <v>0.0</v>
      </c>
      <c r="MRG36" s="130">
        <v>0.0</v>
      </c>
      <c r="MRH36" s="130">
        <v>0.0</v>
      </c>
      <c r="MRI36" s="130">
        <v>7.0</v>
      </c>
      <c r="MRJ36" s="130"/>
      <c r="MRK36" s="130"/>
      <c r="MRL36" s="130"/>
      <c r="MRM36" s="130"/>
      <c r="MRN36" s="130"/>
      <c r="MRO36" s="131"/>
      <c r="MRP36" s="132">
        <f t="shared" ref="MRP36:MRP39" si="1165">SUM(MRD36:MRO36)</f>
        <v>7</v>
      </c>
      <c r="MRQ36" s="171">
        <v>0.0</v>
      </c>
      <c r="MRR36" s="165">
        <f t="shared" ref="MRR36:MRR39" si="1166">MRQ36-MRP36</f>
        <v>-7</v>
      </c>
      <c r="MRS36" s="128" t="s">
        <v>74</v>
      </c>
      <c r="MRT36" s="157">
        <v>0.0</v>
      </c>
      <c r="MRU36" s="130">
        <v>0.0</v>
      </c>
      <c r="MRV36" s="130">
        <v>0.0</v>
      </c>
      <c r="MRW36" s="130">
        <v>0.0</v>
      </c>
      <c r="MRX36" s="130">
        <v>0.0</v>
      </c>
      <c r="MRY36" s="130">
        <v>7.0</v>
      </c>
      <c r="MRZ36" s="130"/>
      <c r="MSA36" s="130"/>
      <c r="MSB36" s="130"/>
      <c r="MSC36" s="130"/>
      <c r="MSD36" s="130"/>
      <c r="MSE36" s="131"/>
      <c r="MSF36" s="132">
        <f t="shared" ref="MSF36:MSF39" si="1167">SUM(MRT36:MSE36)</f>
        <v>7</v>
      </c>
      <c r="MSG36" s="171">
        <v>0.0</v>
      </c>
      <c r="MSH36" s="165">
        <f t="shared" ref="MSH36:MSH39" si="1168">MSG36-MSF36</f>
        <v>-7</v>
      </c>
      <c r="MSI36" s="128" t="s">
        <v>74</v>
      </c>
      <c r="MSJ36" s="157">
        <v>0.0</v>
      </c>
      <c r="MSK36" s="130">
        <v>0.0</v>
      </c>
      <c r="MSL36" s="130">
        <v>0.0</v>
      </c>
      <c r="MSM36" s="130">
        <v>0.0</v>
      </c>
      <c r="MSN36" s="130">
        <v>0.0</v>
      </c>
      <c r="MSO36" s="130">
        <v>7.0</v>
      </c>
      <c r="MSP36" s="130"/>
      <c r="MSQ36" s="130"/>
      <c r="MSR36" s="130"/>
      <c r="MSS36" s="130"/>
      <c r="MST36" s="130"/>
      <c r="MSU36" s="131"/>
      <c r="MSV36" s="132">
        <f t="shared" ref="MSV36:MSV39" si="1169">SUM(MSJ36:MSU36)</f>
        <v>7</v>
      </c>
      <c r="MSW36" s="171">
        <v>0.0</v>
      </c>
      <c r="MSX36" s="165">
        <f t="shared" ref="MSX36:MSX39" si="1170">MSW36-MSV36</f>
        <v>-7</v>
      </c>
      <c r="MSY36" s="128" t="s">
        <v>74</v>
      </c>
      <c r="MSZ36" s="157">
        <v>0.0</v>
      </c>
      <c r="MTA36" s="130">
        <v>0.0</v>
      </c>
      <c r="MTB36" s="130">
        <v>0.0</v>
      </c>
      <c r="MTC36" s="130">
        <v>0.0</v>
      </c>
      <c r="MTD36" s="130">
        <v>0.0</v>
      </c>
      <c r="MTE36" s="130">
        <v>7.0</v>
      </c>
      <c r="MTF36" s="130"/>
      <c r="MTG36" s="130"/>
      <c r="MTH36" s="130"/>
      <c r="MTI36" s="130"/>
      <c r="MTJ36" s="130"/>
      <c r="MTK36" s="131"/>
      <c r="MTL36" s="132">
        <f t="shared" ref="MTL36:MTL39" si="1171">SUM(MSZ36:MTK36)</f>
        <v>7</v>
      </c>
      <c r="MTM36" s="171">
        <v>0.0</v>
      </c>
      <c r="MTN36" s="165">
        <f t="shared" ref="MTN36:MTN39" si="1172">MTM36-MTL36</f>
        <v>-7</v>
      </c>
      <c r="MTO36" s="128" t="s">
        <v>74</v>
      </c>
      <c r="MTP36" s="157">
        <v>0.0</v>
      </c>
      <c r="MTQ36" s="130">
        <v>0.0</v>
      </c>
      <c r="MTR36" s="130">
        <v>0.0</v>
      </c>
      <c r="MTS36" s="130">
        <v>0.0</v>
      </c>
      <c r="MTT36" s="130">
        <v>0.0</v>
      </c>
      <c r="MTU36" s="130">
        <v>7.0</v>
      </c>
      <c r="MTV36" s="130"/>
      <c r="MTW36" s="130"/>
      <c r="MTX36" s="130"/>
      <c r="MTY36" s="130"/>
      <c r="MTZ36" s="130"/>
      <c r="MUA36" s="131"/>
      <c r="MUB36" s="132">
        <f t="shared" ref="MUB36:MUB39" si="1173">SUM(MTP36:MUA36)</f>
        <v>7</v>
      </c>
      <c r="MUC36" s="171">
        <v>0.0</v>
      </c>
      <c r="MUD36" s="165">
        <f t="shared" ref="MUD36:MUD39" si="1174">MUC36-MUB36</f>
        <v>-7</v>
      </c>
      <c r="MUE36" s="128" t="s">
        <v>74</v>
      </c>
      <c r="MUF36" s="157">
        <v>0.0</v>
      </c>
      <c r="MUG36" s="130">
        <v>0.0</v>
      </c>
      <c r="MUH36" s="130">
        <v>0.0</v>
      </c>
      <c r="MUI36" s="130">
        <v>0.0</v>
      </c>
      <c r="MUJ36" s="130">
        <v>0.0</v>
      </c>
      <c r="MUK36" s="130">
        <v>7.0</v>
      </c>
      <c r="MUL36" s="130"/>
      <c r="MUM36" s="130"/>
      <c r="MUN36" s="130"/>
      <c r="MUO36" s="130"/>
      <c r="MUP36" s="130"/>
      <c r="MUQ36" s="131"/>
      <c r="MUR36" s="132">
        <f t="shared" ref="MUR36:MUR39" si="1175">SUM(MUF36:MUQ36)</f>
        <v>7</v>
      </c>
      <c r="MUS36" s="171">
        <v>0.0</v>
      </c>
      <c r="MUT36" s="165">
        <f t="shared" ref="MUT36:MUT39" si="1176">MUS36-MUR36</f>
        <v>-7</v>
      </c>
      <c r="MUU36" s="128" t="s">
        <v>74</v>
      </c>
      <c r="MUV36" s="157">
        <v>0.0</v>
      </c>
      <c r="MUW36" s="130">
        <v>0.0</v>
      </c>
      <c r="MUX36" s="130">
        <v>0.0</v>
      </c>
      <c r="MUY36" s="130">
        <v>0.0</v>
      </c>
      <c r="MUZ36" s="130">
        <v>0.0</v>
      </c>
      <c r="MVA36" s="130">
        <v>7.0</v>
      </c>
      <c r="MVB36" s="130"/>
      <c r="MVC36" s="130"/>
      <c r="MVD36" s="130"/>
      <c r="MVE36" s="130"/>
      <c r="MVF36" s="130"/>
      <c r="MVG36" s="131"/>
      <c r="MVH36" s="132">
        <f t="shared" ref="MVH36:MVH39" si="1177">SUM(MUV36:MVG36)</f>
        <v>7</v>
      </c>
      <c r="MVI36" s="171">
        <v>0.0</v>
      </c>
      <c r="MVJ36" s="165">
        <f t="shared" ref="MVJ36:MVJ39" si="1178">MVI36-MVH36</f>
        <v>-7</v>
      </c>
      <c r="MVK36" s="128" t="s">
        <v>74</v>
      </c>
      <c r="MVL36" s="157">
        <v>0.0</v>
      </c>
      <c r="MVM36" s="130">
        <v>0.0</v>
      </c>
      <c r="MVN36" s="130">
        <v>0.0</v>
      </c>
      <c r="MVO36" s="130">
        <v>0.0</v>
      </c>
      <c r="MVP36" s="130">
        <v>0.0</v>
      </c>
      <c r="MVQ36" s="130">
        <v>7.0</v>
      </c>
      <c r="MVR36" s="130"/>
      <c r="MVS36" s="130"/>
      <c r="MVT36" s="130"/>
      <c r="MVU36" s="130"/>
      <c r="MVV36" s="130"/>
      <c r="MVW36" s="131"/>
      <c r="MVX36" s="132">
        <f t="shared" ref="MVX36:MVX39" si="1179">SUM(MVL36:MVW36)</f>
        <v>7</v>
      </c>
      <c r="MVY36" s="171">
        <v>0.0</v>
      </c>
      <c r="MVZ36" s="165">
        <f t="shared" ref="MVZ36:MVZ39" si="1180">MVY36-MVX36</f>
        <v>-7</v>
      </c>
      <c r="MWA36" s="128" t="s">
        <v>74</v>
      </c>
      <c r="MWB36" s="157">
        <v>0.0</v>
      </c>
      <c r="MWC36" s="130">
        <v>0.0</v>
      </c>
      <c r="MWD36" s="130">
        <v>0.0</v>
      </c>
      <c r="MWE36" s="130">
        <v>0.0</v>
      </c>
      <c r="MWF36" s="130">
        <v>0.0</v>
      </c>
      <c r="MWG36" s="130">
        <v>7.0</v>
      </c>
      <c r="MWH36" s="130"/>
      <c r="MWI36" s="130"/>
      <c r="MWJ36" s="130"/>
      <c r="MWK36" s="130"/>
      <c r="MWL36" s="130"/>
      <c r="MWM36" s="131"/>
      <c r="MWN36" s="132">
        <f t="shared" ref="MWN36:MWN39" si="1181">SUM(MWB36:MWM36)</f>
        <v>7</v>
      </c>
      <c r="MWO36" s="171">
        <v>0.0</v>
      </c>
      <c r="MWP36" s="165">
        <f t="shared" ref="MWP36:MWP39" si="1182">MWO36-MWN36</f>
        <v>-7</v>
      </c>
      <c r="MWQ36" s="128" t="s">
        <v>74</v>
      </c>
      <c r="MWR36" s="157">
        <v>0.0</v>
      </c>
      <c r="MWS36" s="130">
        <v>0.0</v>
      </c>
      <c r="MWT36" s="130">
        <v>0.0</v>
      </c>
      <c r="MWU36" s="130">
        <v>0.0</v>
      </c>
      <c r="MWV36" s="130">
        <v>0.0</v>
      </c>
      <c r="MWW36" s="130">
        <v>7.0</v>
      </c>
      <c r="MWX36" s="130"/>
      <c r="MWY36" s="130"/>
      <c r="MWZ36" s="130"/>
      <c r="MXA36" s="130"/>
      <c r="MXB36" s="130"/>
      <c r="MXC36" s="131"/>
      <c r="MXD36" s="132">
        <f t="shared" ref="MXD36:MXD39" si="1183">SUM(MWR36:MXC36)</f>
        <v>7</v>
      </c>
      <c r="MXE36" s="171">
        <v>0.0</v>
      </c>
      <c r="MXF36" s="165">
        <f t="shared" ref="MXF36:MXF39" si="1184">MXE36-MXD36</f>
        <v>-7</v>
      </c>
      <c r="MXG36" s="128" t="s">
        <v>74</v>
      </c>
      <c r="MXH36" s="157">
        <v>0.0</v>
      </c>
      <c r="MXI36" s="130">
        <v>0.0</v>
      </c>
      <c r="MXJ36" s="130">
        <v>0.0</v>
      </c>
      <c r="MXK36" s="130">
        <v>0.0</v>
      </c>
      <c r="MXL36" s="130">
        <v>0.0</v>
      </c>
      <c r="MXM36" s="130">
        <v>7.0</v>
      </c>
      <c r="MXN36" s="130"/>
      <c r="MXO36" s="130"/>
      <c r="MXP36" s="130"/>
      <c r="MXQ36" s="130"/>
      <c r="MXR36" s="130"/>
      <c r="MXS36" s="131"/>
      <c r="MXT36" s="132">
        <f t="shared" ref="MXT36:MXT39" si="1185">SUM(MXH36:MXS36)</f>
        <v>7</v>
      </c>
      <c r="MXU36" s="171">
        <v>0.0</v>
      </c>
      <c r="MXV36" s="165">
        <f t="shared" ref="MXV36:MXV39" si="1186">MXU36-MXT36</f>
        <v>-7</v>
      </c>
      <c r="MXW36" s="128" t="s">
        <v>74</v>
      </c>
      <c r="MXX36" s="157">
        <v>0.0</v>
      </c>
      <c r="MXY36" s="130">
        <v>0.0</v>
      </c>
      <c r="MXZ36" s="130">
        <v>0.0</v>
      </c>
      <c r="MYA36" s="130">
        <v>0.0</v>
      </c>
      <c r="MYB36" s="130">
        <v>0.0</v>
      </c>
      <c r="MYC36" s="130">
        <v>7.0</v>
      </c>
      <c r="MYD36" s="130"/>
      <c r="MYE36" s="130"/>
      <c r="MYF36" s="130"/>
      <c r="MYG36" s="130"/>
      <c r="MYH36" s="130"/>
      <c r="MYI36" s="131"/>
      <c r="MYJ36" s="132">
        <f t="shared" ref="MYJ36:MYJ39" si="1187">SUM(MXX36:MYI36)</f>
        <v>7</v>
      </c>
      <c r="MYK36" s="171">
        <v>0.0</v>
      </c>
      <c r="MYL36" s="165">
        <f t="shared" ref="MYL36:MYL39" si="1188">MYK36-MYJ36</f>
        <v>-7</v>
      </c>
      <c r="MYM36" s="128" t="s">
        <v>74</v>
      </c>
      <c r="MYN36" s="157">
        <v>0.0</v>
      </c>
      <c r="MYO36" s="130">
        <v>0.0</v>
      </c>
      <c r="MYP36" s="130">
        <v>0.0</v>
      </c>
      <c r="MYQ36" s="130">
        <v>0.0</v>
      </c>
      <c r="MYR36" s="130">
        <v>0.0</v>
      </c>
      <c r="MYS36" s="130">
        <v>7.0</v>
      </c>
      <c r="MYT36" s="130"/>
      <c r="MYU36" s="130"/>
      <c r="MYV36" s="130"/>
      <c r="MYW36" s="130"/>
      <c r="MYX36" s="130"/>
      <c r="MYY36" s="131"/>
      <c r="MYZ36" s="132">
        <f t="shared" ref="MYZ36:MYZ39" si="1189">SUM(MYN36:MYY36)</f>
        <v>7</v>
      </c>
      <c r="MZA36" s="171">
        <v>0.0</v>
      </c>
      <c r="MZB36" s="165">
        <f t="shared" ref="MZB36:MZB39" si="1190">MZA36-MYZ36</f>
        <v>-7</v>
      </c>
      <c r="MZC36" s="128" t="s">
        <v>74</v>
      </c>
      <c r="MZD36" s="157">
        <v>0.0</v>
      </c>
      <c r="MZE36" s="130">
        <v>0.0</v>
      </c>
      <c r="MZF36" s="130">
        <v>0.0</v>
      </c>
      <c r="MZG36" s="130">
        <v>0.0</v>
      </c>
      <c r="MZH36" s="130">
        <v>0.0</v>
      </c>
      <c r="MZI36" s="130">
        <v>7.0</v>
      </c>
      <c r="MZJ36" s="130"/>
      <c r="MZK36" s="130"/>
      <c r="MZL36" s="130"/>
      <c r="MZM36" s="130"/>
      <c r="MZN36" s="130"/>
      <c r="MZO36" s="131"/>
      <c r="MZP36" s="132">
        <f t="shared" ref="MZP36:MZP39" si="1191">SUM(MZD36:MZO36)</f>
        <v>7</v>
      </c>
      <c r="MZQ36" s="171">
        <v>0.0</v>
      </c>
      <c r="MZR36" s="165">
        <f t="shared" ref="MZR36:MZR39" si="1192">MZQ36-MZP36</f>
        <v>-7</v>
      </c>
      <c r="MZS36" s="128" t="s">
        <v>74</v>
      </c>
      <c r="MZT36" s="157">
        <v>0.0</v>
      </c>
      <c r="MZU36" s="130">
        <v>0.0</v>
      </c>
      <c r="MZV36" s="130">
        <v>0.0</v>
      </c>
      <c r="MZW36" s="130">
        <v>0.0</v>
      </c>
      <c r="MZX36" s="130">
        <v>0.0</v>
      </c>
      <c r="MZY36" s="130">
        <v>7.0</v>
      </c>
      <c r="MZZ36" s="130"/>
      <c r="NAA36" s="130"/>
      <c r="NAB36" s="130"/>
      <c r="NAC36" s="130"/>
      <c r="NAD36" s="130"/>
      <c r="NAE36" s="131"/>
      <c r="NAF36" s="132">
        <f t="shared" ref="NAF36:NAF39" si="1193">SUM(MZT36:NAE36)</f>
        <v>7</v>
      </c>
      <c r="NAG36" s="171">
        <v>0.0</v>
      </c>
      <c r="NAH36" s="165">
        <f t="shared" ref="NAH36:NAH39" si="1194">NAG36-NAF36</f>
        <v>-7</v>
      </c>
      <c r="NAI36" s="128" t="s">
        <v>74</v>
      </c>
      <c r="NAJ36" s="157">
        <v>0.0</v>
      </c>
      <c r="NAK36" s="130">
        <v>0.0</v>
      </c>
      <c r="NAL36" s="130">
        <v>0.0</v>
      </c>
      <c r="NAM36" s="130">
        <v>0.0</v>
      </c>
      <c r="NAN36" s="130">
        <v>0.0</v>
      </c>
      <c r="NAO36" s="130">
        <v>7.0</v>
      </c>
      <c r="NAP36" s="130"/>
      <c r="NAQ36" s="130"/>
      <c r="NAR36" s="130"/>
      <c r="NAS36" s="130"/>
      <c r="NAT36" s="130"/>
      <c r="NAU36" s="131"/>
      <c r="NAV36" s="132">
        <f t="shared" ref="NAV36:NAV39" si="1195">SUM(NAJ36:NAU36)</f>
        <v>7</v>
      </c>
      <c r="NAW36" s="171">
        <v>0.0</v>
      </c>
      <c r="NAX36" s="165">
        <f t="shared" ref="NAX36:NAX39" si="1196">NAW36-NAV36</f>
        <v>-7</v>
      </c>
      <c r="NAY36" s="128" t="s">
        <v>74</v>
      </c>
      <c r="NAZ36" s="157">
        <v>0.0</v>
      </c>
      <c r="NBA36" s="130">
        <v>0.0</v>
      </c>
      <c r="NBB36" s="130">
        <v>0.0</v>
      </c>
      <c r="NBC36" s="130">
        <v>0.0</v>
      </c>
      <c r="NBD36" s="130">
        <v>0.0</v>
      </c>
      <c r="NBE36" s="130">
        <v>7.0</v>
      </c>
      <c r="NBF36" s="130"/>
      <c r="NBG36" s="130"/>
      <c r="NBH36" s="130"/>
      <c r="NBI36" s="130"/>
      <c r="NBJ36" s="130"/>
      <c r="NBK36" s="131"/>
      <c r="NBL36" s="132">
        <f t="shared" ref="NBL36:NBL39" si="1197">SUM(NAZ36:NBK36)</f>
        <v>7</v>
      </c>
      <c r="NBM36" s="171">
        <v>0.0</v>
      </c>
      <c r="NBN36" s="165">
        <f t="shared" ref="NBN36:NBN39" si="1198">NBM36-NBL36</f>
        <v>-7</v>
      </c>
      <c r="NBO36" s="128" t="s">
        <v>74</v>
      </c>
      <c r="NBP36" s="157">
        <v>0.0</v>
      </c>
      <c r="NBQ36" s="130">
        <v>0.0</v>
      </c>
      <c r="NBR36" s="130">
        <v>0.0</v>
      </c>
      <c r="NBS36" s="130">
        <v>0.0</v>
      </c>
      <c r="NBT36" s="130">
        <v>0.0</v>
      </c>
      <c r="NBU36" s="130">
        <v>7.0</v>
      </c>
      <c r="NBV36" s="130"/>
      <c r="NBW36" s="130"/>
      <c r="NBX36" s="130"/>
      <c r="NBY36" s="130"/>
      <c r="NBZ36" s="130"/>
      <c r="NCA36" s="131"/>
      <c r="NCB36" s="132">
        <f t="shared" ref="NCB36:NCB39" si="1199">SUM(NBP36:NCA36)</f>
        <v>7</v>
      </c>
      <c r="NCC36" s="171">
        <v>0.0</v>
      </c>
      <c r="NCD36" s="165">
        <f t="shared" ref="NCD36:NCD39" si="1200">NCC36-NCB36</f>
        <v>-7</v>
      </c>
      <c r="NCE36" s="128" t="s">
        <v>74</v>
      </c>
      <c r="NCF36" s="157">
        <v>0.0</v>
      </c>
      <c r="NCG36" s="130">
        <v>0.0</v>
      </c>
      <c r="NCH36" s="130">
        <v>0.0</v>
      </c>
      <c r="NCI36" s="130">
        <v>0.0</v>
      </c>
      <c r="NCJ36" s="130">
        <v>0.0</v>
      </c>
      <c r="NCK36" s="130">
        <v>7.0</v>
      </c>
      <c r="NCL36" s="130"/>
      <c r="NCM36" s="130"/>
      <c r="NCN36" s="130"/>
      <c r="NCO36" s="130"/>
      <c r="NCP36" s="130"/>
      <c r="NCQ36" s="131"/>
      <c r="NCR36" s="132">
        <f t="shared" ref="NCR36:NCR39" si="1201">SUM(NCF36:NCQ36)</f>
        <v>7</v>
      </c>
      <c r="NCS36" s="171">
        <v>0.0</v>
      </c>
      <c r="NCT36" s="165">
        <f t="shared" ref="NCT36:NCT39" si="1202">NCS36-NCR36</f>
        <v>-7</v>
      </c>
      <c r="NCU36" s="128" t="s">
        <v>74</v>
      </c>
      <c r="NCV36" s="157">
        <v>0.0</v>
      </c>
      <c r="NCW36" s="130">
        <v>0.0</v>
      </c>
      <c r="NCX36" s="130">
        <v>0.0</v>
      </c>
      <c r="NCY36" s="130">
        <v>0.0</v>
      </c>
      <c r="NCZ36" s="130">
        <v>0.0</v>
      </c>
      <c r="NDA36" s="130">
        <v>7.0</v>
      </c>
      <c r="NDB36" s="130"/>
      <c r="NDC36" s="130"/>
      <c r="NDD36" s="130"/>
      <c r="NDE36" s="130"/>
      <c r="NDF36" s="130"/>
      <c r="NDG36" s="131"/>
      <c r="NDH36" s="132">
        <f t="shared" ref="NDH36:NDH39" si="1203">SUM(NCV36:NDG36)</f>
        <v>7</v>
      </c>
      <c r="NDI36" s="171">
        <v>0.0</v>
      </c>
      <c r="NDJ36" s="165">
        <f t="shared" ref="NDJ36:NDJ39" si="1204">NDI36-NDH36</f>
        <v>-7</v>
      </c>
      <c r="NDK36" s="128" t="s">
        <v>74</v>
      </c>
      <c r="NDL36" s="157">
        <v>0.0</v>
      </c>
      <c r="NDM36" s="130">
        <v>0.0</v>
      </c>
      <c r="NDN36" s="130">
        <v>0.0</v>
      </c>
      <c r="NDO36" s="130">
        <v>0.0</v>
      </c>
      <c r="NDP36" s="130">
        <v>0.0</v>
      </c>
      <c r="NDQ36" s="130">
        <v>7.0</v>
      </c>
      <c r="NDR36" s="130"/>
      <c r="NDS36" s="130"/>
      <c r="NDT36" s="130"/>
      <c r="NDU36" s="130"/>
      <c r="NDV36" s="130"/>
      <c r="NDW36" s="131"/>
      <c r="NDX36" s="132">
        <f t="shared" ref="NDX36:NDX39" si="1205">SUM(NDL36:NDW36)</f>
        <v>7</v>
      </c>
      <c r="NDY36" s="171">
        <v>0.0</v>
      </c>
      <c r="NDZ36" s="165">
        <f t="shared" ref="NDZ36:NDZ39" si="1206">NDY36-NDX36</f>
        <v>-7</v>
      </c>
      <c r="NEA36" s="128" t="s">
        <v>74</v>
      </c>
      <c r="NEB36" s="157">
        <v>0.0</v>
      </c>
      <c r="NEC36" s="130">
        <v>0.0</v>
      </c>
      <c r="NED36" s="130">
        <v>0.0</v>
      </c>
      <c r="NEE36" s="130">
        <v>0.0</v>
      </c>
      <c r="NEF36" s="130">
        <v>0.0</v>
      </c>
      <c r="NEG36" s="130">
        <v>7.0</v>
      </c>
      <c r="NEH36" s="130"/>
      <c r="NEI36" s="130"/>
      <c r="NEJ36" s="130"/>
      <c r="NEK36" s="130"/>
      <c r="NEL36" s="130"/>
      <c r="NEM36" s="131"/>
      <c r="NEN36" s="132">
        <f t="shared" ref="NEN36:NEN39" si="1207">SUM(NEB36:NEM36)</f>
        <v>7</v>
      </c>
      <c r="NEO36" s="171">
        <v>0.0</v>
      </c>
      <c r="NEP36" s="165">
        <f t="shared" ref="NEP36:NEP39" si="1208">NEO36-NEN36</f>
        <v>-7</v>
      </c>
      <c r="NEQ36" s="128" t="s">
        <v>74</v>
      </c>
      <c r="NER36" s="157">
        <v>0.0</v>
      </c>
      <c r="NES36" s="130">
        <v>0.0</v>
      </c>
      <c r="NET36" s="130">
        <v>0.0</v>
      </c>
      <c r="NEU36" s="130">
        <v>0.0</v>
      </c>
      <c r="NEV36" s="130">
        <v>0.0</v>
      </c>
      <c r="NEW36" s="130">
        <v>7.0</v>
      </c>
      <c r="NEX36" s="130"/>
      <c r="NEY36" s="130"/>
      <c r="NEZ36" s="130"/>
      <c r="NFA36" s="130"/>
      <c r="NFB36" s="130"/>
      <c r="NFC36" s="131"/>
      <c r="NFD36" s="132">
        <f t="shared" ref="NFD36:NFD39" si="1209">SUM(NER36:NFC36)</f>
        <v>7</v>
      </c>
      <c r="NFE36" s="171">
        <v>0.0</v>
      </c>
      <c r="NFF36" s="165">
        <f t="shared" ref="NFF36:NFF39" si="1210">NFE36-NFD36</f>
        <v>-7</v>
      </c>
      <c r="NFG36" s="128" t="s">
        <v>74</v>
      </c>
      <c r="NFH36" s="157">
        <v>0.0</v>
      </c>
      <c r="NFI36" s="130">
        <v>0.0</v>
      </c>
      <c r="NFJ36" s="130">
        <v>0.0</v>
      </c>
      <c r="NFK36" s="130">
        <v>0.0</v>
      </c>
      <c r="NFL36" s="130">
        <v>0.0</v>
      </c>
      <c r="NFM36" s="130">
        <v>7.0</v>
      </c>
      <c r="NFN36" s="130"/>
      <c r="NFO36" s="130"/>
      <c r="NFP36" s="130"/>
      <c r="NFQ36" s="130"/>
      <c r="NFR36" s="130"/>
      <c r="NFS36" s="131"/>
      <c r="NFT36" s="132">
        <f t="shared" ref="NFT36:NFT39" si="1211">SUM(NFH36:NFS36)</f>
        <v>7</v>
      </c>
      <c r="NFU36" s="171">
        <v>0.0</v>
      </c>
      <c r="NFV36" s="165">
        <f t="shared" ref="NFV36:NFV39" si="1212">NFU36-NFT36</f>
        <v>-7</v>
      </c>
      <c r="NFW36" s="128" t="s">
        <v>74</v>
      </c>
      <c r="NFX36" s="157">
        <v>0.0</v>
      </c>
      <c r="NFY36" s="130">
        <v>0.0</v>
      </c>
      <c r="NFZ36" s="130">
        <v>0.0</v>
      </c>
      <c r="NGA36" s="130">
        <v>0.0</v>
      </c>
      <c r="NGB36" s="130">
        <v>0.0</v>
      </c>
      <c r="NGC36" s="130">
        <v>7.0</v>
      </c>
      <c r="NGD36" s="130"/>
      <c r="NGE36" s="130"/>
      <c r="NGF36" s="130"/>
      <c r="NGG36" s="130"/>
      <c r="NGH36" s="130"/>
      <c r="NGI36" s="131"/>
      <c r="NGJ36" s="132">
        <f t="shared" ref="NGJ36:NGJ39" si="1213">SUM(NFX36:NGI36)</f>
        <v>7</v>
      </c>
      <c r="NGK36" s="171">
        <v>0.0</v>
      </c>
      <c r="NGL36" s="165">
        <f t="shared" ref="NGL36:NGL39" si="1214">NGK36-NGJ36</f>
        <v>-7</v>
      </c>
      <c r="NGM36" s="128" t="s">
        <v>74</v>
      </c>
      <c r="NGN36" s="157">
        <v>0.0</v>
      </c>
      <c r="NGO36" s="130">
        <v>0.0</v>
      </c>
      <c r="NGP36" s="130">
        <v>0.0</v>
      </c>
      <c r="NGQ36" s="130">
        <v>0.0</v>
      </c>
      <c r="NGR36" s="130">
        <v>0.0</v>
      </c>
      <c r="NGS36" s="130">
        <v>7.0</v>
      </c>
      <c r="NGT36" s="130"/>
      <c r="NGU36" s="130"/>
      <c r="NGV36" s="130"/>
      <c r="NGW36" s="130"/>
      <c r="NGX36" s="130"/>
      <c r="NGY36" s="131"/>
      <c r="NGZ36" s="132">
        <f t="shared" ref="NGZ36:NGZ39" si="1215">SUM(NGN36:NGY36)</f>
        <v>7</v>
      </c>
      <c r="NHA36" s="171">
        <v>0.0</v>
      </c>
      <c r="NHB36" s="165">
        <f t="shared" ref="NHB36:NHB39" si="1216">NHA36-NGZ36</f>
        <v>-7</v>
      </c>
      <c r="NHC36" s="128" t="s">
        <v>74</v>
      </c>
      <c r="NHD36" s="157">
        <v>0.0</v>
      </c>
      <c r="NHE36" s="130">
        <v>0.0</v>
      </c>
      <c r="NHF36" s="130">
        <v>0.0</v>
      </c>
      <c r="NHG36" s="130">
        <v>0.0</v>
      </c>
      <c r="NHH36" s="130">
        <v>0.0</v>
      </c>
      <c r="NHI36" s="130">
        <v>7.0</v>
      </c>
      <c r="NHJ36" s="130"/>
      <c r="NHK36" s="130"/>
      <c r="NHL36" s="130"/>
      <c r="NHM36" s="130"/>
      <c r="NHN36" s="130"/>
      <c r="NHO36" s="131"/>
      <c r="NHP36" s="132">
        <f t="shared" ref="NHP36:NHP39" si="1217">SUM(NHD36:NHO36)</f>
        <v>7</v>
      </c>
      <c r="NHQ36" s="171">
        <v>0.0</v>
      </c>
      <c r="NHR36" s="165">
        <f t="shared" ref="NHR36:NHR39" si="1218">NHQ36-NHP36</f>
        <v>-7</v>
      </c>
      <c r="NHS36" s="128" t="s">
        <v>74</v>
      </c>
      <c r="NHT36" s="157">
        <v>0.0</v>
      </c>
      <c r="NHU36" s="130">
        <v>0.0</v>
      </c>
      <c r="NHV36" s="130">
        <v>0.0</v>
      </c>
      <c r="NHW36" s="130">
        <v>0.0</v>
      </c>
      <c r="NHX36" s="130">
        <v>0.0</v>
      </c>
      <c r="NHY36" s="130">
        <v>7.0</v>
      </c>
      <c r="NHZ36" s="130"/>
      <c r="NIA36" s="130"/>
      <c r="NIB36" s="130"/>
      <c r="NIC36" s="130"/>
      <c r="NID36" s="130"/>
      <c r="NIE36" s="131"/>
      <c r="NIF36" s="132">
        <f t="shared" ref="NIF36:NIF39" si="1219">SUM(NHT36:NIE36)</f>
        <v>7</v>
      </c>
      <c r="NIG36" s="171">
        <v>0.0</v>
      </c>
      <c r="NIH36" s="165">
        <f t="shared" ref="NIH36:NIH39" si="1220">NIG36-NIF36</f>
        <v>-7</v>
      </c>
      <c r="NII36" s="128" t="s">
        <v>74</v>
      </c>
      <c r="NIJ36" s="157">
        <v>0.0</v>
      </c>
      <c r="NIK36" s="130">
        <v>0.0</v>
      </c>
      <c r="NIL36" s="130">
        <v>0.0</v>
      </c>
      <c r="NIM36" s="130">
        <v>0.0</v>
      </c>
      <c r="NIN36" s="130">
        <v>0.0</v>
      </c>
      <c r="NIO36" s="130">
        <v>7.0</v>
      </c>
      <c r="NIP36" s="130"/>
      <c r="NIQ36" s="130"/>
      <c r="NIR36" s="130"/>
      <c r="NIS36" s="130"/>
      <c r="NIT36" s="130"/>
      <c r="NIU36" s="131"/>
      <c r="NIV36" s="132">
        <f t="shared" ref="NIV36:NIV39" si="1221">SUM(NIJ36:NIU36)</f>
        <v>7</v>
      </c>
      <c r="NIW36" s="171">
        <v>0.0</v>
      </c>
      <c r="NIX36" s="165">
        <f t="shared" ref="NIX36:NIX39" si="1222">NIW36-NIV36</f>
        <v>-7</v>
      </c>
      <c r="NIY36" s="128" t="s">
        <v>74</v>
      </c>
      <c r="NIZ36" s="157">
        <v>0.0</v>
      </c>
      <c r="NJA36" s="130">
        <v>0.0</v>
      </c>
      <c r="NJB36" s="130">
        <v>0.0</v>
      </c>
      <c r="NJC36" s="130">
        <v>0.0</v>
      </c>
      <c r="NJD36" s="130">
        <v>0.0</v>
      </c>
      <c r="NJE36" s="130">
        <v>7.0</v>
      </c>
      <c r="NJF36" s="130"/>
      <c r="NJG36" s="130"/>
      <c r="NJH36" s="130"/>
      <c r="NJI36" s="130"/>
      <c r="NJJ36" s="130"/>
      <c r="NJK36" s="131"/>
      <c r="NJL36" s="132">
        <f t="shared" ref="NJL36:NJL39" si="1223">SUM(NIZ36:NJK36)</f>
        <v>7</v>
      </c>
      <c r="NJM36" s="171">
        <v>0.0</v>
      </c>
      <c r="NJN36" s="165">
        <f t="shared" ref="NJN36:NJN39" si="1224">NJM36-NJL36</f>
        <v>-7</v>
      </c>
      <c r="NJO36" s="128" t="s">
        <v>74</v>
      </c>
      <c r="NJP36" s="157">
        <v>0.0</v>
      </c>
      <c r="NJQ36" s="130">
        <v>0.0</v>
      </c>
      <c r="NJR36" s="130">
        <v>0.0</v>
      </c>
      <c r="NJS36" s="130">
        <v>0.0</v>
      </c>
      <c r="NJT36" s="130">
        <v>0.0</v>
      </c>
      <c r="NJU36" s="130">
        <v>7.0</v>
      </c>
      <c r="NJV36" s="130"/>
      <c r="NJW36" s="130"/>
      <c r="NJX36" s="130"/>
      <c r="NJY36" s="130"/>
      <c r="NJZ36" s="130"/>
      <c r="NKA36" s="131"/>
      <c r="NKB36" s="132">
        <f t="shared" ref="NKB36:NKB39" si="1225">SUM(NJP36:NKA36)</f>
        <v>7</v>
      </c>
      <c r="NKC36" s="171">
        <v>0.0</v>
      </c>
      <c r="NKD36" s="165">
        <f t="shared" ref="NKD36:NKD39" si="1226">NKC36-NKB36</f>
        <v>-7</v>
      </c>
      <c r="NKE36" s="128" t="s">
        <v>74</v>
      </c>
      <c r="NKF36" s="157">
        <v>0.0</v>
      </c>
      <c r="NKG36" s="130">
        <v>0.0</v>
      </c>
      <c r="NKH36" s="130">
        <v>0.0</v>
      </c>
      <c r="NKI36" s="130">
        <v>0.0</v>
      </c>
      <c r="NKJ36" s="130">
        <v>0.0</v>
      </c>
      <c r="NKK36" s="130">
        <v>7.0</v>
      </c>
      <c r="NKL36" s="130"/>
      <c r="NKM36" s="130"/>
      <c r="NKN36" s="130"/>
      <c r="NKO36" s="130"/>
      <c r="NKP36" s="130"/>
      <c r="NKQ36" s="131"/>
      <c r="NKR36" s="132">
        <f t="shared" ref="NKR36:NKR39" si="1227">SUM(NKF36:NKQ36)</f>
        <v>7</v>
      </c>
      <c r="NKS36" s="171">
        <v>0.0</v>
      </c>
      <c r="NKT36" s="165">
        <f t="shared" ref="NKT36:NKT39" si="1228">NKS36-NKR36</f>
        <v>-7</v>
      </c>
      <c r="NKU36" s="128" t="s">
        <v>74</v>
      </c>
      <c r="NKV36" s="157">
        <v>0.0</v>
      </c>
      <c r="NKW36" s="130">
        <v>0.0</v>
      </c>
      <c r="NKX36" s="130">
        <v>0.0</v>
      </c>
      <c r="NKY36" s="130">
        <v>0.0</v>
      </c>
      <c r="NKZ36" s="130">
        <v>0.0</v>
      </c>
      <c r="NLA36" s="130">
        <v>7.0</v>
      </c>
      <c r="NLB36" s="130"/>
      <c r="NLC36" s="130"/>
      <c r="NLD36" s="130"/>
      <c r="NLE36" s="130"/>
      <c r="NLF36" s="130"/>
      <c r="NLG36" s="131"/>
      <c r="NLH36" s="132">
        <f t="shared" ref="NLH36:NLH39" si="1229">SUM(NKV36:NLG36)</f>
        <v>7</v>
      </c>
      <c r="NLI36" s="171">
        <v>0.0</v>
      </c>
      <c r="NLJ36" s="165">
        <f t="shared" ref="NLJ36:NLJ39" si="1230">NLI36-NLH36</f>
        <v>-7</v>
      </c>
      <c r="NLK36" s="128" t="s">
        <v>74</v>
      </c>
      <c r="NLL36" s="157">
        <v>0.0</v>
      </c>
      <c r="NLM36" s="130">
        <v>0.0</v>
      </c>
      <c r="NLN36" s="130">
        <v>0.0</v>
      </c>
      <c r="NLO36" s="130">
        <v>0.0</v>
      </c>
      <c r="NLP36" s="130">
        <v>0.0</v>
      </c>
      <c r="NLQ36" s="130">
        <v>7.0</v>
      </c>
      <c r="NLR36" s="130"/>
      <c r="NLS36" s="130"/>
      <c r="NLT36" s="130"/>
      <c r="NLU36" s="130"/>
      <c r="NLV36" s="130"/>
      <c r="NLW36" s="131"/>
      <c r="NLX36" s="132">
        <f t="shared" ref="NLX36:NLX39" si="1231">SUM(NLL36:NLW36)</f>
        <v>7</v>
      </c>
      <c r="NLY36" s="171">
        <v>0.0</v>
      </c>
      <c r="NLZ36" s="165">
        <f t="shared" ref="NLZ36:NLZ39" si="1232">NLY36-NLX36</f>
        <v>-7</v>
      </c>
      <c r="NMA36" s="128" t="s">
        <v>74</v>
      </c>
      <c r="NMB36" s="157">
        <v>0.0</v>
      </c>
      <c r="NMC36" s="130">
        <v>0.0</v>
      </c>
      <c r="NMD36" s="130">
        <v>0.0</v>
      </c>
      <c r="NME36" s="130">
        <v>0.0</v>
      </c>
      <c r="NMF36" s="130">
        <v>0.0</v>
      </c>
      <c r="NMG36" s="130">
        <v>7.0</v>
      </c>
      <c r="NMH36" s="130"/>
      <c r="NMI36" s="130"/>
      <c r="NMJ36" s="130"/>
      <c r="NMK36" s="130"/>
      <c r="NML36" s="130"/>
      <c r="NMM36" s="131"/>
      <c r="NMN36" s="132">
        <f t="shared" ref="NMN36:NMN39" si="1233">SUM(NMB36:NMM36)</f>
        <v>7</v>
      </c>
      <c r="NMO36" s="171">
        <v>0.0</v>
      </c>
      <c r="NMP36" s="165">
        <f t="shared" ref="NMP36:NMP39" si="1234">NMO36-NMN36</f>
        <v>-7</v>
      </c>
      <c r="NMQ36" s="128" t="s">
        <v>74</v>
      </c>
      <c r="NMR36" s="157">
        <v>0.0</v>
      </c>
      <c r="NMS36" s="130">
        <v>0.0</v>
      </c>
      <c r="NMT36" s="130">
        <v>0.0</v>
      </c>
      <c r="NMU36" s="130">
        <v>0.0</v>
      </c>
      <c r="NMV36" s="130">
        <v>0.0</v>
      </c>
      <c r="NMW36" s="130">
        <v>7.0</v>
      </c>
      <c r="NMX36" s="130"/>
      <c r="NMY36" s="130"/>
      <c r="NMZ36" s="130"/>
      <c r="NNA36" s="130"/>
      <c r="NNB36" s="130"/>
      <c r="NNC36" s="131"/>
      <c r="NND36" s="132">
        <f t="shared" ref="NND36:NND39" si="1235">SUM(NMR36:NNC36)</f>
        <v>7</v>
      </c>
      <c r="NNE36" s="171">
        <v>0.0</v>
      </c>
      <c r="NNF36" s="165">
        <f t="shared" ref="NNF36:NNF39" si="1236">NNE36-NND36</f>
        <v>-7</v>
      </c>
      <c r="NNG36" s="128" t="s">
        <v>74</v>
      </c>
      <c r="NNH36" s="157">
        <v>0.0</v>
      </c>
      <c r="NNI36" s="130">
        <v>0.0</v>
      </c>
      <c r="NNJ36" s="130">
        <v>0.0</v>
      </c>
      <c r="NNK36" s="130">
        <v>0.0</v>
      </c>
      <c r="NNL36" s="130">
        <v>0.0</v>
      </c>
      <c r="NNM36" s="130">
        <v>7.0</v>
      </c>
      <c r="NNN36" s="130"/>
      <c r="NNO36" s="130"/>
      <c r="NNP36" s="130"/>
      <c r="NNQ36" s="130"/>
      <c r="NNR36" s="130"/>
      <c r="NNS36" s="131"/>
      <c r="NNT36" s="132">
        <f t="shared" ref="NNT36:NNT39" si="1237">SUM(NNH36:NNS36)</f>
        <v>7</v>
      </c>
      <c r="NNU36" s="171">
        <v>0.0</v>
      </c>
      <c r="NNV36" s="165">
        <f t="shared" ref="NNV36:NNV39" si="1238">NNU36-NNT36</f>
        <v>-7</v>
      </c>
      <c r="NNW36" s="128" t="s">
        <v>74</v>
      </c>
      <c r="NNX36" s="157">
        <v>0.0</v>
      </c>
      <c r="NNY36" s="130">
        <v>0.0</v>
      </c>
      <c r="NNZ36" s="130">
        <v>0.0</v>
      </c>
      <c r="NOA36" s="130">
        <v>0.0</v>
      </c>
      <c r="NOB36" s="130">
        <v>0.0</v>
      </c>
      <c r="NOC36" s="130">
        <v>7.0</v>
      </c>
      <c r="NOD36" s="130"/>
      <c r="NOE36" s="130"/>
      <c r="NOF36" s="130"/>
      <c r="NOG36" s="130"/>
      <c r="NOH36" s="130"/>
      <c r="NOI36" s="131"/>
      <c r="NOJ36" s="132">
        <f t="shared" ref="NOJ36:NOJ39" si="1239">SUM(NNX36:NOI36)</f>
        <v>7</v>
      </c>
      <c r="NOK36" s="171">
        <v>0.0</v>
      </c>
      <c r="NOL36" s="165">
        <f t="shared" ref="NOL36:NOL39" si="1240">NOK36-NOJ36</f>
        <v>-7</v>
      </c>
      <c r="NOM36" s="128" t="s">
        <v>74</v>
      </c>
      <c r="NON36" s="157">
        <v>0.0</v>
      </c>
      <c r="NOO36" s="130">
        <v>0.0</v>
      </c>
      <c r="NOP36" s="130">
        <v>0.0</v>
      </c>
      <c r="NOQ36" s="130">
        <v>0.0</v>
      </c>
      <c r="NOR36" s="130">
        <v>0.0</v>
      </c>
      <c r="NOS36" s="130">
        <v>7.0</v>
      </c>
      <c r="NOT36" s="130"/>
      <c r="NOU36" s="130"/>
      <c r="NOV36" s="130"/>
      <c r="NOW36" s="130"/>
      <c r="NOX36" s="130"/>
      <c r="NOY36" s="131"/>
      <c r="NOZ36" s="132">
        <f t="shared" ref="NOZ36:NOZ39" si="1241">SUM(NON36:NOY36)</f>
        <v>7</v>
      </c>
      <c r="NPA36" s="171">
        <v>0.0</v>
      </c>
      <c r="NPB36" s="165">
        <f t="shared" ref="NPB36:NPB39" si="1242">NPA36-NOZ36</f>
        <v>-7</v>
      </c>
      <c r="NPC36" s="128" t="s">
        <v>74</v>
      </c>
      <c r="NPD36" s="157">
        <v>0.0</v>
      </c>
      <c r="NPE36" s="130">
        <v>0.0</v>
      </c>
      <c r="NPF36" s="130">
        <v>0.0</v>
      </c>
      <c r="NPG36" s="130">
        <v>0.0</v>
      </c>
      <c r="NPH36" s="130">
        <v>0.0</v>
      </c>
      <c r="NPI36" s="130">
        <v>7.0</v>
      </c>
      <c r="NPJ36" s="130"/>
      <c r="NPK36" s="130"/>
      <c r="NPL36" s="130"/>
      <c r="NPM36" s="130"/>
      <c r="NPN36" s="130"/>
      <c r="NPO36" s="131"/>
      <c r="NPP36" s="132">
        <f t="shared" ref="NPP36:NPP39" si="1243">SUM(NPD36:NPO36)</f>
        <v>7</v>
      </c>
      <c r="NPQ36" s="171">
        <v>0.0</v>
      </c>
      <c r="NPR36" s="165">
        <f t="shared" ref="NPR36:NPR39" si="1244">NPQ36-NPP36</f>
        <v>-7</v>
      </c>
      <c r="NPS36" s="128" t="s">
        <v>74</v>
      </c>
      <c r="NPT36" s="157">
        <v>0.0</v>
      </c>
      <c r="NPU36" s="130">
        <v>0.0</v>
      </c>
      <c r="NPV36" s="130">
        <v>0.0</v>
      </c>
      <c r="NPW36" s="130">
        <v>0.0</v>
      </c>
      <c r="NPX36" s="130">
        <v>0.0</v>
      </c>
      <c r="NPY36" s="130">
        <v>7.0</v>
      </c>
      <c r="NPZ36" s="130"/>
      <c r="NQA36" s="130"/>
      <c r="NQB36" s="130"/>
      <c r="NQC36" s="130"/>
      <c r="NQD36" s="130"/>
      <c r="NQE36" s="131"/>
      <c r="NQF36" s="132">
        <f t="shared" ref="NQF36:NQF39" si="1245">SUM(NPT36:NQE36)</f>
        <v>7</v>
      </c>
      <c r="NQG36" s="171">
        <v>0.0</v>
      </c>
      <c r="NQH36" s="165">
        <f t="shared" ref="NQH36:NQH39" si="1246">NQG36-NQF36</f>
        <v>-7</v>
      </c>
      <c r="NQI36" s="128" t="s">
        <v>74</v>
      </c>
      <c r="NQJ36" s="157">
        <v>0.0</v>
      </c>
      <c r="NQK36" s="130">
        <v>0.0</v>
      </c>
      <c r="NQL36" s="130">
        <v>0.0</v>
      </c>
      <c r="NQM36" s="130">
        <v>0.0</v>
      </c>
      <c r="NQN36" s="130">
        <v>0.0</v>
      </c>
      <c r="NQO36" s="130">
        <v>7.0</v>
      </c>
      <c r="NQP36" s="130"/>
      <c r="NQQ36" s="130"/>
      <c r="NQR36" s="130"/>
      <c r="NQS36" s="130"/>
      <c r="NQT36" s="130"/>
      <c r="NQU36" s="131"/>
      <c r="NQV36" s="132">
        <f t="shared" ref="NQV36:NQV39" si="1247">SUM(NQJ36:NQU36)</f>
        <v>7</v>
      </c>
      <c r="NQW36" s="171">
        <v>0.0</v>
      </c>
      <c r="NQX36" s="165">
        <f t="shared" ref="NQX36:NQX39" si="1248">NQW36-NQV36</f>
        <v>-7</v>
      </c>
      <c r="NQY36" s="128" t="s">
        <v>74</v>
      </c>
      <c r="NQZ36" s="157">
        <v>0.0</v>
      </c>
      <c r="NRA36" s="130">
        <v>0.0</v>
      </c>
      <c r="NRB36" s="130">
        <v>0.0</v>
      </c>
      <c r="NRC36" s="130">
        <v>0.0</v>
      </c>
      <c r="NRD36" s="130">
        <v>0.0</v>
      </c>
      <c r="NRE36" s="130">
        <v>7.0</v>
      </c>
      <c r="NRF36" s="130"/>
      <c r="NRG36" s="130"/>
      <c r="NRH36" s="130"/>
      <c r="NRI36" s="130"/>
      <c r="NRJ36" s="130"/>
      <c r="NRK36" s="131"/>
      <c r="NRL36" s="132">
        <f t="shared" ref="NRL36:NRL39" si="1249">SUM(NQZ36:NRK36)</f>
        <v>7</v>
      </c>
      <c r="NRM36" s="171">
        <v>0.0</v>
      </c>
      <c r="NRN36" s="165">
        <f t="shared" ref="NRN36:NRN39" si="1250">NRM36-NRL36</f>
        <v>-7</v>
      </c>
      <c r="NRO36" s="128" t="s">
        <v>74</v>
      </c>
      <c r="NRP36" s="157">
        <v>0.0</v>
      </c>
      <c r="NRQ36" s="130">
        <v>0.0</v>
      </c>
      <c r="NRR36" s="130">
        <v>0.0</v>
      </c>
      <c r="NRS36" s="130">
        <v>0.0</v>
      </c>
      <c r="NRT36" s="130">
        <v>0.0</v>
      </c>
      <c r="NRU36" s="130">
        <v>7.0</v>
      </c>
      <c r="NRV36" s="130"/>
      <c r="NRW36" s="130"/>
      <c r="NRX36" s="130"/>
      <c r="NRY36" s="130"/>
      <c r="NRZ36" s="130"/>
      <c r="NSA36" s="131"/>
      <c r="NSB36" s="132">
        <f t="shared" ref="NSB36:NSB39" si="1251">SUM(NRP36:NSA36)</f>
        <v>7</v>
      </c>
      <c r="NSC36" s="171">
        <v>0.0</v>
      </c>
      <c r="NSD36" s="165">
        <f t="shared" ref="NSD36:NSD39" si="1252">NSC36-NSB36</f>
        <v>-7</v>
      </c>
      <c r="NSE36" s="128" t="s">
        <v>74</v>
      </c>
      <c r="NSF36" s="157">
        <v>0.0</v>
      </c>
      <c r="NSG36" s="130">
        <v>0.0</v>
      </c>
      <c r="NSH36" s="130">
        <v>0.0</v>
      </c>
      <c r="NSI36" s="130">
        <v>0.0</v>
      </c>
      <c r="NSJ36" s="130">
        <v>0.0</v>
      </c>
      <c r="NSK36" s="130">
        <v>7.0</v>
      </c>
      <c r="NSL36" s="130"/>
      <c r="NSM36" s="130"/>
      <c r="NSN36" s="130"/>
      <c r="NSO36" s="130"/>
      <c r="NSP36" s="130"/>
      <c r="NSQ36" s="131"/>
      <c r="NSR36" s="132">
        <f t="shared" ref="NSR36:NSR39" si="1253">SUM(NSF36:NSQ36)</f>
        <v>7</v>
      </c>
      <c r="NSS36" s="171">
        <v>0.0</v>
      </c>
      <c r="NST36" s="165">
        <f t="shared" ref="NST36:NST39" si="1254">NSS36-NSR36</f>
        <v>-7</v>
      </c>
      <c r="NSU36" s="128" t="s">
        <v>74</v>
      </c>
      <c r="NSV36" s="157">
        <v>0.0</v>
      </c>
      <c r="NSW36" s="130">
        <v>0.0</v>
      </c>
      <c r="NSX36" s="130">
        <v>0.0</v>
      </c>
      <c r="NSY36" s="130">
        <v>0.0</v>
      </c>
      <c r="NSZ36" s="130">
        <v>0.0</v>
      </c>
      <c r="NTA36" s="130">
        <v>7.0</v>
      </c>
      <c r="NTB36" s="130"/>
      <c r="NTC36" s="130"/>
      <c r="NTD36" s="130"/>
      <c r="NTE36" s="130"/>
      <c r="NTF36" s="130"/>
      <c r="NTG36" s="131"/>
      <c r="NTH36" s="132">
        <f t="shared" ref="NTH36:NTH39" si="1255">SUM(NSV36:NTG36)</f>
        <v>7</v>
      </c>
      <c r="NTI36" s="171">
        <v>0.0</v>
      </c>
      <c r="NTJ36" s="165">
        <f t="shared" ref="NTJ36:NTJ39" si="1256">NTI36-NTH36</f>
        <v>-7</v>
      </c>
      <c r="NTK36" s="128" t="s">
        <v>74</v>
      </c>
      <c r="NTL36" s="157">
        <v>0.0</v>
      </c>
      <c r="NTM36" s="130">
        <v>0.0</v>
      </c>
      <c r="NTN36" s="130">
        <v>0.0</v>
      </c>
      <c r="NTO36" s="130">
        <v>0.0</v>
      </c>
      <c r="NTP36" s="130">
        <v>0.0</v>
      </c>
      <c r="NTQ36" s="130">
        <v>7.0</v>
      </c>
      <c r="NTR36" s="130"/>
      <c r="NTS36" s="130"/>
      <c r="NTT36" s="130"/>
      <c r="NTU36" s="130"/>
      <c r="NTV36" s="130"/>
      <c r="NTW36" s="131"/>
      <c r="NTX36" s="132">
        <f t="shared" ref="NTX36:NTX39" si="1257">SUM(NTL36:NTW36)</f>
        <v>7</v>
      </c>
      <c r="NTY36" s="171">
        <v>0.0</v>
      </c>
      <c r="NTZ36" s="165">
        <f t="shared" ref="NTZ36:NTZ39" si="1258">NTY36-NTX36</f>
        <v>-7</v>
      </c>
      <c r="NUA36" s="128" t="s">
        <v>74</v>
      </c>
      <c r="NUB36" s="157">
        <v>0.0</v>
      </c>
      <c r="NUC36" s="130">
        <v>0.0</v>
      </c>
      <c r="NUD36" s="130">
        <v>0.0</v>
      </c>
      <c r="NUE36" s="130">
        <v>0.0</v>
      </c>
      <c r="NUF36" s="130">
        <v>0.0</v>
      </c>
      <c r="NUG36" s="130">
        <v>7.0</v>
      </c>
      <c r="NUH36" s="130"/>
      <c r="NUI36" s="130"/>
      <c r="NUJ36" s="130"/>
      <c r="NUK36" s="130"/>
      <c r="NUL36" s="130"/>
      <c r="NUM36" s="131"/>
      <c r="NUN36" s="132">
        <f t="shared" ref="NUN36:NUN39" si="1259">SUM(NUB36:NUM36)</f>
        <v>7</v>
      </c>
      <c r="NUO36" s="171">
        <v>0.0</v>
      </c>
      <c r="NUP36" s="165">
        <f t="shared" ref="NUP36:NUP39" si="1260">NUO36-NUN36</f>
        <v>-7</v>
      </c>
      <c r="NUQ36" s="128" t="s">
        <v>74</v>
      </c>
      <c r="NUR36" s="157">
        <v>0.0</v>
      </c>
      <c r="NUS36" s="130">
        <v>0.0</v>
      </c>
      <c r="NUT36" s="130">
        <v>0.0</v>
      </c>
      <c r="NUU36" s="130">
        <v>0.0</v>
      </c>
      <c r="NUV36" s="130">
        <v>0.0</v>
      </c>
      <c r="NUW36" s="130">
        <v>7.0</v>
      </c>
      <c r="NUX36" s="130"/>
      <c r="NUY36" s="130"/>
      <c r="NUZ36" s="130"/>
      <c r="NVA36" s="130"/>
      <c r="NVB36" s="130"/>
      <c r="NVC36" s="131"/>
      <c r="NVD36" s="132">
        <f t="shared" ref="NVD36:NVD39" si="1261">SUM(NUR36:NVC36)</f>
        <v>7</v>
      </c>
      <c r="NVE36" s="171">
        <v>0.0</v>
      </c>
      <c r="NVF36" s="165">
        <f t="shared" ref="NVF36:NVF39" si="1262">NVE36-NVD36</f>
        <v>-7</v>
      </c>
      <c r="NVG36" s="128" t="s">
        <v>74</v>
      </c>
      <c r="NVH36" s="157">
        <v>0.0</v>
      </c>
      <c r="NVI36" s="130">
        <v>0.0</v>
      </c>
      <c r="NVJ36" s="130">
        <v>0.0</v>
      </c>
      <c r="NVK36" s="130">
        <v>0.0</v>
      </c>
      <c r="NVL36" s="130">
        <v>0.0</v>
      </c>
      <c r="NVM36" s="130">
        <v>7.0</v>
      </c>
      <c r="NVN36" s="130"/>
      <c r="NVO36" s="130"/>
      <c r="NVP36" s="130"/>
      <c r="NVQ36" s="130"/>
      <c r="NVR36" s="130"/>
      <c r="NVS36" s="131"/>
      <c r="NVT36" s="132">
        <f t="shared" ref="NVT36:NVT39" si="1263">SUM(NVH36:NVS36)</f>
        <v>7</v>
      </c>
      <c r="NVU36" s="171">
        <v>0.0</v>
      </c>
      <c r="NVV36" s="165">
        <f t="shared" ref="NVV36:NVV39" si="1264">NVU36-NVT36</f>
        <v>-7</v>
      </c>
      <c r="NVW36" s="128" t="s">
        <v>74</v>
      </c>
      <c r="NVX36" s="157">
        <v>0.0</v>
      </c>
      <c r="NVY36" s="130">
        <v>0.0</v>
      </c>
      <c r="NVZ36" s="130">
        <v>0.0</v>
      </c>
      <c r="NWA36" s="130">
        <v>0.0</v>
      </c>
      <c r="NWB36" s="130">
        <v>0.0</v>
      </c>
      <c r="NWC36" s="130">
        <v>7.0</v>
      </c>
      <c r="NWD36" s="130"/>
      <c r="NWE36" s="130"/>
      <c r="NWF36" s="130"/>
      <c r="NWG36" s="130"/>
      <c r="NWH36" s="130"/>
      <c r="NWI36" s="131"/>
      <c r="NWJ36" s="132">
        <f t="shared" ref="NWJ36:NWJ39" si="1265">SUM(NVX36:NWI36)</f>
        <v>7</v>
      </c>
      <c r="NWK36" s="171">
        <v>0.0</v>
      </c>
      <c r="NWL36" s="165">
        <f t="shared" ref="NWL36:NWL39" si="1266">NWK36-NWJ36</f>
        <v>-7</v>
      </c>
      <c r="NWM36" s="128" t="s">
        <v>74</v>
      </c>
      <c r="NWN36" s="157">
        <v>0.0</v>
      </c>
      <c r="NWO36" s="130">
        <v>0.0</v>
      </c>
      <c r="NWP36" s="130">
        <v>0.0</v>
      </c>
      <c r="NWQ36" s="130">
        <v>0.0</v>
      </c>
      <c r="NWR36" s="130">
        <v>0.0</v>
      </c>
      <c r="NWS36" s="130">
        <v>7.0</v>
      </c>
      <c r="NWT36" s="130"/>
      <c r="NWU36" s="130"/>
      <c r="NWV36" s="130"/>
      <c r="NWW36" s="130"/>
      <c r="NWX36" s="130"/>
      <c r="NWY36" s="131"/>
      <c r="NWZ36" s="132">
        <f t="shared" ref="NWZ36:NWZ39" si="1267">SUM(NWN36:NWY36)</f>
        <v>7</v>
      </c>
      <c r="NXA36" s="171">
        <v>0.0</v>
      </c>
      <c r="NXB36" s="165">
        <f t="shared" ref="NXB36:NXB39" si="1268">NXA36-NWZ36</f>
        <v>-7</v>
      </c>
      <c r="NXC36" s="128" t="s">
        <v>74</v>
      </c>
      <c r="NXD36" s="157">
        <v>0.0</v>
      </c>
      <c r="NXE36" s="130">
        <v>0.0</v>
      </c>
      <c r="NXF36" s="130">
        <v>0.0</v>
      </c>
      <c r="NXG36" s="130">
        <v>0.0</v>
      </c>
      <c r="NXH36" s="130">
        <v>0.0</v>
      </c>
      <c r="NXI36" s="130">
        <v>7.0</v>
      </c>
      <c r="NXJ36" s="130"/>
      <c r="NXK36" s="130"/>
      <c r="NXL36" s="130"/>
      <c r="NXM36" s="130"/>
      <c r="NXN36" s="130"/>
      <c r="NXO36" s="131"/>
      <c r="NXP36" s="132">
        <f t="shared" ref="NXP36:NXP39" si="1269">SUM(NXD36:NXO36)</f>
        <v>7</v>
      </c>
      <c r="NXQ36" s="171">
        <v>0.0</v>
      </c>
      <c r="NXR36" s="165">
        <f t="shared" ref="NXR36:NXR39" si="1270">NXQ36-NXP36</f>
        <v>-7</v>
      </c>
      <c r="NXS36" s="128" t="s">
        <v>74</v>
      </c>
      <c r="NXT36" s="157">
        <v>0.0</v>
      </c>
      <c r="NXU36" s="130">
        <v>0.0</v>
      </c>
      <c r="NXV36" s="130">
        <v>0.0</v>
      </c>
      <c r="NXW36" s="130">
        <v>0.0</v>
      </c>
      <c r="NXX36" s="130">
        <v>0.0</v>
      </c>
      <c r="NXY36" s="130">
        <v>7.0</v>
      </c>
      <c r="NXZ36" s="130"/>
      <c r="NYA36" s="130"/>
      <c r="NYB36" s="130"/>
      <c r="NYC36" s="130"/>
      <c r="NYD36" s="130"/>
      <c r="NYE36" s="131"/>
      <c r="NYF36" s="132">
        <f t="shared" ref="NYF36:NYF39" si="1271">SUM(NXT36:NYE36)</f>
        <v>7</v>
      </c>
      <c r="NYG36" s="171">
        <v>0.0</v>
      </c>
      <c r="NYH36" s="165">
        <f t="shared" ref="NYH36:NYH39" si="1272">NYG36-NYF36</f>
        <v>-7</v>
      </c>
      <c r="NYI36" s="128" t="s">
        <v>74</v>
      </c>
      <c r="NYJ36" s="157">
        <v>0.0</v>
      </c>
      <c r="NYK36" s="130">
        <v>0.0</v>
      </c>
      <c r="NYL36" s="130">
        <v>0.0</v>
      </c>
      <c r="NYM36" s="130">
        <v>0.0</v>
      </c>
      <c r="NYN36" s="130">
        <v>0.0</v>
      </c>
      <c r="NYO36" s="130">
        <v>7.0</v>
      </c>
      <c r="NYP36" s="130"/>
      <c r="NYQ36" s="130"/>
      <c r="NYR36" s="130"/>
      <c r="NYS36" s="130"/>
      <c r="NYT36" s="130"/>
      <c r="NYU36" s="131"/>
      <c r="NYV36" s="132">
        <f t="shared" ref="NYV36:NYV39" si="1273">SUM(NYJ36:NYU36)</f>
        <v>7</v>
      </c>
      <c r="NYW36" s="171">
        <v>0.0</v>
      </c>
      <c r="NYX36" s="165">
        <f t="shared" ref="NYX36:NYX39" si="1274">NYW36-NYV36</f>
        <v>-7</v>
      </c>
      <c r="NYY36" s="128" t="s">
        <v>74</v>
      </c>
      <c r="NYZ36" s="157">
        <v>0.0</v>
      </c>
      <c r="NZA36" s="130">
        <v>0.0</v>
      </c>
      <c r="NZB36" s="130">
        <v>0.0</v>
      </c>
      <c r="NZC36" s="130">
        <v>0.0</v>
      </c>
      <c r="NZD36" s="130">
        <v>0.0</v>
      </c>
      <c r="NZE36" s="130">
        <v>7.0</v>
      </c>
      <c r="NZF36" s="130"/>
      <c r="NZG36" s="130"/>
      <c r="NZH36" s="130"/>
      <c r="NZI36" s="130"/>
      <c r="NZJ36" s="130"/>
      <c r="NZK36" s="131"/>
      <c r="NZL36" s="132">
        <f t="shared" ref="NZL36:NZL39" si="1275">SUM(NYZ36:NZK36)</f>
        <v>7</v>
      </c>
      <c r="NZM36" s="171">
        <v>0.0</v>
      </c>
      <c r="NZN36" s="165">
        <f t="shared" ref="NZN36:NZN39" si="1276">NZM36-NZL36</f>
        <v>-7</v>
      </c>
      <c r="NZO36" s="128" t="s">
        <v>74</v>
      </c>
      <c r="NZP36" s="157">
        <v>0.0</v>
      </c>
      <c r="NZQ36" s="130">
        <v>0.0</v>
      </c>
      <c r="NZR36" s="130">
        <v>0.0</v>
      </c>
      <c r="NZS36" s="130">
        <v>0.0</v>
      </c>
      <c r="NZT36" s="130">
        <v>0.0</v>
      </c>
      <c r="NZU36" s="130">
        <v>7.0</v>
      </c>
      <c r="NZV36" s="130"/>
      <c r="NZW36" s="130"/>
      <c r="NZX36" s="130"/>
      <c r="NZY36" s="130"/>
      <c r="NZZ36" s="130"/>
      <c r="OAA36" s="131"/>
      <c r="OAB36" s="132">
        <f t="shared" ref="OAB36:OAB39" si="1277">SUM(NZP36:OAA36)</f>
        <v>7</v>
      </c>
      <c r="OAC36" s="171">
        <v>0.0</v>
      </c>
      <c r="OAD36" s="165">
        <f t="shared" ref="OAD36:OAD39" si="1278">OAC36-OAB36</f>
        <v>-7</v>
      </c>
      <c r="OAE36" s="128" t="s">
        <v>74</v>
      </c>
      <c r="OAF36" s="157">
        <v>0.0</v>
      </c>
      <c r="OAG36" s="130">
        <v>0.0</v>
      </c>
      <c r="OAH36" s="130">
        <v>0.0</v>
      </c>
      <c r="OAI36" s="130">
        <v>0.0</v>
      </c>
      <c r="OAJ36" s="130">
        <v>0.0</v>
      </c>
      <c r="OAK36" s="130">
        <v>7.0</v>
      </c>
      <c r="OAL36" s="130"/>
      <c r="OAM36" s="130"/>
      <c r="OAN36" s="130"/>
      <c r="OAO36" s="130"/>
      <c r="OAP36" s="130"/>
      <c r="OAQ36" s="131"/>
      <c r="OAR36" s="132">
        <f t="shared" ref="OAR36:OAR39" si="1279">SUM(OAF36:OAQ36)</f>
        <v>7</v>
      </c>
      <c r="OAS36" s="171">
        <v>0.0</v>
      </c>
      <c r="OAT36" s="165">
        <f t="shared" ref="OAT36:OAT39" si="1280">OAS36-OAR36</f>
        <v>-7</v>
      </c>
      <c r="OAU36" s="128" t="s">
        <v>74</v>
      </c>
      <c r="OAV36" s="157">
        <v>0.0</v>
      </c>
      <c r="OAW36" s="130">
        <v>0.0</v>
      </c>
      <c r="OAX36" s="130">
        <v>0.0</v>
      </c>
      <c r="OAY36" s="130">
        <v>0.0</v>
      </c>
      <c r="OAZ36" s="130">
        <v>0.0</v>
      </c>
      <c r="OBA36" s="130">
        <v>7.0</v>
      </c>
      <c r="OBB36" s="130"/>
      <c r="OBC36" s="130"/>
      <c r="OBD36" s="130"/>
      <c r="OBE36" s="130"/>
      <c r="OBF36" s="130"/>
      <c r="OBG36" s="131"/>
      <c r="OBH36" s="132">
        <f t="shared" ref="OBH36:OBH39" si="1281">SUM(OAV36:OBG36)</f>
        <v>7</v>
      </c>
      <c r="OBI36" s="171">
        <v>0.0</v>
      </c>
      <c r="OBJ36" s="165">
        <f t="shared" ref="OBJ36:OBJ39" si="1282">OBI36-OBH36</f>
        <v>-7</v>
      </c>
      <c r="OBK36" s="128" t="s">
        <v>74</v>
      </c>
      <c r="OBL36" s="157">
        <v>0.0</v>
      </c>
      <c r="OBM36" s="130">
        <v>0.0</v>
      </c>
      <c r="OBN36" s="130">
        <v>0.0</v>
      </c>
      <c r="OBO36" s="130">
        <v>0.0</v>
      </c>
      <c r="OBP36" s="130">
        <v>0.0</v>
      </c>
      <c r="OBQ36" s="130">
        <v>7.0</v>
      </c>
      <c r="OBR36" s="130"/>
      <c r="OBS36" s="130"/>
      <c r="OBT36" s="130"/>
      <c r="OBU36" s="130"/>
      <c r="OBV36" s="130"/>
      <c r="OBW36" s="131"/>
      <c r="OBX36" s="132">
        <f t="shared" ref="OBX36:OBX39" si="1283">SUM(OBL36:OBW36)</f>
        <v>7</v>
      </c>
      <c r="OBY36" s="171">
        <v>0.0</v>
      </c>
      <c r="OBZ36" s="165">
        <f t="shared" ref="OBZ36:OBZ39" si="1284">OBY36-OBX36</f>
        <v>-7</v>
      </c>
      <c r="OCA36" s="128" t="s">
        <v>74</v>
      </c>
      <c r="OCB36" s="157">
        <v>0.0</v>
      </c>
      <c r="OCC36" s="130">
        <v>0.0</v>
      </c>
      <c r="OCD36" s="130">
        <v>0.0</v>
      </c>
      <c r="OCE36" s="130">
        <v>0.0</v>
      </c>
      <c r="OCF36" s="130">
        <v>0.0</v>
      </c>
      <c r="OCG36" s="130">
        <v>7.0</v>
      </c>
      <c r="OCH36" s="130"/>
      <c r="OCI36" s="130"/>
      <c r="OCJ36" s="130"/>
      <c r="OCK36" s="130"/>
      <c r="OCL36" s="130"/>
      <c r="OCM36" s="131"/>
      <c r="OCN36" s="132">
        <f t="shared" ref="OCN36:OCN39" si="1285">SUM(OCB36:OCM36)</f>
        <v>7</v>
      </c>
      <c r="OCO36" s="171">
        <v>0.0</v>
      </c>
      <c r="OCP36" s="165">
        <f t="shared" ref="OCP36:OCP39" si="1286">OCO36-OCN36</f>
        <v>-7</v>
      </c>
      <c r="OCQ36" s="128" t="s">
        <v>74</v>
      </c>
      <c r="OCR36" s="157">
        <v>0.0</v>
      </c>
      <c r="OCS36" s="130">
        <v>0.0</v>
      </c>
      <c r="OCT36" s="130">
        <v>0.0</v>
      </c>
      <c r="OCU36" s="130">
        <v>0.0</v>
      </c>
      <c r="OCV36" s="130">
        <v>0.0</v>
      </c>
      <c r="OCW36" s="130">
        <v>7.0</v>
      </c>
      <c r="OCX36" s="130"/>
      <c r="OCY36" s="130"/>
      <c r="OCZ36" s="130"/>
      <c r="ODA36" s="130"/>
      <c r="ODB36" s="130"/>
      <c r="ODC36" s="131"/>
      <c r="ODD36" s="132">
        <f t="shared" ref="ODD36:ODD39" si="1287">SUM(OCR36:ODC36)</f>
        <v>7</v>
      </c>
      <c r="ODE36" s="171">
        <v>0.0</v>
      </c>
      <c r="ODF36" s="165">
        <f t="shared" ref="ODF36:ODF39" si="1288">ODE36-ODD36</f>
        <v>-7</v>
      </c>
      <c r="ODG36" s="128" t="s">
        <v>74</v>
      </c>
      <c r="ODH36" s="157">
        <v>0.0</v>
      </c>
      <c r="ODI36" s="130">
        <v>0.0</v>
      </c>
      <c r="ODJ36" s="130">
        <v>0.0</v>
      </c>
      <c r="ODK36" s="130">
        <v>0.0</v>
      </c>
      <c r="ODL36" s="130">
        <v>0.0</v>
      </c>
      <c r="ODM36" s="130">
        <v>7.0</v>
      </c>
      <c r="ODN36" s="130"/>
      <c r="ODO36" s="130"/>
      <c r="ODP36" s="130"/>
      <c r="ODQ36" s="130"/>
      <c r="ODR36" s="130"/>
      <c r="ODS36" s="131"/>
      <c r="ODT36" s="132">
        <f t="shared" ref="ODT36:ODT39" si="1289">SUM(ODH36:ODS36)</f>
        <v>7</v>
      </c>
      <c r="ODU36" s="171">
        <v>0.0</v>
      </c>
      <c r="ODV36" s="165">
        <f t="shared" ref="ODV36:ODV39" si="1290">ODU36-ODT36</f>
        <v>-7</v>
      </c>
      <c r="ODW36" s="128" t="s">
        <v>74</v>
      </c>
      <c r="ODX36" s="157">
        <v>0.0</v>
      </c>
      <c r="ODY36" s="130">
        <v>0.0</v>
      </c>
      <c r="ODZ36" s="130">
        <v>0.0</v>
      </c>
      <c r="OEA36" s="130">
        <v>0.0</v>
      </c>
      <c r="OEB36" s="130">
        <v>0.0</v>
      </c>
      <c r="OEC36" s="130">
        <v>7.0</v>
      </c>
      <c r="OED36" s="130"/>
      <c r="OEE36" s="130"/>
      <c r="OEF36" s="130"/>
      <c r="OEG36" s="130"/>
      <c r="OEH36" s="130"/>
      <c r="OEI36" s="131"/>
      <c r="OEJ36" s="132">
        <f t="shared" ref="OEJ36:OEJ39" si="1291">SUM(ODX36:OEI36)</f>
        <v>7</v>
      </c>
      <c r="OEK36" s="171">
        <v>0.0</v>
      </c>
      <c r="OEL36" s="165">
        <f t="shared" ref="OEL36:OEL39" si="1292">OEK36-OEJ36</f>
        <v>-7</v>
      </c>
      <c r="OEM36" s="128" t="s">
        <v>74</v>
      </c>
      <c r="OEN36" s="157">
        <v>0.0</v>
      </c>
      <c r="OEO36" s="130">
        <v>0.0</v>
      </c>
      <c r="OEP36" s="130">
        <v>0.0</v>
      </c>
      <c r="OEQ36" s="130">
        <v>0.0</v>
      </c>
      <c r="OER36" s="130">
        <v>0.0</v>
      </c>
      <c r="OES36" s="130">
        <v>7.0</v>
      </c>
      <c r="OET36" s="130"/>
      <c r="OEU36" s="130"/>
      <c r="OEV36" s="130"/>
      <c r="OEW36" s="130"/>
      <c r="OEX36" s="130"/>
      <c r="OEY36" s="131"/>
      <c r="OEZ36" s="132">
        <f t="shared" ref="OEZ36:OEZ39" si="1293">SUM(OEN36:OEY36)</f>
        <v>7</v>
      </c>
      <c r="OFA36" s="171">
        <v>0.0</v>
      </c>
      <c r="OFB36" s="165">
        <f t="shared" ref="OFB36:OFB39" si="1294">OFA36-OEZ36</f>
        <v>-7</v>
      </c>
      <c r="OFC36" s="128" t="s">
        <v>74</v>
      </c>
      <c r="OFD36" s="157">
        <v>0.0</v>
      </c>
      <c r="OFE36" s="130">
        <v>0.0</v>
      </c>
      <c r="OFF36" s="130">
        <v>0.0</v>
      </c>
      <c r="OFG36" s="130">
        <v>0.0</v>
      </c>
      <c r="OFH36" s="130">
        <v>0.0</v>
      </c>
      <c r="OFI36" s="130">
        <v>7.0</v>
      </c>
      <c r="OFJ36" s="130"/>
      <c r="OFK36" s="130"/>
      <c r="OFL36" s="130"/>
      <c r="OFM36" s="130"/>
      <c r="OFN36" s="130"/>
      <c r="OFO36" s="131"/>
      <c r="OFP36" s="132">
        <f t="shared" ref="OFP36:OFP39" si="1295">SUM(OFD36:OFO36)</f>
        <v>7</v>
      </c>
      <c r="OFQ36" s="171">
        <v>0.0</v>
      </c>
      <c r="OFR36" s="165">
        <f t="shared" ref="OFR36:OFR39" si="1296">OFQ36-OFP36</f>
        <v>-7</v>
      </c>
      <c r="OFS36" s="128" t="s">
        <v>74</v>
      </c>
      <c r="OFT36" s="157">
        <v>0.0</v>
      </c>
      <c r="OFU36" s="130">
        <v>0.0</v>
      </c>
      <c r="OFV36" s="130">
        <v>0.0</v>
      </c>
      <c r="OFW36" s="130">
        <v>0.0</v>
      </c>
      <c r="OFX36" s="130">
        <v>0.0</v>
      </c>
      <c r="OFY36" s="130">
        <v>7.0</v>
      </c>
      <c r="OFZ36" s="130"/>
      <c r="OGA36" s="130"/>
      <c r="OGB36" s="130"/>
      <c r="OGC36" s="130"/>
      <c r="OGD36" s="130"/>
      <c r="OGE36" s="131"/>
      <c r="OGF36" s="132">
        <f t="shared" ref="OGF36:OGF39" si="1297">SUM(OFT36:OGE36)</f>
        <v>7</v>
      </c>
      <c r="OGG36" s="171">
        <v>0.0</v>
      </c>
      <c r="OGH36" s="165">
        <f t="shared" ref="OGH36:OGH39" si="1298">OGG36-OGF36</f>
        <v>-7</v>
      </c>
      <c r="OGI36" s="128" t="s">
        <v>74</v>
      </c>
      <c r="OGJ36" s="157">
        <v>0.0</v>
      </c>
      <c r="OGK36" s="130">
        <v>0.0</v>
      </c>
      <c r="OGL36" s="130">
        <v>0.0</v>
      </c>
      <c r="OGM36" s="130">
        <v>0.0</v>
      </c>
      <c r="OGN36" s="130">
        <v>0.0</v>
      </c>
      <c r="OGO36" s="130">
        <v>7.0</v>
      </c>
      <c r="OGP36" s="130"/>
      <c r="OGQ36" s="130"/>
      <c r="OGR36" s="130"/>
      <c r="OGS36" s="130"/>
      <c r="OGT36" s="130"/>
      <c r="OGU36" s="131"/>
      <c r="OGV36" s="132">
        <f t="shared" ref="OGV36:OGV39" si="1299">SUM(OGJ36:OGU36)</f>
        <v>7</v>
      </c>
      <c r="OGW36" s="171">
        <v>0.0</v>
      </c>
      <c r="OGX36" s="165">
        <f t="shared" ref="OGX36:OGX39" si="1300">OGW36-OGV36</f>
        <v>-7</v>
      </c>
      <c r="OGY36" s="128" t="s">
        <v>74</v>
      </c>
      <c r="OGZ36" s="157">
        <v>0.0</v>
      </c>
      <c r="OHA36" s="130">
        <v>0.0</v>
      </c>
      <c r="OHB36" s="130">
        <v>0.0</v>
      </c>
      <c r="OHC36" s="130">
        <v>0.0</v>
      </c>
      <c r="OHD36" s="130">
        <v>0.0</v>
      </c>
      <c r="OHE36" s="130">
        <v>7.0</v>
      </c>
      <c r="OHF36" s="130"/>
      <c r="OHG36" s="130"/>
      <c r="OHH36" s="130"/>
      <c r="OHI36" s="130"/>
      <c r="OHJ36" s="130"/>
      <c r="OHK36" s="131"/>
      <c r="OHL36" s="132">
        <f t="shared" ref="OHL36:OHL39" si="1301">SUM(OGZ36:OHK36)</f>
        <v>7</v>
      </c>
      <c r="OHM36" s="171">
        <v>0.0</v>
      </c>
      <c r="OHN36" s="165">
        <f t="shared" ref="OHN36:OHN39" si="1302">OHM36-OHL36</f>
        <v>-7</v>
      </c>
      <c r="OHO36" s="128" t="s">
        <v>74</v>
      </c>
      <c r="OHP36" s="157">
        <v>0.0</v>
      </c>
      <c r="OHQ36" s="130">
        <v>0.0</v>
      </c>
      <c r="OHR36" s="130">
        <v>0.0</v>
      </c>
      <c r="OHS36" s="130">
        <v>0.0</v>
      </c>
      <c r="OHT36" s="130">
        <v>0.0</v>
      </c>
      <c r="OHU36" s="130">
        <v>7.0</v>
      </c>
      <c r="OHV36" s="130"/>
      <c r="OHW36" s="130"/>
      <c r="OHX36" s="130"/>
      <c r="OHY36" s="130"/>
      <c r="OHZ36" s="130"/>
      <c r="OIA36" s="131"/>
      <c r="OIB36" s="132">
        <f t="shared" ref="OIB36:OIB39" si="1303">SUM(OHP36:OIA36)</f>
        <v>7</v>
      </c>
      <c r="OIC36" s="171">
        <v>0.0</v>
      </c>
      <c r="OID36" s="165">
        <f t="shared" ref="OID36:OID39" si="1304">OIC36-OIB36</f>
        <v>-7</v>
      </c>
      <c r="OIE36" s="128" t="s">
        <v>74</v>
      </c>
      <c r="OIF36" s="157">
        <v>0.0</v>
      </c>
      <c r="OIG36" s="130">
        <v>0.0</v>
      </c>
      <c r="OIH36" s="130">
        <v>0.0</v>
      </c>
      <c r="OII36" s="130">
        <v>0.0</v>
      </c>
      <c r="OIJ36" s="130">
        <v>0.0</v>
      </c>
      <c r="OIK36" s="130">
        <v>7.0</v>
      </c>
      <c r="OIL36" s="130"/>
      <c r="OIM36" s="130"/>
      <c r="OIN36" s="130"/>
      <c r="OIO36" s="130"/>
      <c r="OIP36" s="130"/>
      <c r="OIQ36" s="131"/>
      <c r="OIR36" s="132">
        <f t="shared" ref="OIR36:OIR39" si="1305">SUM(OIF36:OIQ36)</f>
        <v>7</v>
      </c>
      <c r="OIS36" s="171">
        <v>0.0</v>
      </c>
      <c r="OIT36" s="165">
        <f t="shared" ref="OIT36:OIT39" si="1306">OIS36-OIR36</f>
        <v>-7</v>
      </c>
      <c r="OIU36" s="128" t="s">
        <v>74</v>
      </c>
      <c r="OIV36" s="157">
        <v>0.0</v>
      </c>
      <c r="OIW36" s="130">
        <v>0.0</v>
      </c>
      <c r="OIX36" s="130">
        <v>0.0</v>
      </c>
      <c r="OIY36" s="130">
        <v>0.0</v>
      </c>
      <c r="OIZ36" s="130">
        <v>0.0</v>
      </c>
      <c r="OJA36" s="130">
        <v>7.0</v>
      </c>
      <c r="OJB36" s="130"/>
      <c r="OJC36" s="130"/>
      <c r="OJD36" s="130"/>
      <c r="OJE36" s="130"/>
      <c r="OJF36" s="130"/>
      <c r="OJG36" s="131"/>
      <c r="OJH36" s="132">
        <f t="shared" ref="OJH36:OJH39" si="1307">SUM(OIV36:OJG36)</f>
        <v>7</v>
      </c>
      <c r="OJI36" s="171">
        <v>0.0</v>
      </c>
      <c r="OJJ36" s="165">
        <f t="shared" ref="OJJ36:OJJ39" si="1308">OJI36-OJH36</f>
        <v>-7</v>
      </c>
      <c r="OJK36" s="128" t="s">
        <v>74</v>
      </c>
      <c r="OJL36" s="157">
        <v>0.0</v>
      </c>
      <c r="OJM36" s="130">
        <v>0.0</v>
      </c>
      <c r="OJN36" s="130">
        <v>0.0</v>
      </c>
      <c r="OJO36" s="130">
        <v>0.0</v>
      </c>
      <c r="OJP36" s="130">
        <v>0.0</v>
      </c>
      <c r="OJQ36" s="130">
        <v>7.0</v>
      </c>
      <c r="OJR36" s="130"/>
      <c r="OJS36" s="130"/>
      <c r="OJT36" s="130"/>
      <c r="OJU36" s="130"/>
      <c r="OJV36" s="130"/>
      <c r="OJW36" s="131"/>
      <c r="OJX36" s="132">
        <f t="shared" ref="OJX36:OJX39" si="1309">SUM(OJL36:OJW36)</f>
        <v>7</v>
      </c>
      <c r="OJY36" s="171">
        <v>0.0</v>
      </c>
      <c r="OJZ36" s="165">
        <f t="shared" ref="OJZ36:OJZ39" si="1310">OJY36-OJX36</f>
        <v>-7</v>
      </c>
      <c r="OKA36" s="128" t="s">
        <v>74</v>
      </c>
      <c r="OKB36" s="157">
        <v>0.0</v>
      </c>
      <c r="OKC36" s="130">
        <v>0.0</v>
      </c>
      <c r="OKD36" s="130">
        <v>0.0</v>
      </c>
      <c r="OKE36" s="130">
        <v>0.0</v>
      </c>
      <c r="OKF36" s="130">
        <v>0.0</v>
      </c>
      <c r="OKG36" s="130">
        <v>7.0</v>
      </c>
      <c r="OKH36" s="130"/>
      <c r="OKI36" s="130"/>
      <c r="OKJ36" s="130"/>
      <c r="OKK36" s="130"/>
      <c r="OKL36" s="130"/>
      <c r="OKM36" s="131"/>
      <c r="OKN36" s="132">
        <f t="shared" ref="OKN36:OKN39" si="1311">SUM(OKB36:OKM36)</f>
        <v>7</v>
      </c>
      <c r="OKO36" s="171">
        <v>0.0</v>
      </c>
      <c r="OKP36" s="165">
        <f t="shared" ref="OKP36:OKP39" si="1312">OKO36-OKN36</f>
        <v>-7</v>
      </c>
      <c r="OKQ36" s="128" t="s">
        <v>74</v>
      </c>
      <c r="OKR36" s="157">
        <v>0.0</v>
      </c>
      <c r="OKS36" s="130">
        <v>0.0</v>
      </c>
      <c r="OKT36" s="130">
        <v>0.0</v>
      </c>
      <c r="OKU36" s="130">
        <v>0.0</v>
      </c>
      <c r="OKV36" s="130">
        <v>0.0</v>
      </c>
      <c r="OKW36" s="130">
        <v>7.0</v>
      </c>
      <c r="OKX36" s="130"/>
      <c r="OKY36" s="130"/>
      <c r="OKZ36" s="130"/>
      <c r="OLA36" s="130"/>
      <c r="OLB36" s="130"/>
      <c r="OLC36" s="131"/>
      <c r="OLD36" s="132">
        <f t="shared" ref="OLD36:OLD39" si="1313">SUM(OKR36:OLC36)</f>
        <v>7</v>
      </c>
      <c r="OLE36" s="171">
        <v>0.0</v>
      </c>
      <c r="OLF36" s="165">
        <f t="shared" ref="OLF36:OLF39" si="1314">OLE36-OLD36</f>
        <v>-7</v>
      </c>
      <c r="OLG36" s="128" t="s">
        <v>74</v>
      </c>
      <c r="OLH36" s="157">
        <v>0.0</v>
      </c>
      <c r="OLI36" s="130">
        <v>0.0</v>
      </c>
      <c r="OLJ36" s="130">
        <v>0.0</v>
      </c>
      <c r="OLK36" s="130">
        <v>0.0</v>
      </c>
      <c r="OLL36" s="130">
        <v>0.0</v>
      </c>
      <c r="OLM36" s="130">
        <v>7.0</v>
      </c>
      <c r="OLN36" s="130"/>
      <c r="OLO36" s="130"/>
      <c r="OLP36" s="130"/>
      <c r="OLQ36" s="130"/>
      <c r="OLR36" s="130"/>
      <c r="OLS36" s="131"/>
      <c r="OLT36" s="132">
        <f t="shared" ref="OLT36:OLT39" si="1315">SUM(OLH36:OLS36)</f>
        <v>7</v>
      </c>
      <c r="OLU36" s="171">
        <v>0.0</v>
      </c>
      <c r="OLV36" s="165">
        <f t="shared" ref="OLV36:OLV39" si="1316">OLU36-OLT36</f>
        <v>-7</v>
      </c>
      <c r="OLW36" s="128" t="s">
        <v>74</v>
      </c>
      <c r="OLX36" s="157">
        <v>0.0</v>
      </c>
      <c r="OLY36" s="130">
        <v>0.0</v>
      </c>
      <c r="OLZ36" s="130">
        <v>0.0</v>
      </c>
      <c r="OMA36" s="130">
        <v>0.0</v>
      </c>
      <c r="OMB36" s="130">
        <v>0.0</v>
      </c>
      <c r="OMC36" s="130">
        <v>7.0</v>
      </c>
      <c r="OMD36" s="130"/>
      <c r="OME36" s="130"/>
      <c r="OMF36" s="130"/>
      <c r="OMG36" s="130"/>
      <c r="OMH36" s="130"/>
      <c r="OMI36" s="131"/>
      <c r="OMJ36" s="132">
        <f t="shared" ref="OMJ36:OMJ39" si="1317">SUM(OLX36:OMI36)</f>
        <v>7</v>
      </c>
      <c r="OMK36" s="171">
        <v>0.0</v>
      </c>
      <c r="OML36" s="165">
        <f t="shared" ref="OML36:OML39" si="1318">OMK36-OMJ36</f>
        <v>-7</v>
      </c>
      <c r="OMM36" s="128" t="s">
        <v>74</v>
      </c>
      <c r="OMN36" s="157">
        <v>0.0</v>
      </c>
      <c r="OMO36" s="130">
        <v>0.0</v>
      </c>
      <c r="OMP36" s="130">
        <v>0.0</v>
      </c>
      <c r="OMQ36" s="130">
        <v>0.0</v>
      </c>
      <c r="OMR36" s="130">
        <v>0.0</v>
      </c>
      <c r="OMS36" s="130">
        <v>7.0</v>
      </c>
      <c r="OMT36" s="130"/>
      <c r="OMU36" s="130"/>
      <c r="OMV36" s="130"/>
      <c r="OMW36" s="130"/>
      <c r="OMX36" s="130"/>
      <c r="OMY36" s="131"/>
      <c r="OMZ36" s="132">
        <f t="shared" ref="OMZ36:OMZ39" si="1319">SUM(OMN36:OMY36)</f>
        <v>7</v>
      </c>
      <c r="ONA36" s="171">
        <v>0.0</v>
      </c>
      <c r="ONB36" s="165">
        <f t="shared" ref="ONB36:ONB39" si="1320">ONA36-OMZ36</f>
        <v>-7</v>
      </c>
      <c r="ONC36" s="128" t="s">
        <v>74</v>
      </c>
      <c r="OND36" s="157">
        <v>0.0</v>
      </c>
      <c r="ONE36" s="130">
        <v>0.0</v>
      </c>
      <c r="ONF36" s="130">
        <v>0.0</v>
      </c>
      <c r="ONG36" s="130">
        <v>0.0</v>
      </c>
      <c r="ONH36" s="130">
        <v>0.0</v>
      </c>
      <c r="ONI36" s="130">
        <v>7.0</v>
      </c>
      <c r="ONJ36" s="130"/>
      <c r="ONK36" s="130"/>
      <c r="ONL36" s="130"/>
      <c r="ONM36" s="130"/>
      <c r="ONN36" s="130"/>
      <c r="ONO36" s="131"/>
      <c r="ONP36" s="132">
        <f t="shared" ref="ONP36:ONP39" si="1321">SUM(OND36:ONO36)</f>
        <v>7</v>
      </c>
      <c r="ONQ36" s="171">
        <v>0.0</v>
      </c>
      <c r="ONR36" s="165">
        <f t="shared" ref="ONR36:ONR39" si="1322">ONQ36-ONP36</f>
        <v>-7</v>
      </c>
      <c r="ONS36" s="128" t="s">
        <v>74</v>
      </c>
      <c r="ONT36" s="157">
        <v>0.0</v>
      </c>
      <c r="ONU36" s="130">
        <v>0.0</v>
      </c>
      <c r="ONV36" s="130">
        <v>0.0</v>
      </c>
      <c r="ONW36" s="130">
        <v>0.0</v>
      </c>
      <c r="ONX36" s="130">
        <v>0.0</v>
      </c>
      <c r="ONY36" s="130">
        <v>7.0</v>
      </c>
      <c r="ONZ36" s="130"/>
      <c r="OOA36" s="130"/>
      <c r="OOB36" s="130"/>
      <c r="OOC36" s="130"/>
      <c r="OOD36" s="130"/>
      <c r="OOE36" s="131"/>
      <c r="OOF36" s="132">
        <f t="shared" ref="OOF36:OOF39" si="1323">SUM(ONT36:OOE36)</f>
        <v>7</v>
      </c>
      <c r="OOG36" s="171">
        <v>0.0</v>
      </c>
      <c r="OOH36" s="165">
        <f t="shared" ref="OOH36:OOH39" si="1324">OOG36-OOF36</f>
        <v>-7</v>
      </c>
      <c r="OOI36" s="128" t="s">
        <v>74</v>
      </c>
      <c r="OOJ36" s="157">
        <v>0.0</v>
      </c>
      <c r="OOK36" s="130">
        <v>0.0</v>
      </c>
      <c r="OOL36" s="130">
        <v>0.0</v>
      </c>
      <c r="OOM36" s="130">
        <v>0.0</v>
      </c>
      <c r="OON36" s="130">
        <v>0.0</v>
      </c>
      <c r="OOO36" s="130">
        <v>7.0</v>
      </c>
      <c r="OOP36" s="130"/>
      <c r="OOQ36" s="130"/>
      <c r="OOR36" s="130"/>
      <c r="OOS36" s="130"/>
      <c r="OOT36" s="130"/>
      <c r="OOU36" s="131"/>
      <c r="OOV36" s="132">
        <f t="shared" ref="OOV36:OOV39" si="1325">SUM(OOJ36:OOU36)</f>
        <v>7</v>
      </c>
      <c r="OOW36" s="171">
        <v>0.0</v>
      </c>
      <c r="OOX36" s="165">
        <f t="shared" ref="OOX36:OOX39" si="1326">OOW36-OOV36</f>
        <v>-7</v>
      </c>
      <c r="OOY36" s="128" t="s">
        <v>74</v>
      </c>
      <c r="OOZ36" s="157">
        <v>0.0</v>
      </c>
      <c r="OPA36" s="130">
        <v>0.0</v>
      </c>
      <c r="OPB36" s="130">
        <v>0.0</v>
      </c>
      <c r="OPC36" s="130">
        <v>0.0</v>
      </c>
      <c r="OPD36" s="130">
        <v>0.0</v>
      </c>
      <c r="OPE36" s="130">
        <v>7.0</v>
      </c>
      <c r="OPF36" s="130"/>
      <c r="OPG36" s="130"/>
      <c r="OPH36" s="130"/>
      <c r="OPI36" s="130"/>
      <c r="OPJ36" s="130"/>
      <c r="OPK36" s="131"/>
      <c r="OPL36" s="132">
        <f t="shared" ref="OPL36:OPL39" si="1327">SUM(OOZ36:OPK36)</f>
        <v>7</v>
      </c>
      <c r="OPM36" s="171">
        <v>0.0</v>
      </c>
      <c r="OPN36" s="165">
        <f t="shared" ref="OPN36:OPN39" si="1328">OPM36-OPL36</f>
        <v>-7</v>
      </c>
      <c r="OPO36" s="128" t="s">
        <v>74</v>
      </c>
      <c r="OPP36" s="157">
        <v>0.0</v>
      </c>
      <c r="OPQ36" s="130">
        <v>0.0</v>
      </c>
      <c r="OPR36" s="130">
        <v>0.0</v>
      </c>
      <c r="OPS36" s="130">
        <v>0.0</v>
      </c>
      <c r="OPT36" s="130">
        <v>0.0</v>
      </c>
      <c r="OPU36" s="130">
        <v>7.0</v>
      </c>
      <c r="OPV36" s="130"/>
      <c r="OPW36" s="130"/>
      <c r="OPX36" s="130"/>
      <c r="OPY36" s="130"/>
      <c r="OPZ36" s="130"/>
      <c r="OQA36" s="131"/>
      <c r="OQB36" s="132">
        <f t="shared" ref="OQB36:OQB39" si="1329">SUM(OPP36:OQA36)</f>
        <v>7</v>
      </c>
      <c r="OQC36" s="171">
        <v>0.0</v>
      </c>
      <c r="OQD36" s="165">
        <f t="shared" ref="OQD36:OQD39" si="1330">OQC36-OQB36</f>
        <v>-7</v>
      </c>
      <c r="OQE36" s="128" t="s">
        <v>74</v>
      </c>
      <c r="OQF36" s="157">
        <v>0.0</v>
      </c>
      <c r="OQG36" s="130">
        <v>0.0</v>
      </c>
      <c r="OQH36" s="130">
        <v>0.0</v>
      </c>
      <c r="OQI36" s="130">
        <v>0.0</v>
      </c>
      <c r="OQJ36" s="130">
        <v>0.0</v>
      </c>
      <c r="OQK36" s="130">
        <v>7.0</v>
      </c>
      <c r="OQL36" s="130"/>
      <c r="OQM36" s="130"/>
      <c r="OQN36" s="130"/>
      <c r="OQO36" s="130"/>
      <c r="OQP36" s="130"/>
      <c r="OQQ36" s="131"/>
      <c r="OQR36" s="132">
        <f t="shared" ref="OQR36:OQR39" si="1331">SUM(OQF36:OQQ36)</f>
        <v>7</v>
      </c>
      <c r="OQS36" s="171">
        <v>0.0</v>
      </c>
      <c r="OQT36" s="165">
        <f t="shared" ref="OQT36:OQT39" si="1332">OQS36-OQR36</f>
        <v>-7</v>
      </c>
      <c r="OQU36" s="128" t="s">
        <v>74</v>
      </c>
      <c r="OQV36" s="157">
        <v>0.0</v>
      </c>
      <c r="OQW36" s="130">
        <v>0.0</v>
      </c>
      <c r="OQX36" s="130">
        <v>0.0</v>
      </c>
      <c r="OQY36" s="130">
        <v>0.0</v>
      </c>
      <c r="OQZ36" s="130">
        <v>0.0</v>
      </c>
      <c r="ORA36" s="130">
        <v>7.0</v>
      </c>
      <c r="ORB36" s="130"/>
      <c r="ORC36" s="130"/>
      <c r="ORD36" s="130"/>
      <c r="ORE36" s="130"/>
      <c r="ORF36" s="130"/>
      <c r="ORG36" s="131"/>
      <c r="ORH36" s="132">
        <f t="shared" ref="ORH36:ORH39" si="1333">SUM(OQV36:ORG36)</f>
        <v>7</v>
      </c>
      <c r="ORI36" s="171">
        <v>0.0</v>
      </c>
      <c r="ORJ36" s="165">
        <f t="shared" ref="ORJ36:ORJ39" si="1334">ORI36-ORH36</f>
        <v>-7</v>
      </c>
      <c r="ORK36" s="128" t="s">
        <v>74</v>
      </c>
      <c r="ORL36" s="157">
        <v>0.0</v>
      </c>
      <c r="ORM36" s="130">
        <v>0.0</v>
      </c>
      <c r="ORN36" s="130">
        <v>0.0</v>
      </c>
      <c r="ORO36" s="130">
        <v>0.0</v>
      </c>
      <c r="ORP36" s="130">
        <v>0.0</v>
      </c>
      <c r="ORQ36" s="130">
        <v>7.0</v>
      </c>
      <c r="ORR36" s="130"/>
      <c r="ORS36" s="130"/>
      <c r="ORT36" s="130"/>
      <c r="ORU36" s="130"/>
      <c r="ORV36" s="130"/>
      <c r="ORW36" s="131"/>
      <c r="ORX36" s="132">
        <f t="shared" ref="ORX36:ORX39" si="1335">SUM(ORL36:ORW36)</f>
        <v>7</v>
      </c>
      <c r="ORY36" s="171">
        <v>0.0</v>
      </c>
      <c r="ORZ36" s="165">
        <f t="shared" ref="ORZ36:ORZ39" si="1336">ORY36-ORX36</f>
        <v>-7</v>
      </c>
      <c r="OSA36" s="128" t="s">
        <v>74</v>
      </c>
      <c r="OSB36" s="157">
        <v>0.0</v>
      </c>
      <c r="OSC36" s="130">
        <v>0.0</v>
      </c>
      <c r="OSD36" s="130">
        <v>0.0</v>
      </c>
      <c r="OSE36" s="130">
        <v>0.0</v>
      </c>
      <c r="OSF36" s="130">
        <v>0.0</v>
      </c>
      <c r="OSG36" s="130">
        <v>7.0</v>
      </c>
      <c r="OSH36" s="130"/>
      <c r="OSI36" s="130"/>
      <c r="OSJ36" s="130"/>
      <c r="OSK36" s="130"/>
      <c r="OSL36" s="130"/>
      <c r="OSM36" s="131"/>
      <c r="OSN36" s="132">
        <f t="shared" ref="OSN36:OSN39" si="1337">SUM(OSB36:OSM36)</f>
        <v>7</v>
      </c>
      <c r="OSO36" s="171">
        <v>0.0</v>
      </c>
      <c r="OSP36" s="165">
        <f t="shared" ref="OSP36:OSP39" si="1338">OSO36-OSN36</f>
        <v>-7</v>
      </c>
      <c r="OSQ36" s="128" t="s">
        <v>74</v>
      </c>
      <c r="OSR36" s="157">
        <v>0.0</v>
      </c>
      <c r="OSS36" s="130">
        <v>0.0</v>
      </c>
      <c r="OST36" s="130">
        <v>0.0</v>
      </c>
      <c r="OSU36" s="130">
        <v>0.0</v>
      </c>
      <c r="OSV36" s="130">
        <v>0.0</v>
      </c>
      <c r="OSW36" s="130">
        <v>7.0</v>
      </c>
      <c r="OSX36" s="130"/>
      <c r="OSY36" s="130"/>
      <c r="OSZ36" s="130"/>
      <c r="OTA36" s="130"/>
      <c r="OTB36" s="130"/>
      <c r="OTC36" s="131"/>
      <c r="OTD36" s="132">
        <f t="shared" ref="OTD36:OTD39" si="1339">SUM(OSR36:OTC36)</f>
        <v>7</v>
      </c>
      <c r="OTE36" s="171">
        <v>0.0</v>
      </c>
      <c r="OTF36" s="165">
        <f t="shared" ref="OTF36:OTF39" si="1340">OTE36-OTD36</f>
        <v>-7</v>
      </c>
      <c r="OTG36" s="128" t="s">
        <v>74</v>
      </c>
      <c r="OTH36" s="157">
        <v>0.0</v>
      </c>
      <c r="OTI36" s="130">
        <v>0.0</v>
      </c>
      <c r="OTJ36" s="130">
        <v>0.0</v>
      </c>
      <c r="OTK36" s="130">
        <v>0.0</v>
      </c>
      <c r="OTL36" s="130">
        <v>0.0</v>
      </c>
      <c r="OTM36" s="130">
        <v>7.0</v>
      </c>
      <c r="OTN36" s="130"/>
      <c r="OTO36" s="130"/>
      <c r="OTP36" s="130"/>
      <c r="OTQ36" s="130"/>
      <c r="OTR36" s="130"/>
      <c r="OTS36" s="131"/>
      <c r="OTT36" s="132">
        <f t="shared" ref="OTT36:OTT39" si="1341">SUM(OTH36:OTS36)</f>
        <v>7</v>
      </c>
      <c r="OTU36" s="171">
        <v>0.0</v>
      </c>
      <c r="OTV36" s="165">
        <f t="shared" ref="OTV36:OTV39" si="1342">OTU36-OTT36</f>
        <v>-7</v>
      </c>
      <c r="OTW36" s="128" t="s">
        <v>74</v>
      </c>
      <c r="OTX36" s="157">
        <v>0.0</v>
      </c>
      <c r="OTY36" s="130">
        <v>0.0</v>
      </c>
      <c r="OTZ36" s="130">
        <v>0.0</v>
      </c>
      <c r="OUA36" s="130">
        <v>0.0</v>
      </c>
      <c r="OUB36" s="130">
        <v>0.0</v>
      </c>
      <c r="OUC36" s="130">
        <v>7.0</v>
      </c>
      <c r="OUD36" s="130"/>
      <c r="OUE36" s="130"/>
      <c r="OUF36" s="130"/>
      <c r="OUG36" s="130"/>
      <c r="OUH36" s="130"/>
      <c r="OUI36" s="131"/>
      <c r="OUJ36" s="132">
        <f t="shared" ref="OUJ36:OUJ39" si="1343">SUM(OTX36:OUI36)</f>
        <v>7</v>
      </c>
      <c r="OUK36" s="171">
        <v>0.0</v>
      </c>
      <c r="OUL36" s="165">
        <f t="shared" ref="OUL36:OUL39" si="1344">OUK36-OUJ36</f>
        <v>-7</v>
      </c>
      <c r="OUM36" s="128" t="s">
        <v>74</v>
      </c>
      <c r="OUN36" s="157">
        <v>0.0</v>
      </c>
      <c r="OUO36" s="130">
        <v>0.0</v>
      </c>
      <c r="OUP36" s="130">
        <v>0.0</v>
      </c>
      <c r="OUQ36" s="130">
        <v>0.0</v>
      </c>
      <c r="OUR36" s="130">
        <v>0.0</v>
      </c>
      <c r="OUS36" s="130">
        <v>7.0</v>
      </c>
      <c r="OUT36" s="130"/>
      <c r="OUU36" s="130"/>
      <c r="OUV36" s="130"/>
      <c r="OUW36" s="130"/>
      <c r="OUX36" s="130"/>
      <c r="OUY36" s="131"/>
      <c r="OUZ36" s="132">
        <f t="shared" ref="OUZ36:OUZ39" si="1345">SUM(OUN36:OUY36)</f>
        <v>7</v>
      </c>
      <c r="OVA36" s="171">
        <v>0.0</v>
      </c>
      <c r="OVB36" s="165">
        <f t="shared" ref="OVB36:OVB39" si="1346">OVA36-OUZ36</f>
        <v>-7</v>
      </c>
      <c r="OVC36" s="128" t="s">
        <v>74</v>
      </c>
      <c r="OVD36" s="157">
        <v>0.0</v>
      </c>
      <c r="OVE36" s="130">
        <v>0.0</v>
      </c>
      <c r="OVF36" s="130">
        <v>0.0</v>
      </c>
      <c r="OVG36" s="130">
        <v>0.0</v>
      </c>
      <c r="OVH36" s="130">
        <v>0.0</v>
      </c>
      <c r="OVI36" s="130">
        <v>7.0</v>
      </c>
      <c r="OVJ36" s="130"/>
      <c r="OVK36" s="130"/>
      <c r="OVL36" s="130"/>
      <c r="OVM36" s="130"/>
      <c r="OVN36" s="130"/>
      <c r="OVO36" s="131"/>
      <c r="OVP36" s="132">
        <f t="shared" ref="OVP36:OVP39" si="1347">SUM(OVD36:OVO36)</f>
        <v>7</v>
      </c>
      <c r="OVQ36" s="171">
        <v>0.0</v>
      </c>
      <c r="OVR36" s="165">
        <f t="shared" ref="OVR36:OVR39" si="1348">OVQ36-OVP36</f>
        <v>-7</v>
      </c>
      <c r="OVS36" s="128" t="s">
        <v>74</v>
      </c>
      <c r="OVT36" s="157">
        <v>0.0</v>
      </c>
      <c r="OVU36" s="130">
        <v>0.0</v>
      </c>
      <c r="OVV36" s="130">
        <v>0.0</v>
      </c>
      <c r="OVW36" s="130">
        <v>0.0</v>
      </c>
      <c r="OVX36" s="130">
        <v>0.0</v>
      </c>
      <c r="OVY36" s="130">
        <v>7.0</v>
      </c>
      <c r="OVZ36" s="130"/>
      <c r="OWA36" s="130"/>
      <c r="OWB36" s="130"/>
      <c r="OWC36" s="130"/>
      <c r="OWD36" s="130"/>
      <c r="OWE36" s="131"/>
      <c r="OWF36" s="132">
        <f t="shared" ref="OWF36:OWF39" si="1349">SUM(OVT36:OWE36)</f>
        <v>7</v>
      </c>
      <c r="OWG36" s="171">
        <v>0.0</v>
      </c>
      <c r="OWH36" s="165">
        <f t="shared" ref="OWH36:OWH39" si="1350">OWG36-OWF36</f>
        <v>-7</v>
      </c>
      <c r="OWI36" s="128" t="s">
        <v>74</v>
      </c>
      <c r="OWJ36" s="157">
        <v>0.0</v>
      </c>
      <c r="OWK36" s="130">
        <v>0.0</v>
      </c>
      <c r="OWL36" s="130">
        <v>0.0</v>
      </c>
      <c r="OWM36" s="130">
        <v>0.0</v>
      </c>
      <c r="OWN36" s="130">
        <v>0.0</v>
      </c>
      <c r="OWO36" s="130">
        <v>7.0</v>
      </c>
      <c r="OWP36" s="130"/>
      <c r="OWQ36" s="130"/>
      <c r="OWR36" s="130"/>
      <c r="OWS36" s="130"/>
      <c r="OWT36" s="130"/>
      <c r="OWU36" s="131"/>
      <c r="OWV36" s="132">
        <f t="shared" ref="OWV36:OWV39" si="1351">SUM(OWJ36:OWU36)</f>
        <v>7</v>
      </c>
      <c r="OWW36" s="171">
        <v>0.0</v>
      </c>
      <c r="OWX36" s="165">
        <f t="shared" ref="OWX36:OWX39" si="1352">OWW36-OWV36</f>
        <v>-7</v>
      </c>
      <c r="OWY36" s="128" t="s">
        <v>74</v>
      </c>
      <c r="OWZ36" s="157">
        <v>0.0</v>
      </c>
      <c r="OXA36" s="130">
        <v>0.0</v>
      </c>
      <c r="OXB36" s="130">
        <v>0.0</v>
      </c>
      <c r="OXC36" s="130">
        <v>0.0</v>
      </c>
      <c r="OXD36" s="130">
        <v>0.0</v>
      </c>
      <c r="OXE36" s="130">
        <v>7.0</v>
      </c>
      <c r="OXF36" s="130"/>
      <c r="OXG36" s="130"/>
      <c r="OXH36" s="130"/>
      <c r="OXI36" s="130"/>
      <c r="OXJ36" s="130"/>
      <c r="OXK36" s="131"/>
      <c r="OXL36" s="132">
        <f t="shared" ref="OXL36:OXL39" si="1353">SUM(OWZ36:OXK36)</f>
        <v>7</v>
      </c>
      <c r="OXM36" s="171">
        <v>0.0</v>
      </c>
      <c r="OXN36" s="165">
        <f t="shared" ref="OXN36:OXN39" si="1354">OXM36-OXL36</f>
        <v>-7</v>
      </c>
      <c r="OXO36" s="128" t="s">
        <v>74</v>
      </c>
      <c r="OXP36" s="157">
        <v>0.0</v>
      </c>
      <c r="OXQ36" s="130">
        <v>0.0</v>
      </c>
      <c r="OXR36" s="130">
        <v>0.0</v>
      </c>
      <c r="OXS36" s="130">
        <v>0.0</v>
      </c>
      <c r="OXT36" s="130">
        <v>0.0</v>
      </c>
      <c r="OXU36" s="130">
        <v>7.0</v>
      </c>
      <c r="OXV36" s="130"/>
      <c r="OXW36" s="130"/>
      <c r="OXX36" s="130"/>
      <c r="OXY36" s="130"/>
      <c r="OXZ36" s="130"/>
      <c r="OYA36" s="131"/>
      <c r="OYB36" s="132">
        <f t="shared" ref="OYB36:OYB39" si="1355">SUM(OXP36:OYA36)</f>
        <v>7</v>
      </c>
      <c r="OYC36" s="171">
        <v>0.0</v>
      </c>
      <c r="OYD36" s="165">
        <f t="shared" ref="OYD36:OYD39" si="1356">OYC36-OYB36</f>
        <v>-7</v>
      </c>
      <c r="OYE36" s="128" t="s">
        <v>74</v>
      </c>
      <c r="OYF36" s="157">
        <v>0.0</v>
      </c>
      <c r="OYG36" s="130">
        <v>0.0</v>
      </c>
      <c r="OYH36" s="130">
        <v>0.0</v>
      </c>
      <c r="OYI36" s="130">
        <v>0.0</v>
      </c>
      <c r="OYJ36" s="130">
        <v>0.0</v>
      </c>
      <c r="OYK36" s="130">
        <v>7.0</v>
      </c>
      <c r="OYL36" s="130"/>
      <c r="OYM36" s="130"/>
      <c r="OYN36" s="130"/>
      <c r="OYO36" s="130"/>
      <c r="OYP36" s="130"/>
      <c r="OYQ36" s="131"/>
      <c r="OYR36" s="132">
        <f t="shared" ref="OYR36:OYR39" si="1357">SUM(OYF36:OYQ36)</f>
        <v>7</v>
      </c>
      <c r="OYS36" s="171">
        <v>0.0</v>
      </c>
      <c r="OYT36" s="165">
        <f t="shared" ref="OYT36:OYT39" si="1358">OYS36-OYR36</f>
        <v>-7</v>
      </c>
      <c r="OYU36" s="128" t="s">
        <v>74</v>
      </c>
      <c r="OYV36" s="157">
        <v>0.0</v>
      </c>
      <c r="OYW36" s="130">
        <v>0.0</v>
      </c>
      <c r="OYX36" s="130">
        <v>0.0</v>
      </c>
      <c r="OYY36" s="130">
        <v>0.0</v>
      </c>
      <c r="OYZ36" s="130">
        <v>0.0</v>
      </c>
      <c r="OZA36" s="130">
        <v>7.0</v>
      </c>
      <c r="OZB36" s="130"/>
      <c r="OZC36" s="130"/>
      <c r="OZD36" s="130"/>
      <c r="OZE36" s="130"/>
      <c r="OZF36" s="130"/>
      <c r="OZG36" s="131"/>
      <c r="OZH36" s="132">
        <f t="shared" ref="OZH36:OZH39" si="1359">SUM(OYV36:OZG36)</f>
        <v>7</v>
      </c>
      <c r="OZI36" s="171">
        <v>0.0</v>
      </c>
      <c r="OZJ36" s="165">
        <f t="shared" ref="OZJ36:OZJ39" si="1360">OZI36-OZH36</f>
        <v>-7</v>
      </c>
      <c r="OZK36" s="128" t="s">
        <v>74</v>
      </c>
      <c r="OZL36" s="157">
        <v>0.0</v>
      </c>
      <c r="OZM36" s="130">
        <v>0.0</v>
      </c>
      <c r="OZN36" s="130">
        <v>0.0</v>
      </c>
      <c r="OZO36" s="130">
        <v>0.0</v>
      </c>
      <c r="OZP36" s="130">
        <v>0.0</v>
      </c>
      <c r="OZQ36" s="130">
        <v>7.0</v>
      </c>
      <c r="OZR36" s="130"/>
      <c r="OZS36" s="130"/>
      <c r="OZT36" s="130"/>
      <c r="OZU36" s="130"/>
      <c r="OZV36" s="130"/>
      <c r="OZW36" s="131"/>
      <c r="OZX36" s="132">
        <f t="shared" ref="OZX36:OZX39" si="1361">SUM(OZL36:OZW36)</f>
        <v>7</v>
      </c>
      <c r="OZY36" s="171">
        <v>0.0</v>
      </c>
      <c r="OZZ36" s="165">
        <f t="shared" ref="OZZ36:OZZ39" si="1362">OZY36-OZX36</f>
        <v>-7</v>
      </c>
      <c r="PAA36" s="128" t="s">
        <v>74</v>
      </c>
      <c r="PAB36" s="157">
        <v>0.0</v>
      </c>
      <c r="PAC36" s="130">
        <v>0.0</v>
      </c>
      <c r="PAD36" s="130">
        <v>0.0</v>
      </c>
      <c r="PAE36" s="130">
        <v>0.0</v>
      </c>
      <c r="PAF36" s="130">
        <v>0.0</v>
      </c>
      <c r="PAG36" s="130">
        <v>7.0</v>
      </c>
      <c r="PAH36" s="130"/>
      <c r="PAI36" s="130"/>
      <c r="PAJ36" s="130"/>
      <c r="PAK36" s="130"/>
      <c r="PAL36" s="130"/>
      <c r="PAM36" s="131"/>
      <c r="PAN36" s="132">
        <f t="shared" ref="PAN36:PAN39" si="1363">SUM(PAB36:PAM36)</f>
        <v>7</v>
      </c>
      <c r="PAO36" s="171">
        <v>0.0</v>
      </c>
      <c r="PAP36" s="165">
        <f t="shared" ref="PAP36:PAP39" si="1364">PAO36-PAN36</f>
        <v>-7</v>
      </c>
      <c r="PAQ36" s="128" t="s">
        <v>74</v>
      </c>
      <c r="PAR36" s="157">
        <v>0.0</v>
      </c>
      <c r="PAS36" s="130">
        <v>0.0</v>
      </c>
      <c r="PAT36" s="130">
        <v>0.0</v>
      </c>
      <c r="PAU36" s="130">
        <v>0.0</v>
      </c>
      <c r="PAV36" s="130">
        <v>0.0</v>
      </c>
      <c r="PAW36" s="130">
        <v>7.0</v>
      </c>
      <c r="PAX36" s="130"/>
      <c r="PAY36" s="130"/>
      <c r="PAZ36" s="130"/>
      <c r="PBA36" s="130"/>
      <c r="PBB36" s="130"/>
      <c r="PBC36" s="131"/>
      <c r="PBD36" s="132">
        <f t="shared" ref="PBD36:PBD39" si="1365">SUM(PAR36:PBC36)</f>
        <v>7</v>
      </c>
      <c r="PBE36" s="171">
        <v>0.0</v>
      </c>
      <c r="PBF36" s="165">
        <f t="shared" ref="PBF36:PBF39" si="1366">PBE36-PBD36</f>
        <v>-7</v>
      </c>
      <c r="PBG36" s="128" t="s">
        <v>74</v>
      </c>
      <c r="PBH36" s="157">
        <v>0.0</v>
      </c>
      <c r="PBI36" s="130">
        <v>0.0</v>
      </c>
      <c r="PBJ36" s="130">
        <v>0.0</v>
      </c>
      <c r="PBK36" s="130">
        <v>0.0</v>
      </c>
      <c r="PBL36" s="130">
        <v>0.0</v>
      </c>
      <c r="PBM36" s="130">
        <v>7.0</v>
      </c>
      <c r="PBN36" s="130"/>
      <c r="PBO36" s="130"/>
      <c r="PBP36" s="130"/>
      <c r="PBQ36" s="130"/>
      <c r="PBR36" s="130"/>
      <c r="PBS36" s="131"/>
      <c r="PBT36" s="132">
        <f t="shared" ref="PBT36:PBT39" si="1367">SUM(PBH36:PBS36)</f>
        <v>7</v>
      </c>
      <c r="PBU36" s="171">
        <v>0.0</v>
      </c>
      <c r="PBV36" s="165">
        <f t="shared" ref="PBV36:PBV39" si="1368">PBU36-PBT36</f>
        <v>-7</v>
      </c>
      <c r="PBW36" s="128" t="s">
        <v>74</v>
      </c>
      <c r="PBX36" s="157">
        <v>0.0</v>
      </c>
      <c r="PBY36" s="130">
        <v>0.0</v>
      </c>
      <c r="PBZ36" s="130">
        <v>0.0</v>
      </c>
      <c r="PCA36" s="130">
        <v>0.0</v>
      </c>
      <c r="PCB36" s="130">
        <v>0.0</v>
      </c>
      <c r="PCC36" s="130">
        <v>7.0</v>
      </c>
      <c r="PCD36" s="130"/>
      <c r="PCE36" s="130"/>
      <c r="PCF36" s="130"/>
      <c r="PCG36" s="130"/>
      <c r="PCH36" s="130"/>
      <c r="PCI36" s="131"/>
      <c r="PCJ36" s="132">
        <f t="shared" ref="PCJ36:PCJ39" si="1369">SUM(PBX36:PCI36)</f>
        <v>7</v>
      </c>
      <c r="PCK36" s="171">
        <v>0.0</v>
      </c>
      <c r="PCL36" s="165">
        <f t="shared" ref="PCL36:PCL39" si="1370">PCK36-PCJ36</f>
        <v>-7</v>
      </c>
      <c r="PCM36" s="128" t="s">
        <v>74</v>
      </c>
      <c r="PCN36" s="157">
        <v>0.0</v>
      </c>
      <c r="PCO36" s="130">
        <v>0.0</v>
      </c>
      <c r="PCP36" s="130">
        <v>0.0</v>
      </c>
      <c r="PCQ36" s="130">
        <v>0.0</v>
      </c>
      <c r="PCR36" s="130">
        <v>0.0</v>
      </c>
      <c r="PCS36" s="130">
        <v>7.0</v>
      </c>
      <c r="PCT36" s="130"/>
      <c r="PCU36" s="130"/>
      <c r="PCV36" s="130"/>
      <c r="PCW36" s="130"/>
      <c r="PCX36" s="130"/>
      <c r="PCY36" s="131"/>
      <c r="PCZ36" s="132">
        <f t="shared" ref="PCZ36:PCZ39" si="1371">SUM(PCN36:PCY36)</f>
        <v>7</v>
      </c>
      <c r="PDA36" s="171">
        <v>0.0</v>
      </c>
      <c r="PDB36" s="165">
        <f t="shared" ref="PDB36:PDB39" si="1372">PDA36-PCZ36</f>
        <v>-7</v>
      </c>
      <c r="PDC36" s="128" t="s">
        <v>74</v>
      </c>
      <c r="PDD36" s="157">
        <v>0.0</v>
      </c>
      <c r="PDE36" s="130">
        <v>0.0</v>
      </c>
      <c r="PDF36" s="130">
        <v>0.0</v>
      </c>
      <c r="PDG36" s="130">
        <v>0.0</v>
      </c>
      <c r="PDH36" s="130">
        <v>0.0</v>
      </c>
      <c r="PDI36" s="130">
        <v>7.0</v>
      </c>
      <c r="PDJ36" s="130"/>
      <c r="PDK36" s="130"/>
      <c r="PDL36" s="130"/>
      <c r="PDM36" s="130"/>
      <c r="PDN36" s="130"/>
      <c r="PDO36" s="131"/>
      <c r="PDP36" s="132">
        <f t="shared" ref="PDP36:PDP39" si="1373">SUM(PDD36:PDO36)</f>
        <v>7</v>
      </c>
      <c r="PDQ36" s="171">
        <v>0.0</v>
      </c>
      <c r="PDR36" s="165">
        <f t="shared" ref="PDR36:PDR39" si="1374">PDQ36-PDP36</f>
        <v>-7</v>
      </c>
      <c r="PDS36" s="128" t="s">
        <v>74</v>
      </c>
      <c r="PDT36" s="157">
        <v>0.0</v>
      </c>
      <c r="PDU36" s="130">
        <v>0.0</v>
      </c>
      <c r="PDV36" s="130">
        <v>0.0</v>
      </c>
      <c r="PDW36" s="130">
        <v>0.0</v>
      </c>
      <c r="PDX36" s="130">
        <v>0.0</v>
      </c>
      <c r="PDY36" s="130">
        <v>7.0</v>
      </c>
      <c r="PDZ36" s="130"/>
      <c r="PEA36" s="130"/>
      <c r="PEB36" s="130"/>
      <c r="PEC36" s="130"/>
      <c r="PED36" s="130"/>
      <c r="PEE36" s="131"/>
      <c r="PEF36" s="132">
        <f t="shared" ref="PEF36:PEF39" si="1375">SUM(PDT36:PEE36)</f>
        <v>7</v>
      </c>
      <c r="PEG36" s="171">
        <v>0.0</v>
      </c>
      <c r="PEH36" s="165">
        <f t="shared" ref="PEH36:PEH39" si="1376">PEG36-PEF36</f>
        <v>-7</v>
      </c>
      <c r="PEI36" s="128" t="s">
        <v>74</v>
      </c>
      <c r="PEJ36" s="157">
        <v>0.0</v>
      </c>
      <c r="PEK36" s="130">
        <v>0.0</v>
      </c>
      <c r="PEL36" s="130">
        <v>0.0</v>
      </c>
      <c r="PEM36" s="130">
        <v>0.0</v>
      </c>
      <c r="PEN36" s="130">
        <v>0.0</v>
      </c>
      <c r="PEO36" s="130">
        <v>7.0</v>
      </c>
      <c r="PEP36" s="130"/>
      <c r="PEQ36" s="130"/>
      <c r="PER36" s="130"/>
      <c r="PES36" s="130"/>
      <c r="PET36" s="130"/>
      <c r="PEU36" s="131"/>
      <c r="PEV36" s="132">
        <f t="shared" ref="PEV36:PEV39" si="1377">SUM(PEJ36:PEU36)</f>
        <v>7</v>
      </c>
      <c r="PEW36" s="171">
        <v>0.0</v>
      </c>
      <c r="PEX36" s="165">
        <f t="shared" ref="PEX36:PEX39" si="1378">PEW36-PEV36</f>
        <v>-7</v>
      </c>
      <c r="PEY36" s="128" t="s">
        <v>74</v>
      </c>
      <c r="PEZ36" s="157">
        <v>0.0</v>
      </c>
      <c r="PFA36" s="130">
        <v>0.0</v>
      </c>
      <c r="PFB36" s="130">
        <v>0.0</v>
      </c>
      <c r="PFC36" s="130">
        <v>0.0</v>
      </c>
      <c r="PFD36" s="130">
        <v>0.0</v>
      </c>
      <c r="PFE36" s="130">
        <v>7.0</v>
      </c>
      <c r="PFF36" s="130"/>
      <c r="PFG36" s="130"/>
      <c r="PFH36" s="130"/>
      <c r="PFI36" s="130"/>
      <c r="PFJ36" s="130"/>
      <c r="PFK36" s="131"/>
      <c r="PFL36" s="132">
        <f t="shared" ref="PFL36:PFL39" si="1379">SUM(PEZ36:PFK36)</f>
        <v>7</v>
      </c>
      <c r="PFM36" s="171">
        <v>0.0</v>
      </c>
      <c r="PFN36" s="165">
        <f t="shared" ref="PFN36:PFN39" si="1380">PFM36-PFL36</f>
        <v>-7</v>
      </c>
      <c r="PFO36" s="128" t="s">
        <v>74</v>
      </c>
      <c r="PFP36" s="157">
        <v>0.0</v>
      </c>
      <c r="PFQ36" s="130">
        <v>0.0</v>
      </c>
      <c r="PFR36" s="130">
        <v>0.0</v>
      </c>
      <c r="PFS36" s="130">
        <v>0.0</v>
      </c>
      <c r="PFT36" s="130">
        <v>0.0</v>
      </c>
      <c r="PFU36" s="130">
        <v>7.0</v>
      </c>
      <c r="PFV36" s="130"/>
      <c r="PFW36" s="130"/>
      <c r="PFX36" s="130"/>
      <c r="PFY36" s="130"/>
      <c r="PFZ36" s="130"/>
      <c r="PGA36" s="131"/>
      <c r="PGB36" s="132">
        <f t="shared" ref="PGB36:PGB39" si="1381">SUM(PFP36:PGA36)</f>
        <v>7</v>
      </c>
      <c r="PGC36" s="171">
        <v>0.0</v>
      </c>
      <c r="PGD36" s="165">
        <f t="shared" ref="PGD36:PGD39" si="1382">PGC36-PGB36</f>
        <v>-7</v>
      </c>
      <c r="PGE36" s="128" t="s">
        <v>74</v>
      </c>
      <c r="PGF36" s="157">
        <v>0.0</v>
      </c>
      <c r="PGG36" s="130">
        <v>0.0</v>
      </c>
      <c r="PGH36" s="130">
        <v>0.0</v>
      </c>
      <c r="PGI36" s="130">
        <v>0.0</v>
      </c>
      <c r="PGJ36" s="130">
        <v>0.0</v>
      </c>
      <c r="PGK36" s="130">
        <v>7.0</v>
      </c>
      <c r="PGL36" s="130"/>
      <c r="PGM36" s="130"/>
      <c r="PGN36" s="130"/>
      <c r="PGO36" s="130"/>
      <c r="PGP36" s="130"/>
      <c r="PGQ36" s="131"/>
      <c r="PGR36" s="132">
        <f t="shared" ref="PGR36:PGR39" si="1383">SUM(PGF36:PGQ36)</f>
        <v>7</v>
      </c>
      <c r="PGS36" s="171">
        <v>0.0</v>
      </c>
      <c r="PGT36" s="165">
        <f t="shared" ref="PGT36:PGT39" si="1384">PGS36-PGR36</f>
        <v>-7</v>
      </c>
      <c r="PGU36" s="128" t="s">
        <v>74</v>
      </c>
      <c r="PGV36" s="157">
        <v>0.0</v>
      </c>
      <c r="PGW36" s="130">
        <v>0.0</v>
      </c>
      <c r="PGX36" s="130">
        <v>0.0</v>
      </c>
      <c r="PGY36" s="130">
        <v>0.0</v>
      </c>
      <c r="PGZ36" s="130">
        <v>0.0</v>
      </c>
      <c r="PHA36" s="130">
        <v>7.0</v>
      </c>
      <c r="PHB36" s="130"/>
      <c r="PHC36" s="130"/>
      <c r="PHD36" s="130"/>
      <c r="PHE36" s="130"/>
      <c r="PHF36" s="130"/>
      <c r="PHG36" s="131"/>
      <c r="PHH36" s="132">
        <f t="shared" ref="PHH36:PHH39" si="1385">SUM(PGV36:PHG36)</f>
        <v>7</v>
      </c>
      <c r="PHI36" s="171">
        <v>0.0</v>
      </c>
      <c r="PHJ36" s="165">
        <f t="shared" ref="PHJ36:PHJ39" si="1386">PHI36-PHH36</f>
        <v>-7</v>
      </c>
      <c r="PHK36" s="128" t="s">
        <v>74</v>
      </c>
      <c r="PHL36" s="157">
        <v>0.0</v>
      </c>
      <c r="PHM36" s="130">
        <v>0.0</v>
      </c>
      <c r="PHN36" s="130">
        <v>0.0</v>
      </c>
      <c r="PHO36" s="130">
        <v>0.0</v>
      </c>
      <c r="PHP36" s="130">
        <v>0.0</v>
      </c>
      <c r="PHQ36" s="130">
        <v>7.0</v>
      </c>
      <c r="PHR36" s="130"/>
      <c r="PHS36" s="130"/>
      <c r="PHT36" s="130"/>
      <c r="PHU36" s="130"/>
      <c r="PHV36" s="130"/>
      <c r="PHW36" s="131"/>
      <c r="PHX36" s="132">
        <f t="shared" ref="PHX36:PHX39" si="1387">SUM(PHL36:PHW36)</f>
        <v>7</v>
      </c>
      <c r="PHY36" s="171">
        <v>0.0</v>
      </c>
      <c r="PHZ36" s="165">
        <f t="shared" ref="PHZ36:PHZ39" si="1388">PHY36-PHX36</f>
        <v>-7</v>
      </c>
      <c r="PIA36" s="128" t="s">
        <v>74</v>
      </c>
      <c r="PIB36" s="157">
        <v>0.0</v>
      </c>
      <c r="PIC36" s="130">
        <v>0.0</v>
      </c>
      <c r="PID36" s="130">
        <v>0.0</v>
      </c>
      <c r="PIE36" s="130">
        <v>0.0</v>
      </c>
      <c r="PIF36" s="130">
        <v>0.0</v>
      </c>
      <c r="PIG36" s="130">
        <v>7.0</v>
      </c>
      <c r="PIH36" s="130"/>
      <c r="PII36" s="130"/>
      <c r="PIJ36" s="130"/>
      <c r="PIK36" s="130"/>
      <c r="PIL36" s="130"/>
      <c r="PIM36" s="131"/>
      <c r="PIN36" s="132">
        <f t="shared" ref="PIN36:PIN39" si="1389">SUM(PIB36:PIM36)</f>
        <v>7</v>
      </c>
      <c r="PIO36" s="171">
        <v>0.0</v>
      </c>
      <c r="PIP36" s="165">
        <f t="shared" ref="PIP36:PIP39" si="1390">PIO36-PIN36</f>
        <v>-7</v>
      </c>
      <c r="PIQ36" s="128" t="s">
        <v>74</v>
      </c>
      <c r="PIR36" s="157">
        <v>0.0</v>
      </c>
      <c r="PIS36" s="130">
        <v>0.0</v>
      </c>
      <c r="PIT36" s="130">
        <v>0.0</v>
      </c>
      <c r="PIU36" s="130">
        <v>0.0</v>
      </c>
      <c r="PIV36" s="130">
        <v>0.0</v>
      </c>
      <c r="PIW36" s="130">
        <v>7.0</v>
      </c>
      <c r="PIX36" s="130"/>
      <c r="PIY36" s="130"/>
      <c r="PIZ36" s="130"/>
      <c r="PJA36" s="130"/>
      <c r="PJB36" s="130"/>
      <c r="PJC36" s="131"/>
      <c r="PJD36" s="132">
        <f t="shared" ref="PJD36:PJD39" si="1391">SUM(PIR36:PJC36)</f>
        <v>7</v>
      </c>
      <c r="PJE36" s="171">
        <v>0.0</v>
      </c>
      <c r="PJF36" s="165">
        <f t="shared" ref="PJF36:PJF39" si="1392">PJE36-PJD36</f>
        <v>-7</v>
      </c>
      <c r="PJG36" s="128" t="s">
        <v>74</v>
      </c>
      <c r="PJH36" s="157">
        <v>0.0</v>
      </c>
      <c r="PJI36" s="130">
        <v>0.0</v>
      </c>
      <c r="PJJ36" s="130">
        <v>0.0</v>
      </c>
      <c r="PJK36" s="130">
        <v>0.0</v>
      </c>
      <c r="PJL36" s="130">
        <v>0.0</v>
      </c>
      <c r="PJM36" s="130">
        <v>7.0</v>
      </c>
      <c r="PJN36" s="130"/>
      <c r="PJO36" s="130"/>
      <c r="PJP36" s="130"/>
      <c r="PJQ36" s="130"/>
      <c r="PJR36" s="130"/>
      <c r="PJS36" s="131"/>
      <c r="PJT36" s="132">
        <f t="shared" ref="PJT36:PJT39" si="1393">SUM(PJH36:PJS36)</f>
        <v>7</v>
      </c>
      <c r="PJU36" s="171">
        <v>0.0</v>
      </c>
      <c r="PJV36" s="165">
        <f t="shared" ref="PJV36:PJV39" si="1394">PJU36-PJT36</f>
        <v>-7</v>
      </c>
      <c r="PJW36" s="128" t="s">
        <v>74</v>
      </c>
      <c r="PJX36" s="157">
        <v>0.0</v>
      </c>
      <c r="PJY36" s="130">
        <v>0.0</v>
      </c>
      <c r="PJZ36" s="130">
        <v>0.0</v>
      </c>
      <c r="PKA36" s="130">
        <v>0.0</v>
      </c>
      <c r="PKB36" s="130">
        <v>0.0</v>
      </c>
      <c r="PKC36" s="130">
        <v>7.0</v>
      </c>
      <c r="PKD36" s="130"/>
      <c r="PKE36" s="130"/>
      <c r="PKF36" s="130"/>
      <c r="PKG36" s="130"/>
      <c r="PKH36" s="130"/>
      <c r="PKI36" s="131"/>
      <c r="PKJ36" s="132">
        <f t="shared" ref="PKJ36:PKJ39" si="1395">SUM(PJX36:PKI36)</f>
        <v>7</v>
      </c>
      <c r="PKK36" s="171">
        <v>0.0</v>
      </c>
      <c r="PKL36" s="165">
        <f t="shared" ref="PKL36:PKL39" si="1396">PKK36-PKJ36</f>
        <v>-7</v>
      </c>
      <c r="PKM36" s="128" t="s">
        <v>74</v>
      </c>
      <c r="PKN36" s="157">
        <v>0.0</v>
      </c>
      <c r="PKO36" s="130">
        <v>0.0</v>
      </c>
      <c r="PKP36" s="130">
        <v>0.0</v>
      </c>
      <c r="PKQ36" s="130">
        <v>0.0</v>
      </c>
      <c r="PKR36" s="130">
        <v>0.0</v>
      </c>
      <c r="PKS36" s="130">
        <v>7.0</v>
      </c>
      <c r="PKT36" s="130"/>
      <c r="PKU36" s="130"/>
      <c r="PKV36" s="130"/>
      <c r="PKW36" s="130"/>
      <c r="PKX36" s="130"/>
      <c r="PKY36" s="131"/>
      <c r="PKZ36" s="132">
        <f t="shared" ref="PKZ36:PKZ39" si="1397">SUM(PKN36:PKY36)</f>
        <v>7</v>
      </c>
      <c r="PLA36" s="171">
        <v>0.0</v>
      </c>
      <c r="PLB36" s="165">
        <f t="shared" ref="PLB36:PLB39" si="1398">PLA36-PKZ36</f>
        <v>-7</v>
      </c>
      <c r="PLC36" s="128" t="s">
        <v>74</v>
      </c>
      <c r="PLD36" s="157">
        <v>0.0</v>
      </c>
      <c r="PLE36" s="130">
        <v>0.0</v>
      </c>
      <c r="PLF36" s="130">
        <v>0.0</v>
      </c>
      <c r="PLG36" s="130">
        <v>0.0</v>
      </c>
      <c r="PLH36" s="130">
        <v>0.0</v>
      </c>
      <c r="PLI36" s="130">
        <v>7.0</v>
      </c>
      <c r="PLJ36" s="130"/>
      <c r="PLK36" s="130"/>
      <c r="PLL36" s="130"/>
      <c r="PLM36" s="130"/>
      <c r="PLN36" s="130"/>
      <c r="PLO36" s="131"/>
      <c r="PLP36" s="132">
        <f t="shared" ref="PLP36:PLP39" si="1399">SUM(PLD36:PLO36)</f>
        <v>7</v>
      </c>
      <c r="PLQ36" s="171">
        <v>0.0</v>
      </c>
      <c r="PLR36" s="165">
        <f t="shared" ref="PLR36:PLR39" si="1400">PLQ36-PLP36</f>
        <v>-7</v>
      </c>
      <c r="PLS36" s="128" t="s">
        <v>74</v>
      </c>
      <c r="PLT36" s="157">
        <v>0.0</v>
      </c>
      <c r="PLU36" s="130">
        <v>0.0</v>
      </c>
      <c r="PLV36" s="130">
        <v>0.0</v>
      </c>
      <c r="PLW36" s="130">
        <v>0.0</v>
      </c>
      <c r="PLX36" s="130">
        <v>0.0</v>
      </c>
      <c r="PLY36" s="130">
        <v>7.0</v>
      </c>
      <c r="PLZ36" s="130"/>
      <c r="PMA36" s="130"/>
      <c r="PMB36" s="130"/>
      <c r="PMC36" s="130"/>
      <c r="PMD36" s="130"/>
      <c r="PME36" s="131"/>
      <c r="PMF36" s="132">
        <f t="shared" ref="PMF36:PMF39" si="1401">SUM(PLT36:PME36)</f>
        <v>7</v>
      </c>
      <c r="PMG36" s="171">
        <v>0.0</v>
      </c>
      <c r="PMH36" s="165">
        <f t="shared" ref="PMH36:PMH39" si="1402">PMG36-PMF36</f>
        <v>-7</v>
      </c>
      <c r="PMI36" s="128" t="s">
        <v>74</v>
      </c>
      <c r="PMJ36" s="157">
        <v>0.0</v>
      </c>
      <c r="PMK36" s="130">
        <v>0.0</v>
      </c>
      <c r="PML36" s="130">
        <v>0.0</v>
      </c>
      <c r="PMM36" s="130">
        <v>0.0</v>
      </c>
      <c r="PMN36" s="130">
        <v>0.0</v>
      </c>
      <c r="PMO36" s="130">
        <v>7.0</v>
      </c>
      <c r="PMP36" s="130"/>
      <c r="PMQ36" s="130"/>
      <c r="PMR36" s="130"/>
      <c r="PMS36" s="130"/>
      <c r="PMT36" s="130"/>
      <c r="PMU36" s="131"/>
      <c r="PMV36" s="132">
        <f t="shared" ref="PMV36:PMV39" si="1403">SUM(PMJ36:PMU36)</f>
        <v>7</v>
      </c>
      <c r="PMW36" s="171">
        <v>0.0</v>
      </c>
      <c r="PMX36" s="165">
        <f t="shared" ref="PMX36:PMX39" si="1404">PMW36-PMV36</f>
        <v>-7</v>
      </c>
      <c r="PMY36" s="128" t="s">
        <v>74</v>
      </c>
      <c r="PMZ36" s="157">
        <v>0.0</v>
      </c>
      <c r="PNA36" s="130">
        <v>0.0</v>
      </c>
      <c r="PNB36" s="130">
        <v>0.0</v>
      </c>
      <c r="PNC36" s="130">
        <v>0.0</v>
      </c>
      <c r="PND36" s="130">
        <v>0.0</v>
      </c>
      <c r="PNE36" s="130">
        <v>7.0</v>
      </c>
      <c r="PNF36" s="130"/>
      <c r="PNG36" s="130"/>
      <c r="PNH36" s="130"/>
      <c r="PNI36" s="130"/>
      <c r="PNJ36" s="130"/>
      <c r="PNK36" s="131"/>
      <c r="PNL36" s="132">
        <f t="shared" ref="PNL36:PNL39" si="1405">SUM(PMZ36:PNK36)</f>
        <v>7</v>
      </c>
      <c r="PNM36" s="171">
        <v>0.0</v>
      </c>
      <c r="PNN36" s="165">
        <f t="shared" ref="PNN36:PNN39" si="1406">PNM36-PNL36</f>
        <v>-7</v>
      </c>
      <c r="PNO36" s="128" t="s">
        <v>74</v>
      </c>
      <c r="PNP36" s="157">
        <v>0.0</v>
      </c>
      <c r="PNQ36" s="130">
        <v>0.0</v>
      </c>
      <c r="PNR36" s="130">
        <v>0.0</v>
      </c>
      <c r="PNS36" s="130">
        <v>0.0</v>
      </c>
      <c r="PNT36" s="130">
        <v>0.0</v>
      </c>
      <c r="PNU36" s="130">
        <v>7.0</v>
      </c>
      <c r="PNV36" s="130"/>
      <c r="PNW36" s="130"/>
      <c r="PNX36" s="130"/>
      <c r="PNY36" s="130"/>
      <c r="PNZ36" s="130"/>
      <c r="POA36" s="131"/>
      <c r="POB36" s="132">
        <f t="shared" ref="POB36:POB39" si="1407">SUM(PNP36:POA36)</f>
        <v>7</v>
      </c>
      <c r="POC36" s="171">
        <v>0.0</v>
      </c>
      <c r="POD36" s="165">
        <f t="shared" ref="POD36:POD39" si="1408">POC36-POB36</f>
        <v>-7</v>
      </c>
      <c r="POE36" s="128" t="s">
        <v>74</v>
      </c>
      <c r="POF36" s="157">
        <v>0.0</v>
      </c>
      <c r="POG36" s="130">
        <v>0.0</v>
      </c>
      <c r="POH36" s="130">
        <v>0.0</v>
      </c>
      <c r="POI36" s="130">
        <v>0.0</v>
      </c>
      <c r="POJ36" s="130">
        <v>0.0</v>
      </c>
      <c r="POK36" s="130">
        <v>7.0</v>
      </c>
      <c r="POL36" s="130"/>
      <c r="POM36" s="130"/>
      <c r="PON36" s="130"/>
      <c r="POO36" s="130"/>
      <c r="POP36" s="130"/>
      <c r="POQ36" s="131"/>
      <c r="POR36" s="132">
        <f t="shared" ref="POR36:POR39" si="1409">SUM(POF36:POQ36)</f>
        <v>7</v>
      </c>
      <c r="POS36" s="171">
        <v>0.0</v>
      </c>
      <c r="POT36" s="165">
        <f t="shared" ref="POT36:POT39" si="1410">POS36-POR36</f>
        <v>-7</v>
      </c>
      <c r="POU36" s="128" t="s">
        <v>74</v>
      </c>
      <c r="POV36" s="157">
        <v>0.0</v>
      </c>
      <c r="POW36" s="130">
        <v>0.0</v>
      </c>
      <c r="POX36" s="130">
        <v>0.0</v>
      </c>
      <c r="POY36" s="130">
        <v>0.0</v>
      </c>
      <c r="POZ36" s="130">
        <v>0.0</v>
      </c>
      <c r="PPA36" s="130">
        <v>7.0</v>
      </c>
      <c r="PPB36" s="130"/>
      <c r="PPC36" s="130"/>
      <c r="PPD36" s="130"/>
      <c r="PPE36" s="130"/>
      <c r="PPF36" s="130"/>
      <c r="PPG36" s="131"/>
      <c r="PPH36" s="132">
        <f t="shared" ref="PPH36:PPH39" si="1411">SUM(POV36:PPG36)</f>
        <v>7</v>
      </c>
      <c r="PPI36" s="171">
        <v>0.0</v>
      </c>
      <c r="PPJ36" s="165">
        <f t="shared" ref="PPJ36:PPJ39" si="1412">PPI36-PPH36</f>
        <v>-7</v>
      </c>
      <c r="PPK36" s="128" t="s">
        <v>74</v>
      </c>
      <c r="PPL36" s="157">
        <v>0.0</v>
      </c>
      <c r="PPM36" s="130">
        <v>0.0</v>
      </c>
      <c r="PPN36" s="130">
        <v>0.0</v>
      </c>
      <c r="PPO36" s="130">
        <v>0.0</v>
      </c>
      <c r="PPP36" s="130">
        <v>0.0</v>
      </c>
      <c r="PPQ36" s="130">
        <v>7.0</v>
      </c>
      <c r="PPR36" s="130"/>
      <c r="PPS36" s="130"/>
      <c r="PPT36" s="130"/>
      <c r="PPU36" s="130"/>
      <c r="PPV36" s="130"/>
      <c r="PPW36" s="131"/>
      <c r="PPX36" s="132">
        <f t="shared" ref="PPX36:PPX39" si="1413">SUM(PPL36:PPW36)</f>
        <v>7</v>
      </c>
      <c r="PPY36" s="171">
        <v>0.0</v>
      </c>
      <c r="PPZ36" s="165">
        <f t="shared" ref="PPZ36:PPZ39" si="1414">PPY36-PPX36</f>
        <v>-7</v>
      </c>
      <c r="PQA36" s="128" t="s">
        <v>74</v>
      </c>
      <c r="PQB36" s="157">
        <v>0.0</v>
      </c>
      <c r="PQC36" s="130">
        <v>0.0</v>
      </c>
      <c r="PQD36" s="130">
        <v>0.0</v>
      </c>
      <c r="PQE36" s="130">
        <v>0.0</v>
      </c>
      <c r="PQF36" s="130">
        <v>0.0</v>
      </c>
      <c r="PQG36" s="130">
        <v>7.0</v>
      </c>
      <c r="PQH36" s="130"/>
      <c r="PQI36" s="130"/>
      <c r="PQJ36" s="130"/>
      <c r="PQK36" s="130"/>
      <c r="PQL36" s="130"/>
      <c r="PQM36" s="131"/>
      <c r="PQN36" s="132">
        <f t="shared" ref="PQN36:PQN39" si="1415">SUM(PQB36:PQM36)</f>
        <v>7</v>
      </c>
      <c r="PQO36" s="171">
        <v>0.0</v>
      </c>
      <c r="PQP36" s="165">
        <f t="shared" ref="PQP36:PQP39" si="1416">PQO36-PQN36</f>
        <v>-7</v>
      </c>
      <c r="PQQ36" s="128" t="s">
        <v>74</v>
      </c>
      <c r="PQR36" s="157">
        <v>0.0</v>
      </c>
      <c r="PQS36" s="130">
        <v>0.0</v>
      </c>
      <c r="PQT36" s="130">
        <v>0.0</v>
      </c>
      <c r="PQU36" s="130">
        <v>0.0</v>
      </c>
      <c r="PQV36" s="130">
        <v>0.0</v>
      </c>
      <c r="PQW36" s="130">
        <v>7.0</v>
      </c>
      <c r="PQX36" s="130"/>
      <c r="PQY36" s="130"/>
      <c r="PQZ36" s="130"/>
      <c r="PRA36" s="130"/>
      <c r="PRB36" s="130"/>
      <c r="PRC36" s="131"/>
      <c r="PRD36" s="132">
        <f t="shared" ref="PRD36:PRD39" si="1417">SUM(PQR36:PRC36)</f>
        <v>7</v>
      </c>
      <c r="PRE36" s="171">
        <v>0.0</v>
      </c>
      <c r="PRF36" s="165">
        <f t="shared" ref="PRF36:PRF39" si="1418">PRE36-PRD36</f>
        <v>-7</v>
      </c>
      <c r="PRG36" s="128" t="s">
        <v>74</v>
      </c>
      <c r="PRH36" s="157">
        <v>0.0</v>
      </c>
      <c r="PRI36" s="130">
        <v>0.0</v>
      </c>
      <c r="PRJ36" s="130">
        <v>0.0</v>
      </c>
      <c r="PRK36" s="130">
        <v>0.0</v>
      </c>
      <c r="PRL36" s="130">
        <v>0.0</v>
      </c>
      <c r="PRM36" s="130">
        <v>7.0</v>
      </c>
      <c r="PRN36" s="130"/>
      <c r="PRO36" s="130"/>
      <c r="PRP36" s="130"/>
      <c r="PRQ36" s="130"/>
      <c r="PRR36" s="130"/>
      <c r="PRS36" s="131"/>
      <c r="PRT36" s="132">
        <f t="shared" ref="PRT36:PRT39" si="1419">SUM(PRH36:PRS36)</f>
        <v>7</v>
      </c>
      <c r="PRU36" s="171">
        <v>0.0</v>
      </c>
      <c r="PRV36" s="165">
        <f t="shared" ref="PRV36:PRV39" si="1420">PRU36-PRT36</f>
        <v>-7</v>
      </c>
      <c r="PRW36" s="128" t="s">
        <v>74</v>
      </c>
      <c r="PRX36" s="157">
        <v>0.0</v>
      </c>
      <c r="PRY36" s="130">
        <v>0.0</v>
      </c>
      <c r="PRZ36" s="130">
        <v>0.0</v>
      </c>
      <c r="PSA36" s="130">
        <v>0.0</v>
      </c>
      <c r="PSB36" s="130">
        <v>0.0</v>
      </c>
      <c r="PSC36" s="130">
        <v>7.0</v>
      </c>
      <c r="PSD36" s="130"/>
      <c r="PSE36" s="130"/>
      <c r="PSF36" s="130"/>
      <c r="PSG36" s="130"/>
      <c r="PSH36" s="130"/>
      <c r="PSI36" s="131"/>
      <c r="PSJ36" s="132">
        <f t="shared" ref="PSJ36:PSJ39" si="1421">SUM(PRX36:PSI36)</f>
        <v>7</v>
      </c>
      <c r="PSK36" s="171">
        <v>0.0</v>
      </c>
      <c r="PSL36" s="165">
        <f t="shared" ref="PSL36:PSL39" si="1422">PSK36-PSJ36</f>
        <v>-7</v>
      </c>
      <c r="PSM36" s="128" t="s">
        <v>74</v>
      </c>
      <c r="PSN36" s="157">
        <v>0.0</v>
      </c>
      <c r="PSO36" s="130">
        <v>0.0</v>
      </c>
      <c r="PSP36" s="130">
        <v>0.0</v>
      </c>
      <c r="PSQ36" s="130">
        <v>0.0</v>
      </c>
      <c r="PSR36" s="130">
        <v>0.0</v>
      </c>
      <c r="PSS36" s="130">
        <v>7.0</v>
      </c>
      <c r="PST36" s="130"/>
      <c r="PSU36" s="130"/>
      <c r="PSV36" s="130"/>
      <c r="PSW36" s="130"/>
      <c r="PSX36" s="130"/>
      <c r="PSY36" s="131"/>
      <c r="PSZ36" s="132">
        <f t="shared" ref="PSZ36:PSZ39" si="1423">SUM(PSN36:PSY36)</f>
        <v>7</v>
      </c>
      <c r="PTA36" s="171">
        <v>0.0</v>
      </c>
      <c r="PTB36" s="165">
        <f t="shared" ref="PTB36:PTB39" si="1424">PTA36-PSZ36</f>
        <v>-7</v>
      </c>
      <c r="PTC36" s="128" t="s">
        <v>74</v>
      </c>
      <c r="PTD36" s="157">
        <v>0.0</v>
      </c>
      <c r="PTE36" s="130">
        <v>0.0</v>
      </c>
      <c r="PTF36" s="130">
        <v>0.0</v>
      </c>
      <c r="PTG36" s="130">
        <v>0.0</v>
      </c>
      <c r="PTH36" s="130">
        <v>0.0</v>
      </c>
      <c r="PTI36" s="130">
        <v>7.0</v>
      </c>
      <c r="PTJ36" s="130"/>
      <c r="PTK36" s="130"/>
      <c r="PTL36" s="130"/>
      <c r="PTM36" s="130"/>
      <c r="PTN36" s="130"/>
      <c r="PTO36" s="131"/>
      <c r="PTP36" s="132">
        <f t="shared" ref="PTP36:PTP39" si="1425">SUM(PTD36:PTO36)</f>
        <v>7</v>
      </c>
      <c r="PTQ36" s="171">
        <v>0.0</v>
      </c>
      <c r="PTR36" s="165">
        <f t="shared" ref="PTR36:PTR39" si="1426">PTQ36-PTP36</f>
        <v>-7</v>
      </c>
      <c r="PTS36" s="128" t="s">
        <v>74</v>
      </c>
      <c r="PTT36" s="157">
        <v>0.0</v>
      </c>
      <c r="PTU36" s="130">
        <v>0.0</v>
      </c>
      <c r="PTV36" s="130">
        <v>0.0</v>
      </c>
      <c r="PTW36" s="130">
        <v>0.0</v>
      </c>
      <c r="PTX36" s="130">
        <v>0.0</v>
      </c>
      <c r="PTY36" s="130">
        <v>7.0</v>
      </c>
      <c r="PTZ36" s="130"/>
      <c r="PUA36" s="130"/>
      <c r="PUB36" s="130"/>
      <c r="PUC36" s="130"/>
      <c r="PUD36" s="130"/>
      <c r="PUE36" s="131"/>
      <c r="PUF36" s="132">
        <f t="shared" ref="PUF36:PUF39" si="1427">SUM(PTT36:PUE36)</f>
        <v>7</v>
      </c>
      <c r="PUG36" s="171">
        <v>0.0</v>
      </c>
      <c r="PUH36" s="165">
        <f t="shared" ref="PUH36:PUH39" si="1428">PUG36-PUF36</f>
        <v>-7</v>
      </c>
      <c r="PUI36" s="128" t="s">
        <v>74</v>
      </c>
      <c r="PUJ36" s="157">
        <v>0.0</v>
      </c>
      <c r="PUK36" s="130">
        <v>0.0</v>
      </c>
      <c r="PUL36" s="130">
        <v>0.0</v>
      </c>
      <c r="PUM36" s="130">
        <v>0.0</v>
      </c>
      <c r="PUN36" s="130">
        <v>0.0</v>
      </c>
      <c r="PUO36" s="130">
        <v>7.0</v>
      </c>
      <c r="PUP36" s="130"/>
      <c r="PUQ36" s="130"/>
      <c r="PUR36" s="130"/>
      <c r="PUS36" s="130"/>
      <c r="PUT36" s="130"/>
      <c r="PUU36" s="131"/>
      <c r="PUV36" s="132">
        <f t="shared" ref="PUV36:PUV39" si="1429">SUM(PUJ36:PUU36)</f>
        <v>7</v>
      </c>
      <c r="PUW36" s="171">
        <v>0.0</v>
      </c>
      <c r="PUX36" s="165">
        <f t="shared" ref="PUX36:PUX39" si="1430">PUW36-PUV36</f>
        <v>-7</v>
      </c>
      <c r="PUY36" s="128" t="s">
        <v>74</v>
      </c>
      <c r="PUZ36" s="157">
        <v>0.0</v>
      </c>
      <c r="PVA36" s="130">
        <v>0.0</v>
      </c>
      <c r="PVB36" s="130">
        <v>0.0</v>
      </c>
      <c r="PVC36" s="130">
        <v>0.0</v>
      </c>
      <c r="PVD36" s="130">
        <v>0.0</v>
      </c>
      <c r="PVE36" s="130">
        <v>7.0</v>
      </c>
      <c r="PVF36" s="130"/>
      <c r="PVG36" s="130"/>
      <c r="PVH36" s="130"/>
      <c r="PVI36" s="130"/>
      <c r="PVJ36" s="130"/>
      <c r="PVK36" s="131"/>
      <c r="PVL36" s="132">
        <f t="shared" ref="PVL36:PVL39" si="1431">SUM(PUZ36:PVK36)</f>
        <v>7</v>
      </c>
      <c r="PVM36" s="171">
        <v>0.0</v>
      </c>
      <c r="PVN36" s="165">
        <f t="shared" ref="PVN36:PVN39" si="1432">PVM36-PVL36</f>
        <v>-7</v>
      </c>
      <c r="PVO36" s="128" t="s">
        <v>74</v>
      </c>
      <c r="PVP36" s="157">
        <v>0.0</v>
      </c>
      <c r="PVQ36" s="130">
        <v>0.0</v>
      </c>
      <c r="PVR36" s="130">
        <v>0.0</v>
      </c>
      <c r="PVS36" s="130">
        <v>0.0</v>
      </c>
      <c r="PVT36" s="130">
        <v>0.0</v>
      </c>
      <c r="PVU36" s="130">
        <v>7.0</v>
      </c>
      <c r="PVV36" s="130"/>
      <c r="PVW36" s="130"/>
      <c r="PVX36" s="130"/>
      <c r="PVY36" s="130"/>
      <c r="PVZ36" s="130"/>
      <c r="PWA36" s="131"/>
      <c r="PWB36" s="132">
        <f t="shared" ref="PWB36:PWB39" si="1433">SUM(PVP36:PWA36)</f>
        <v>7</v>
      </c>
      <c r="PWC36" s="171">
        <v>0.0</v>
      </c>
      <c r="PWD36" s="165">
        <f t="shared" ref="PWD36:PWD39" si="1434">PWC36-PWB36</f>
        <v>-7</v>
      </c>
      <c r="PWE36" s="128" t="s">
        <v>74</v>
      </c>
      <c r="PWF36" s="157">
        <v>0.0</v>
      </c>
      <c r="PWG36" s="130">
        <v>0.0</v>
      </c>
      <c r="PWH36" s="130">
        <v>0.0</v>
      </c>
      <c r="PWI36" s="130">
        <v>0.0</v>
      </c>
      <c r="PWJ36" s="130">
        <v>0.0</v>
      </c>
      <c r="PWK36" s="130">
        <v>7.0</v>
      </c>
      <c r="PWL36" s="130"/>
      <c r="PWM36" s="130"/>
      <c r="PWN36" s="130"/>
      <c r="PWO36" s="130"/>
      <c r="PWP36" s="130"/>
      <c r="PWQ36" s="131"/>
      <c r="PWR36" s="132">
        <f t="shared" ref="PWR36:PWR39" si="1435">SUM(PWF36:PWQ36)</f>
        <v>7</v>
      </c>
      <c r="PWS36" s="171">
        <v>0.0</v>
      </c>
      <c r="PWT36" s="165">
        <f t="shared" ref="PWT36:PWT39" si="1436">PWS36-PWR36</f>
        <v>-7</v>
      </c>
      <c r="PWU36" s="128" t="s">
        <v>74</v>
      </c>
      <c r="PWV36" s="157">
        <v>0.0</v>
      </c>
      <c r="PWW36" s="130">
        <v>0.0</v>
      </c>
      <c r="PWX36" s="130">
        <v>0.0</v>
      </c>
      <c r="PWY36" s="130">
        <v>0.0</v>
      </c>
      <c r="PWZ36" s="130">
        <v>0.0</v>
      </c>
      <c r="PXA36" s="130">
        <v>7.0</v>
      </c>
      <c r="PXB36" s="130"/>
      <c r="PXC36" s="130"/>
      <c r="PXD36" s="130"/>
      <c r="PXE36" s="130"/>
      <c r="PXF36" s="130"/>
      <c r="PXG36" s="131"/>
      <c r="PXH36" s="132">
        <f t="shared" ref="PXH36:PXH39" si="1437">SUM(PWV36:PXG36)</f>
        <v>7</v>
      </c>
      <c r="PXI36" s="171">
        <v>0.0</v>
      </c>
      <c r="PXJ36" s="165">
        <f t="shared" ref="PXJ36:PXJ39" si="1438">PXI36-PXH36</f>
        <v>-7</v>
      </c>
      <c r="PXK36" s="128" t="s">
        <v>74</v>
      </c>
      <c r="PXL36" s="157">
        <v>0.0</v>
      </c>
      <c r="PXM36" s="130">
        <v>0.0</v>
      </c>
      <c r="PXN36" s="130">
        <v>0.0</v>
      </c>
      <c r="PXO36" s="130">
        <v>0.0</v>
      </c>
      <c r="PXP36" s="130">
        <v>0.0</v>
      </c>
      <c r="PXQ36" s="130">
        <v>7.0</v>
      </c>
      <c r="PXR36" s="130"/>
      <c r="PXS36" s="130"/>
      <c r="PXT36" s="130"/>
      <c r="PXU36" s="130"/>
      <c r="PXV36" s="130"/>
      <c r="PXW36" s="131"/>
      <c r="PXX36" s="132">
        <f t="shared" ref="PXX36:PXX39" si="1439">SUM(PXL36:PXW36)</f>
        <v>7</v>
      </c>
      <c r="PXY36" s="171">
        <v>0.0</v>
      </c>
      <c r="PXZ36" s="165">
        <f t="shared" ref="PXZ36:PXZ39" si="1440">PXY36-PXX36</f>
        <v>-7</v>
      </c>
      <c r="PYA36" s="128" t="s">
        <v>74</v>
      </c>
      <c r="PYB36" s="157">
        <v>0.0</v>
      </c>
      <c r="PYC36" s="130">
        <v>0.0</v>
      </c>
      <c r="PYD36" s="130">
        <v>0.0</v>
      </c>
      <c r="PYE36" s="130">
        <v>0.0</v>
      </c>
      <c r="PYF36" s="130">
        <v>0.0</v>
      </c>
      <c r="PYG36" s="130">
        <v>7.0</v>
      </c>
      <c r="PYH36" s="130"/>
      <c r="PYI36" s="130"/>
      <c r="PYJ36" s="130"/>
      <c r="PYK36" s="130"/>
      <c r="PYL36" s="130"/>
      <c r="PYM36" s="131"/>
      <c r="PYN36" s="132">
        <f t="shared" ref="PYN36:PYN39" si="1441">SUM(PYB36:PYM36)</f>
        <v>7</v>
      </c>
      <c r="PYO36" s="171">
        <v>0.0</v>
      </c>
      <c r="PYP36" s="165">
        <f t="shared" ref="PYP36:PYP39" si="1442">PYO36-PYN36</f>
        <v>-7</v>
      </c>
      <c r="PYQ36" s="128" t="s">
        <v>74</v>
      </c>
      <c r="PYR36" s="157">
        <v>0.0</v>
      </c>
      <c r="PYS36" s="130">
        <v>0.0</v>
      </c>
      <c r="PYT36" s="130">
        <v>0.0</v>
      </c>
      <c r="PYU36" s="130">
        <v>0.0</v>
      </c>
      <c r="PYV36" s="130">
        <v>0.0</v>
      </c>
      <c r="PYW36" s="130">
        <v>7.0</v>
      </c>
      <c r="PYX36" s="130"/>
      <c r="PYY36" s="130"/>
      <c r="PYZ36" s="130"/>
      <c r="PZA36" s="130"/>
      <c r="PZB36" s="130"/>
      <c r="PZC36" s="131"/>
      <c r="PZD36" s="132">
        <f t="shared" ref="PZD36:PZD39" si="1443">SUM(PYR36:PZC36)</f>
        <v>7</v>
      </c>
      <c r="PZE36" s="171">
        <v>0.0</v>
      </c>
      <c r="PZF36" s="165">
        <f t="shared" ref="PZF36:PZF39" si="1444">PZE36-PZD36</f>
        <v>-7</v>
      </c>
      <c r="PZG36" s="128" t="s">
        <v>74</v>
      </c>
      <c r="PZH36" s="157">
        <v>0.0</v>
      </c>
      <c r="PZI36" s="130">
        <v>0.0</v>
      </c>
      <c r="PZJ36" s="130">
        <v>0.0</v>
      </c>
      <c r="PZK36" s="130">
        <v>0.0</v>
      </c>
      <c r="PZL36" s="130">
        <v>0.0</v>
      </c>
      <c r="PZM36" s="130">
        <v>7.0</v>
      </c>
      <c r="PZN36" s="130"/>
      <c r="PZO36" s="130"/>
      <c r="PZP36" s="130"/>
      <c r="PZQ36" s="130"/>
      <c r="PZR36" s="130"/>
      <c r="PZS36" s="131"/>
      <c r="PZT36" s="132">
        <f t="shared" ref="PZT36:PZT39" si="1445">SUM(PZH36:PZS36)</f>
        <v>7</v>
      </c>
      <c r="PZU36" s="171">
        <v>0.0</v>
      </c>
      <c r="PZV36" s="165">
        <f t="shared" ref="PZV36:PZV39" si="1446">PZU36-PZT36</f>
        <v>-7</v>
      </c>
      <c r="PZW36" s="128" t="s">
        <v>74</v>
      </c>
      <c r="PZX36" s="157">
        <v>0.0</v>
      </c>
      <c r="PZY36" s="130">
        <v>0.0</v>
      </c>
      <c r="PZZ36" s="130">
        <v>0.0</v>
      </c>
      <c r="QAA36" s="130">
        <v>0.0</v>
      </c>
      <c r="QAB36" s="130">
        <v>0.0</v>
      </c>
      <c r="QAC36" s="130">
        <v>7.0</v>
      </c>
      <c r="QAD36" s="130"/>
      <c r="QAE36" s="130"/>
      <c r="QAF36" s="130"/>
      <c r="QAG36" s="130"/>
      <c r="QAH36" s="130"/>
      <c r="QAI36" s="131"/>
      <c r="QAJ36" s="132">
        <f t="shared" ref="QAJ36:QAJ39" si="1447">SUM(PZX36:QAI36)</f>
        <v>7</v>
      </c>
      <c r="QAK36" s="171">
        <v>0.0</v>
      </c>
      <c r="QAL36" s="165">
        <f t="shared" ref="QAL36:QAL39" si="1448">QAK36-QAJ36</f>
        <v>-7</v>
      </c>
      <c r="QAM36" s="128" t="s">
        <v>74</v>
      </c>
      <c r="QAN36" s="157">
        <v>0.0</v>
      </c>
      <c r="QAO36" s="130">
        <v>0.0</v>
      </c>
      <c r="QAP36" s="130">
        <v>0.0</v>
      </c>
      <c r="QAQ36" s="130">
        <v>0.0</v>
      </c>
      <c r="QAR36" s="130">
        <v>0.0</v>
      </c>
      <c r="QAS36" s="130">
        <v>7.0</v>
      </c>
      <c r="QAT36" s="130"/>
      <c r="QAU36" s="130"/>
      <c r="QAV36" s="130"/>
      <c r="QAW36" s="130"/>
      <c r="QAX36" s="130"/>
      <c r="QAY36" s="131"/>
      <c r="QAZ36" s="132">
        <f t="shared" ref="QAZ36:QAZ39" si="1449">SUM(QAN36:QAY36)</f>
        <v>7</v>
      </c>
      <c r="QBA36" s="171">
        <v>0.0</v>
      </c>
      <c r="QBB36" s="165">
        <f t="shared" ref="QBB36:QBB39" si="1450">QBA36-QAZ36</f>
        <v>-7</v>
      </c>
      <c r="QBC36" s="128" t="s">
        <v>74</v>
      </c>
      <c r="QBD36" s="157">
        <v>0.0</v>
      </c>
      <c r="QBE36" s="130">
        <v>0.0</v>
      </c>
      <c r="QBF36" s="130">
        <v>0.0</v>
      </c>
      <c r="QBG36" s="130">
        <v>0.0</v>
      </c>
      <c r="QBH36" s="130">
        <v>0.0</v>
      </c>
      <c r="QBI36" s="130">
        <v>7.0</v>
      </c>
      <c r="QBJ36" s="130"/>
      <c r="QBK36" s="130"/>
      <c r="QBL36" s="130"/>
      <c r="QBM36" s="130"/>
      <c r="QBN36" s="130"/>
      <c r="QBO36" s="131"/>
      <c r="QBP36" s="132">
        <f t="shared" ref="QBP36:QBP39" si="1451">SUM(QBD36:QBO36)</f>
        <v>7</v>
      </c>
      <c r="QBQ36" s="171">
        <v>0.0</v>
      </c>
      <c r="QBR36" s="165">
        <f t="shared" ref="QBR36:QBR39" si="1452">QBQ36-QBP36</f>
        <v>-7</v>
      </c>
      <c r="QBS36" s="128" t="s">
        <v>74</v>
      </c>
      <c r="QBT36" s="157">
        <v>0.0</v>
      </c>
      <c r="QBU36" s="130">
        <v>0.0</v>
      </c>
      <c r="QBV36" s="130">
        <v>0.0</v>
      </c>
      <c r="QBW36" s="130">
        <v>0.0</v>
      </c>
      <c r="QBX36" s="130">
        <v>0.0</v>
      </c>
      <c r="QBY36" s="130">
        <v>7.0</v>
      </c>
      <c r="QBZ36" s="130"/>
      <c r="QCA36" s="130"/>
      <c r="QCB36" s="130"/>
      <c r="QCC36" s="130"/>
      <c r="QCD36" s="130"/>
      <c r="QCE36" s="131"/>
      <c r="QCF36" s="132">
        <f t="shared" ref="QCF36:QCF39" si="1453">SUM(QBT36:QCE36)</f>
        <v>7</v>
      </c>
      <c r="QCG36" s="171">
        <v>0.0</v>
      </c>
      <c r="QCH36" s="165">
        <f t="shared" ref="QCH36:QCH39" si="1454">QCG36-QCF36</f>
        <v>-7</v>
      </c>
      <c r="QCI36" s="128" t="s">
        <v>74</v>
      </c>
      <c r="QCJ36" s="157">
        <v>0.0</v>
      </c>
      <c r="QCK36" s="130">
        <v>0.0</v>
      </c>
      <c r="QCL36" s="130">
        <v>0.0</v>
      </c>
      <c r="QCM36" s="130">
        <v>0.0</v>
      </c>
      <c r="QCN36" s="130">
        <v>0.0</v>
      </c>
      <c r="QCO36" s="130">
        <v>7.0</v>
      </c>
      <c r="QCP36" s="130"/>
      <c r="QCQ36" s="130"/>
      <c r="QCR36" s="130"/>
      <c r="QCS36" s="130"/>
      <c r="QCT36" s="130"/>
      <c r="QCU36" s="131"/>
      <c r="QCV36" s="132">
        <f t="shared" ref="QCV36:QCV39" si="1455">SUM(QCJ36:QCU36)</f>
        <v>7</v>
      </c>
      <c r="QCW36" s="171">
        <v>0.0</v>
      </c>
      <c r="QCX36" s="165">
        <f t="shared" ref="QCX36:QCX39" si="1456">QCW36-QCV36</f>
        <v>-7</v>
      </c>
      <c r="QCY36" s="128" t="s">
        <v>74</v>
      </c>
      <c r="QCZ36" s="157">
        <v>0.0</v>
      </c>
      <c r="QDA36" s="130">
        <v>0.0</v>
      </c>
      <c r="QDB36" s="130">
        <v>0.0</v>
      </c>
      <c r="QDC36" s="130">
        <v>0.0</v>
      </c>
      <c r="QDD36" s="130">
        <v>0.0</v>
      </c>
      <c r="QDE36" s="130">
        <v>7.0</v>
      </c>
      <c r="QDF36" s="130"/>
      <c r="QDG36" s="130"/>
      <c r="QDH36" s="130"/>
      <c r="QDI36" s="130"/>
      <c r="QDJ36" s="130"/>
      <c r="QDK36" s="131"/>
      <c r="QDL36" s="132">
        <f t="shared" ref="QDL36:QDL39" si="1457">SUM(QCZ36:QDK36)</f>
        <v>7</v>
      </c>
      <c r="QDM36" s="171">
        <v>0.0</v>
      </c>
      <c r="QDN36" s="165">
        <f t="shared" ref="QDN36:QDN39" si="1458">QDM36-QDL36</f>
        <v>-7</v>
      </c>
      <c r="QDO36" s="128" t="s">
        <v>74</v>
      </c>
      <c r="QDP36" s="157">
        <v>0.0</v>
      </c>
      <c r="QDQ36" s="130">
        <v>0.0</v>
      </c>
      <c r="QDR36" s="130">
        <v>0.0</v>
      </c>
      <c r="QDS36" s="130">
        <v>0.0</v>
      </c>
      <c r="QDT36" s="130">
        <v>0.0</v>
      </c>
      <c r="QDU36" s="130">
        <v>7.0</v>
      </c>
      <c r="QDV36" s="130"/>
      <c r="QDW36" s="130"/>
      <c r="QDX36" s="130"/>
      <c r="QDY36" s="130"/>
      <c r="QDZ36" s="130"/>
      <c r="QEA36" s="131"/>
      <c r="QEB36" s="132">
        <f t="shared" ref="QEB36:QEB39" si="1459">SUM(QDP36:QEA36)</f>
        <v>7</v>
      </c>
      <c r="QEC36" s="171">
        <v>0.0</v>
      </c>
      <c r="QED36" s="165">
        <f t="shared" ref="QED36:QED39" si="1460">QEC36-QEB36</f>
        <v>-7</v>
      </c>
      <c r="QEE36" s="128" t="s">
        <v>74</v>
      </c>
      <c r="QEF36" s="157">
        <v>0.0</v>
      </c>
      <c r="QEG36" s="130">
        <v>0.0</v>
      </c>
      <c r="QEH36" s="130">
        <v>0.0</v>
      </c>
      <c r="QEI36" s="130">
        <v>0.0</v>
      </c>
      <c r="QEJ36" s="130">
        <v>0.0</v>
      </c>
      <c r="QEK36" s="130">
        <v>7.0</v>
      </c>
      <c r="QEL36" s="130"/>
      <c r="QEM36" s="130"/>
      <c r="QEN36" s="130"/>
      <c r="QEO36" s="130"/>
      <c r="QEP36" s="130"/>
      <c r="QEQ36" s="131"/>
      <c r="QER36" s="132">
        <f t="shared" ref="QER36:QER39" si="1461">SUM(QEF36:QEQ36)</f>
        <v>7</v>
      </c>
      <c r="QES36" s="171">
        <v>0.0</v>
      </c>
      <c r="QET36" s="165">
        <f t="shared" ref="QET36:QET39" si="1462">QES36-QER36</f>
        <v>-7</v>
      </c>
      <c r="QEU36" s="128" t="s">
        <v>74</v>
      </c>
      <c r="QEV36" s="157">
        <v>0.0</v>
      </c>
      <c r="QEW36" s="130">
        <v>0.0</v>
      </c>
      <c r="QEX36" s="130">
        <v>0.0</v>
      </c>
      <c r="QEY36" s="130">
        <v>0.0</v>
      </c>
      <c r="QEZ36" s="130">
        <v>0.0</v>
      </c>
      <c r="QFA36" s="130">
        <v>7.0</v>
      </c>
      <c r="QFB36" s="130"/>
      <c r="QFC36" s="130"/>
      <c r="QFD36" s="130"/>
      <c r="QFE36" s="130"/>
      <c r="QFF36" s="130"/>
      <c r="QFG36" s="131"/>
      <c r="QFH36" s="132">
        <f t="shared" ref="QFH36:QFH39" si="1463">SUM(QEV36:QFG36)</f>
        <v>7</v>
      </c>
      <c r="QFI36" s="171">
        <v>0.0</v>
      </c>
      <c r="QFJ36" s="165">
        <f t="shared" ref="QFJ36:QFJ39" si="1464">QFI36-QFH36</f>
        <v>-7</v>
      </c>
      <c r="QFK36" s="128" t="s">
        <v>74</v>
      </c>
      <c r="QFL36" s="157">
        <v>0.0</v>
      </c>
      <c r="QFM36" s="130">
        <v>0.0</v>
      </c>
      <c r="QFN36" s="130">
        <v>0.0</v>
      </c>
      <c r="QFO36" s="130">
        <v>0.0</v>
      </c>
      <c r="QFP36" s="130">
        <v>0.0</v>
      </c>
      <c r="QFQ36" s="130">
        <v>7.0</v>
      </c>
      <c r="QFR36" s="130"/>
      <c r="QFS36" s="130"/>
      <c r="QFT36" s="130"/>
      <c r="QFU36" s="130"/>
      <c r="QFV36" s="130"/>
      <c r="QFW36" s="131"/>
      <c r="QFX36" s="132">
        <f t="shared" ref="QFX36:QFX39" si="1465">SUM(QFL36:QFW36)</f>
        <v>7</v>
      </c>
      <c r="QFY36" s="171">
        <v>0.0</v>
      </c>
      <c r="QFZ36" s="165">
        <f t="shared" ref="QFZ36:QFZ39" si="1466">QFY36-QFX36</f>
        <v>-7</v>
      </c>
      <c r="QGA36" s="128" t="s">
        <v>74</v>
      </c>
      <c r="QGB36" s="157">
        <v>0.0</v>
      </c>
      <c r="QGC36" s="130">
        <v>0.0</v>
      </c>
      <c r="QGD36" s="130">
        <v>0.0</v>
      </c>
      <c r="QGE36" s="130">
        <v>0.0</v>
      </c>
      <c r="QGF36" s="130">
        <v>0.0</v>
      </c>
      <c r="QGG36" s="130">
        <v>7.0</v>
      </c>
      <c r="QGH36" s="130"/>
      <c r="QGI36" s="130"/>
      <c r="QGJ36" s="130"/>
      <c r="QGK36" s="130"/>
      <c r="QGL36" s="130"/>
      <c r="QGM36" s="131"/>
      <c r="QGN36" s="132">
        <f t="shared" ref="QGN36:QGN39" si="1467">SUM(QGB36:QGM36)</f>
        <v>7</v>
      </c>
      <c r="QGO36" s="171">
        <v>0.0</v>
      </c>
      <c r="QGP36" s="165">
        <f t="shared" ref="QGP36:QGP39" si="1468">QGO36-QGN36</f>
        <v>-7</v>
      </c>
      <c r="QGQ36" s="128" t="s">
        <v>74</v>
      </c>
      <c r="QGR36" s="157">
        <v>0.0</v>
      </c>
      <c r="QGS36" s="130">
        <v>0.0</v>
      </c>
      <c r="QGT36" s="130">
        <v>0.0</v>
      </c>
      <c r="QGU36" s="130">
        <v>0.0</v>
      </c>
      <c r="QGV36" s="130">
        <v>0.0</v>
      </c>
      <c r="QGW36" s="130">
        <v>7.0</v>
      </c>
      <c r="QGX36" s="130"/>
      <c r="QGY36" s="130"/>
      <c r="QGZ36" s="130"/>
      <c r="QHA36" s="130"/>
      <c r="QHB36" s="130"/>
      <c r="QHC36" s="131"/>
      <c r="QHD36" s="132">
        <f t="shared" ref="QHD36:QHD39" si="1469">SUM(QGR36:QHC36)</f>
        <v>7</v>
      </c>
      <c r="QHE36" s="171">
        <v>0.0</v>
      </c>
      <c r="QHF36" s="165">
        <f t="shared" ref="QHF36:QHF39" si="1470">QHE36-QHD36</f>
        <v>-7</v>
      </c>
      <c r="QHG36" s="128" t="s">
        <v>74</v>
      </c>
      <c r="QHH36" s="157">
        <v>0.0</v>
      </c>
      <c r="QHI36" s="130">
        <v>0.0</v>
      </c>
      <c r="QHJ36" s="130">
        <v>0.0</v>
      </c>
      <c r="QHK36" s="130">
        <v>0.0</v>
      </c>
      <c r="QHL36" s="130">
        <v>0.0</v>
      </c>
      <c r="QHM36" s="130">
        <v>7.0</v>
      </c>
      <c r="QHN36" s="130"/>
      <c r="QHO36" s="130"/>
      <c r="QHP36" s="130"/>
      <c r="QHQ36" s="130"/>
      <c r="QHR36" s="130"/>
      <c r="QHS36" s="131"/>
      <c r="QHT36" s="132">
        <f t="shared" ref="QHT36:QHT39" si="1471">SUM(QHH36:QHS36)</f>
        <v>7</v>
      </c>
      <c r="QHU36" s="171">
        <v>0.0</v>
      </c>
      <c r="QHV36" s="165">
        <f t="shared" ref="QHV36:QHV39" si="1472">QHU36-QHT36</f>
        <v>-7</v>
      </c>
      <c r="QHW36" s="128" t="s">
        <v>74</v>
      </c>
      <c r="QHX36" s="157">
        <v>0.0</v>
      </c>
      <c r="QHY36" s="130">
        <v>0.0</v>
      </c>
      <c r="QHZ36" s="130">
        <v>0.0</v>
      </c>
      <c r="QIA36" s="130">
        <v>0.0</v>
      </c>
      <c r="QIB36" s="130">
        <v>0.0</v>
      </c>
      <c r="QIC36" s="130">
        <v>7.0</v>
      </c>
      <c r="QID36" s="130"/>
      <c r="QIE36" s="130"/>
      <c r="QIF36" s="130"/>
      <c r="QIG36" s="130"/>
      <c r="QIH36" s="130"/>
      <c r="QII36" s="131"/>
      <c r="QIJ36" s="132">
        <f t="shared" ref="QIJ36:QIJ39" si="1473">SUM(QHX36:QII36)</f>
        <v>7</v>
      </c>
      <c r="QIK36" s="171">
        <v>0.0</v>
      </c>
      <c r="QIL36" s="165">
        <f t="shared" ref="QIL36:QIL39" si="1474">QIK36-QIJ36</f>
        <v>-7</v>
      </c>
      <c r="QIM36" s="128" t="s">
        <v>74</v>
      </c>
      <c r="QIN36" s="157">
        <v>0.0</v>
      </c>
      <c r="QIO36" s="130">
        <v>0.0</v>
      </c>
      <c r="QIP36" s="130">
        <v>0.0</v>
      </c>
      <c r="QIQ36" s="130">
        <v>0.0</v>
      </c>
      <c r="QIR36" s="130">
        <v>0.0</v>
      </c>
      <c r="QIS36" s="130">
        <v>7.0</v>
      </c>
      <c r="QIT36" s="130"/>
      <c r="QIU36" s="130"/>
      <c r="QIV36" s="130"/>
      <c r="QIW36" s="130"/>
      <c r="QIX36" s="130"/>
      <c r="QIY36" s="131"/>
      <c r="QIZ36" s="132">
        <f t="shared" ref="QIZ36:QIZ39" si="1475">SUM(QIN36:QIY36)</f>
        <v>7</v>
      </c>
      <c r="QJA36" s="171">
        <v>0.0</v>
      </c>
      <c r="QJB36" s="165">
        <f t="shared" ref="QJB36:QJB39" si="1476">QJA36-QIZ36</f>
        <v>-7</v>
      </c>
      <c r="QJC36" s="128" t="s">
        <v>74</v>
      </c>
      <c r="QJD36" s="157">
        <v>0.0</v>
      </c>
      <c r="QJE36" s="130">
        <v>0.0</v>
      </c>
      <c r="QJF36" s="130">
        <v>0.0</v>
      </c>
      <c r="QJG36" s="130">
        <v>0.0</v>
      </c>
      <c r="QJH36" s="130">
        <v>0.0</v>
      </c>
      <c r="QJI36" s="130">
        <v>7.0</v>
      </c>
      <c r="QJJ36" s="130"/>
      <c r="QJK36" s="130"/>
      <c r="QJL36" s="130"/>
      <c r="QJM36" s="130"/>
      <c r="QJN36" s="130"/>
      <c r="QJO36" s="131"/>
      <c r="QJP36" s="132">
        <f t="shared" ref="QJP36:QJP39" si="1477">SUM(QJD36:QJO36)</f>
        <v>7</v>
      </c>
      <c r="QJQ36" s="171">
        <v>0.0</v>
      </c>
      <c r="QJR36" s="165">
        <f t="shared" ref="QJR36:QJR39" si="1478">QJQ36-QJP36</f>
        <v>-7</v>
      </c>
      <c r="QJS36" s="128" t="s">
        <v>74</v>
      </c>
      <c r="QJT36" s="157">
        <v>0.0</v>
      </c>
      <c r="QJU36" s="130">
        <v>0.0</v>
      </c>
      <c r="QJV36" s="130">
        <v>0.0</v>
      </c>
      <c r="QJW36" s="130">
        <v>0.0</v>
      </c>
      <c r="QJX36" s="130">
        <v>0.0</v>
      </c>
      <c r="QJY36" s="130">
        <v>7.0</v>
      </c>
      <c r="QJZ36" s="130"/>
      <c r="QKA36" s="130"/>
      <c r="QKB36" s="130"/>
      <c r="QKC36" s="130"/>
      <c r="QKD36" s="130"/>
      <c r="QKE36" s="131"/>
      <c r="QKF36" s="132">
        <f t="shared" ref="QKF36:QKF39" si="1479">SUM(QJT36:QKE36)</f>
        <v>7</v>
      </c>
      <c r="QKG36" s="171">
        <v>0.0</v>
      </c>
      <c r="QKH36" s="165">
        <f t="shared" ref="QKH36:QKH39" si="1480">QKG36-QKF36</f>
        <v>-7</v>
      </c>
      <c r="QKI36" s="128" t="s">
        <v>74</v>
      </c>
      <c r="QKJ36" s="157">
        <v>0.0</v>
      </c>
      <c r="QKK36" s="130">
        <v>0.0</v>
      </c>
      <c r="QKL36" s="130">
        <v>0.0</v>
      </c>
      <c r="QKM36" s="130">
        <v>0.0</v>
      </c>
      <c r="QKN36" s="130">
        <v>0.0</v>
      </c>
      <c r="QKO36" s="130">
        <v>7.0</v>
      </c>
      <c r="QKP36" s="130"/>
      <c r="QKQ36" s="130"/>
      <c r="QKR36" s="130"/>
      <c r="QKS36" s="130"/>
      <c r="QKT36" s="130"/>
      <c r="QKU36" s="131"/>
      <c r="QKV36" s="132">
        <f t="shared" ref="QKV36:QKV39" si="1481">SUM(QKJ36:QKU36)</f>
        <v>7</v>
      </c>
      <c r="QKW36" s="171">
        <v>0.0</v>
      </c>
      <c r="QKX36" s="165">
        <f t="shared" ref="QKX36:QKX39" si="1482">QKW36-QKV36</f>
        <v>-7</v>
      </c>
      <c r="QKY36" s="128" t="s">
        <v>74</v>
      </c>
      <c r="QKZ36" s="157">
        <v>0.0</v>
      </c>
      <c r="QLA36" s="130">
        <v>0.0</v>
      </c>
      <c r="QLB36" s="130">
        <v>0.0</v>
      </c>
      <c r="QLC36" s="130">
        <v>0.0</v>
      </c>
      <c r="QLD36" s="130">
        <v>0.0</v>
      </c>
      <c r="QLE36" s="130">
        <v>7.0</v>
      </c>
      <c r="QLF36" s="130"/>
      <c r="QLG36" s="130"/>
      <c r="QLH36" s="130"/>
      <c r="QLI36" s="130"/>
      <c r="QLJ36" s="130"/>
      <c r="QLK36" s="131"/>
      <c r="QLL36" s="132">
        <f t="shared" ref="QLL36:QLL39" si="1483">SUM(QKZ36:QLK36)</f>
        <v>7</v>
      </c>
      <c r="QLM36" s="171">
        <v>0.0</v>
      </c>
      <c r="QLN36" s="165">
        <f t="shared" ref="QLN36:QLN39" si="1484">QLM36-QLL36</f>
        <v>-7</v>
      </c>
      <c r="QLO36" s="128" t="s">
        <v>74</v>
      </c>
      <c r="QLP36" s="157">
        <v>0.0</v>
      </c>
      <c r="QLQ36" s="130">
        <v>0.0</v>
      </c>
      <c r="QLR36" s="130">
        <v>0.0</v>
      </c>
      <c r="QLS36" s="130">
        <v>0.0</v>
      </c>
      <c r="QLT36" s="130">
        <v>0.0</v>
      </c>
      <c r="QLU36" s="130">
        <v>7.0</v>
      </c>
      <c r="QLV36" s="130"/>
      <c r="QLW36" s="130"/>
      <c r="QLX36" s="130"/>
      <c r="QLY36" s="130"/>
      <c r="QLZ36" s="130"/>
      <c r="QMA36" s="131"/>
      <c r="QMB36" s="132">
        <f t="shared" ref="QMB36:QMB39" si="1485">SUM(QLP36:QMA36)</f>
        <v>7</v>
      </c>
      <c r="QMC36" s="171">
        <v>0.0</v>
      </c>
      <c r="QMD36" s="165">
        <f t="shared" ref="QMD36:QMD39" si="1486">QMC36-QMB36</f>
        <v>-7</v>
      </c>
      <c r="QME36" s="128" t="s">
        <v>74</v>
      </c>
      <c r="QMF36" s="157">
        <v>0.0</v>
      </c>
      <c r="QMG36" s="130">
        <v>0.0</v>
      </c>
      <c r="QMH36" s="130">
        <v>0.0</v>
      </c>
      <c r="QMI36" s="130">
        <v>0.0</v>
      </c>
      <c r="QMJ36" s="130">
        <v>0.0</v>
      </c>
      <c r="QMK36" s="130">
        <v>7.0</v>
      </c>
      <c r="QML36" s="130"/>
      <c r="QMM36" s="130"/>
      <c r="QMN36" s="130"/>
      <c r="QMO36" s="130"/>
      <c r="QMP36" s="130"/>
      <c r="QMQ36" s="131"/>
      <c r="QMR36" s="132">
        <f t="shared" ref="QMR36:QMR39" si="1487">SUM(QMF36:QMQ36)</f>
        <v>7</v>
      </c>
      <c r="QMS36" s="171">
        <v>0.0</v>
      </c>
      <c r="QMT36" s="165">
        <f t="shared" ref="QMT36:QMT39" si="1488">QMS36-QMR36</f>
        <v>-7</v>
      </c>
      <c r="QMU36" s="128" t="s">
        <v>74</v>
      </c>
      <c r="QMV36" s="157">
        <v>0.0</v>
      </c>
      <c r="QMW36" s="130">
        <v>0.0</v>
      </c>
      <c r="QMX36" s="130">
        <v>0.0</v>
      </c>
      <c r="QMY36" s="130">
        <v>0.0</v>
      </c>
      <c r="QMZ36" s="130">
        <v>0.0</v>
      </c>
      <c r="QNA36" s="130">
        <v>7.0</v>
      </c>
      <c r="QNB36" s="130"/>
      <c r="QNC36" s="130"/>
      <c r="QND36" s="130"/>
      <c r="QNE36" s="130"/>
      <c r="QNF36" s="130"/>
      <c r="QNG36" s="131"/>
      <c r="QNH36" s="132">
        <f t="shared" ref="QNH36:QNH39" si="1489">SUM(QMV36:QNG36)</f>
        <v>7</v>
      </c>
      <c r="QNI36" s="171">
        <v>0.0</v>
      </c>
      <c r="QNJ36" s="165">
        <f t="shared" ref="QNJ36:QNJ39" si="1490">QNI36-QNH36</f>
        <v>-7</v>
      </c>
      <c r="QNK36" s="128" t="s">
        <v>74</v>
      </c>
      <c r="QNL36" s="157">
        <v>0.0</v>
      </c>
      <c r="QNM36" s="130">
        <v>0.0</v>
      </c>
      <c r="QNN36" s="130">
        <v>0.0</v>
      </c>
      <c r="QNO36" s="130">
        <v>0.0</v>
      </c>
      <c r="QNP36" s="130">
        <v>0.0</v>
      </c>
      <c r="QNQ36" s="130">
        <v>7.0</v>
      </c>
      <c r="QNR36" s="130"/>
      <c r="QNS36" s="130"/>
      <c r="QNT36" s="130"/>
      <c r="QNU36" s="130"/>
      <c r="QNV36" s="130"/>
      <c r="QNW36" s="131"/>
      <c r="QNX36" s="132">
        <f t="shared" ref="QNX36:QNX39" si="1491">SUM(QNL36:QNW36)</f>
        <v>7</v>
      </c>
      <c r="QNY36" s="171">
        <v>0.0</v>
      </c>
      <c r="QNZ36" s="165">
        <f t="shared" ref="QNZ36:QNZ39" si="1492">QNY36-QNX36</f>
        <v>-7</v>
      </c>
      <c r="QOA36" s="128" t="s">
        <v>74</v>
      </c>
      <c r="QOB36" s="157">
        <v>0.0</v>
      </c>
      <c r="QOC36" s="130">
        <v>0.0</v>
      </c>
      <c r="QOD36" s="130">
        <v>0.0</v>
      </c>
      <c r="QOE36" s="130">
        <v>0.0</v>
      </c>
      <c r="QOF36" s="130">
        <v>0.0</v>
      </c>
      <c r="QOG36" s="130">
        <v>7.0</v>
      </c>
      <c r="QOH36" s="130"/>
      <c r="QOI36" s="130"/>
      <c r="QOJ36" s="130"/>
      <c r="QOK36" s="130"/>
      <c r="QOL36" s="130"/>
      <c r="QOM36" s="131"/>
      <c r="QON36" s="132">
        <f t="shared" ref="QON36:QON39" si="1493">SUM(QOB36:QOM36)</f>
        <v>7</v>
      </c>
      <c r="QOO36" s="171">
        <v>0.0</v>
      </c>
      <c r="QOP36" s="165">
        <f t="shared" ref="QOP36:QOP39" si="1494">QOO36-QON36</f>
        <v>-7</v>
      </c>
      <c r="QOQ36" s="128" t="s">
        <v>74</v>
      </c>
      <c r="QOR36" s="157">
        <v>0.0</v>
      </c>
      <c r="QOS36" s="130">
        <v>0.0</v>
      </c>
      <c r="QOT36" s="130">
        <v>0.0</v>
      </c>
      <c r="QOU36" s="130">
        <v>0.0</v>
      </c>
      <c r="QOV36" s="130">
        <v>0.0</v>
      </c>
      <c r="QOW36" s="130">
        <v>7.0</v>
      </c>
      <c r="QOX36" s="130"/>
      <c r="QOY36" s="130"/>
      <c r="QOZ36" s="130"/>
      <c r="QPA36" s="130"/>
      <c r="QPB36" s="130"/>
      <c r="QPC36" s="131"/>
      <c r="QPD36" s="132">
        <f t="shared" ref="QPD36:QPD39" si="1495">SUM(QOR36:QPC36)</f>
        <v>7</v>
      </c>
      <c r="QPE36" s="171">
        <v>0.0</v>
      </c>
      <c r="QPF36" s="165">
        <f t="shared" ref="QPF36:QPF39" si="1496">QPE36-QPD36</f>
        <v>-7</v>
      </c>
      <c r="QPG36" s="128" t="s">
        <v>74</v>
      </c>
      <c r="QPH36" s="157">
        <v>0.0</v>
      </c>
      <c r="QPI36" s="130">
        <v>0.0</v>
      </c>
      <c r="QPJ36" s="130">
        <v>0.0</v>
      </c>
      <c r="QPK36" s="130">
        <v>0.0</v>
      </c>
      <c r="QPL36" s="130">
        <v>0.0</v>
      </c>
      <c r="QPM36" s="130">
        <v>7.0</v>
      </c>
      <c r="QPN36" s="130"/>
      <c r="QPO36" s="130"/>
      <c r="QPP36" s="130"/>
      <c r="QPQ36" s="130"/>
      <c r="QPR36" s="130"/>
      <c r="QPS36" s="131"/>
      <c r="QPT36" s="132">
        <f t="shared" ref="QPT36:QPT39" si="1497">SUM(QPH36:QPS36)</f>
        <v>7</v>
      </c>
      <c r="QPU36" s="171">
        <v>0.0</v>
      </c>
      <c r="QPV36" s="165">
        <f t="shared" ref="QPV36:QPV39" si="1498">QPU36-QPT36</f>
        <v>-7</v>
      </c>
      <c r="QPW36" s="128" t="s">
        <v>74</v>
      </c>
      <c r="QPX36" s="157">
        <v>0.0</v>
      </c>
      <c r="QPY36" s="130">
        <v>0.0</v>
      </c>
      <c r="QPZ36" s="130">
        <v>0.0</v>
      </c>
      <c r="QQA36" s="130">
        <v>0.0</v>
      </c>
      <c r="QQB36" s="130">
        <v>0.0</v>
      </c>
      <c r="QQC36" s="130">
        <v>7.0</v>
      </c>
      <c r="QQD36" s="130"/>
      <c r="QQE36" s="130"/>
      <c r="QQF36" s="130"/>
      <c r="QQG36" s="130"/>
      <c r="QQH36" s="130"/>
      <c r="QQI36" s="131"/>
      <c r="QQJ36" s="132">
        <f t="shared" ref="QQJ36:QQJ39" si="1499">SUM(QPX36:QQI36)</f>
        <v>7</v>
      </c>
      <c r="QQK36" s="171">
        <v>0.0</v>
      </c>
      <c r="QQL36" s="165">
        <f t="shared" ref="QQL36:QQL39" si="1500">QQK36-QQJ36</f>
        <v>-7</v>
      </c>
      <c r="QQM36" s="128" t="s">
        <v>74</v>
      </c>
      <c r="QQN36" s="157">
        <v>0.0</v>
      </c>
      <c r="QQO36" s="130">
        <v>0.0</v>
      </c>
      <c r="QQP36" s="130">
        <v>0.0</v>
      </c>
      <c r="QQQ36" s="130">
        <v>0.0</v>
      </c>
      <c r="QQR36" s="130">
        <v>0.0</v>
      </c>
      <c r="QQS36" s="130">
        <v>7.0</v>
      </c>
      <c r="QQT36" s="130"/>
      <c r="QQU36" s="130"/>
      <c r="QQV36" s="130"/>
      <c r="QQW36" s="130"/>
      <c r="QQX36" s="130"/>
      <c r="QQY36" s="131"/>
      <c r="QQZ36" s="132">
        <f t="shared" ref="QQZ36:QQZ39" si="1501">SUM(QQN36:QQY36)</f>
        <v>7</v>
      </c>
      <c r="QRA36" s="171">
        <v>0.0</v>
      </c>
      <c r="QRB36" s="165">
        <f t="shared" ref="QRB36:QRB39" si="1502">QRA36-QQZ36</f>
        <v>-7</v>
      </c>
      <c r="QRC36" s="128" t="s">
        <v>74</v>
      </c>
      <c r="QRD36" s="157">
        <v>0.0</v>
      </c>
      <c r="QRE36" s="130">
        <v>0.0</v>
      </c>
      <c r="QRF36" s="130">
        <v>0.0</v>
      </c>
      <c r="QRG36" s="130">
        <v>0.0</v>
      </c>
      <c r="QRH36" s="130">
        <v>0.0</v>
      </c>
      <c r="QRI36" s="130">
        <v>7.0</v>
      </c>
      <c r="QRJ36" s="130"/>
      <c r="QRK36" s="130"/>
      <c r="QRL36" s="130"/>
      <c r="QRM36" s="130"/>
      <c r="QRN36" s="130"/>
      <c r="QRO36" s="131"/>
      <c r="QRP36" s="132">
        <f t="shared" ref="QRP36:QRP39" si="1503">SUM(QRD36:QRO36)</f>
        <v>7</v>
      </c>
      <c r="QRQ36" s="171">
        <v>0.0</v>
      </c>
      <c r="QRR36" s="165">
        <f t="shared" ref="QRR36:QRR39" si="1504">QRQ36-QRP36</f>
        <v>-7</v>
      </c>
      <c r="QRS36" s="128" t="s">
        <v>74</v>
      </c>
      <c r="QRT36" s="157">
        <v>0.0</v>
      </c>
      <c r="QRU36" s="130">
        <v>0.0</v>
      </c>
      <c r="QRV36" s="130">
        <v>0.0</v>
      </c>
      <c r="QRW36" s="130">
        <v>0.0</v>
      </c>
      <c r="QRX36" s="130">
        <v>0.0</v>
      </c>
      <c r="QRY36" s="130">
        <v>7.0</v>
      </c>
      <c r="QRZ36" s="130"/>
      <c r="QSA36" s="130"/>
      <c r="QSB36" s="130"/>
      <c r="QSC36" s="130"/>
      <c r="QSD36" s="130"/>
      <c r="QSE36" s="131"/>
      <c r="QSF36" s="132">
        <f t="shared" ref="QSF36:QSF39" si="1505">SUM(QRT36:QSE36)</f>
        <v>7</v>
      </c>
      <c r="QSG36" s="171">
        <v>0.0</v>
      </c>
      <c r="QSH36" s="165">
        <f t="shared" ref="QSH36:QSH39" si="1506">QSG36-QSF36</f>
        <v>-7</v>
      </c>
      <c r="QSI36" s="128" t="s">
        <v>74</v>
      </c>
      <c r="QSJ36" s="157">
        <v>0.0</v>
      </c>
      <c r="QSK36" s="130">
        <v>0.0</v>
      </c>
      <c r="QSL36" s="130">
        <v>0.0</v>
      </c>
      <c r="QSM36" s="130">
        <v>0.0</v>
      </c>
      <c r="QSN36" s="130">
        <v>0.0</v>
      </c>
      <c r="QSO36" s="130">
        <v>7.0</v>
      </c>
      <c r="QSP36" s="130"/>
      <c r="QSQ36" s="130"/>
      <c r="QSR36" s="130"/>
      <c r="QSS36" s="130"/>
      <c r="QST36" s="130"/>
      <c r="QSU36" s="131"/>
      <c r="QSV36" s="132">
        <f t="shared" ref="QSV36:QSV39" si="1507">SUM(QSJ36:QSU36)</f>
        <v>7</v>
      </c>
      <c r="QSW36" s="171">
        <v>0.0</v>
      </c>
      <c r="QSX36" s="165">
        <f t="shared" ref="QSX36:QSX39" si="1508">QSW36-QSV36</f>
        <v>-7</v>
      </c>
      <c r="QSY36" s="128" t="s">
        <v>74</v>
      </c>
      <c r="QSZ36" s="157">
        <v>0.0</v>
      </c>
      <c r="QTA36" s="130">
        <v>0.0</v>
      </c>
      <c r="QTB36" s="130">
        <v>0.0</v>
      </c>
      <c r="QTC36" s="130">
        <v>0.0</v>
      </c>
      <c r="QTD36" s="130">
        <v>0.0</v>
      </c>
      <c r="QTE36" s="130">
        <v>7.0</v>
      </c>
      <c r="QTF36" s="130"/>
      <c r="QTG36" s="130"/>
      <c r="QTH36" s="130"/>
      <c r="QTI36" s="130"/>
      <c r="QTJ36" s="130"/>
      <c r="QTK36" s="131"/>
      <c r="QTL36" s="132">
        <f t="shared" ref="QTL36:QTL39" si="1509">SUM(QSZ36:QTK36)</f>
        <v>7</v>
      </c>
      <c r="QTM36" s="171">
        <v>0.0</v>
      </c>
      <c r="QTN36" s="165">
        <f t="shared" ref="QTN36:QTN39" si="1510">QTM36-QTL36</f>
        <v>-7</v>
      </c>
      <c r="QTO36" s="128" t="s">
        <v>74</v>
      </c>
      <c r="QTP36" s="157">
        <v>0.0</v>
      </c>
      <c r="QTQ36" s="130">
        <v>0.0</v>
      </c>
      <c r="QTR36" s="130">
        <v>0.0</v>
      </c>
      <c r="QTS36" s="130">
        <v>0.0</v>
      </c>
      <c r="QTT36" s="130">
        <v>0.0</v>
      </c>
      <c r="QTU36" s="130">
        <v>7.0</v>
      </c>
      <c r="QTV36" s="130"/>
      <c r="QTW36" s="130"/>
      <c r="QTX36" s="130"/>
      <c r="QTY36" s="130"/>
      <c r="QTZ36" s="130"/>
      <c r="QUA36" s="131"/>
      <c r="QUB36" s="132">
        <f t="shared" ref="QUB36:QUB39" si="1511">SUM(QTP36:QUA36)</f>
        <v>7</v>
      </c>
      <c r="QUC36" s="171">
        <v>0.0</v>
      </c>
      <c r="QUD36" s="165">
        <f t="shared" ref="QUD36:QUD39" si="1512">QUC36-QUB36</f>
        <v>-7</v>
      </c>
      <c r="QUE36" s="128" t="s">
        <v>74</v>
      </c>
      <c r="QUF36" s="157">
        <v>0.0</v>
      </c>
      <c r="QUG36" s="130">
        <v>0.0</v>
      </c>
      <c r="QUH36" s="130">
        <v>0.0</v>
      </c>
      <c r="QUI36" s="130">
        <v>0.0</v>
      </c>
      <c r="QUJ36" s="130">
        <v>0.0</v>
      </c>
      <c r="QUK36" s="130">
        <v>7.0</v>
      </c>
      <c r="QUL36" s="130"/>
      <c r="QUM36" s="130"/>
      <c r="QUN36" s="130"/>
      <c r="QUO36" s="130"/>
      <c r="QUP36" s="130"/>
      <c r="QUQ36" s="131"/>
      <c r="QUR36" s="132">
        <f t="shared" ref="QUR36:QUR39" si="1513">SUM(QUF36:QUQ36)</f>
        <v>7</v>
      </c>
      <c r="QUS36" s="171">
        <v>0.0</v>
      </c>
      <c r="QUT36" s="165">
        <f t="shared" ref="QUT36:QUT39" si="1514">QUS36-QUR36</f>
        <v>-7</v>
      </c>
      <c r="QUU36" s="128" t="s">
        <v>74</v>
      </c>
      <c r="QUV36" s="157">
        <v>0.0</v>
      </c>
      <c r="QUW36" s="130">
        <v>0.0</v>
      </c>
      <c r="QUX36" s="130">
        <v>0.0</v>
      </c>
      <c r="QUY36" s="130">
        <v>0.0</v>
      </c>
      <c r="QUZ36" s="130">
        <v>0.0</v>
      </c>
      <c r="QVA36" s="130">
        <v>7.0</v>
      </c>
      <c r="QVB36" s="130"/>
      <c r="QVC36" s="130"/>
      <c r="QVD36" s="130"/>
      <c r="QVE36" s="130"/>
      <c r="QVF36" s="130"/>
      <c r="QVG36" s="131"/>
      <c r="QVH36" s="132">
        <f t="shared" ref="QVH36:QVH39" si="1515">SUM(QUV36:QVG36)</f>
        <v>7</v>
      </c>
      <c r="QVI36" s="171">
        <v>0.0</v>
      </c>
      <c r="QVJ36" s="165">
        <f t="shared" ref="QVJ36:QVJ39" si="1516">QVI36-QVH36</f>
        <v>-7</v>
      </c>
      <c r="QVK36" s="128" t="s">
        <v>74</v>
      </c>
      <c r="QVL36" s="157">
        <v>0.0</v>
      </c>
      <c r="QVM36" s="130">
        <v>0.0</v>
      </c>
      <c r="QVN36" s="130">
        <v>0.0</v>
      </c>
      <c r="QVO36" s="130">
        <v>0.0</v>
      </c>
      <c r="QVP36" s="130">
        <v>0.0</v>
      </c>
      <c r="QVQ36" s="130">
        <v>7.0</v>
      </c>
      <c r="QVR36" s="130"/>
      <c r="QVS36" s="130"/>
      <c r="QVT36" s="130"/>
      <c r="QVU36" s="130"/>
      <c r="QVV36" s="130"/>
      <c r="QVW36" s="131"/>
      <c r="QVX36" s="132">
        <f t="shared" ref="QVX36:QVX39" si="1517">SUM(QVL36:QVW36)</f>
        <v>7</v>
      </c>
      <c r="QVY36" s="171">
        <v>0.0</v>
      </c>
      <c r="QVZ36" s="165">
        <f t="shared" ref="QVZ36:QVZ39" si="1518">QVY36-QVX36</f>
        <v>-7</v>
      </c>
      <c r="QWA36" s="128" t="s">
        <v>74</v>
      </c>
      <c r="QWB36" s="157">
        <v>0.0</v>
      </c>
      <c r="QWC36" s="130">
        <v>0.0</v>
      </c>
      <c r="QWD36" s="130">
        <v>0.0</v>
      </c>
      <c r="QWE36" s="130">
        <v>0.0</v>
      </c>
      <c r="QWF36" s="130">
        <v>0.0</v>
      </c>
      <c r="QWG36" s="130">
        <v>7.0</v>
      </c>
      <c r="QWH36" s="130"/>
      <c r="QWI36" s="130"/>
      <c r="QWJ36" s="130"/>
      <c r="QWK36" s="130"/>
      <c r="QWL36" s="130"/>
      <c r="QWM36" s="131"/>
      <c r="QWN36" s="132">
        <f t="shared" ref="QWN36:QWN39" si="1519">SUM(QWB36:QWM36)</f>
        <v>7</v>
      </c>
      <c r="QWO36" s="171">
        <v>0.0</v>
      </c>
      <c r="QWP36" s="165">
        <f t="shared" ref="QWP36:QWP39" si="1520">QWO36-QWN36</f>
        <v>-7</v>
      </c>
      <c r="QWQ36" s="128" t="s">
        <v>74</v>
      </c>
      <c r="QWR36" s="157">
        <v>0.0</v>
      </c>
      <c r="QWS36" s="130">
        <v>0.0</v>
      </c>
      <c r="QWT36" s="130">
        <v>0.0</v>
      </c>
      <c r="QWU36" s="130">
        <v>0.0</v>
      </c>
      <c r="QWV36" s="130">
        <v>0.0</v>
      </c>
      <c r="QWW36" s="130">
        <v>7.0</v>
      </c>
      <c r="QWX36" s="130"/>
      <c r="QWY36" s="130"/>
      <c r="QWZ36" s="130"/>
      <c r="QXA36" s="130"/>
      <c r="QXB36" s="130"/>
      <c r="QXC36" s="131"/>
      <c r="QXD36" s="132">
        <f t="shared" ref="QXD36:QXD39" si="1521">SUM(QWR36:QXC36)</f>
        <v>7</v>
      </c>
      <c r="QXE36" s="171">
        <v>0.0</v>
      </c>
      <c r="QXF36" s="165">
        <f t="shared" ref="QXF36:QXF39" si="1522">QXE36-QXD36</f>
        <v>-7</v>
      </c>
      <c r="QXG36" s="128" t="s">
        <v>74</v>
      </c>
      <c r="QXH36" s="157">
        <v>0.0</v>
      </c>
      <c r="QXI36" s="130">
        <v>0.0</v>
      </c>
      <c r="QXJ36" s="130">
        <v>0.0</v>
      </c>
      <c r="QXK36" s="130">
        <v>0.0</v>
      </c>
      <c r="QXL36" s="130">
        <v>0.0</v>
      </c>
      <c r="QXM36" s="130">
        <v>7.0</v>
      </c>
      <c r="QXN36" s="130"/>
      <c r="QXO36" s="130"/>
      <c r="QXP36" s="130"/>
      <c r="QXQ36" s="130"/>
      <c r="QXR36" s="130"/>
      <c r="QXS36" s="131"/>
      <c r="QXT36" s="132">
        <f t="shared" ref="QXT36:QXT39" si="1523">SUM(QXH36:QXS36)</f>
        <v>7</v>
      </c>
      <c r="QXU36" s="171">
        <v>0.0</v>
      </c>
      <c r="QXV36" s="165">
        <f t="shared" ref="QXV36:QXV39" si="1524">QXU36-QXT36</f>
        <v>-7</v>
      </c>
      <c r="QXW36" s="128" t="s">
        <v>74</v>
      </c>
      <c r="QXX36" s="157">
        <v>0.0</v>
      </c>
      <c r="QXY36" s="130">
        <v>0.0</v>
      </c>
      <c r="QXZ36" s="130">
        <v>0.0</v>
      </c>
      <c r="QYA36" s="130">
        <v>0.0</v>
      </c>
      <c r="QYB36" s="130">
        <v>0.0</v>
      </c>
      <c r="QYC36" s="130">
        <v>7.0</v>
      </c>
      <c r="QYD36" s="130"/>
      <c r="QYE36" s="130"/>
      <c r="QYF36" s="130"/>
      <c r="QYG36" s="130"/>
      <c r="QYH36" s="130"/>
      <c r="QYI36" s="131"/>
      <c r="QYJ36" s="132">
        <f t="shared" ref="QYJ36:QYJ39" si="1525">SUM(QXX36:QYI36)</f>
        <v>7</v>
      </c>
      <c r="QYK36" s="171">
        <v>0.0</v>
      </c>
      <c r="QYL36" s="165">
        <f t="shared" ref="QYL36:QYL39" si="1526">QYK36-QYJ36</f>
        <v>-7</v>
      </c>
      <c r="QYM36" s="128" t="s">
        <v>74</v>
      </c>
      <c r="QYN36" s="157">
        <v>0.0</v>
      </c>
      <c r="QYO36" s="130">
        <v>0.0</v>
      </c>
      <c r="QYP36" s="130">
        <v>0.0</v>
      </c>
      <c r="QYQ36" s="130">
        <v>0.0</v>
      </c>
      <c r="QYR36" s="130">
        <v>0.0</v>
      </c>
      <c r="QYS36" s="130">
        <v>7.0</v>
      </c>
      <c r="QYT36" s="130"/>
      <c r="QYU36" s="130"/>
      <c r="QYV36" s="130"/>
      <c r="QYW36" s="130"/>
      <c r="QYX36" s="130"/>
      <c r="QYY36" s="131"/>
      <c r="QYZ36" s="132">
        <f t="shared" ref="QYZ36:QYZ39" si="1527">SUM(QYN36:QYY36)</f>
        <v>7</v>
      </c>
      <c r="QZA36" s="171">
        <v>0.0</v>
      </c>
      <c r="QZB36" s="165">
        <f t="shared" ref="QZB36:QZB39" si="1528">QZA36-QYZ36</f>
        <v>-7</v>
      </c>
      <c r="QZC36" s="128" t="s">
        <v>74</v>
      </c>
      <c r="QZD36" s="157">
        <v>0.0</v>
      </c>
      <c r="QZE36" s="130">
        <v>0.0</v>
      </c>
      <c r="QZF36" s="130">
        <v>0.0</v>
      </c>
      <c r="QZG36" s="130">
        <v>0.0</v>
      </c>
      <c r="QZH36" s="130">
        <v>0.0</v>
      </c>
      <c r="QZI36" s="130">
        <v>7.0</v>
      </c>
      <c r="QZJ36" s="130"/>
      <c r="QZK36" s="130"/>
      <c r="QZL36" s="130"/>
      <c r="QZM36" s="130"/>
      <c r="QZN36" s="130"/>
      <c r="QZO36" s="131"/>
      <c r="QZP36" s="132">
        <f t="shared" ref="QZP36:QZP39" si="1529">SUM(QZD36:QZO36)</f>
        <v>7</v>
      </c>
      <c r="QZQ36" s="171">
        <v>0.0</v>
      </c>
      <c r="QZR36" s="165">
        <f t="shared" ref="QZR36:QZR39" si="1530">QZQ36-QZP36</f>
        <v>-7</v>
      </c>
      <c r="QZS36" s="128" t="s">
        <v>74</v>
      </c>
      <c r="QZT36" s="157">
        <v>0.0</v>
      </c>
      <c r="QZU36" s="130">
        <v>0.0</v>
      </c>
      <c r="QZV36" s="130">
        <v>0.0</v>
      </c>
      <c r="QZW36" s="130">
        <v>0.0</v>
      </c>
      <c r="QZX36" s="130">
        <v>0.0</v>
      </c>
      <c r="QZY36" s="130">
        <v>7.0</v>
      </c>
      <c r="QZZ36" s="130"/>
      <c r="RAA36" s="130"/>
      <c r="RAB36" s="130"/>
      <c r="RAC36" s="130"/>
      <c r="RAD36" s="130"/>
      <c r="RAE36" s="131"/>
      <c r="RAF36" s="132">
        <f t="shared" ref="RAF36:RAF39" si="1531">SUM(QZT36:RAE36)</f>
        <v>7</v>
      </c>
      <c r="RAG36" s="171">
        <v>0.0</v>
      </c>
      <c r="RAH36" s="165">
        <f t="shared" ref="RAH36:RAH39" si="1532">RAG36-RAF36</f>
        <v>-7</v>
      </c>
      <c r="RAI36" s="128" t="s">
        <v>74</v>
      </c>
      <c r="RAJ36" s="157">
        <v>0.0</v>
      </c>
      <c r="RAK36" s="130">
        <v>0.0</v>
      </c>
      <c r="RAL36" s="130">
        <v>0.0</v>
      </c>
      <c r="RAM36" s="130">
        <v>0.0</v>
      </c>
      <c r="RAN36" s="130">
        <v>0.0</v>
      </c>
      <c r="RAO36" s="130">
        <v>7.0</v>
      </c>
      <c r="RAP36" s="130"/>
      <c r="RAQ36" s="130"/>
      <c r="RAR36" s="130"/>
      <c r="RAS36" s="130"/>
      <c r="RAT36" s="130"/>
      <c r="RAU36" s="131"/>
      <c r="RAV36" s="132">
        <f t="shared" ref="RAV36:RAV39" si="1533">SUM(RAJ36:RAU36)</f>
        <v>7</v>
      </c>
      <c r="RAW36" s="171">
        <v>0.0</v>
      </c>
      <c r="RAX36" s="165">
        <f t="shared" ref="RAX36:RAX39" si="1534">RAW36-RAV36</f>
        <v>-7</v>
      </c>
      <c r="RAY36" s="128" t="s">
        <v>74</v>
      </c>
      <c r="RAZ36" s="157">
        <v>0.0</v>
      </c>
      <c r="RBA36" s="130">
        <v>0.0</v>
      </c>
      <c r="RBB36" s="130">
        <v>0.0</v>
      </c>
      <c r="RBC36" s="130">
        <v>0.0</v>
      </c>
      <c r="RBD36" s="130">
        <v>0.0</v>
      </c>
      <c r="RBE36" s="130">
        <v>7.0</v>
      </c>
      <c r="RBF36" s="130"/>
      <c r="RBG36" s="130"/>
      <c r="RBH36" s="130"/>
      <c r="RBI36" s="130"/>
      <c r="RBJ36" s="130"/>
      <c r="RBK36" s="131"/>
      <c r="RBL36" s="132">
        <f t="shared" ref="RBL36:RBL39" si="1535">SUM(RAZ36:RBK36)</f>
        <v>7</v>
      </c>
      <c r="RBM36" s="171">
        <v>0.0</v>
      </c>
      <c r="RBN36" s="165">
        <f t="shared" ref="RBN36:RBN39" si="1536">RBM36-RBL36</f>
        <v>-7</v>
      </c>
      <c r="RBO36" s="128" t="s">
        <v>74</v>
      </c>
      <c r="RBP36" s="157">
        <v>0.0</v>
      </c>
      <c r="RBQ36" s="130">
        <v>0.0</v>
      </c>
      <c r="RBR36" s="130">
        <v>0.0</v>
      </c>
      <c r="RBS36" s="130">
        <v>0.0</v>
      </c>
      <c r="RBT36" s="130">
        <v>0.0</v>
      </c>
      <c r="RBU36" s="130">
        <v>7.0</v>
      </c>
      <c r="RBV36" s="130"/>
      <c r="RBW36" s="130"/>
      <c r="RBX36" s="130"/>
      <c r="RBY36" s="130"/>
      <c r="RBZ36" s="130"/>
      <c r="RCA36" s="131"/>
      <c r="RCB36" s="132">
        <f t="shared" ref="RCB36:RCB39" si="1537">SUM(RBP36:RCA36)</f>
        <v>7</v>
      </c>
      <c r="RCC36" s="171">
        <v>0.0</v>
      </c>
      <c r="RCD36" s="165">
        <f t="shared" ref="RCD36:RCD39" si="1538">RCC36-RCB36</f>
        <v>-7</v>
      </c>
      <c r="RCE36" s="128" t="s">
        <v>74</v>
      </c>
      <c r="RCF36" s="157">
        <v>0.0</v>
      </c>
      <c r="RCG36" s="130">
        <v>0.0</v>
      </c>
      <c r="RCH36" s="130">
        <v>0.0</v>
      </c>
      <c r="RCI36" s="130">
        <v>0.0</v>
      </c>
      <c r="RCJ36" s="130">
        <v>0.0</v>
      </c>
      <c r="RCK36" s="130">
        <v>7.0</v>
      </c>
      <c r="RCL36" s="130"/>
      <c r="RCM36" s="130"/>
      <c r="RCN36" s="130"/>
      <c r="RCO36" s="130"/>
      <c r="RCP36" s="130"/>
      <c r="RCQ36" s="131"/>
      <c r="RCR36" s="132">
        <f t="shared" ref="RCR36:RCR39" si="1539">SUM(RCF36:RCQ36)</f>
        <v>7</v>
      </c>
      <c r="RCS36" s="171">
        <v>0.0</v>
      </c>
      <c r="RCT36" s="165">
        <f t="shared" ref="RCT36:RCT39" si="1540">RCS36-RCR36</f>
        <v>-7</v>
      </c>
      <c r="RCU36" s="128" t="s">
        <v>74</v>
      </c>
      <c r="RCV36" s="157">
        <v>0.0</v>
      </c>
      <c r="RCW36" s="130">
        <v>0.0</v>
      </c>
      <c r="RCX36" s="130">
        <v>0.0</v>
      </c>
      <c r="RCY36" s="130">
        <v>0.0</v>
      </c>
      <c r="RCZ36" s="130">
        <v>0.0</v>
      </c>
      <c r="RDA36" s="130">
        <v>7.0</v>
      </c>
      <c r="RDB36" s="130"/>
      <c r="RDC36" s="130"/>
      <c r="RDD36" s="130"/>
      <c r="RDE36" s="130"/>
      <c r="RDF36" s="130"/>
      <c r="RDG36" s="131"/>
      <c r="RDH36" s="132">
        <f t="shared" ref="RDH36:RDH39" si="1541">SUM(RCV36:RDG36)</f>
        <v>7</v>
      </c>
      <c r="RDI36" s="171">
        <v>0.0</v>
      </c>
      <c r="RDJ36" s="165">
        <f t="shared" ref="RDJ36:RDJ39" si="1542">RDI36-RDH36</f>
        <v>-7</v>
      </c>
      <c r="RDK36" s="128" t="s">
        <v>74</v>
      </c>
      <c r="RDL36" s="157">
        <v>0.0</v>
      </c>
      <c r="RDM36" s="130">
        <v>0.0</v>
      </c>
      <c r="RDN36" s="130">
        <v>0.0</v>
      </c>
      <c r="RDO36" s="130">
        <v>0.0</v>
      </c>
      <c r="RDP36" s="130">
        <v>0.0</v>
      </c>
      <c r="RDQ36" s="130">
        <v>7.0</v>
      </c>
      <c r="RDR36" s="130"/>
      <c r="RDS36" s="130"/>
      <c r="RDT36" s="130"/>
      <c r="RDU36" s="130"/>
      <c r="RDV36" s="130"/>
      <c r="RDW36" s="131"/>
      <c r="RDX36" s="132">
        <f t="shared" ref="RDX36:RDX39" si="1543">SUM(RDL36:RDW36)</f>
        <v>7</v>
      </c>
      <c r="RDY36" s="171">
        <v>0.0</v>
      </c>
      <c r="RDZ36" s="165">
        <f t="shared" ref="RDZ36:RDZ39" si="1544">RDY36-RDX36</f>
        <v>-7</v>
      </c>
      <c r="REA36" s="128" t="s">
        <v>74</v>
      </c>
      <c r="REB36" s="157">
        <v>0.0</v>
      </c>
      <c r="REC36" s="130">
        <v>0.0</v>
      </c>
      <c r="RED36" s="130">
        <v>0.0</v>
      </c>
      <c r="REE36" s="130">
        <v>0.0</v>
      </c>
      <c r="REF36" s="130">
        <v>0.0</v>
      </c>
      <c r="REG36" s="130">
        <v>7.0</v>
      </c>
      <c r="REH36" s="130"/>
      <c r="REI36" s="130"/>
      <c r="REJ36" s="130"/>
      <c r="REK36" s="130"/>
      <c r="REL36" s="130"/>
      <c r="REM36" s="131"/>
      <c r="REN36" s="132">
        <f t="shared" ref="REN36:REN39" si="1545">SUM(REB36:REM36)</f>
        <v>7</v>
      </c>
      <c r="REO36" s="171">
        <v>0.0</v>
      </c>
      <c r="REP36" s="165">
        <f t="shared" ref="REP36:REP39" si="1546">REO36-REN36</f>
        <v>-7</v>
      </c>
      <c r="REQ36" s="128" t="s">
        <v>74</v>
      </c>
      <c r="RER36" s="157">
        <v>0.0</v>
      </c>
      <c r="RES36" s="130">
        <v>0.0</v>
      </c>
      <c r="RET36" s="130">
        <v>0.0</v>
      </c>
      <c r="REU36" s="130">
        <v>0.0</v>
      </c>
      <c r="REV36" s="130">
        <v>0.0</v>
      </c>
      <c r="REW36" s="130">
        <v>7.0</v>
      </c>
      <c r="REX36" s="130"/>
      <c r="REY36" s="130"/>
      <c r="REZ36" s="130"/>
      <c r="RFA36" s="130"/>
      <c r="RFB36" s="130"/>
      <c r="RFC36" s="131"/>
      <c r="RFD36" s="132">
        <f t="shared" ref="RFD36:RFD39" si="1547">SUM(RER36:RFC36)</f>
        <v>7</v>
      </c>
      <c r="RFE36" s="171">
        <v>0.0</v>
      </c>
      <c r="RFF36" s="165">
        <f t="shared" ref="RFF36:RFF39" si="1548">RFE36-RFD36</f>
        <v>-7</v>
      </c>
      <c r="RFG36" s="128" t="s">
        <v>74</v>
      </c>
      <c r="RFH36" s="157">
        <v>0.0</v>
      </c>
      <c r="RFI36" s="130">
        <v>0.0</v>
      </c>
      <c r="RFJ36" s="130">
        <v>0.0</v>
      </c>
      <c r="RFK36" s="130">
        <v>0.0</v>
      </c>
      <c r="RFL36" s="130">
        <v>0.0</v>
      </c>
      <c r="RFM36" s="130">
        <v>7.0</v>
      </c>
      <c r="RFN36" s="130"/>
      <c r="RFO36" s="130"/>
      <c r="RFP36" s="130"/>
      <c r="RFQ36" s="130"/>
      <c r="RFR36" s="130"/>
      <c r="RFS36" s="131"/>
      <c r="RFT36" s="132">
        <f t="shared" ref="RFT36:RFT39" si="1549">SUM(RFH36:RFS36)</f>
        <v>7</v>
      </c>
      <c r="RFU36" s="171">
        <v>0.0</v>
      </c>
      <c r="RFV36" s="165">
        <f t="shared" ref="RFV36:RFV39" si="1550">RFU36-RFT36</f>
        <v>-7</v>
      </c>
      <c r="RFW36" s="128" t="s">
        <v>74</v>
      </c>
      <c r="RFX36" s="157">
        <v>0.0</v>
      </c>
      <c r="RFY36" s="130">
        <v>0.0</v>
      </c>
      <c r="RFZ36" s="130">
        <v>0.0</v>
      </c>
      <c r="RGA36" s="130">
        <v>0.0</v>
      </c>
      <c r="RGB36" s="130">
        <v>0.0</v>
      </c>
      <c r="RGC36" s="130">
        <v>7.0</v>
      </c>
      <c r="RGD36" s="130"/>
      <c r="RGE36" s="130"/>
      <c r="RGF36" s="130"/>
      <c r="RGG36" s="130"/>
      <c r="RGH36" s="130"/>
      <c r="RGI36" s="131"/>
      <c r="RGJ36" s="132">
        <f t="shared" ref="RGJ36:RGJ39" si="1551">SUM(RFX36:RGI36)</f>
        <v>7</v>
      </c>
      <c r="RGK36" s="171">
        <v>0.0</v>
      </c>
      <c r="RGL36" s="165">
        <f t="shared" ref="RGL36:RGL39" si="1552">RGK36-RGJ36</f>
        <v>-7</v>
      </c>
      <c r="RGM36" s="128" t="s">
        <v>74</v>
      </c>
      <c r="RGN36" s="157">
        <v>0.0</v>
      </c>
      <c r="RGO36" s="130">
        <v>0.0</v>
      </c>
      <c r="RGP36" s="130">
        <v>0.0</v>
      </c>
      <c r="RGQ36" s="130">
        <v>0.0</v>
      </c>
      <c r="RGR36" s="130">
        <v>0.0</v>
      </c>
      <c r="RGS36" s="130">
        <v>7.0</v>
      </c>
      <c r="RGT36" s="130"/>
      <c r="RGU36" s="130"/>
      <c r="RGV36" s="130"/>
      <c r="RGW36" s="130"/>
      <c r="RGX36" s="130"/>
      <c r="RGY36" s="131"/>
      <c r="RGZ36" s="132">
        <f t="shared" ref="RGZ36:RGZ39" si="1553">SUM(RGN36:RGY36)</f>
        <v>7</v>
      </c>
      <c r="RHA36" s="171">
        <v>0.0</v>
      </c>
      <c r="RHB36" s="165">
        <f t="shared" ref="RHB36:RHB39" si="1554">RHA36-RGZ36</f>
        <v>-7</v>
      </c>
      <c r="RHC36" s="128" t="s">
        <v>74</v>
      </c>
      <c r="RHD36" s="157">
        <v>0.0</v>
      </c>
      <c r="RHE36" s="130">
        <v>0.0</v>
      </c>
      <c r="RHF36" s="130">
        <v>0.0</v>
      </c>
      <c r="RHG36" s="130">
        <v>0.0</v>
      </c>
      <c r="RHH36" s="130">
        <v>0.0</v>
      </c>
      <c r="RHI36" s="130">
        <v>7.0</v>
      </c>
      <c r="RHJ36" s="130"/>
      <c r="RHK36" s="130"/>
      <c r="RHL36" s="130"/>
      <c r="RHM36" s="130"/>
      <c r="RHN36" s="130"/>
      <c r="RHO36" s="131"/>
      <c r="RHP36" s="132">
        <f t="shared" ref="RHP36:RHP39" si="1555">SUM(RHD36:RHO36)</f>
        <v>7</v>
      </c>
      <c r="RHQ36" s="171">
        <v>0.0</v>
      </c>
      <c r="RHR36" s="165">
        <f t="shared" ref="RHR36:RHR39" si="1556">RHQ36-RHP36</f>
        <v>-7</v>
      </c>
      <c r="RHS36" s="128" t="s">
        <v>74</v>
      </c>
      <c r="RHT36" s="157">
        <v>0.0</v>
      </c>
      <c r="RHU36" s="130">
        <v>0.0</v>
      </c>
      <c r="RHV36" s="130">
        <v>0.0</v>
      </c>
      <c r="RHW36" s="130">
        <v>0.0</v>
      </c>
      <c r="RHX36" s="130">
        <v>0.0</v>
      </c>
      <c r="RHY36" s="130">
        <v>7.0</v>
      </c>
      <c r="RHZ36" s="130"/>
      <c r="RIA36" s="130"/>
      <c r="RIB36" s="130"/>
      <c r="RIC36" s="130"/>
      <c r="RID36" s="130"/>
      <c r="RIE36" s="131"/>
      <c r="RIF36" s="132">
        <f t="shared" ref="RIF36:RIF39" si="1557">SUM(RHT36:RIE36)</f>
        <v>7</v>
      </c>
      <c r="RIG36" s="171">
        <v>0.0</v>
      </c>
      <c r="RIH36" s="165">
        <f t="shared" ref="RIH36:RIH39" si="1558">RIG36-RIF36</f>
        <v>-7</v>
      </c>
      <c r="RII36" s="128" t="s">
        <v>74</v>
      </c>
      <c r="RIJ36" s="157">
        <v>0.0</v>
      </c>
      <c r="RIK36" s="130">
        <v>0.0</v>
      </c>
      <c r="RIL36" s="130">
        <v>0.0</v>
      </c>
      <c r="RIM36" s="130">
        <v>0.0</v>
      </c>
      <c r="RIN36" s="130">
        <v>0.0</v>
      </c>
      <c r="RIO36" s="130">
        <v>7.0</v>
      </c>
      <c r="RIP36" s="130"/>
      <c r="RIQ36" s="130"/>
      <c r="RIR36" s="130"/>
      <c r="RIS36" s="130"/>
      <c r="RIT36" s="130"/>
      <c r="RIU36" s="131"/>
      <c r="RIV36" s="132">
        <f t="shared" ref="RIV36:RIV39" si="1559">SUM(RIJ36:RIU36)</f>
        <v>7</v>
      </c>
      <c r="RIW36" s="171">
        <v>0.0</v>
      </c>
      <c r="RIX36" s="165">
        <f t="shared" ref="RIX36:RIX39" si="1560">RIW36-RIV36</f>
        <v>-7</v>
      </c>
      <c r="RIY36" s="128" t="s">
        <v>74</v>
      </c>
      <c r="RIZ36" s="157">
        <v>0.0</v>
      </c>
      <c r="RJA36" s="130">
        <v>0.0</v>
      </c>
      <c r="RJB36" s="130">
        <v>0.0</v>
      </c>
      <c r="RJC36" s="130">
        <v>0.0</v>
      </c>
      <c r="RJD36" s="130">
        <v>0.0</v>
      </c>
      <c r="RJE36" s="130">
        <v>7.0</v>
      </c>
      <c r="RJF36" s="130"/>
      <c r="RJG36" s="130"/>
      <c r="RJH36" s="130"/>
      <c r="RJI36" s="130"/>
      <c r="RJJ36" s="130"/>
      <c r="RJK36" s="131"/>
      <c r="RJL36" s="132">
        <f t="shared" ref="RJL36:RJL39" si="1561">SUM(RIZ36:RJK36)</f>
        <v>7</v>
      </c>
      <c r="RJM36" s="171">
        <v>0.0</v>
      </c>
      <c r="RJN36" s="165">
        <f t="shared" ref="RJN36:RJN39" si="1562">RJM36-RJL36</f>
        <v>-7</v>
      </c>
      <c r="RJO36" s="128" t="s">
        <v>74</v>
      </c>
      <c r="RJP36" s="157">
        <v>0.0</v>
      </c>
      <c r="RJQ36" s="130">
        <v>0.0</v>
      </c>
      <c r="RJR36" s="130">
        <v>0.0</v>
      </c>
      <c r="RJS36" s="130">
        <v>0.0</v>
      </c>
      <c r="RJT36" s="130">
        <v>0.0</v>
      </c>
      <c r="RJU36" s="130">
        <v>7.0</v>
      </c>
      <c r="RJV36" s="130"/>
      <c r="RJW36" s="130"/>
      <c r="RJX36" s="130"/>
      <c r="RJY36" s="130"/>
      <c r="RJZ36" s="130"/>
      <c r="RKA36" s="131"/>
      <c r="RKB36" s="132">
        <f t="shared" ref="RKB36:RKB39" si="1563">SUM(RJP36:RKA36)</f>
        <v>7</v>
      </c>
      <c r="RKC36" s="171">
        <v>0.0</v>
      </c>
      <c r="RKD36" s="165">
        <f t="shared" ref="RKD36:RKD39" si="1564">RKC36-RKB36</f>
        <v>-7</v>
      </c>
      <c r="RKE36" s="128" t="s">
        <v>74</v>
      </c>
      <c r="RKF36" s="157">
        <v>0.0</v>
      </c>
      <c r="RKG36" s="130">
        <v>0.0</v>
      </c>
      <c r="RKH36" s="130">
        <v>0.0</v>
      </c>
      <c r="RKI36" s="130">
        <v>0.0</v>
      </c>
      <c r="RKJ36" s="130">
        <v>0.0</v>
      </c>
      <c r="RKK36" s="130">
        <v>7.0</v>
      </c>
      <c r="RKL36" s="130"/>
      <c r="RKM36" s="130"/>
      <c r="RKN36" s="130"/>
      <c r="RKO36" s="130"/>
      <c r="RKP36" s="130"/>
      <c r="RKQ36" s="131"/>
      <c r="RKR36" s="132">
        <f t="shared" ref="RKR36:RKR39" si="1565">SUM(RKF36:RKQ36)</f>
        <v>7</v>
      </c>
      <c r="RKS36" s="171">
        <v>0.0</v>
      </c>
      <c r="RKT36" s="165">
        <f t="shared" ref="RKT36:RKT39" si="1566">RKS36-RKR36</f>
        <v>-7</v>
      </c>
      <c r="RKU36" s="128" t="s">
        <v>74</v>
      </c>
      <c r="RKV36" s="157">
        <v>0.0</v>
      </c>
      <c r="RKW36" s="130">
        <v>0.0</v>
      </c>
      <c r="RKX36" s="130">
        <v>0.0</v>
      </c>
      <c r="RKY36" s="130">
        <v>0.0</v>
      </c>
      <c r="RKZ36" s="130">
        <v>0.0</v>
      </c>
      <c r="RLA36" s="130">
        <v>7.0</v>
      </c>
      <c r="RLB36" s="130"/>
      <c r="RLC36" s="130"/>
      <c r="RLD36" s="130"/>
      <c r="RLE36" s="130"/>
      <c r="RLF36" s="130"/>
      <c r="RLG36" s="131"/>
      <c r="RLH36" s="132">
        <f t="shared" ref="RLH36:RLH39" si="1567">SUM(RKV36:RLG36)</f>
        <v>7</v>
      </c>
      <c r="RLI36" s="171">
        <v>0.0</v>
      </c>
      <c r="RLJ36" s="165">
        <f t="shared" ref="RLJ36:RLJ39" si="1568">RLI36-RLH36</f>
        <v>-7</v>
      </c>
      <c r="RLK36" s="128" t="s">
        <v>74</v>
      </c>
      <c r="RLL36" s="157">
        <v>0.0</v>
      </c>
      <c r="RLM36" s="130">
        <v>0.0</v>
      </c>
      <c r="RLN36" s="130">
        <v>0.0</v>
      </c>
      <c r="RLO36" s="130">
        <v>0.0</v>
      </c>
      <c r="RLP36" s="130">
        <v>0.0</v>
      </c>
      <c r="RLQ36" s="130">
        <v>7.0</v>
      </c>
      <c r="RLR36" s="130"/>
      <c r="RLS36" s="130"/>
      <c r="RLT36" s="130"/>
      <c r="RLU36" s="130"/>
      <c r="RLV36" s="130"/>
      <c r="RLW36" s="131"/>
      <c r="RLX36" s="132">
        <f t="shared" ref="RLX36:RLX39" si="1569">SUM(RLL36:RLW36)</f>
        <v>7</v>
      </c>
      <c r="RLY36" s="171">
        <v>0.0</v>
      </c>
      <c r="RLZ36" s="165">
        <f t="shared" ref="RLZ36:RLZ39" si="1570">RLY36-RLX36</f>
        <v>-7</v>
      </c>
      <c r="RMA36" s="128" t="s">
        <v>74</v>
      </c>
      <c r="RMB36" s="157">
        <v>0.0</v>
      </c>
      <c r="RMC36" s="130">
        <v>0.0</v>
      </c>
      <c r="RMD36" s="130">
        <v>0.0</v>
      </c>
      <c r="RME36" s="130">
        <v>0.0</v>
      </c>
      <c r="RMF36" s="130">
        <v>0.0</v>
      </c>
      <c r="RMG36" s="130">
        <v>7.0</v>
      </c>
      <c r="RMH36" s="130"/>
      <c r="RMI36" s="130"/>
      <c r="RMJ36" s="130"/>
      <c r="RMK36" s="130"/>
      <c r="RML36" s="130"/>
      <c r="RMM36" s="131"/>
      <c r="RMN36" s="132">
        <f t="shared" ref="RMN36:RMN39" si="1571">SUM(RMB36:RMM36)</f>
        <v>7</v>
      </c>
      <c r="RMO36" s="171">
        <v>0.0</v>
      </c>
      <c r="RMP36" s="165">
        <f t="shared" ref="RMP36:RMP39" si="1572">RMO36-RMN36</f>
        <v>-7</v>
      </c>
      <c r="RMQ36" s="128" t="s">
        <v>74</v>
      </c>
      <c r="RMR36" s="157">
        <v>0.0</v>
      </c>
      <c r="RMS36" s="130">
        <v>0.0</v>
      </c>
      <c r="RMT36" s="130">
        <v>0.0</v>
      </c>
      <c r="RMU36" s="130">
        <v>0.0</v>
      </c>
      <c r="RMV36" s="130">
        <v>0.0</v>
      </c>
      <c r="RMW36" s="130">
        <v>7.0</v>
      </c>
      <c r="RMX36" s="130"/>
      <c r="RMY36" s="130"/>
      <c r="RMZ36" s="130"/>
      <c r="RNA36" s="130"/>
      <c r="RNB36" s="130"/>
      <c r="RNC36" s="131"/>
      <c r="RND36" s="132">
        <f t="shared" ref="RND36:RND39" si="1573">SUM(RMR36:RNC36)</f>
        <v>7</v>
      </c>
      <c r="RNE36" s="171">
        <v>0.0</v>
      </c>
      <c r="RNF36" s="165">
        <f t="shared" ref="RNF36:RNF39" si="1574">RNE36-RND36</f>
        <v>-7</v>
      </c>
      <c r="RNG36" s="128" t="s">
        <v>74</v>
      </c>
      <c r="RNH36" s="157">
        <v>0.0</v>
      </c>
      <c r="RNI36" s="130">
        <v>0.0</v>
      </c>
      <c r="RNJ36" s="130">
        <v>0.0</v>
      </c>
      <c r="RNK36" s="130">
        <v>0.0</v>
      </c>
      <c r="RNL36" s="130">
        <v>0.0</v>
      </c>
      <c r="RNM36" s="130">
        <v>7.0</v>
      </c>
      <c r="RNN36" s="130"/>
      <c r="RNO36" s="130"/>
      <c r="RNP36" s="130"/>
      <c r="RNQ36" s="130"/>
      <c r="RNR36" s="130"/>
      <c r="RNS36" s="131"/>
      <c r="RNT36" s="132">
        <f t="shared" ref="RNT36:RNT39" si="1575">SUM(RNH36:RNS36)</f>
        <v>7</v>
      </c>
      <c r="RNU36" s="171">
        <v>0.0</v>
      </c>
      <c r="RNV36" s="165">
        <f t="shared" ref="RNV36:RNV39" si="1576">RNU36-RNT36</f>
        <v>-7</v>
      </c>
      <c r="RNW36" s="128" t="s">
        <v>74</v>
      </c>
      <c r="RNX36" s="157">
        <v>0.0</v>
      </c>
      <c r="RNY36" s="130">
        <v>0.0</v>
      </c>
      <c r="RNZ36" s="130">
        <v>0.0</v>
      </c>
      <c r="ROA36" s="130">
        <v>0.0</v>
      </c>
      <c r="ROB36" s="130">
        <v>0.0</v>
      </c>
      <c r="ROC36" s="130">
        <v>7.0</v>
      </c>
      <c r="ROD36" s="130"/>
      <c r="ROE36" s="130"/>
      <c r="ROF36" s="130"/>
      <c r="ROG36" s="130"/>
      <c r="ROH36" s="130"/>
      <c r="ROI36" s="131"/>
      <c r="ROJ36" s="132">
        <f t="shared" ref="ROJ36:ROJ39" si="1577">SUM(RNX36:ROI36)</f>
        <v>7</v>
      </c>
      <c r="ROK36" s="171">
        <v>0.0</v>
      </c>
      <c r="ROL36" s="165">
        <f t="shared" ref="ROL36:ROL39" si="1578">ROK36-ROJ36</f>
        <v>-7</v>
      </c>
      <c r="ROM36" s="128" t="s">
        <v>74</v>
      </c>
      <c r="RON36" s="157">
        <v>0.0</v>
      </c>
      <c r="ROO36" s="130">
        <v>0.0</v>
      </c>
      <c r="ROP36" s="130">
        <v>0.0</v>
      </c>
      <c r="ROQ36" s="130">
        <v>0.0</v>
      </c>
      <c r="ROR36" s="130">
        <v>0.0</v>
      </c>
      <c r="ROS36" s="130">
        <v>7.0</v>
      </c>
      <c r="ROT36" s="130"/>
      <c r="ROU36" s="130"/>
      <c r="ROV36" s="130"/>
      <c r="ROW36" s="130"/>
      <c r="ROX36" s="130"/>
      <c r="ROY36" s="131"/>
      <c r="ROZ36" s="132">
        <f t="shared" ref="ROZ36:ROZ39" si="1579">SUM(RON36:ROY36)</f>
        <v>7</v>
      </c>
      <c r="RPA36" s="171">
        <v>0.0</v>
      </c>
      <c r="RPB36" s="165">
        <f t="shared" ref="RPB36:RPB39" si="1580">RPA36-ROZ36</f>
        <v>-7</v>
      </c>
      <c r="RPC36" s="128" t="s">
        <v>74</v>
      </c>
      <c r="RPD36" s="157">
        <v>0.0</v>
      </c>
      <c r="RPE36" s="130">
        <v>0.0</v>
      </c>
      <c r="RPF36" s="130">
        <v>0.0</v>
      </c>
      <c r="RPG36" s="130">
        <v>0.0</v>
      </c>
      <c r="RPH36" s="130">
        <v>0.0</v>
      </c>
      <c r="RPI36" s="130">
        <v>7.0</v>
      </c>
      <c r="RPJ36" s="130"/>
      <c r="RPK36" s="130"/>
      <c r="RPL36" s="130"/>
      <c r="RPM36" s="130"/>
      <c r="RPN36" s="130"/>
      <c r="RPO36" s="131"/>
      <c r="RPP36" s="132">
        <f t="shared" ref="RPP36:RPP39" si="1581">SUM(RPD36:RPO36)</f>
        <v>7</v>
      </c>
      <c r="RPQ36" s="171">
        <v>0.0</v>
      </c>
      <c r="RPR36" s="165">
        <f t="shared" ref="RPR36:RPR39" si="1582">RPQ36-RPP36</f>
        <v>-7</v>
      </c>
      <c r="RPS36" s="128" t="s">
        <v>74</v>
      </c>
      <c r="RPT36" s="157">
        <v>0.0</v>
      </c>
      <c r="RPU36" s="130">
        <v>0.0</v>
      </c>
      <c r="RPV36" s="130">
        <v>0.0</v>
      </c>
      <c r="RPW36" s="130">
        <v>0.0</v>
      </c>
      <c r="RPX36" s="130">
        <v>0.0</v>
      </c>
      <c r="RPY36" s="130">
        <v>7.0</v>
      </c>
      <c r="RPZ36" s="130"/>
      <c r="RQA36" s="130"/>
      <c r="RQB36" s="130"/>
      <c r="RQC36" s="130"/>
      <c r="RQD36" s="130"/>
      <c r="RQE36" s="131"/>
      <c r="RQF36" s="132">
        <f t="shared" ref="RQF36:RQF39" si="1583">SUM(RPT36:RQE36)</f>
        <v>7</v>
      </c>
      <c r="RQG36" s="171">
        <v>0.0</v>
      </c>
      <c r="RQH36" s="165">
        <f t="shared" ref="RQH36:RQH39" si="1584">RQG36-RQF36</f>
        <v>-7</v>
      </c>
      <c r="RQI36" s="128" t="s">
        <v>74</v>
      </c>
      <c r="RQJ36" s="157">
        <v>0.0</v>
      </c>
      <c r="RQK36" s="130">
        <v>0.0</v>
      </c>
      <c r="RQL36" s="130">
        <v>0.0</v>
      </c>
      <c r="RQM36" s="130">
        <v>0.0</v>
      </c>
      <c r="RQN36" s="130">
        <v>0.0</v>
      </c>
      <c r="RQO36" s="130">
        <v>7.0</v>
      </c>
      <c r="RQP36" s="130"/>
      <c r="RQQ36" s="130"/>
      <c r="RQR36" s="130"/>
      <c r="RQS36" s="130"/>
      <c r="RQT36" s="130"/>
      <c r="RQU36" s="131"/>
      <c r="RQV36" s="132">
        <f t="shared" ref="RQV36:RQV39" si="1585">SUM(RQJ36:RQU36)</f>
        <v>7</v>
      </c>
      <c r="RQW36" s="171">
        <v>0.0</v>
      </c>
      <c r="RQX36" s="165">
        <f t="shared" ref="RQX36:RQX39" si="1586">RQW36-RQV36</f>
        <v>-7</v>
      </c>
      <c r="RQY36" s="128" t="s">
        <v>74</v>
      </c>
      <c r="RQZ36" s="157">
        <v>0.0</v>
      </c>
      <c r="RRA36" s="130">
        <v>0.0</v>
      </c>
      <c r="RRB36" s="130">
        <v>0.0</v>
      </c>
      <c r="RRC36" s="130">
        <v>0.0</v>
      </c>
      <c r="RRD36" s="130">
        <v>0.0</v>
      </c>
      <c r="RRE36" s="130">
        <v>7.0</v>
      </c>
      <c r="RRF36" s="130"/>
      <c r="RRG36" s="130"/>
      <c r="RRH36" s="130"/>
      <c r="RRI36" s="130"/>
      <c r="RRJ36" s="130"/>
      <c r="RRK36" s="131"/>
      <c r="RRL36" s="132">
        <f t="shared" ref="RRL36:RRL39" si="1587">SUM(RQZ36:RRK36)</f>
        <v>7</v>
      </c>
      <c r="RRM36" s="171">
        <v>0.0</v>
      </c>
      <c r="RRN36" s="165">
        <f t="shared" ref="RRN36:RRN39" si="1588">RRM36-RRL36</f>
        <v>-7</v>
      </c>
      <c r="RRO36" s="128" t="s">
        <v>74</v>
      </c>
      <c r="RRP36" s="157">
        <v>0.0</v>
      </c>
      <c r="RRQ36" s="130">
        <v>0.0</v>
      </c>
      <c r="RRR36" s="130">
        <v>0.0</v>
      </c>
      <c r="RRS36" s="130">
        <v>0.0</v>
      </c>
      <c r="RRT36" s="130">
        <v>0.0</v>
      </c>
      <c r="RRU36" s="130">
        <v>7.0</v>
      </c>
      <c r="RRV36" s="130"/>
      <c r="RRW36" s="130"/>
      <c r="RRX36" s="130"/>
      <c r="RRY36" s="130"/>
      <c r="RRZ36" s="130"/>
      <c r="RSA36" s="131"/>
      <c r="RSB36" s="132">
        <f t="shared" ref="RSB36:RSB39" si="1589">SUM(RRP36:RSA36)</f>
        <v>7</v>
      </c>
      <c r="RSC36" s="171">
        <v>0.0</v>
      </c>
      <c r="RSD36" s="165">
        <f t="shared" ref="RSD36:RSD39" si="1590">RSC36-RSB36</f>
        <v>-7</v>
      </c>
      <c r="RSE36" s="128" t="s">
        <v>74</v>
      </c>
      <c r="RSF36" s="157">
        <v>0.0</v>
      </c>
      <c r="RSG36" s="130">
        <v>0.0</v>
      </c>
      <c r="RSH36" s="130">
        <v>0.0</v>
      </c>
      <c r="RSI36" s="130">
        <v>0.0</v>
      </c>
      <c r="RSJ36" s="130">
        <v>0.0</v>
      </c>
      <c r="RSK36" s="130">
        <v>7.0</v>
      </c>
      <c r="RSL36" s="130"/>
      <c r="RSM36" s="130"/>
      <c r="RSN36" s="130"/>
      <c r="RSO36" s="130"/>
      <c r="RSP36" s="130"/>
      <c r="RSQ36" s="131"/>
      <c r="RSR36" s="132">
        <f t="shared" ref="RSR36:RSR39" si="1591">SUM(RSF36:RSQ36)</f>
        <v>7</v>
      </c>
      <c r="RSS36" s="171">
        <v>0.0</v>
      </c>
      <c r="RST36" s="165">
        <f t="shared" ref="RST36:RST39" si="1592">RSS36-RSR36</f>
        <v>-7</v>
      </c>
      <c r="RSU36" s="128" t="s">
        <v>74</v>
      </c>
      <c r="RSV36" s="157">
        <v>0.0</v>
      </c>
      <c r="RSW36" s="130">
        <v>0.0</v>
      </c>
      <c r="RSX36" s="130">
        <v>0.0</v>
      </c>
      <c r="RSY36" s="130">
        <v>0.0</v>
      </c>
      <c r="RSZ36" s="130">
        <v>0.0</v>
      </c>
      <c r="RTA36" s="130">
        <v>7.0</v>
      </c>
      <c r="RTB36" s="130"/>
      <c r="RTC36" s="130"/>
      <c r="RTD36" s="130"/>
      <c r="RTE36" s="130"/>
      <c r="RTF36" s="130"/>
      <c r="RTG36" s="131"/>
      <c r="RTH36" s="132">
        <f t="shared" ref="RTH36:RTH39" si="1593">SUM(RSV36:RTG36)</f>
        <v>7</v>
      </c>
      <c r="RTI36" s="171">
        <v>0.0</v>
      </c>
      <c r="RTJ36" s="165">
        <f t="shared" ref="RTJ36:RTJ39" si="1594">RTI36-RTH36</f>
        <v>-7</v>
      </c>
      <c r="RTK36" s="128" t="s">
        <v>74</v>
      </c>
      <c r="RTL36" s="157">
        <v>0.0</v>
      </c>
      <c r="RTM36" s="130">
        <v>0.0</v>
      </c>
      <c r="RTN36" s="130">
        <v>0.0</v>
      </c>
      <c r="RTO36" s="130">
        <v>0.0</v>
      </c>
      <c r="RTP36" s="130">
        <v>0.0</v>
      </c>
      <c r="RTQ36" s="130">
        <v>7.0</v>
      </c>
      <c r="RTR36" s="130"/>
      <c r="RTS36" s="130"/>
      <c r="RTT36" s="130"/>
      <c r="RTU36" s="130"/>
      <c r="RTV36" s="130"/>
      <c r="RTW36" s="131"/>
      <c r="RTX36" s="132">
        <f t="shared" ref="RTX36:RTX39" si="1595">SUM(RTL36:RTW36)</f>
        <v>7</v>
      </c>
      <c r="RTY36" s="171">
        <v>0.0</v>
      </c>
      <c r="RTZ36" s="165">
        <f t="shared" ref="RTZ36:RTZ39" si="1596">RTY36-RTX36</f>
        <v>-7</v>
      </c>
      <c r="RUA36" s="128" t="s">
        <v>74</v>
      </c>
      <c r="RUB36" s="157">
        <v>0.0</v>
      </c>
      <c r="RUC36" s="130">
        <v>0.0</v>
      </c>
      <c r="RUD36" s="130">
        <v>0.0</v>
      </c>
      <c r="RUE36" s="130">
        <v>0.0</v>
      </c>
      <c r="RUF36" s="130">
        <v>0.0</v>
      </c>
      <c r="RUG36" s="130">
        <v>7.0</v>
      </c>
      <c r="RUH36" s="130"/>
      <c r="RUI36" s="130"/>
      <c r="RUJ36" s="130"/>
      <c r="RUK36" s="130"/>
      <c r="RUL36" s="130"/>
      <c r="RUM36" s="131"/>
      <c r="RUN36" s="132">
        <f t="shared" ref="RUN36:RUN39" si="1597">SUM(RUB36:RUM36)</f>
        <v>7</v>
      </c>
      <c r="RUO36" s="171">
        <v>0.0</v>
      </c>
      <c r="RUP36" s="165">
        <f t="shared" ref="RUP36:RUP39" si="1598">RUO36-RUN36</f>
        <v>-7</v>
      </c>
      <c r="RUQ36" s="128" t="s">
        <v>74</v>
      </c>
      <c r="RUR36" s="157">
        <v>0.0</v>
      </c>
      <c r="RUS36" s="130">
        <v>0.0</v>
      </c>
      <c r="RUT36" s="130">
        <v>0.0</v>
      </c>
      <c r="RUU36" s="130">
        <v>0.0</v>
      </c>
      <c r="RUV36" s="130">
        <v>0.0</v>
      </c>
      <c r="RUW36" s="130">
        <v>7.0</v>
      </c>
      <c r="RUX36" s="130"/>
      <c r="RUY36" s="130"/>
      <c r="RUZ36" s="130"/>
      <c r="RVA36" s="130"/>
      <c r="RVB36" s="130"/>
      <c r="RVC36" s="131"/>
      <c r="RVD36" s="132">
        <f t="shared" ref="RVD36:RVD39" si="1599">SUM(RUR36:RVC36)</f>
        <v>7</v>
      </c>
      <c r="RVE36" s="171">
        <v>0.0</v>
      </c>
      <c r="RVF36" s="165">
        <f t="shared" ref="RVF36:RVF39" si="1600">RVE36-RVD36</f>
        <v>-7</v>
      </c>
      <c r="RVG36" s="128" t="s">
        <v>74</v>
      </c>
      <c r="RVH36" s="157">
        <v>0.0</v>
      </c>
      <c r="RVI36" s="130">
        <v>0.0</v>
      </c>
      <c r="RVJ36" s="130">
        <v>0.0</v>
      </c>
      <c r="RVK36" s="130">
        <v>0.0</v>
      </c>
      <c r="RVL36" s="130">
        <v>0.0</v>
      </c>
      <c r="RVM36" s="130">
        <v>7.0</v>
      </c>
      <c r="RVN36" s="130"/>
      <c r="RVO36" s="130"/>
      <c r="RVP36" s="130"/>
      <c r="RVQ36" s="130"/>
      <c r="RVR36" s="130"/>
      <c r="RVS36" s="131"/>
      <c r="RVT36" s="132">
        <f t="shared" ref="RVT36:RVT39" si="1601">SUM(RVH36:RVS36)</f>
        <v>7</v>
      </c>
      <c r="RVU36" s="171">
        <v>0.0</v>
      </c>
      <c r="RVV36" s="165">
        <f t="shared" ref="RVV36:RVV39" si="1602">RVU36-RVT36</f>
        <v>-7</v>
      </c>
      <c r="RVW36" s="128" t="s">
        <v>74</v>
      </c>
      <c r="RVX36" s="157">
        <v>0.0</v>
      </c>
      <c r="RVY36" s="130">
        <v>0.0</v>
      </c>
      <c r="RVZ36" s="130">
        <v>0.0</v>
      </c>
      <c r="RWA36" s="130">
        <v>0.0</v>
      </c>
      <c r="RWB36" s="130">
        <v>0.0</v>
      </c>
      <c r="RWC36" s="130">
        <v>7.0</v>
      </c>
      <c r="RWD36" s="130"/>
      <c r="RWE36" s="130"/>
      <c r="RWF36" s="130"/>
      <c r="RWG36" s="130"/>
      <c r="RWH36" s="130"/>
      <c r="RWI36" s="131"/>
      <c r="RWJ36" s="132">
        <f t="shared" ref="RWJ36:RWJ39" si="1603">SUM(RVX36:RWI36)</f>
        <v>7</v>
      </c>
      <c r="RWK36" s="171">
        <v>0.0</v>
      </c>
      <c r="RWL36" s="165">
        <f t="shared" ref="RWL36:RWL39" si="1604">RWK36-RWJ36</f>
        <v>-7</v>
      </c>
      <c r="RWM36" s="128" t="s">
        <v>74</v>
      </c>
      <c r="RWN36" s="157">
        <v>0.0</v>
      </c>
      <c r="RWO36" s="130">
        <v>0.0</v>
      </c>
      <c r="RWP36" s="130">
        <v>0.0</v>
      </c>
      <c r="RWQ36" s="130">
        <v>0.0</v>
      </c>
      <c r="RWR36" s="130">
        <v>0.0</v>
      </c>
      <c r="RWS36" s="130">
        <v>7.0</v>
      </c>
      <c r="RWT36" s="130"/>
      <c r="RWU36" s="130"/>
      <c r="RWV36" s="130"/>
      <c r="RWW36" s="130"/>
      <c r="RWX36" s="130"/>
      <c r="RWY36" s="131"/>
      <c r="RWZ36" s="132">
        <f t="shared" ref="RWZ36:RWZ39" si="1605">SUM(RWN36:RWY36)</f>
        <v>7</v>
      </c>
      <c r="RXA36" s="171">
        <v>0.0</v>
      </c>
      <c r="RXB36" s="165">
        <f t="shared" ref="RXB36:RXB39" si="1606">RXA36-RWZ36</f>
        <v>-7</v>
      </c>
      <c r="RXC36" s="128" t="s">
        <v>74</v>
      </c>
      <c r="RXD36" s="157">
        <v>0.0</v>
      </c>
      <c r="RXE36" s="130">
        <v>0.0</v>
      </c>
      <c r="RXF36" s="130">
        <v>0.0</v>
      </c>
      <c r="RXG36" s="130">
        <v>0.0</v>
      </c>
      <c r="RXH36" s="130">
        <v>0.0</v>
      </c>
      <c r="RXI36" s="130">
        <v>7.0</v>
      </c>
      <c r="RXJ36" s="130"/>
      <c r="RXK36" s="130"/>
      <c r="RXL36" s="130"/>
      <c r="RXM36" s="130"/>
      <c r="RXN36" s="130"/>
      <c r="RXO36" s="131"/>
      <c r="RXP36" s="132">
        <f t="shared" ref="RXP36:RXP39" si="1607">SUM(RXD36:RXO36)</f>
        <v>7</v>
      </c>
      <c r="RXQ36" s="171">
        <v>0.0</v>
      </c>
      <c r="RXR36" s="165">
        <f t="shared" ref="RXR36:RXR39" si="1608">RXQ36-RXP36</f>
        <v>-7</v>
      </c>
      <c r="RXS36" s="128" t="s">
        <v>74</v>
      </c>
      <c r="RXT36" s="157">
        <v>0.0</v>
      </c>
      <c r="RXU36" s="130">
        <v>0.0</v>
      </c>
      <c r="RXV36" s="130">
        <v>0.0</v>
      </c>
      <c r="RXW36" s="130">
        <v>0.0</v>
      </c>
      <c r="RXX36" s="130">
        <v>0.0</v>
      </c>
      <c r="RXY36" s="130">
        <v>7.0</v>
      </c>
      <c r="RXZ36" s="130"/>
      <c r="RYA36" s="130"/>
      <c r="RYB36" s="130"/>
      <c r="RYC36" s="130"/>
      <c r="RYD36" s="130"/>
      <c r="RYE36" s="131"/>
      <c r="RYF36" s="132">
        <f t="shared" ref="RYF36:RYF39" si="1609">SUM(RXT36:RYE36)</f>
        <v>7</v>
      </c>
      <c r="RYG36" s="171">
        <v>0.0</v>
      </c>
      <c r="RYH36" s="165">
        <f t="shared" ref="RYH36:RYH39" si="1610">RYG36-RYF36</f>
        <v>-7</v>
      </c>
      <c r="RYI36" s="128" t="s">
        <v>74</v>
      </c>
      <c r="RYJ36" s="157">
        <v>0.0</v>
      </c>
      <c r="RYK36" s="130">
        <v>0.0</v>
      </c>
      <c r="RYL36" s="130">
        <v>0.0</v>
      </c>
      <c r="RYM36" s="130">
        <v>0.0</v>
      </c>
      <c r="RYN36" s="130">
        <v>0.0</v>
      </c>
      <c r="RYO36" s="130">
        <v>7.0</v>
      </c>
      <c r="RYP36" s="130"/>
      <c r="RYQ36" s="130"/>
      <c r="RYR36" s="130"/>
      <c r="RYS36" s="130"/>
      <c r="RYT36" s="130"/>
      <c r="RYU36" s="131"/>
      <c r="RYV36" s="132">
        <f t="shared" ref="RYV36:RYV39" si="1611">SUM(RYJ36:RYU36)</f>
        <v>7</v>
      </c>
      <c r="RYW36" s="171">
        <v>0.0</v>
      </c>
      <c r="RYX36" s="165">
        <f t="shared" ref="RYX36:RYX39" si="1612">RYW36-RYV36</f>
        <v>-7</v>
      </c>
      <c r="RYY36" s="128" t="s">
        <v>74</v>
      </c>
      <c r="RYZ36" s="157">
        <v>0.0</v>
      </c>
      <c r="RZA36" s="130">
        <v>0.0</v>
      </c>
      <c r="RZB36" s="130">
        <v>0.0</v>
      </c>
      <c r="RZC36" s="130">
        <v>0.0</v>
      </c>
      <c r="RZD36" s="130">
        <v>0.0</v>
      </c>
      <c r="RZE36" s="130">
        <v>7.0</v>
      </c>
      <c r="RZF36" s="130"/>
      <c r="RZG36" s="130"/>
      <c r="RZH36" s="130"/>
      <c r="RZI36" s="130"/>
      <c r="RZJ36" s="130"/>
      <c r="RZK36" s="131"/>
      <c r="RZL36" s="132">
        <f t="shared" ref="RZL36:RZL39" si="1613">SUM(RYZ36:RZK36)</f>
        <v>7</v>
      </c>
      <c r="RZM36" s="171">
        <v>0.0</v>
      </c>
      <c r="RZN36" s="165">
        <f t="shared" ref="RZN36:RZN39" si="1614">RZM36-RZL36</f>
        <v>-7</v>
      </c>
      <c r="RZO36" s="128" t="s">
        <v>74</v>
      </c>
      <c r="RZP36" s="157">
        <v>0.0</v>
      </c>
      <c r="RZQ36" s="130">
        <v>0.0</v>
      </c>
      <c r="RZR36" s="130">
        <v>0.0</v>
      </c>
      <c r="RZS36" s="130">
        <v>0.0</v>
      </c>
      <c r="RZT36" s="130">
        <v>0.0</v>
      </c>
      <c r="RZU36" s="130">
        <v>7.0</v>
      </c>
      <c r="RZV36" s="130"/>
      <c r="RZW36" s="130"/>
      <c r="RZX36" s="130"/>
      <c r="RZY36" s="130"/>
      <c r="RZZ36" s="130"/>
      <c r="SAA36" s="131"/>
      <c r="SAB36" s="132">
        <f t="shared" ref="SAB36:SAB39" si="1615">SUM(RZP36:SAA36)</f>
        <v>7</v>
      </c>
      <c r="SAC36" s="171">
        <v>0.0</v>
      </c>
      <c r="SAD36" s="165">
        <f t="shared" ref="SAD36:SAD39" si="1616">SAC36-SAB36</f>
        <v>-7</v>
      </c>
      <c r="SAE36" s="128" t="s">
        <v>74</v>
      </c>
      <c r="SAF36" s="157">
        <v>0.0</v>
      </c>
      <c r="SAG36" s="130">
        <v>0.0</v>
      </c>
      <c r="SAH36" s="130">
        <v>0.0</v>
      </c>
      <c r="SAI36" s="130">
        <v>0.0</v>
      </c>
      <c r="SAJ36" s="130">
        <v>0.0</v>
      </c>
      <c r="SAK36" s="130">
        <v>7.0</v>
      </c>
      <c r="SAL36" s="130"/>
      <c r="SAM36" s="130"/>
      <c r="SAN36" s="130"/>
      <c r="SAO36" s="130"/>
      <c r="SAP36" s="130"/>
      <c r="SAQ36" s="131"/>
      <c r="SAR36" s="132">
        <f t="shared" ref="SAR36:SAR39" si="1617">SUM(SAF36:SAQ36)</f>
        <v>7</v>
      </c>
      <c r="SAS36" s="171">
        <v>0.0</v>
      </c>
      <c r="SAT36" s="165">
        <f t="shared" ref="SAT36:SAT39" si="1618">SAS36-SAR36</f>
        <v>-7</v>
      </c>
      <c r="SAU36" s="128" t="s">
        <v>74</v>
      </c>
      <c r="SAV36" s="157">
        <v>0.0</v>
      </c>
      <c r="SAW36" s="130">
        <v>0.0</v>
      </c>
      <c r="SAX36" s="130">
        <v>0.0</v>
      </c>
      <c r="SAY36" s="130">
        <v>0.0</v>
      </c>
      <c r="SAZ36" s="130">
        <v>0.0</v>
      </c>
      <c r="SBA36" s="130">
        <v>7.0</v>
      </c>
      <c r="SBB36" s="130"/>
      <c r="SBC36" s="130"/>
      <c r="SBD36" s="130"/>
      <c r="SBE36" s="130"/>
      <c r="SBF36" s="130"/>
      <c r="SBG36" s="131"/>
      <c r="SBH36" s="132">
        <f t="shared" ref="SBH36:SBH39" si="1619">SUM(SAV36:SBG36)</f>
        <v>7</v>
      </c>
      <c r="SBI36" s="171">
        <v>0.0</v>
      </c>
      <c r="SBJ36" s="165">
        <f t="shared" ref="SBJ36:SBJ39" si="1620">SBI36-SBH36</f>
        <v>-7</v>
      </c>
      <c r="SBK36" s="128" t="s">
        <v>74</v>
      </c>
      <c r="SBL36" s="157">
        <v>0.0</v>
      </c>
      <c r="SBM36" s="130">
        <v>0.0</v>
      </c>
      <c r="SBN36" s="130">
        <v>0.0</v>
      </c>
      <c r="SBO36" s="130">
        <v>0.0</v>
      </c>
      <c r="SBP36" s="130">
        <v>0.0</v>
      </c>
      <c r="SBQ36" s="130">
        <v>7.0</v>
      </c>
      <c r="SBR36" s="130"/>
      <c r="SBS36" s="130"/>
      <c r="SBT36" s="130"/>
      <c r="SBU36" s="130"/>
      <c r="SBV36" s="130"/>
      <c r="SBW36" s="131"/>
      <c r="SBX36" s="132">
        <f t="shared" ref="SBX36:SBX39" si="1621">SUM(SBL36:SBW36)</f>
        <v>7</v>
      </c>
      <c r="SBY36" s="171">
        <v>0.0</v>
      </c>
      <c r="SBZ36" s="165">
        <f t="shared" ref="SBZ36:SBZ39" si="1622">SBY36-SBX36</f>
        <v>-7</v>
      </c>
      <c r="SCA36" s="128" t="s">
        <v>74</v>
      </c>
      <c r="SCB36" s="157">
        <v>0.0</v>
      </c>
      <c r="SCC36" s="130">
        <v>0.0</v>
      </c>
      <c r="SCD36" s="130">
        <v>0.0</v>
      </c>
      <c r="SCE36" s="130">
        <v>0.0</v>
      </c>
      <c r="SCF36" s="130">
        <v>0.0</v>
      </c>
      <c r="SCG36" s="130">
        <v>7.0</v>
      </c>
      <c r="SCH36" s="130"/>
      <c r="SCI36" s="130"/>
      <c r="SCJ36" s="130"/>
      <c r="SCK36" s="130"/>
      <c r="SCL36" s="130"/>
      <c r="SCM36" s="131"/>
      <c r="SCN36" s="132">
        <f t="shared" ref="SCN36:SCN39" si="1623">SUM(SCB36:SCM36)</f>
        <v>7</v>
      </c>
      <c r="SCO36" s="171">
        <v>0.0</v>
      </c>
      <c r="SCP36" s="165">
        <f t="shared" ref="SCP36:SCP39" si="1624">SCO36-SCN36</f>
        <v>-7</v>
      </c>
      <c r="SCQ36" s="128" t="s">
        <v>74</v>
      </c>
      <c r="SCR36" s="157">
        <v>0.0</v>
      </c>
      <c r="SCS36" s="130">
        <v>0.0</v>
      </c>
      <c r="SCT36" s="130">
        <v>0.0</v>
      </c>
      <c r="SCU36" s="130">
        <v>0.0</v>
      </c>
      <c r="SCV36" s="130">
        <v>0.0</v>
      </c>
      <c r="SCW36" s="130">
        <v>7.0</v>
      </c>
      <c r="SCX36" s="130"/>
      <c r="SCY36" s="130"/>
      <c r="SCZ36" s="130"/>
      <c r="SDA36" s="130"/>
      <c r="SDB36" s="130"/>
      <c r="SDC36" s="131"/>
      <c r="SDD36" s="132">
        <f t="shared" ref="SDD36:SDD39" si="1625">SUM(SCR36:SDC36)</f>
        <v>7</v>
      </c>
      <c r="SDE36" s="171">
        <v>0.0</v>
      </c>
      <c r="SDF36" s="165">
        <f t="shared" ref="SDF36:SDF39" si="1626">SDE36-SDD36</f>
        <v>-7</v>
      </c>
      <c r="SDG36" s="128" t="s">
        <v>74</v>
      </c>
      <c r="SDH36" s="157">
        <v>0.0</v>
      </c>
      <c r="SDI36" s="130">
        <v>0.0</v>
      </c>
      <c r="SDJ36" s="130">
        <v>0.0</v>
      </c>
      <c r="SDK36" s="130">
        <v>0.0</v>
      </c>
      <c r="SDL36" s="130">
        <v>0.0</v>
      </c>
      <c r="SDM36" s="130">
        <v>7.0</v>
      </c>
      <c r="SDN36" s="130"/>
      <c r="SDO36" s="130"/>
      <c r="SDP36" s="130"/>
      <c r="SDQ36" s="130"/>
      <c r="SDR36" s="130"/>
      <c r="SDS36" s="131"/>
      <c r="SDT36" s="132">
        <f t="shared" ref="SDT36:SDT39" si="1627">SUM(SDH36:SDS36)</f>
        <v>7</v>
      </c>
      <c r="SDU36" s="171">
        <v>0.0</v>
      </c>
      <c r="SDV36" s="165">
        <f t="shared" ref="SDV36:SDV39" si="1628">SDU36-SDT36</f>
        <v>-7</v>
      </c>
      <c r="SDW36" s="128" t="s">
        <v>74</v>
      </c>
      <c r="SDX36" s="157">
        <v>0.0</v>
      </c>
      <c r="SDY36" s="130">
        <v>0.0</v>
      </c>
      <c r="SDZ36" s="130">
        <v>0.0</v>
      </c>
      <c r="SEA36" s="130">
        <v>0.0</v>
      </c>
      <c r="SEB36" s="130">
        <v>0.0</v>
      </c>
      <c r="SEC36" s="130">
        <v>7.0</v>
      </c>
      <c r="SED36" s="130"/>
      <c r="SEE36" s="130"/>
      <c r="SEF36" s="130"/>
      <c r="SEG36" s="130"/>
      <c r="SEH36" s="130"/>
      <c r="SEI36" s="131"/>
      <c r="SEJ36" s="132">
        <f t="shared" ref="SEJ36:SEJ39" si="1629">SUM(SDX36:SEI36)</f>
        <v>7</v>
      </c>
      <c r="SEK36" s="171">
        <v>0.0</v>
      </c>
      <c r="SEL36" s="165">
        <f t="shared" ref="SEL36:SEL39" si="1630">SEK36-SEJ36</f>
        <v>-7</v>
      </c>
      <c r="SEM36" s="128" t="s">
        <v>74</v>
      </c>
      <c r="SEN36" s="157">
        <v>0.0</v>
      </c>
      <c r="SEO36" s="130">
        <v>0.0</v>
      </c>
      <c r="SEP36" s="130">
        <v>0.0</v>
      </c>
      <c r="SEQ36" s="130">
        <v>0.0</v>
      </c>
      <c r="SER36" s="130">
        <v>0.0</v>
      </c>
      <c r="SES36" s="130">
        <v>7.0</v>
      </c>
      <c r="SET36" s="130"/>
      <c r="SEU36" s="130"/>
      <c r="SEV36" s="130"/>
      <c r="SEW36" s="130"/>
      <c r="SEX36" s="130"/>
      <c r="SEY36" s="131"/>
      <c r="SEZ36" s="132">
        <f t="shared" ref="SEZ36:SEZ39" si="1631">SUM(SEN36:SEY36)</f>
        <v>7</v>
      </c>
      <c r="SFA36" s="171">
        <v>0.0</v>
      </c>
      <c r="SFB36" s="165">
        <f t="shared" ref="SFB36:SFB39" si="1632">SFA36-SEZ36</f>
        <v>-7</v>
      </c>
      <c r="SFC36" s="128" t="s">
        <v>74</v>
      </c>
      <c r="SFD36" s="157">
        <v>0.0</v>
      </c>
      <c r="SFE36" s="130">
        <v>0.0</v>
      </c>
      <c r="SFF36" s="130">
        <v>0.0</v>
      </c>
      <c r="SFG36" s="130">
        <v>0.0</v>
      </c>
      <c r="SFH36" s="130">
        <v>0.0</v>
      </c>
      <c r="SFI36" s="130">
        <v>7.0</v>
      </c>
      <c r="SFJ36" s="130"/>
      <c r="SFK36" s="130"/>
      <c r="SFL36" s="130"/>
      <c r="SFM36" s="130"/>
      <c r="SFN36" s="130"/>
      <c r="SFO36" s="131"/>
      <c r="SFP36" s="132">
        <f t="shared" ref="SFP36:SFP39" si="1633">SUM(SFD36:SFO36)</f>
        <v>7</v>
      </c>
      <c r="SFQ36" s="171">
        <v>0.0</v>
      </c>
      <c r="SFR36" s="165">
        <f t="shared" ref="SFR36:SFR39" si="1634">SFQ36-SFP36</f>
        <v>-7</v>
      </c>
      <c r="SFS36" s="128" t="s">
        <v>74</v>
      </c>
      <c r="SFT36" s="157">
        <v>0.0</v>
      </c>
      <c r="SFU36" s="130">
        <v>0.0</v>
      </c>
      <c r="SFV36" s="130">
        <v>0.0</v>
      </c>
      <c r="SFW36" s="130">
        <v>0.0</v>
      </c>
      <c r="SFX36" s="130">
        <v>0.0</v>
      </c>
      <c r="SFY36" s="130">
        <v>7.0</v>
      </c>
      <c r="SFZ36" s="130"/>
      <c r="SGA36" s="130"/>
      <c r="SGB36" s="130"/>
      <c r="SGC36" s="130"/>
      <c r="SGD36" s="130"/>
      <c r="SGE36" s="131"/>
      <c r="SGF36" s="132">
        <f t="shared" ref="SGF36:SGF39" si="1635">SUM(SFT36:SGE36)</f>
        <v>7</v>
      </c>
      <c r="SGG36" s="171">
        <v>0.0</v>
      </c>
      <c r="SGH36" s="165">
        <f t="shared" ref="SGH36:SGH39" si="1636">SGG36-SGF36</f>
        <v>-7</v>
      </c>
      <c r="SGI36" s="128" t="s">
        <v>74</v>
      </c>
      <c r="SGJ36" s="157">
        <v>0.0</v>
      </c>
      <c r="SGK36" s="130">
        <v>0.0</v>
      </c>
      <c r="SGL36" s="130">
        <v>0.0</v>
      </c>
      <c r="SGM36" s="130">
        <v>0.0</v>
      </c>
      <c r="SGN36" s="130">
        <v>0.0</v>
      </c>
      <c r="SGO36" s="130">
        <v>7.0</v>
      </c>
      <c r="SGP36" s="130"/>
      <c r="SGQ36" s="130"/>
      <c r="SGR36" s="130"/>
      <c r="SGS36" s="130"/>
      <c r="SGT36" s="130"/>
      <c r="SGU36" s="131"/>
      <c r="SGV36" s="132">
        <f t="shared" ref="SGV36:SGV39" si="1637">SUM(SGJ36:SGU36)</f>
        <v>7</v>
      </c>
      <c r="SGW36" s="171">
        <v>0.0</v>
      </c>
      <c r="SGX36" s="165">
        <f t="shared" ref="SGX36:SGX39" si="1638">SGW36-SGV36</f>
        <v>-7</v>
      </c>
      <c r="SGY36" s="128" t="s">
        <v>74</v>
      </c>
      <c r="SGZ36" s="157">
        <v>0.0</v>
      </c>
      <c r="SHA36" s="130">
        <v>0.0</v>
      </c>
      <c r="SHB36" s="130">
        <v>0.0</v>
      </c>
      <c r="SHC36" s="130">
        <v>0.0</v>
      </c>
      <c r="SHD36" s="130">
        <v>0.0</v>
      </c>
      <c r="SHE36" s="130">
        <v>7.0</v>
      </c>
      <c r="SHF36" s="130"/>
      <c r="SHG36" s="130"/>
      <c r="SHH36" s="130"/>
      <c r="SHI36" s="130"/>
      <c r="SHJ36" s="130"/>
      <c r="SHK36" s="131"/>
      <c r="SHL36" s="132">
        <f t="shared" ref="SHL36:SHL39" si="1639">SUM(SGZ36:SHK36)</f>
        <v>7</v>
      </c>
      <c r="SHM36" s="171">
        <v>0.0</v>
      </c>
      <c r="SHN36" s="165">
        <f t="shared" ref="SHN36:SHN39" si="1640">SHM36-SHL36</f>
        <v>-7</v>
      </c>
      <c r="SHO36" s="128" t="s">
        <v>74</v>
      </c>
      <c r="SHP36" s="157">
        <v>0.0</v>
      </c>
      <c r="SHQ36" s="130">
        <v>0.0</v>
      </c>
      <c r="SHR36" s="130">
        <v>0.0</v>
      </c>
      <c r="SHS36" s="130">
        <v>0.0</v>
      </c>
      <c r="SHT36" s="130">
        <v>0.0</v>
      </c>
      <c r="SHU36" s="130">
        <v>7.0</v>
      </c>
      <c r="SHV36" s="130"/>
      <c r="SHW36" s="130"/>
      <c r="SHX36" s="130"/>
      <c r="SHY36" s="130"/>
      <c r="SHZ36" s="130"/>
      <c r="SIA36" s="131"/>
      <c r="SIB36" s="132">
        <f t="shared" ref="SIB36:SIB39" si="1641">SUM(SHP36:SIA36)</f>
        <v>7</v>
      </c>
      <c r="SIC36" s="171">
        <v>0.0</v>
      </c>
      <c r="SID36" s="165">
        <f t="shared" ref="SID36:SID39" si="1642">SIC36-SIB36</f>
        <v>-7</v>
      </c>
      <c r="SIE36" s="128" t="s">
        <v>74</v>
      </c>
      <c r="SIF36" s="157">
        <v>0.0</v>
      </c>
      <c r="SIG36" s="130">
        <v>0.0</v>
      </c>
      <c r="SIH36" s="130">
        <v>0.0</v>
      </c>
      <c r="SII36" s="130">
        <v>0.0</v>
      </c>
      <c r="SIJ36" s="130">
        <v>0.0</v>
      </c>
      <c r="SIK36" s="130">
        <v>7.0</v>
      </c>
      <c r="SIL36" s="130"/>
      <c r="SIM36" s="130"/>
      <c r="SIN36" s="130"/>
      <c r="SIO36" s="130"/>
      <c r="SIP36" s="130"/>
      <c r="SIQ36" s="131"/>
      <c r="SIR36" s="132">
        <f t="shared" ref="SIR36:SIR39" si="1643">SUM(SIF36:SIQ36)</f>
        <v>7</v>
      </c>
      <c r="SIS36" s="171">
        <v>0.0</v>
      </c>
      <c r="SIT36" s="165">
        <f t="shared" ref="SIT36:SIT39" si="1644">SIS36-SIR36</f>
        <v>-7</v>
      </c>
      <c r="SIU36" s="128" t="s">
        <v>74</v>
      </c>
      <c r="SIV36" s="157">
        <v>0.0</v>
      </c>
      <c r="SIW36" s="130">
        <v>0.0</v>
      </c>
      <c r="SIX36" s="130">
        <v>0.0</v>
      </c>
      <c r="SIY36" s="130">
        <v>0.0</v>
      </c>
      <c r="SIZ36" s="130">
        <v>0.0</v>
      </c>
      <c r="SJA36" s="130">
        <v>7.0</v>
      </c>
      <c r="SJB36" s="130"/>
      <c r="SJC36" s="130"/>
      <c r="SJD36" s="130"/>
      <c r="SJE36" s="130"/>
      <c r="SJF36" s="130"/>
      <c r="SJG36" s="131"/>
      <c r="SJH36" s="132">
        <f t="shared" ref="SJH36:SJH39" si="1645">SUM(SIV36:SJG36)</f>
        <v>7</v>
      </c>
      <c r="SJI36" s="171">
        <v>0.0</v>
      </c>
      <c r="SJJ36" s="165">
        <f t="shared" ref="SJJ36:SJJ39" si="1646">SJI36-SJH36</f>
        <v>-7</v>
      </c>
      <c r="SJK36" s="128" t="s">
        <v>74</v>
      </c>
      <c r="SJL36" s="157">
        <v>0.0</v>
      </c>
      <c r="SJM36" s="130">
        <v>0.0</v>
      </c>
      <c r="SJN36" s="130">
        <v>0.0</v>
      </c>
      <c r="SJO36" s="130">
        <v>0.0</v>
      </c>
      <c r="SJP36" s="130">
        <v>0.0</v>
      </c>
      <c r="SJQ36" s="130">
        <v>7.0</v>
      </c>
      <c r="SJR36" s="130"/>
      <c r="SJS36" s="130"/>
      <c r="SJT36" s="130"/>
      <c r="SJU36" s="130"/>
      <c r="SJV36" s="130"/>
      <c r="SJW36" s="131"/>
      <c r="SJX36" s="132">
        <f t="shared" ref="SJX36:SJX39" si="1647">SUM(SJL36:SJW36)</f>
        <v>7</v>
      </c>
      <c r="SJY36" s="171">
        <v>0.0</v>
      </c>
      <c r="SJZ36" s="165">
        <f t="shared" ref="SJZ36:SJZ39" si="1648">SJY36-SJX36</f>
        <v>-7</v>
      </c>
      <c r="SKA36" s="128" t="s">
        <v>74</v>
      </c>
      <c r="SKB36" s="157">
        <v>0.0</v>
      </c>
      <c r="SKC36" s="130">
        <v>0.0</v>
      </c>
      <c r="SKD36" s="130">
        <v>0.0</v>
      </c>
      <c r="SKE36" s="130">
        <v>0.0</v>
      </c>
      <c r="SKF36" s="130">
        <v>0.0</v>
      </c>
      <c r="SKG36" s="130">
        <v>7.0</v>
      </c>
      <c r="SKH36" s="130"/>
      <c r="SKI36" s="130"/>
      <c r="SKJ36" s="130"/>
      <c r="SKK36" s="130"/>
      <c r="SKL36" s="130"/>
      <c r="SKM36" s="131"/>
      <c r="SKN36" s="132">
        <f t="shared" ref="SKN36:SKN39" si="1649">SUM(SKB36:SKM36)</f>
        <v>7</v>
      </c>
      <c r="SKO36" s="171">
        <v>0.0</v>
      </c>
      <c r="SKP36" s="165">
        <f t="shared" ref="SKP36:SKP39" si="1650">SKO36-SKN36</f>
        <v>-7</v>
      </c>
      <c r="SKQ36" s="128" t="s">
        <v>74</v>
      </c>
      <c r="SKR36" s="157">
        <v>0.0</v>
      </c>
      <c r="SKS36" s="130">
        <v>0.0</v>
      </c>
      <c r="SKT36" s="130">
        <v>0.0</v>
      </c>
      <c r="SKU36" s="130">
        <v>0.0</v>
      </c>
      <c r="SKV36" s="130">
        <v>0.0</v>
      </c>
      <c r="SKW36" s="130">
        <v>7.0</v>
      </c>
      <c r="SKX36" s="130"/>
      <c r="SKY36" s="130"/>
      <c r="SKZ36" s="130"/>
      <c r="SLA36" s="130"/>
      <c r="SLB36" s="130"/>
      <c r="SLC36" s="131"/>
      <c r="SLD36" s="132">
        <f t="shared" ref="SLD36:SLD39" si="1651">SUM(SKR36:SLC36)</f>
        <v>7</v>
      </c>
      <c r="SLE36" s="171">
        <v>0.0</v>
      </c>
      <c r="SLF36" s="165">
        <f t="shared" ref="SLF36:SLF39" si="1652">SLE36-SLD36</f>
        <v>-7</v>
      </c>
      <c r="SLG36" s="128" t="s">
        <v>74</v>
      </c>
      <c r="SLH36" s="157">
        <v>0.0</v>
      </c>
      <c r="SLI36" s="130">
        <v>0.0</v>
      </c>
      <c r="SLJ36" s="130">
        <v>0.0</v>
      </c>
      <c r="SLK36" s="130">
        <v>0.0</v>
      </c>
      <c r="SLL36" s="130">
        <v>0.0</v>
      </c>
      <c r="SLM36" s="130">
        <v>7.0</v>
      </c>
      <c r="SLN36" s="130"/>
      <c r="SLO36" s="130"/>
      <c r="SLP36" s="130"/>
      <c r="SLQ36" s="130"/>
      <c r="SLR36" s="130"/>
      <c r="SLS36" s="131"/>
      <c r="SLT36" s="132">
        <f t="shared" ref="SLT36:SLT39" si="1653">SUM(SLH36:SLS36)</f>
        <v>7</v>
      </c>
      <c r="SLU36" s="171">
        <v>0.0</v>
      </c>
      <c r="SLV36" s="165">
        <f t="shared" ref="SLV36:SLV39" si="1654">SLU36-SLT36</f>
        <v>-7</v>
      </c>
      <c r="SLW36" s="128" t="s">
        <v>74</v>
      </c>
      <c r="SLX36" s="157">
        <v>0.0</v>
      </c>
      <c r="SLY36" s="130">
        <v>0.0</v>
      </c>
      <c r="SLZ36" s="130">
        <v>0.0</v>
      </c>
      <c r="SMA36" s="130">
        <v>0.0</v>
      </c>
      <c r="SMB36" s="130">
        <v>0.0</v>
      </c>
      <c r="SMC36" s="130">
        <v>7.0</v>
      </c>
      <c r="SMD36" s="130"/>
      <c r="SME36" s="130"/>
      <c r="SMF36" s="130"/>
      <c r="SMG36" s="130"/>
      <c r="SMH36" s="130"/>
      <c r="SMI36" s="131"/>
      <c r="SMJ36" s="132">
        <f t="shared" ref="SMJ36:SMJ39" si="1655">SUM(SLX36:SMI36)</f>
        <v>7</v>
      </c>
      <c r="SMK36" s="171">
        <v>0.0</v>
      </c>
      <c r="SML36" s="165">
        <f t="shared" ref="SML36:SML39" si="1656">SMK36-SMJ36</f>
        <v>-7</v>
      </c>
      <c r="SMM36" s="128" t="s">
        <v>74</v>
      </c>
      <c r="SMN36" s="157">
        <v>0.0</v>
      </c>
      <c r="SMO36" s="130">
        <v>0.0</v>
      </c>
      <c r="SMP36" s="130">
        <v>0.0</v>
      </c>
      <c r="SMQ36" s="130">
        <v>0.0</v>
      </c>
      <c r="SMR36" s="130">
        <v>0.0</v>
      </c>
      <c r="SMS36" s="130">
        <v>7.0</v>
      </c>
      <c r="SMT36" s="130"/>
      <c r="SMU36" s="130"/>
      <c r="SMV36" s="130"/>
      <c r="SMW36" s="130"/>
      <c r="SMX36" s="130"/>
      <c r="SMY36" s="131"/>
      <c r="SMZ36" s="132">
        <f t="shared" ref="SMZ36:SMZ39" si="1657">SUM(SMN36:SMY36)</f>
        <v>7</v>
      </c>
      <c r="SNA36" s="171">
        <v>0.0</v>
      </c>
      <c r="SNB36" s="165">
        <f t="shared" ref="SNB36:SNB39" si="1658">SNA36-SMZ36</f>
        <v>-7</v>
      </c>
      <c r="SNC36" s="128" t="s">
        <v>74</v>
      </c>
      <c r="SND36" s="157">
        <v>0.0</v>
      </c>
      <c r="SNE36" s="130">
        <v>0.0</v>
      </c>
      <c r="SNF36" s="130">
        <v>0.0</v>
      </c>
      <c r="SNG36" s="130">
        <v>0.0</v>
      </c>
      <c r="SNH36" s="130">
        <v>0.0</v>
      </c>
      <c r="SNI36" s="130">
        <v>7.0</v>
      </c>
      <c r="SNJ36" s="130"/>
      <c r="SNK36" s="130"/>
      <c r="SNL36" s="130"/>
      <c r="SNM36" s="130"/>
      <c r="SNN36" s="130"/>
      <c r="SNO36" s="131"/>
      <c r="SNP36" s="132">
        <f t="shared" ref="SNP36:SNP39" si="1659">SUM(SND36:SNO36)</f>
        <v>7</v>
      </c>
      <c r="SNQ36" s="171">
        <v>0.0</v>
      </c>
      <c r="SNR36" s="165">
        <f t="shared" ref="SNR36:SNR39" si="1660">SNQ36-SNP36</f>
        <v>-7</v>
      </c>
      <c r="SNS36" s="128" t="s">
        <v>74</v>
      </c>
      <c r="SNT36" s="157">
        <v>0.0</v>
      </c>
      <c r="SNU36" s="130">
        <v>0.0</v>
      </c>
      <c r="SNV36" s="130">
        <v>0.0</v>
      </c>
      <c r="SNW36" s="130">
        <v>0.0</v>
      </c>
      <c r="SNX36" s="130">
        <v>0.0</v>
      </c>
      <c r="SNY36" s="130">
        <v>7.0</v>
      </c>
      <c r="SNZ36" s="130"/>
      <c r="SOA36" s="130"/>
      <c r="SOB36" s="130"/>
      <c r="SOC36" s="130"/>
      <c r="SOD36" s="130"/>
      <c r="SOE36" s="131"/>
      <c r="SOF36" s="132">
        <f t="shared" ref="SOF36:SOF39" si="1661">SUM(SNT36:SOE36)</f>
        <v>7</v>
      </c>
      <c r="SOG36" s="171">
        <v>0.0</v>
      </c>
      <c r="SOH36" s="165">
        <f t="shared" ref="SOH36:SOH39" si="1662">SOG36-SOF36</f>
        <v>-7</v>
      </c>
      <c r="SOI36" s="128" t="s">
        <v>74</v>
      </c>
      <c r="SOJ36" s="157">
        <v>0.0</v>
      </c>
      <c r="SOK36" s="130">
        <v>0.0</v>
      </c>
      <c r="SOL36" s="130">
        <v>0.0</v>
      </c>
      <c r="SOM36" s="130">
        <v>0.0</v>
      </c>
      <c r="SON36" s="130">
        <v>0.0</v>
      </c>
      <c r="SOO36" s="130">
        <v>7.0</v>
      </c>
      <c r="SOP36" s="130"/>
      <c r="SOQ36" s="130"/>
      <c r="SOR36" s="130"/>
      <c r="SOS36" s="130"/>
      <c r="SOT36" s="130"/>
      <c r="SOU36" s="131"/>
      <c r="SOV36" s="132">
        <f t="shared" ref="SOV36:SOV39" si="1663">SUM(SOJ36:SOU36)</f>
        <v>7</v>
      </c>
      <c r="SOW36" s="171">
        <v>0.0</v>
      </c>
      <c r="SOX36" s="165">
        <f t="shared" ref="SOX36:SOX39" si="1664">SOW36-SOV36</f>
        <v>-7</v>
      </c>
      <c r="SOY36" s="128" t="s">
        <v>74</v>
      </c>
      <c r="SOZ36" s="157">
        <v>0.0</v>
      </c>
      <c r="SPA36" s="130">
        <v>0.0</v>
      </c>
      <c r="SPB36" s="130">
        <v>0.0</v>
      </c>
      <c r="SPC36" s="130">
        <v>0.0</v>
      </c>
      <c r="SPD36" s="130">
        <v>0.0</v>
      </c>
      <c r="SPE36" s="130">
        <v>7.0</v>
      </c>
      <c r="SPF36" s="130"/>
      <c r="SPG36" s="130"/>
      <c r="SPH36" s="130"/>
      <c r="SPI36" s="130"/>
      <c r="SPJ36" s="130"/>
      <c r="SPK36" s="131"/>
      <c r="SPL36" s="132">
        <f t="shared" ref="SPL36:SPL39" si="1665">SUM(SOZ36:SPK36)</f>
        <v>7</v>
      </c>
      <c r="SPM36" s="171">
        <v>0.0</v>
      </c>
      <c r="SPN36" s="165">
        <f t="shared" ref="SPN36:SPN39" si="1666">SPM36-SPL36</f>
        <v>-7</v>
      </c>
      <c r="SPO36" s="128" t="s">
        <v>74</v>
      </c>
      <c r="SPP36" s="157">
        <v>0.0</v>
      </c>
      <c r="SPQ36" s="130">
        <v>0.0</v>
      </c>
      <c r="SPR36" s="130">
        <v>0.0</v>
      </c>
      <c r="SPS36" s="130">
        <v>0.0</v>
      </c>
      <c r="SPT36" s="130">
        <v>0.0</v>
      </c>
      <c r="SPU36" s="130">
        <v>7.0</v>
      </c>
      <c r="SPV36" s="130"/>
      <c r="SPW36" s="130"/>
      <c r="SPX36" s="130"/>
      <c r="SPY36" s="130"/>
      <c r="SPZ36" s="130"/>
      <c r="SQA36" s="131"/>
      <c r="SQB36" s="132">
        <f t="shared" ref="SQB36:SQB39" si="1667">SUM(SPP36:SQA36)</f>
        <v>7</v>
      </c>
      <c r="SQC36" s="171">
        <v>0.0</v>
      </c>
      <c r="SQD36" s="165">
        <f t="shared" ref="SQD36:SQD39" si="1668">SQC36-SQB36</f>
        <v>-7</v>
      </c>
      <c r="SQE36" s="128" t="s">
        <v>74</v>
      </c>
      <c r="SQF36" s="157">
        <v>0.0</v>
      </c>
      <c r="SQG36" s="130">
        <v>0.0</v>
      </c>
      <c r="SQH36" s="130">
        <v>0.0</v>
      </c>
      <c r="SQI36" s="130">
        <v>0.0</v>
      </c>
      <c r="SQJ36" s="130">
        <v>0.0</v>
      </c>
      <c r="SQK36" s="130">
        <v>7.0</v>
      </c>
      <c r="SQL36" s="130"/>
      <c r="SQM36" s="130"/>
      <c r="SQN36" s="130"/>
      <c r="SQO36" s="130"/>
      <c r="SQP36" s="130"/>
      <c r="SQQ36" s="131"/>
      <c r="SQR36" s="132">
        <f t="shared" ref="SQR36:SQR39" si="1669">SUM(SQF36:SQQ36)</f>
        <v>7</v>
      </c>
      <c r="SQS36" s="171">
        <v>0.0</v>
      </c>
      <c r="SQT36" s="165">
        <f t="shared" ref="SQT36:SQT39" si="1670">SQS36-SQR36</f>
        <v>-7</v>
      </c>
      <c r="SQU36" s="128" t="s">
        <v>74</v>
      </c>
      <c r="SQV36" s="157">
        <v>0.0</v>
      </c>
      <c r="SQW36" s="130">
        <v>0.0</v>
      </c>
      <c r="SQX36" s="130">
        <v>0.0</v>
      </c>
      <c r="SQY36" s="130">
        <v>0.0</v>
      </c>
      <c r="SQZ36" s="130">
        <v>0.0</v>
      </c>
      <c r="SRA36" s="130">
        <v>7.0</v>
      </c>
      <c r="SRB36" s="130"/>
      <c r="SRC36" s="130"/>
      <c r="SRD36" s="130"/>
      <c r="SRE36" s="130"/>
      <c r="SRF36" s="130"/>
      <c r="SRG36" s="131"/>
      <c r="SRH36" s="132">
        <f t="shared" ref="SRH36:SRH39" si="1671">SUM(SQV36:SRG36)</f>
        <v>7</v>
      </c>
      <c r="SRI36" s="171">
        <v>0.0</v>
      </c>
      <c r="SRJ36" s="165">
        <f t="shared" ref="SRJ36:SRJ39" si="1672">SRI36-SRH36</f>
        <v>-7</v>
      </c>
      <c r="SRK36" s="128" t="s">
        <v>74</v>
      </c>
      <c r="SRL36" s="157">
        <v>0.0</v>
      </c>
      <c r="SRM36" s="130">
        <v>0.0</v>
      </c>
      <c r="SRN36" s="130">
        <v>0.0</v>
      </c>
      <c r="SRO36" s="130">
        <v>0.0</v>
      </c>
      <c r="SRP36" s="130">
        <v>0.0</v>
      </c>
      <c r="SRQ36" s="130">
        <v>7.0</v>
      </c>
      <c r="SRR36" s="130"/>
      <c r="SRS36" s="130"/>
      <c r="SRT36" s="130"/>
      <c r="SRU36" s="130"/>
      <c r="SRV36" s="130"/>
      <c r="SRW36" s="131"/>
      <c r="SRX36" s="132">
        <f t="shared" ref="SRX36:SRX39" si="1673">SUM(SRL36:SRW36)</f>
        <v>7</v>
      </c>
      <c r="SRY36" s="171">
        <v>0.0</v>
      </c>
      <c r="SRZ36" s="165">
        <f t="shared" ref="SRZ36:SRZ39" si="1674">SRY36-SRX36</f>
        <v>-7</v>
      </c>
      <c r="SSA36" s="128" t="s">
        <v>74</v>
      </c>
      <c r="SSB36" s="157">
        <v>0.0</v>
      </c>
      <c r="SSC36" s="130">
        <v>0.0</v>
      </c>
      <c r="SSD36" s="130">
        <v>0.0</v>
      </c>
      <c r="SSE36" s="130">
        <v>0.0</v>
      </c>
      <c r="SSF36" s="130">
        <v>0.0</v>
      </c>
      <c r="SSG36" s="130">
        <v>7.0</v>
      </c>
      <c r="SSH36" s="130"/>
      <c r="SSI36" s="130"/>
      <c r="SSJ36" s="130"/>
      <c r="SSK36" s="130"/>
      <c r="SSL36" s="130"/>
      <c r="SSM36" s="131"/>
      <c r="SSN36" s="132">
        <f t="shared" ref="SSN36:SSN39" si="1675">SUM(SSB36:SSM36)</f>
        <v>7</v>
      </c>
      <c r="SSO36" s="171">
        <v>0.0</v>
      </c>
      <c r="SSP36" s="165">
        <f t="shared" ref="SSP36:SSP39" si="1676">SSO36-SSN36</f>
        <v>-7</v>
      </c>
      <c r="SSQ36" s="128" t="s">
        <v>74</v>
      </c>
      <c r="SSR36" s="157">
        <v>0.0</v>
      </c>
      <c r="SSS36" s="130">
        <v>0.0</v>
      </c>
      <c r="SST36" s="130">
        <v>0.0</v>
      </c>
      <c r="SSU36" s="130">
        <v>0.0</v>
      </c>
      <c r="SSV36" s="130">
        <v>0.0</v>
      </c>
      <c r="SSW36" s="130">
        <v>7.0</v>
      </c>
      <c r="SSX36" s="130"/>
      <c r="SSY36" s="130"/>
      <c r="SSZ36" s="130"/>
      <c r="STA36" s="130"/>
      <c r="STB36" s="130"/>
      <c r="STC36" s="131"/>
      <c r="STD36" s="132">
        <f t="shared" ref="STD36:STD39" si="1677">SUM(SSR36:STC36)</f>
        <v>7</v>
      </c>
      <c r="STE36" s="171">
        <v>0.0</v>
      </c>
      <c r="STF36" s="165">
        <f t="shared" ref="STF36:STF39" si="1678">STE36-STD36</f>
        <v>-7</v>
      </c>
      <c r="STG36" s="128" t="s">
        <v>74</v>
      </c>
      <c r="STH36" s="157">
        <v>0.0</v>
      </c>
      <c r="STI36" s="130">
        <v>0.0</v>
      </c>
      <c r="STJ36" s="130">
        <v>0.0</v>
      </c>
      <c r="STK36" s="130">
        <v>0.0</v>
      </c>
      <c r="STL36" s="130">
        <v>0.0</v>
      </c>
      <c r="STM36" s="130">
        <v>7.0</v>
      </c>
      <c r="STN36" s="130"/>
      <c r="STO36" s="130"/>
      <c r="STP36" s="130"/>
      <c r="STQ36" s="130"/>
      <c r="STR36" s="130"/>
      <c r="STS36" s="131"/>
      <c r="STT36" s="132">
        <f t="shared" ref="STT36:STT39" si="1679">SUM(STH36:STS36)</f>
        <v>7</v>
      </c>
      <c r="STU36" s="171">
        <v>0.0</v>
      </c>
      <c r="STV36" s="165">
        <f t="shared" ref="STV36:STV39" si="1680">STU36-STT36</f>
        <v>-7</v>
      </c>
      <c r="STW36" s="128" t="s">
        <v>74</v>
      </c>
      <c r="STX36" s="157">
        <v>0.0</v>
      </c>
      <c r="STY36" s="130">
        <v>0.0</v>
      </c>
      <c r="STZ36" s="130">
        <v>0.0</v>
      </c>
      <c r="SUA36" s="130">
        <v>0.0</v>
      </c>
      <c r="SUB36" s="130">
        <v>0.0</v>
      </c>
      <c r="SUC36" s="130">
        <v>7.0</v>
      </c>
      <c r="SUD36" s="130"/>
      <c r="SUE36" s="130"/>
      <c r="SUF36" s="130"/>
      <c r="SUG36" s="130"/>
      <c r="SUH36" s="130"/>
      <c r="SUI36" s="131"/>
      <c r="SUJ36" s="132">
        <f t="shared" ref="SUJ36:SUJ39" si="1681">SUM(STX36:SUI36)</f>
        <v>7</v>
      </c>
      <c r="SUK36" s="171">
        <v>0.0</v>
      </c>
      <c r="SUL36" s="165">
        <f t="shared" ref="SUL36:SUL39" si="1682">SUK36-SUJ36</f>
        <v>-7</v>
      </c>
      <c r="SUM36" s="128" t="s">
        <v>74</v>
      </c>
      <c r="SUN36" s="157">
        <v>0.0</v>
      </c>
      <c r="SUO36" s="130">
        <v>0.0</v>
      </c>
      <c r="SUP36" s="130">
        <v>0.0</v>
      </c>
      <c r="SUQ36" s="130">
        <v>0.0</v>
      </c>
      <c r="SUR36" s="130">
        <v>0.0</v>
      </c>
      <c r="SUS36" s="130">
        <v>7.0</v>
      </c>
      <c r="SUT36" s="130"/>
      <c r="SUU36" s="130"/>
      <c r="SUV36" s="130"/>
      <c r="SUW36" s="130"/>
      <c r="SUX36" s="130"/>
      <c r="SUY36" s="131"/>
      <c r="SUZ36" s="132">
        <f t="shared" ref="SUZ36:SUZ39" si="1683">SUM(SUN36:SUY36)</f>
        <v>7</v>
      </c>
      <c r="SVA36" s="171">
        <v>0.0</v>
      </c>
      <c r="SVB36" s="165">
        <f t="shared" ref="SVB36:SVB39" si="1684">SVA36-SUZ36</f>
        <v>-7</v>
      </c>
      <c r="SVC36" s="128" t="s">
        <v>74</v>
      </c>
      <c r="SVD36" s="157">
        <v>0.0</v>
      </c>
      <c r="SVE36" s="130">
        <v>0.0</v>
      </c>
      <c r="SVF36" s="130">
        <v>0.0</v>
      </c>
      <c r="SVG36" s="130">
        <v>0.0</v>
      </c>
      <c r="SVH36" s="130">
        <v>0.0</v>
      </c>
      <c r="SVI36" s="130">
        <v>7.0</v>
      </c>
      <c r="SVJ36" s="130"/>
      <c r="SVK36" s="130"/>
      <c r="SVL36" s="130"/>
      <c r="SVM36" s="130"/>
      <c r="SVN36" s="130"/>
      <c r="SVO36" s="131"/>
      <c r="SVP36" s="132">
        <f t="shared" ref="SVP36:SVP39" si="1685">SUM(SVD36:SVO36)</f>
        <v>7</v>
      </c>
      <c r="SVQ36" s="171">
        <v>0.0</v>
      </c>
      <c r="SVR36" s="165">
        <f t="shared" ref="SVR36:SVR39" si="1686">SVQ36-SVP36</f>
        <v>-7</v>
      </c>
      <c r="SVS36" s="128" t="s">
        <v>74</v>
      </c>
      <c r="SVT36" s="157">
        <v>0.0</v>
      </c>
      <c r="SVU36" s="130">
        <v>0.0</v>
      </c>
      <c r="SVV36" s="130">
        <v>0.0</v>
      </c>
      <c r="SVW36" s="130">
        <v>0.0</v>
      </c>
      <c r="SVX36" s="130">
        <v>0.0</v>
      </c>
      <c r="SVY36" s="130">
        <v>7.0</v>
      </c>
      <c r="SVZ36" s="130"/>
      <c r="SWA36" s="130"/>
      <c r="SWB36" s="130"/>
      <c r="SWC36" s="130"/>
      <c r="SWD36" s="130"/>
      <c r="SWE36" s="131"/>
      <c r="SWF36" s="132">
        <f t="shared" ref="SWF36:SWF39" si="1687">SUM(SVT36:SWE36)</f>
        <v>7</v>
      </c>
      <c r="SWG36" s="171">
        <v>0.0</v>
      </c>
      <c r="SWH36" s="165">
        <f t="shared" ref="SWH36:SWH39" si="1688">SWG36-SWF36</f>
        <v>-7</v>
      </c>
      <c r="SWI36" s="128" t="s">
        <v>74</v>
      </c>
      <c r="SWJ36" s="157">
        <v>0.0</v>
      </c>
      <c r="SWK36" s="130">
        <v>0.0</v>
      </c>
      <c r="SWL36" s="130">
        <v>0.0</v>
      </c>
      <c r="SWM36" s="130">
        <v>0.0</v>
      </c>
      <c r="SWN36" s="130">
        <v>0.0</v>
      </c>
      <c r="SWO36" s="130">
        <v>7.0</v>
      </c>
      <c r="SWP36" s="130"/>
      <c r="SWQ36" s="130"/>
      <c r="SWR36" s="130"/>
      <c r="SWS36" s="130"/>
      <c r="SWT36" s="130"/>
      <c r="SWU36" s="131"/>
      <c r="SWV36" s="132">
        <f t="shared" ref="SWV36:SWV39" si="1689">SUM(SWJ36:SWU36)</f>
        <v>7</v>
      </c>
      <c r="SWW36" s="171">
        <v>0.0</v>
      </c>
      <c r="SWX36" s="165">
        <f t="shared" ref="SWX36:SWX39" si="1690">SWW36-SWV36</f>
        <v>-7</v>
      </c>
      <c r="SWY36" s="128" t="s">
        <v>74</v>
      </c>
      <c r="SWZ36" s="157">
        <v>0.0</v>
      </c>
      <c r="SXA36" s="130">
        <v>0.0</v>
      </c>
      <c r="SXB36" s="130">
        <v>0.0</v>
      </c>
      <c r="SXC36" s="130">
        <v>0.0</v>
      </c>
      <c r="SXD36" s="130">
        <v>0.0</v>
      </c>
      <c r="SXE36" s="130">
        <v>7.0</v>
      </c>
      <c r="SXF36" s="130"/>
      <c r="SXG36" s="130"/>
      <c r="SXH36" s="130"/>
      <c r="SXI36" s="130"/>
      <c r="SXJ36" s="130"/>
      <c r="SXK36" s="131"/>
      <c r="SXL36" s="132">
        <f t="shared" ref="SXL36:SXL39" si="1691">SUM(SWZ36:SXK36)</f>
        <v>7</v>
      </c>
      <c r="SXM36" s="171">
        <v>0.0</v>
      </c>
      <c r="SXN36" s="165">
        <f t="shared" ref="SXN36:SXN39" si="1692">SXM36-SXL36</f>
        <v>-7</v>
      </c>
      <c r="SXO36" s="128" t="s">
        <v>74</v>
      </c>
      <c r="SXP36" s="157">
        <v>0.0</v>
      </c>
      <c r="SXQ36" s="130">
        <v>0.0</v>
      </c>
      <c r="SXR36" s="130">
        <v>0.0</v>
      </c>
      <c r="SXS36" s="130">
        <v>0.0</v>
      </c>
      <c r="SXT36" s="130">
        <v>0.0</v>
      </c>
      <c r="SXU36" s="130">
        <v>7.0</v>
      </c>
      <c r="SXV36" s="130"/>
      <c r="SXW36" s="130"/>
      <c r="SXX36" s="130"/>
      <c r="SXY36" s="130"/>
      <c r="SXZ36" s="130"/>
      <c r="SYA36" s="131"/>
      <c r="SYB36" s="132">
        <f t="shared" ref="SYB36:SYB39" si="1693">SUM(SXP36:SYA36)</f>
        <v>7</v>
      </c>
      <c r="SYC36" s="171">
        <v>0.0</v>
      </c>
      <c r="SYD36" s="165">
        <f t="shared" ref="SYD36:SYD39" si="1694">SYC36-SYB36</f>
        <v>-7</v>
      </c>
      <c r="SYE36" s="128" t="s">
        <v>74</v>
      </c>
      <c r="SYF36" s="157">
        <v>0.0</v>
      </c>
      <c r="SYG36" s="130">
        <v>0.0</v>
      </c>
      <c r="SYH36" s="130">
        <v>0.0</v>
      </c>
      <c r="SYI36" s="130">
        <v>0.0</v>
      </c>
      <c r="SYJ36" s="130">
        <v>0.0</v>
      </c>
      <c r="SYK36" s="130">
        <v>7.0</v>
      </c>
      <c r="SYL36" s="130"/>
      <c r="SYM36" s="130"/>
      <c r="SYN36" s="130"/>
      <c r="SYO36" s="130"/>
      <c r="SYP36" s="130"/>
      <c r="SYQ36" s="131"/>
      <c r="SYR36" s="132">
        <f t="shared" ref="SYR36:SYR39" si="1695">SUM(SYF36:SYQ36)</f>
        <v>7</v>
      </c>
      <c r="SYS36" s="171">
        <v>0.0</v>
      </c>
      <c r="SYT36" s="165">
        <f t="shared" ref="SYT36:SYT39" si="1696">SYS36-SYR36</f>
        <v>-7</v>
      </c>
      <c r="SYU36" s="128" t="s">
        <v>74</v>
      </c>
      <c r="SYV36" s="157">
        <v>0.0</v>
      </c>
      <c r="SYW36" s="130">
        <v>0.0</v>
      </c>
      <c r="SYX36" s="130">
        <v>0.0</v>
      </c>
      <c r="SYY36" s="130">
        <v>0.0</v>
      </c>
      <c r="SYZ36" s="130">
        <v>0.0</v>
      </c>
      <c r="SZA36" s="130">
        <v>7.0</v>
      </c>
      <c r="SZB36" s="130"/>
      <c r="SZC36" s="130"/>
      <c r="SZD36" s="130"/>
      <c r="SZE36" s="130"/>
      <c r="SZF36" s="130"/>
      <c r="SZG36" s="131"/>
      <c r="SZH36" s="132">
        <f t="shared" ref="SZH36:SZH39" si="1697">SUM(SYV36:SZG36)</f>
        <v>7</v>
      </c>
      <c r="SZI36" s="171">
        <v>0.0</v>
      </c>
      <c r="SZJ36" s="165">
        <f t="shared" ref="SZJ36:SZJ39" si="1698">SZI36-SZH36</f>
        <v>-7</v>
      </c>
      <c r="SZK36" s="128" t="s">
        <v>74</v>
      </c>
      <c r="SZL36" s="157">
        <v>0.0</v>
      </c>
      <c r="SZM36" s="130">
        <v>0.0</v>
      </c>
      <c r="SZN36" s="130">
        <v>0.0</v>
      </c>
      <c r="SZO36" s="130">
        <v>0.0</v>
      </c>
      <c r="SZP36" s="130">
        <v>0.0</v>
      </c>
      <c r="SZQ36" s="130">
        <v>7.0</v>
      </c>
      <c r="SZR36" s="130"/>
      <c r="SZS36" s="130"/>
      <c r="SZT36" s="130"/>
      <c r="SZU36" s="130"/>
      <c r="SZV36" s="130"/>
      <c r="SZW36" s="131"/>
      <c r="SZX36" s="132">
        <f t="shared" ref="SZX36:SZX39" si="1699">SUM(SZL36:SZW36)</f>
        <v>7</v>
      </c>
      <c r="SZY36" s="171">
        <v>0.0</v>
      </c>
      <c r="SZZ36" s="165">
        <f t="shared" ref="SZZ36:SZZ39" si="1700">SZY36-SZX36</f>
        <v>-7</v>
      </c>
      <c r="TAA36" s="128" t="s">
        <v>74</v>
      </c>
      <c r="TAB36" s="157">
        <v>0.0</v>
      </c>
      <c r="TAC36" s="130">
        <v>0.0</v>
      </c>
      <c r="TAD36" s="130">
        <v>0.0</v>
      </c>
      <c r="TAE36" s="130">
        <v>0.0</v>
      </c>
      <c r="TAF36" s="130">
        <v>0.0</v>
      </c>
      <c r="TAG36" s="130">
        <v>7.0</v>
      </c>
      <c r="TAH36" s="130"/>
      <c r="TAI36" s="130"/>
      <c r="TAJ36" s="130"/>
      <c r="TAK36" s="130"/>
      <c r="TAL36" s="130"/>
      <c r="TAM36" s="131"/>
      <c r="TAN36" s="132">
        <f t="shared" ref="TAN36:TAN39" si="1701">SUM(TAB36:TAM36)</f>
        <v>7</v>
      </c>
      <c r="TAO36" s="171">
        <v>0.0</v>
      </c>
      <c r="TAP36" s="165">
        <f t="shared" ref="TAP36:TAP39" si="1702">TAO36-TAN36</f>
        <v>-7</v>
      </c>
      <c r="TAQ36" s="128" t="s">
        <v>74</v>
      </c>
      <c r="TAR36" s="157">
        <v>0.0</v>
      </c>
      <c r="TAS36" s="130">
        <v>0.0</v>
      </c>
      <c r="TAT36" s="130">
        <v>0.0</v>
      </c>
      <c r="TAU36" s="130">
        <v>0.0</v>
      </c>
      <c r="TAV36" s="130">
        <v>0.0</v>
      </c>
      <c r="TAW36" s="130">
        <v>7.0</v>
      </c>
      <c r="TAX36" s="130"/>
      <c r="TAY36" s="130"/>
      <c r="TAZ36" s="130"/>
      <c r="TBA36" s="130"/>
      <c r="TBB36" s="130"/>
      <c r="TBC36" s="131"/>
      <c r="TBD36" s="132">
        <f t="shared" ref="TBD36:TBD39" si="1703">SUM(TAR36:TBC36)</f>
        <v>7</v>
      </c>
      <c r="TBE36" s="171">
        <v>0.0</v>
      </c>
      <c r="TBF36" s="165">
        <f t="shared" ref="TBF36:TBF39" si="1704">TBE36-TBD36</f>
        <v>-7</v>
      </c>
      <c r="TBG36" s="128" t="s">
        <v>74</v>
      </c>
      <c r="TBH36" s="157">
        <v>0.0</v>
      </c>
      <c r="TBI36" s="130">
        <v>0.0</v>
      </c>
      <c r="TBJ36" s="130">
        <v>0.0</v>
      </c>
      <c r="TBK36" s="130">
        <v>0.0</v>
      </c>
      <c r="TBL36" s="130">
        <v>0.0</v>
      </c>
      <c r="TBM36" s="130">
        <v>7.0</v>
      </c>
      <c r="TBN36" s="130"/>
      <c r="TBO36" s="130"/>
      <c r="TBP36" s="130"/>
      <c r="TBQ36" s="130"/>
      <c r="TBR36" s="130"/>
      <c r="TBS36" s="131"/>
      <c r="TBT36" s="132">
        <f t="shared" ref="TBT36:TBT39" si="1705">SUM(TBH36:TBS36)</f>
        <v>7</v>
      </c>
      <c r="TBU36" s="171">
        <v>0.0</v>
      </c>
      <c r="TBV36" s="165">
        <f t="shared" ref="TBV36:TBV39" si="1706">TBU36-TBT36</f>
        <v>-7</v>
      </c>
      <c r="TBW36" s="128" t="s">
        <v>74</v>
      </c>
      <c r="TBX36" s="157">
        <v>0.0</v>
      </c>
      <c r="TBY36" s="130">
        <v>0.0</v>
      </c>
      <c r="TBZ36" s="130">
        <v>0.0</v>
      </c>
      <c r="TCA36" s="130">
        <v>0.0</v>
      </c>
      <c r="TCB36" s="130">
        <v>0.0</v>
      </c>
      <c r="TCC36" s="130">
        <v>7.0</v>
      </c>
      <c r="TCD36" s="130"/>
      <c r="TCE36" s="130"/>
      <c r="TCF36" s="130"/>
      <c r="TCG36" s="130"/>
      <c r="TCH36" s="130"/>
      <c r="TCI36" s="131"/>
      <c r="TCJ36" s="132">
        <f t="shared" ref="TCJ36:TCJ39" si="1707">SUM(TBX36:TCI36)</f>
        <v>7</v>
      </c>
      <c r="TCK36" s="171">
        <v>0.0</v>
      </c>
      <c r="TCL36" s="165">
        <f t="shared" ref="TCL36:TCL39" si="1708">TCK36-TCJ36</f>
        <v>-7</v>
      </c>
      <c r="TCM36" s="128" t="s">
        <v>74</v>
      </c>
      <c r="TCN36" s="157">
        <v>0.0</v>
      </c>
      <c r="TCO36" s="130">
        <v>0.0</v>
      </c>
      <c r="TCP36" s="130">
        <v>0.0</v>
      </c>
      <c r="TCQ36" s="130">
        <v>0.0</v>
      </c>
      <c r="TCR36" s="130">
        <v>0.0</v>
      </c>
      <c r="TCS36" s="130">
        <v>7.0</v>
      </c>
      <c r="TCT36" s="130"/>
      <c r="TCU36" s="130"/>
      <c r="TCV36" s="130"/>
      <c r="TCW36" s="130"/>
      <c r="TCX36" s="130"/>
      <c r="TCY36" s="131"/>
      <c r="TCZ36" s="132">
        <f t="shared" ref="TCZ36:TCZ39" si="1709">SUM(TCN36:TCY36)</f>
        <v>7</v>
      </c>
      <c r="TDA36" s="171">
        <v>0.0</v>
      </c>
      <c r="TDB36" s="165">
        <f t="shared" ref="TDB36:TDB39" si="1710">TDA36-TCZ36</f>
        <v>-7</v>
      </c>
      <c r="TDC36" s="128" t="s">
        <v>74</v>
      </c>
      <c r="TDD36" s="157">
        <v>0.0</v>
      </c>
      <c r="TDE36" s="130">
        <v>0.0</v>
      </c>
      <c r="TDF36" s="130">
        <v>0.0</v>
      </c>
      <c r="TDG36" s="130">
        <v>0.0</v>
      </c>
      <c r="TDH36" s="130">
        <v>0.0</v>
      </c>
      <c r="TDI36" s="130">
        <v>7.0</v>
      </c>
      <c r="TDJ36" s="130"/>
      <c r="TDK36" s="130"/>
      <c r="TDL36" s="130"/>
      <c r="TDM36" s="130"/>
      <c r="TDN36" s="130"/>
      <c r="TDO36" s="131"/>
      <c r="TDP36" s="132">
        <f t="shared" ref="TDP36:TDP39" si="1711">SUM(TDD36:TDO36)</f>
        <v>7</v>
      </c>
      <c r="TDQ36" s="171">
        <v>0.0</v>
      </c>
      <c r="TDR36" s="165">
        <f t="shared" ref="TDR36:TDR39" si="1712">TDQ36-TDP36</f>
        <v>-7</v>
      </c>
      <c r="TDS36" s="128" t="s">
        <v>74</v>
      </c>
      <c r="TDT36" s="157">
        <v>0.0</v>
      </c>
      <c r="TDU36" s="130">
        <v>0.0</v>
      </c>
      <c r="TDV36" s="130">
        <v>0.0</v>
      </c>
      <c r="TDW36" s="130">
        <v>0.0</v>
      </c>
      <c r="TDX36" s="130">
        <v>0.0</v>
      </c>
      <c r="TDY36" s="130">
        <v>7.0</v>
      </c>
      <c r="TDZ36" s="130"/>
      <c r="TEA36" s="130"/>
      <c r="TEB36" s="130"/>
      <c r="TEC36" s="130"/>
      <c r="TED36" s="130"/>
      <c r="TEE36" s="131"/>
      <c r="TEF36" s="132">
        <f t="shared" ref="TEF36:TEF39" si="1713">SUM(TDT36:TEE36)</f>
        <v>7</v>
      </c>
      <c r="TEG36" s="171">
        <v>0.0</v>
      </c>
      <c r="TEH36" s="165">
        <f t="shared" ref="TEH36:TEH39" si="1714">TEG36-TEF36</f>
        <v>-7</v>
      </c>
      <c r="TEI36" s="128" t="s">
        <v>74</v>
      </c>
      <c r="TEJ36" s="157">
        <v>0.0</v>
      </c>
      <c r="TEK36" s="130">
        <v>0.0</v>
      </c>
      <c r="TEL36" s="130">
        <v>0.0</v>
      </c>
      <c r="TEM36" s="130">
        <v>0.0</v>
      </c>
      <c r="TEN36" s="130">
        <v>0.0</v>
      </c>
      <c r="TEO36" s="130">
        <v>7.0</v>
      </c>
      <c r="TEP36" s="130"/>
      <c r="TEQ36" s="130"/>
      <c r="TER36" s="130"/>
      <c r="TES36" s="130"/>
      <c r="TET36" s="130"/>
      <c r="TEU36" s="131"/>
      <c r="TEV36" s="132">
        <f t="shared" ref="TEV36:TEV39" si="1715">SUM(TEJ36:TEU36)</f>
        <v>7</v>
      </c>
      <c r="TEW36" s="171">
        <v>0.0</v>
      </c>
      <c r="TEX36" s="165">
        <f t="shared" ref="TEX36:TEX39" si="1716">TEW36-TEV36</f>
        <v>-7</v>
      </c>
      <c r="TEY36" s="128" t="s">
        <v>74</v>
      </c>
      <c r="TEZ36" s="157">
        <v>0.0</v>
      </c>
      <c r="TFA36" s="130">
        <v>0.0</v>
      </c>
      <c r="TFB36" s="130">
        <v>0.0</v>
      </c>
      <c r="TFC36" s="130">
        <v>0.0</v>
      </c>
      <c r="TFD36" s="130">
        <v>0.0</v>
      </c>
      <c r="TFE36" s="130">
        <v>7.0</v>
      </c>
      <c r="TFF36" s="130"/>
      <c r="TFG36" s="130"/>
      <c r="TFH36" s="130"/>
      <c r="TFI36" s="130"/>
      <c r="TFJ36" s="130"/>
      <c r="TFK36" s="131"/>
      <c r="TFL36" s="132">
        <f t="shared" ref="TFL36:TFL39" si="1717">SUM(TEZ36:TFK36)</f>
        <v>7</v>
      </c>
      <c r="TFM36" s="171">
        <v>0.0</v>
      </c>
      <c r="TFN36" s="165">
        <f t="shared" ref="TFN36:TFN39" si="1718">TFM36-TFL36</f>
        <v>-7</v>
      </c>
      <c r="TFO36" s="128" t="s">
        <v>74</v>
      </c>
      <c r="TFP36" s="157">
        <v>0.0</v>
      </c>
      <c r="TFQ36" s="130">
        <v>0.0</v>
      </c>
      <c r="TFR36" s="130">
        <v>0.0</v>
      </c>
      <c r="TFS36" s="130">
        <v>0.0</v>
      </c>
      <c r="TFT36" s="130">
        <v>0.0</v>
      </c>
      <c r="TFU36" s="130">
        <v>7.0</v>
      </c>
      <c r="TFV36" s="130"/>
      <c r="TFW36" s="130"/>
      <c r="TFX36" s="130"/>
      <c r="TFY36" s="130"/>
      <c r="TFZ36" s="130"/>
      <c r="TGA36" s="131"/>
      <c r="TGB36" s="132">
        <f t="shared" ref="TGB36:TGB39" si="1719">SUM(TFP36:TGA36)</f>
        <v>7</v>
      </c>
      <c r="TGC36" s="171">
        <v>0.0</v>
      </c>
      <c r="TGD36" s="165">
        <f t="shared" ref="TGD36:TGD39" si="1720">TGC36-TGB36</f>
        <v>-7</v>
      </c>
      <c r="TGE36" s="128" t="s">
        <v>74</v>
      </c>
      <c r="TGF36" s="157">
        <v>0.0</v>
      </c>
      <c r="TGG36" s="130">
        <v>0.0</v>
      </c>
      <c r="TGH36" s="130">
        <v>0.0</v>
      </c>
      <c r="TGI36" s="130">
        <v>0.0</v>
      </c>
      <c r="TGJ36" s="130">
        <v>0.0</v>
      </c>
      <c r="TGK36" s="130">
        <v>7.0</v>
      </c>
      <c r="TGL36" s="130"/>
      <c r="TGM36" s="130"/>
      <c r="TGN36" s="130"/>
      <c r="TGO36" s="130"/>
      <c r="TGP36" s="130"/>
      <c r="TGQ36" s="131"/>
      <c r="TGR36" s="132">
        <f t="shared" ref="TGR36:TGR39" si="1721">SUM(TGF36:TGQ36)</f>
        <v>7</v>
      </c>
      <c r="TGS36" s="171">
        <v>0.0</v>
      </c>
      <c r="TGT36" s="165">
        <f t="shared" ref="TGT36:TGT39" si="1722">TGS36-TGR36</f>
        <v>-7</v>
      </c>
      <c r="TGU36" s="128" t="s">
        <v>74</v>
      </c>
      <c r="TGV36" s="157">
        <v>0.0</v>
      </c>
      <c r="TGW36" s="130">
        <v>0.0</v>
      </c>
      <c r="TGX36" s="130">
        <v>0.0</v>
      </c>
      <c r="TGY36" s="130">
        <v>0.0</v>
      </c>
      <c r="TGZ36" s="130">
        <v>0.0</v>
      </c>
      <c r="THA36" s="130">
        <v>7.0</v>
      </c>
      <c r="THB36" s="130"/>
      <c r="THC36" s="130"/>
      <c r="THD36" s="130"/>
      <c r="THE36" s="130"/>
      <c r="THF36" s="130"/>
      <c r="THG36" s="131"/>
      <c r="THH36" s="132">
        <f t="shared" ref="THH36:THH39" si="1723">SUM(TGV36:THG36)</f>
        <v>7</v>
      </c>
      <c r="THI36" s="171">
        <v>0.0</v>
      </c>
      <c r="THJ36" s="165">
        <f t="shared" ref="THJ36:THJ39" si="1724">THI36-THH36</f>
        <v>-7</v>
      </c>
      <c r="THK36" s="128" t="s">
        <v>74</v>
      </c>
      <c r="THL36" s="157">
        <v>0.0</v>
      </c>
      <c r="THM36" s="130">
        <v>0.0</v>
      </c>
      <c r="THN36" s="130">
        <v>0.0</v>
      </c>
      <c r="THO36" s="130">
        <v>0.0</v>
      </c>
      <c r="THP36" s="130">
        <v>0.0</v>
      </c>
      <c r="THQ36" s="130">
        <v>7.0</v>
      </c>
      <c r="THR36" s="130"/>
      <c r="THS36" s="130"/>
      <c r="THT36" s="130"/>
      <c r="THU36" s="130"/>
      <c r="THV36" s="130"/>
      <c r="THW36" s="131"/>
      <c r="THX36" s="132">
        <f t="shared" ref="THX36:THX39" si="1725">SUM(THL36:THW36)</f>
        <v>7</v>
      </c>
      <c r="THY36" s="171">
        <v>0.0</v>
      </c>
      <c r="THZ36" s="165">
        <f t="shared" ref="THZ36:THZ39" si="1726">THY36-THX36</f>
        <v>-7</v>
      </c>
      <c r="TIA36" s="128" t="s">
        <v>74</v>
      </c>
      <c r="TIB36" s="157">
        <v>0.0</v>
      </c>
      <c r="TIC36" s="130">
        <v>0.0</v>
      </c>
      <c r="TID36" s="130">
        <v>0.0</v>
      </c>
      <c r="TIE36" s="130">
        <v>0.0</v>
      </c>
      <c r="TIF36" s="130">
        <v>0.0</v>
      </c>
      <c r="TIG36" s="130">
        <v>7.0</v>
      </c>
      <c r="TIH36" s="130"/>
      <c r="TII36" s="130"/>
      <c r="TIJ36" s="130"/>
      <c r="TIK36" s="130"/>
      <c r="TIL36" s="130"/>
      <c r="TIM36" s="131"/>
      <c r="TIN36" s="132">
        <f t="shared" ref="TIN36:TIN39" si="1727">SUM(TIB36:TIM36)</f>
        <v>7</v>
      </c>
      <c r="TIO36" s="171">
        <v>0.0</v>
      </c>
      <c r="TIP36" s="165">
        <f t="shared" ref="TIP36:TIP39" si="1728">TIO36-TIN36</f>
        <v>-7</v>
      </c>
      <c r="TIQ36" s="128" t="s">
        <v>74</v>
      </c>
      <c r="TIR36" s="157">
        <v>0.0</v>
      </c>
      <c r="TIS36" s="130">
        <v>0.0</v>
      </c>
      <c r="TIT36" s="130">
        <v>0.0</v>
      </c>
      <c r="TIU36" s="130">
        <v>0.0</v>
      </c>
      <c r="TIV36" s="130">
        <v>0.0</v>
      </c>
      <c r="TIW36" s="130">
        <v>7.0</v>
      </c>
      <c r="TIX36" s="130"/>
      <c r="TIY36" s="130"/>
      <c r="TIZ36" s="130"/>
      <c r="TJA36" s="130"/>
      <c r="TJB36" s="130"/>
      <c r="TJC36" s="131"/>
      <c r="TJD36" s="132">
        <f t="shared" ref="TJD36:TJD39" si="1729">SUM(TIR36:TJC36)</f>
        <v>7</v>
      </c>
      <c r="TJE36" s="171">
        <v>0.0</v>
      </c>
      <c r="TJF36" s="165">
        <f t="shared" ref="TJF36:TJF39" si="1730">TJE36-TJD36</f>
        <v>-7</v>
      </c>
      <c r="TJG36" s="128" t="s">
        <v>74</v>
      </c>
      <c r="TJH36" s="157">
        <v>0.0</v>
      </c>
      <c r="TJI36" s="130">
        <v>0.0</v>
      </c>
      <c r="TJJ36" s="130">
        <v>0.0</v>
      </c>
      <c r="TJK36" s="130">
        <v>0.0</v>
      </c>
      <c r="TJL36" s="130">
        <v>0.0</v>
      </c>
      <c r="TJM36" s="130">
        <v>7.0</v>
      </c>
      <c r="TJN36" s="130"/>
      <c r="TJO36" s="130"/>
      <c r="TJP36" s="130"/>
      <c r="TJQ36" s="130"/>
      <c r="TJR36" s="130"/>
      <c r="TJS36" s="131"/>
      <c r="TJT36" s="132">
        <f t="shared" ref="TJT36:TJT39" si="1731">SUM(TJH36:TJS36)</f>
        <v>7</v>
      </c>
      <c r="TJU36" s="171">
        <v>0.0</v>
      </c>
      <c r="TJV36" s="165">
        <f t="shared" ref="TJV36:TJV39" si="1732">TJU36-TJT36</f>
        <v>-7</v>
      </c>
      <c r="TJW36" s="128" t="s">
        <v>74</v>
      </c>
      <c r="TJX36" s="157">
        <v>0.0</v>
      </c>
      <c r="TJY36" s="130">
        <v>0.0</v>
      </c>
      <c r="TJZ36" s="130">
        <v>0.0</v>
      </c>
      <c r="TKA36" s="130">
        <v>0.0</v>
      </c>
      <c r="TKB36" s="130">
        <v>0.0</v>
      </c>
      <c r="TKC36" s="130">
        <v>7.0</v>
      </c>
      <c r="TKD36" s="130"/>
      <c r="TKE36" s="130"/>
      <c r="TKF36" s="130"/>
      <c r="TKG36" s="130"/>
      <c r="TKH36" s="130"/>
      <c r="TKI36" s="131"/>
      <c r="TKJ36" s="132">
        <f t="shared" ref="TKJ36:TKJ39" si="1733">SUM(TJX36:TKI36)</f>
        <v>7</v>
      </c>
      <c r="TKK36" s="171">
        <v>0.0</v>
      </c>
      <c r="TKL36" s="165">
        <f t="shared" ref="TKL36:TKL39" si="1734">TKK36-TKJ36</f>
        <v>-7</v>
      </c>
      <c r="TKM36" s="128" t="s">
        <v>74</v>
      </c>
      <c r="TKN36" s="157">
        <v>0.0</v>
      </c>
      <c r="TKO36" s="130">
        <v>0.0</v>
      </c>
      <c r="TKP36" s="130">
        <v>0.0</v>
      </c>
      <c r="TKQ36" s="130">
        <v>0.0</v>
      </c>
      <c r="TKR36" s="130">
        <v>0.0</v>
      </c>
      <c r="TKS36" s="130">
        <v>7.0</v>
      </c>
      <c r="TKT36" s="130"/>
      <c r="TKU36" s="130"/>
      <c r="TKV36" s="130"/>
      <c r="TKW36" s="130"/>
      <c r="TKX36" s="130"/>
      <c r="TKY36" s="131"/>
      <c r="TKZ36" s="132">
        <f t="shared" ref="TKZ36:TKZ39" si="1735">SUM(TKN36:TKY36)</f>
        <v>7</v>
      </c>
      <c r="TLA36" s="171">
        <v>0.0</v>
      </c>
      <c r="TLB36" s="165">
        <f t="shared" ref="TLB36:TLB39" si="1736">TLA36-TKZ36</f>
        <v>-7</v>
      </c>
      <c r="TLC36" s="128" t="s">
        <v>74</v>
      </c>
      <c r="TLD36" s="157">
        <v>0.0</v>
      </c>
      <c r="TLE36" s="130">
        <v>0.0</v>
      </c>
      <c r="TLF36" s="130">
        <v>0.0</v>
      </c>
      <c r="TLG36" s="130">
        <v>0.0</v>
      </c>
      <c r="TLH36" s="130">
        <v>0.0</v>
      </c>
      <c r="TLI36" s="130">
        <v>7.0</v>
      </c>
      <c r="TLJ36" s="130"/>
      <c r="TLK36" s="130"/>
      <c r="TLL36" s="130"/>
      <c r="TLM36" s="130"/>
      <c r="TLN36" s="130"/>
      <c r="TLO36" s="131"/>
      <c r="TLP36" s="132">
        <f t="shared" ref="TLP36:TLP39" si="1737">SUM(TLD36:TLO36)</f>
        <v>7</v>
      </c>
      <c r="TLQ36" s="171">
        <v>0.0</v>
      </c>
      <c r="TLR36" s="165">
        <f t="shared" ref="TLR36:TLR39" si="1738">TLQ36-TLP36</f>
        <v>-7</v>
      </c>
      <c r="TLS36" s="128" t="s">
        <v>74</v>
      </c>
      <c r="TLT36" s="157">
        <v>0.0</v>
      </c>
      <c r="TLU36" s="130">
        <v>0.0</v>
      </c>
      <c r="TLV36" s="130">
        <v>0.0</v>
      </c>
      <c r="TLW36" s="130">
        <v>0.0</v>
      </c>
      <c r="TLX36" s="130">
        <v>0.0</v>
      </c>
      <c r="TLY36" s="130">
        <v>7.0</v>
      </c>
      <c r="TLZ36" s="130"/>
      <c r="TMA36" s="130"/>
      <c r="TMB36" s="130"/>
      <c r="TMC36" s="130"/>
      <c r="TMD36" s="130"/>
      <c r="TME36" s="131"/>
      <c r="TMF36" s="132">
        <f t="shared" ref="TMF36:TMF39" si="1739">SUM(TLT36:TME36)</f>
        <v>7</v>
      </c>
      <c r="TMG36" s="171">
        <v>0.0</v>
      </c>
      <c r="TMH36" s="165">
        <f t="shared" ref="TMH36:TMH39" si="1740">TMG36-TMF36</f>
        <v>-7</v>
      </c>
      <c r="TMI36" s="128" t="s">
        <v>74</v>
      </c>
      <c r="TMJ36" s="157">
        <v>0.0</v>
      </c>
      <c r="TMK36" s="130">
        <v>0.0</v>
      </c>
      <c r="TML36" s="130">
        <v>0.0</v>
      </c>
      <c r="TMM36" s="130">
        <v>0.0</v>
      </c>
      <c r="TMN36" s="130">
        <v>0.0</v>
      </c>
      <c r="TMO36" s="130">
        <v>7.0</v>
      </c>
      <c r="TMP36" s="130"/>
      <c r="TMQ36" s="130"/>
      <c r="TMR36" s="130"/>
      <c r="TMS36" s="130"/>
      <c r="TMT36" s="130"/>
      <c r="TMU36" s="131"/>
      <c r="TMV36" s="132">
        <f t="shared" ref="TMV36:TMV39" si="1741">SUM(TMJ36:TMU36)</f>
        <v>7</v>
      </c>
      <c r="TMW36" s="171">
        <v>0.0</v>
      </c>
      <c r="TMX36" s="165">
        <f t="shared" ref="TMX36:TMX39" si="1742">TMW36-TMV36</f>
        <v>-7</v>
      </c>
      <c r="TMY36" s="128" t="s">
        <v>74</v>
      </c>
      <c r="TMZ36" s="157">
        <v>0.0</v>
      </c>
      <c r="TNA36" s="130">
        <v>0.0</v>
      </c>
      <c r="TNB36" s="130">
        <v>0.0</v>
      </c>
      <c r="TNC36" s="130">
        <v>0.0</v>
      </c>
      <c r="TND36" s="130">
        <v>0.0</v>
      </c>
      <c r="TNE36" s="130">
        <v>7.0</v>
      </c>
      <c r="TNF36" s="130"/>
      <c r="TNG36" s="130"/>
      <c r="TNH36" s="130"/>
      <c r="TNI36" s="130"/>
      <c r="TNJ36" s="130"/>
      <c r="TNK36" s="131"/>
      <c r="TNL36" s="132">
        <f t="shared" ref="TNL36:TNL39" si="1743">SUM(TMZ36:TNK36)</f>
        <v>7</v>
      </c>
      <c r="TNM36" s="171">
        <v>0.0</v>
      </c>
      <c r="TNN36" s="165">
        <f t="shared" ref="TNN36:TNN39" si="1744">TNM36-TNL36</f>
        <v>-7</v>
      </c>
      <c r="TNO36" s="128" t="s">
        <v>74</v>
      </c>
      <c r="TNP36" s="157">
        <v>0.0</v>
      </c>
      <c r="TNQ36" s="130">
        <v>0.0</v>
      </c>
      <c r="TNR36" s="130">
        <v>0.0</v>
      </c>
      <c r="TNS36" s="130">
        <v>0.0</v>
      </c>
      <c r="TNT36" s="130">
        <v>0.0</v>
      </c>
      <c r="TNU36" s="130">
        <v>7.0</v>
      </c>
      <c r="TNV36" s="130"/>
      <c r="TNW36" s="130"/>
      <c r="TNX36" s="130"/>
      <c r="TNY36" s="130"/>
      <c r="TNZ36" s="130"/>
      <c r="TOA36" s="131"/>
      <c r="TOB36" s="132">
        <f t="shared" ref="TOB36:TOB39" si="1745">SUM(TNP36:TOA36)</f>
        <v>7</v>
      </c>
      <c r="TOC36" s="171">
        <v>0.0</v>
      </c>
      <c r="TOD36" s="165">
        <f t="shared" ref="TOD36:TOD39" si="1746">TOC36-TOB36</f>
        <v>-7</v>
      </c>
      <c r="TOE36" s="128" t="s">
        <v>74</v>
      </c>
      <c r="TOF36" s="157">
        <v>0.0</v>
      </c>
      <c r="TOG36" s="130">
        <v>0.0</v>
      </c>
      <c r="TOH36" s="130">
        <v>0.0</v>
      </c>
      <c r="TOI36" s="130">
        <v>0.0</v>
      </c>
      <c r="TOJ36" s="130">
        <v>0.0</v>
      </c>
      <c r="TOK36" s="130">
        <v>7.0</v>
      </c>
      <c r="TOL36" s="130"/>
      <c r="TOM36" s="130"/>
      <c r="TON36" s="130"/>
      <c r="TOO36" s="130"/>
      <c r="TOP36" s="130"/>
      <c r="TOQ36" s="131"/>
      <c r="TOR36" s="132">
        <f t="shared" ref="TOR36:TOR39" si="1747">SUM(TOF36:TOQ36)</f>
        <v>7</v>
      </c>
      <c r="TOS36" s="171">
        <v>0.0</v>
      </c>
      <c r="TOT36" s="165">
        <f t="shared" ref="TOT36:TOT39" si="1748">TOS36-TOR36</f>
        <v>-7</v>
      </c>
      <c r="TOU36" s="128" t="s">
        <v>74</v>
      </c>
      <c r="TOV36" s="157">
        <v>0.0</v>
      </c>
      <c r="TOW36" s="130">
        <v>0.0</v>
      </c>
      <c r="TOX36" s="130">
        <v>0.0</v>
      </c>
      <c r="TOY36" s="130">
        <v>0.0</v>
      </c>
      <c r="TOZ36" s="130">
        <v>0.0</v>
      </c>
      <c r="TPA36" s="130">
        <v>7.0</v>
      </c>
      <c r="TPB36" s="130"/>
      <c r="TPC36" s="130"/>
      <c r="TPD36" s="130"/>
      <c r="TPE36" s="130"/>
      <c r="TPF36" s="130"/>
      <c r="TPG36" s="131"/>
      <c r="TPH36" s="132">
        <f t="shared" ref="TPH36:TPH39" si="1749">SUM(TOV36:TPG36)</f>
        <v>7</v>
      </c>
      <c r="TPI36" s="171">
        <v>0.0</v>
      </c>
      <c r="TPJ36" s="165">
        <f t="shared" ref="TPJ36:TPJ39" si="1750">TPI36-TPH36</f>
        <v>-7</v>
      </c>
      <c r="TPK36" s="128" t="s">
        <v>74</v>
      </c>
      <c r="TPL36" s="157">
        <v>0.0</v>
      </c>
      <c r="TPM36" s="130">
        <v>0.0</v>
      </c>
      <c r="TPN36" s="130">
        <v>0.0</v>
      </c>
      <c r="TPO36" s="130">
        <v>0.0</v>
      </c>
      <c r="TPP36" s="130">
        <v>0.0</v>
      </c>
      <c r="TPQ36" s="130">
        <v>7.0</v>
      </c>
      <c r="TPR36" s="130"/>
      <c r="TPS36" s="130"/>
      <c r="TPT36" s="130"/>
      <c r="TPU36" s="130"/>
      <c r="TPV36" s="130"/>
      <c r="TPW36" s="131"/>
      <c r="TPX36" s="132">
        <f t="shared" ref="TPX36:TPX39" si="1751">SUM(TPL36:TPW36)</f>
        <v>7</v>
      </c>
      <c r="TPY36" s="171">
        <v>0.0</v>
      </c>
      <c r="TPZ36" s="165">
        <f t="shared" ref="TPZ36:TPZ39" si="1752">TPY36-TPX36</f>
        <v>-7</v>
      </c>
      <c r="TQA36" s="128" t="s">
        <v>74</v>
      </c>
      <c r="TQB36" s="157">
        <v>0.0</v>
      </c>
      <c r="TQC36" s="130">
        <v>0.0</v>
      </c>
      <c r="TQD36" s="130">
        <v>0.0</v>
      </c>
      <c r="TQE36" s="130">
        <v>0.0</v>
      </c>
      <c r="TQF36" s="130">
        <v>0.0</v>
      </c>
      <c r="TQG36" s="130">
        <v>7.0</v>
      </c>
      <c r="TQH36" s="130"/>
      <c r="TQI36" s="130"/>
      <c r="TQJ36" s="130"/>
      <c r="TQK36" s="130"/>
      <c r="TQL36" s="130"/>
      <c r="TQM36" s="131"/>
      <c r="TQN36" s="132">
        <f t="shared" ref="TQN36:TQN39" si="1753">SUM(TQB36:TQM36)</f>
        <v>7</v>
      </c>
      <c r="TQO36" s="171">
        <v>0.0</v>
      </c>
      <c r="TQP36" s="165">
        <f t="shared" ref="TQP36:TQP39" si="1754">TQO36-TQN36</f>
        <v>-7</v>
      </c>
      <c r="TQQ36" s="128" t="s">
        <v>74</v>
      </c>
      <c r="TQR36" s="157">
        <v>0.0</v>
      </c>
      <c r="TQS36" s="130">
        <v>0.0</v>
      </c>
      <c r="TQT36" s="130">
        <v>0.0</v>
      </c>
      <c r="TQU36" s="130">
        <v>0.0</v>
      </c>
      <c r="TQV36" s="130">
        <v>0.0</v>
      </c>
      <c r="TQW36" s="130">
        <v>7.0</v>
      </c>
      <c r="TQX36" s="130"/>
      <c r="TQY36" s="130"/>
      <c r="TQZ36" s="130"/>
      <c r="TRA36" s="130"/>
      <c r="TRB36" s="130"/>
      <c r="TRC36" s="131"/>
      <c r="TRD36" s="132">
        <f t="shared" ref="TRD36:TRD39" si="1755">SUM(TQR36:TRC36)</f>
        <v>7</v>
      </c>
      <c r="TRE36" s="171">
        <v>0.0</v>
      </c>
      <c r="TRF36" s="165">
        <f t="shared" ref="TRF36:TRF39" si="1756">TRE36-TRD36</f>
        <v>-7</v>
      </c>
      <c r="TRG36" s="128" t="s">
        <v>74</v>
      </c>
      <c r="TRH36" s="157">
        <v>0.0</v>
      </c>
      <c r="TRI36" s="130">
        <v>0.0</v>
      </c>
      <c r="TRJ36" s="130">
        <v>0.0</v>
      </c>
      <c r="TRK36" s="130">
        <v>0.0</v>
      </c>
      <c r="TRL36" s="130">
        <v>0.0</v>
      </c>
      <c r="TRM36" s="130">
        <v>7.0</v>
      </c>
      <c r="TRN36" s="130"/>
      <c r="TRO36" s="130"/>
      <c r="TRP36" s="130"/>
      <c r="TRQ36" s="130"/>
      <c r="TRR36" s="130"/>
      <c r="TRS36" s="131"/>
      <c r="TRT36" s="132">
        <f t="shared" ref="TRT36:TRT39" si="1757">SUM(TRH36:TRS36)</f>
        <v>7</v>
      </c>
      <c r="TRU36" s="171">
        <v>0.0</v>
      </c>
      <c r="TRV36" s="165">
        <f t="shared" ref="TRV36:TRV39" si="1758">TRU36-TRT36</f>
        <v>-7</v>
      </c>
      <c r="TRW36" s="128" t="s">
        <v>74</v>
      </c>
      <c r="TRX36" s="157">
        <v>0.0</v>
      </c>
      <c r="TRY36" s="130">
        <v>0.0</v>
      </c>
      <c r="TRZ36" s="130">
        <v>0.0</v>
      </c>
      <c r="TSA36" s="130">
        <v>0.0</v>
      </c>
      <c r="TSB36" s="130">
        <v>0.0</v>
      </c>
      <c r="TSC36" s="130">
        <v>7.0</v>
      </c>
      <c r="TSD36" s="130"/>
      <c r="TSE36" s="130"/>
      <c r="TSF36" s="130"/>
      <c r="TSG36" s="130"/>
      <c r="TSH36" s="130"/>
      <c r="TSI36" s="131"/>
      <c r="TSJ36" s="132">
        <f t="shared" ref="TSJ36:TSJ39" si="1759">SUM(TRX36:TSI36)</f>
        <v>7</v>
      </c>
      <c r="TSK36" s="171">
        <v>0.0</v>
      </c>
      <c r="TSL36" s="165">
        <f t="shared" ref="TSL36:TSL39" si="1760">TSK36-TSJ36</f>
        <v>-7</v>
      </c>
      <c r="TSM36" s="128" t="s">
        <v>74</v>
      </c>
      <c r="TSN36" s="157">
        <v>0.0</v>
      </c>
      <c r="TSO36" s="130">
        <v>0.0</v>
      </c>
      <c r="TSP36" s="130">
        <v>0.0</v>
      </c>
      <c r="TSQ36" s="130">
        <v>0.0</v>
      </c>
      <c r="TSR36" s="130">
        <v>0.0</v>
      </c>
      <c r="TSS36" s="130">
        <v>7.0</v>
      </c>
      <c r="TST36" s="130"/>
      <c r="TSU36" s="130"/>
      <c r="TSV36" s="130"/>
      <c r="TSW36" s="130"/>
      <c r="TSX36" s="130"/>
      <c r="TSY36" s="131"/>
      <c r="TSZ36" s="132">
        <f t="shared" ref="TSZ36:TSZ39" si="1761">SUM(TSN36:TSY36)</f>
        <v>7</v>
      </c>
      <c r="TTA36" s="171">
        <v>0.0</v>
      </c>
      <c r="TTB36" s="165">
        <f t="shared" ref="TTB36:TTB39" si="1762">TTA36-TSZ36</f>
        <v>-7</v>
      </c>
      <c r="TTC36" s="128" t="s">
        <v>74</v>
      </c>
      <c r="TTD36" s="157">
        <v>0.0</v>
      </c>
      <c r="TTE36" s="130">
        <v>0.0</v>
      </c>
      <c r="TTF36" s="130">
        <v>0.0</v>
      </c>
      <c r="TTG36" s="130">
        <v>0.0</v>
      </c>
      <c r="TTH36" s="130">
        <v>0.0</v>
      </c>
      <c r="TTI36" s="130">
        <v>7.0</v>
      </c>
      <c r="TTJ36" s="130"/>
      <c r="TTK36" s="130"/>
      <c r="TTL36" s="130"/>
      <c r="TTM36" s="130"/>
      <c r="TTN36" s="130"/>
      <c r="TTO36" s="131"/>
      <c r="TTP36" s="132">
        <f t="shared" ref="TTP36:TTP39" si="1763">SUM(TTD36:TTO36)</f>
        <v>7</v>
      </c>
      <c r="TTQ36" s="171">
        <v>0.0</v>
      </c>
      <c r="TTR36" s="165">
        <f t="shared" ref="TTR36:TTR39" si="1764">TTQ36-TTP36</f>
        <v>-7</v>
      </c>
      <c r="TTS36" s="128" t="s">
        <v>74</v>
      </c>
      <c r="TTT36" s="157">
        <v>0.0</v>
      </c>
      <c r="TTU36" s="130">
        <v>0.0</v>
      </c>
      <c r="TTV36" s="130">
        <v>0.0</v>
      </c>
      <c r="TTW36" s="130">
        <v>0.0</v>
      </c>
      <c r="TTX36" s="130">
        <v>0.0</v>
      </c>
      <c r="TTY36" s="130">
        <v>7.0</v>
      </c>
      <c r="TTZ36" s="130"/>
      <c r="TUA36" s="130"/>
      <c r="TUB36" s="130"/>
      <c r="TUC36" s="130"/>
      <c r="TUD36" s="130"/>
      <c r="TUE36" s="131"/>
      <c r="TUF36" s="132">
        <f t="shared" ref="TUF36:TUF39" si="1765">SUM(TTT36:TUE36)</f>
        <v>7</v>
      </c>
      <c r="TUG36" s="171">
        <v>0.0</v>
      </c>
      <c r="TUH36" s="165">
        <f t="shared" ref="TUH36:TUH39" si="1766">TUG36-TUF36</f>
        <v>-7</v>
      </c>
      <c r="TUI36" s="128" t="s">
        <v>74</v>
      </c>
      <c r="TUJ36" s="157">
        <v>0.0</v>
      </c>
      <c r="TUK36" s="130">
        <v>0.0</v>
      </c>
      <c r="TUL36" s="130">
        <v>0.0</v>
      </c>
      <c r="TUM36" s="130">
        <v>0.0</v>
      </c>
      <c r="TUN36" s="130">
        <v>0.0</v>
      </c>
      <c r="TUO36" s="130">
        <v>7.0</v>
      </c>
      <c r="TUP36" s="130"/>
      <c r="TUQ36" s="130"/>
      <c r="TUR36" s="130"/>
      <c r="TUS36" s="130"/>
      <c r="TUT36" s="130"/>
      <c r="TUU36" s="131"/>
      <c r="TUV36" s="132">
        <f t="shared" ref="TUV36:TUV39" si="1767">SUM(TUJ36:TUU36)</f>
        <v>7</v>
      </c>
      <c r="TUW36" s="171">
        <v>0.0</v>
      </c>
      <c r="TUX36" s="165">
        <f t="shared" ref="TUX36:TUX39" si="1768">TUW36-TUV36</f>
        <v>-7</v>
      </c>
      <c r="TUY36" s="128" t="s">
        <v>74</v>
      </c>
      <c r="TUZ36" s="157">
        <v>0.0</v>
      </c>
      <c r="TVA36" s="130">
        <v>0.0</v>
      </c>
      <c r="TVB36" s="130">
        <v>0.0</v>
      </c>
      <c r="TVC36" s="130">
        <v>0.0</v>
      </c>
      <c r="TVD36" s="130">
        <v>0.0</v>
      </c>
      <c r="TVE36" s="130">
        <v>7.0</v>
      </c>
      <c r="TVF36" s="130"/>
      <c r="TVG36" s="130"/>
      <c r="TVH36" s="130"/>
      <c r="TVI36" s="130"/>
      <c r="TVJ36" s="130"/>
      <c r="TVK36" s="131"/>
      <c r="TVL36" s="132">
        <f t="shared" ref="TVL36:TVL39" si="1769">SUM(TUZ36:TVK36)</f>
        <v>7</v>
      </c>
      <c r="TVM36" s="171">
        <v>0.0</v>
      </c>
      <c r="TVN36" s="165">
        <f t="shared" ref="TVN36:TVN39" si="1770">TVM36-TVL36</f>
        <v>-7</v>
      </c>
      <c r="TVO36" s="128" t="s">
        <v>74</v>
      </c>
      <c r="TVP36" s="157">
        <v>0.0</v>
      </c>
      <c r="TVQ36" s="130">
        <v>0.0</v>
      </c>
      <c r="TVR36" s="130">
        <v>0.0</v>
      </c>
      <c r="TVS36" s="130">
        <v>0.0</v>
      </c>
      <c r="TVT36" s="130">
        <v>0.0</v>
      </c>
      <c r="TVU36" s="130">
        <v>7.0</v>
      </c>
      <c r="TVV36" s="130"/>
      <c r="TVW36" s="130"/>
      <c r="TVX36" s="130"/>
      <c r="TVY36" s="130"/>
      <c r="TVZ36" s="130"/>
      <c r="TWA36" s="131"/>
      <c r="TWB36" s="132">
        <f t="shared" ref="TWB36:TWB39" si="1771">SUM(TVP36:TWA36)</f>
        <v>7</v>
      </c>
      <c r="TWC36" s="171">
        <v>0.0</v>
      </c>
      <c r="TWD36" s="165">
        <f t="shared" ref="TWD36:TWD39" si="1772">TWC36-TWB36</f>
        <v>-7</v>
      </c>
      <c r="TWE36" s="128" t="s">
        <v>74</v>
      </c>
      <c r="TWF36" s="157">
        <v>0.0</v>
      </c>
      <c r="TWG36" s="130">
        <v>0.0</v>
      </c>
      <c r="TWH36" s="130">
        <v>0.0</v>
      </c>
      <c r="TWI36" s="130">
        <v>0.0</v>
      </c>
      <c r="TWJ36" s="130">
        <v>0.0</v>
      </c>
      <c r="TWK36" s="130">
        <v>7.0</v>
      </c>
      <c r="TWL36" s="130"/>
      <c r="TWM36" s="130"/>
      <c r="TWN36" s="130"/>
      <c r="TWO36" s="130"/>
      <c r="TWP36" s="130"/>
      <c r="TWQ36" s="131"/>
      <c r="TWR36" s="132">
        <f t="shared" ref="TWR36:TWR39" si="1773">SUM(TWF36:TWQ36)</f>
        <v>7</v>
      </c>
      <c r="TWS36" s="171">
        <v>0.0</v>
      </c>
      <c r="TWT36" s="165">
        <f t="shared" ref="TWT36:TWT39" si="1774">TWS36-TWR36</f>
        <v>-7</v>
      </c>
      <c r="TWU36" s="128" t="s">
        <v>74</v>
      </c>
      <c r="TWV36" s="157">
        <v>0.0</v>
      </c>
      <c r="TWW36" s="130">
        <v>0.0</v>
      </c>
      <c r="TWX36" s="130">
        <v>0.0</v>
      </c>
      <c r="TWY36" s="130">
        <v>0.0</v>
      </c>
      <c r="TWZ36" s="130">
        <v>0.0</v>
      </c>
      <c r="TXA36" s="130">
        <v>7.0</v>
      </c>
      <c r="TXB36" s="130"/>
      <c r="TXC36" s="130"/>
      <c r="TXD36" s="130"/>
      <c r="TXE36" s="130"/>
      <c r="TXF36" s="130"/>
      <c r="TXG36" s="131"/>
      <c r="TXH36" s="132">
        <f t="shared" ref="TXH36:TXH39" si="1775">SUM(TWV36:TXG36)</f>
        <v>7</v>
      </c>
      <c r="TXI36" s="171">
        <v>0.0</v>
      </c>
      <c r="TXJ36" s="165">
        <f t="shared" ref="TXJ36:TXJ39" si="1776">TXI36-TXH36</f>
        <v>-7</v>
      </c>
      <c r="TXK36" s="128" t="s">
        <v>74</v>
      </c>
      <c r="TXL36" s="157">
        <v>0.0</v>
      </c>
      <c r="TXM36" s="130">
        <v>0.0</v>
      </c>
      <c r="TXN36" s="130">
        <v>0.0</v>
      </c>
      <c r="TXO36" s="130">
        <v>0.0</v>
      </c>
      <c r="TXP36" s="130">
        <v>0.0</v>
      </c>
      <c r="TXQ36" s="130">
        <v>7.0</v>
      </c>
      <c r="TXR36" s="130"/>
      <c r="TXS36" s="130"/>
      <c r="TXT36" s="130"/>
      <c r="TXU36" s="130"/>
      <c r="TXV36" s="130"/>
      <c r="TXW36" s="131"/>
      <c r="TXX36" s="132">
        <f t="shared" ref="TXX36:TXX39" si="1777">SUM(TXL36:TXW36)</f>
        <v>7</v>
      </c>
      <c r="TXY36" s="171">
        <v>0.0</v>
      </c>
      <c r="TXZ36" s="165">
        <f t="shared" ref="TXZ36:TXZ39" si="1778">TXY36-TXX36</f>
        <v>-7</v>
      </c>
      <c r="TYA36" s="128" t="s">
        <v>74</v>
      </c>
      <c r="TYB36" s="157">
        <v>0.0</v>
      </c>
      <c r="TYC36" s="130">
        <v>0.0</v>
      </c>
      <c r="TYD36" s="130">
        <v>0.0</v>
      </c>
      <c r="TYE36" s="130">
        <v>0.0</v>
      </c>
      <c r="TYF36" s="130">
        <v>0.0</v>
      </c>
      <c r="TYG36" s="130">
        <v>7.0</v>
      </c>
      <c r="TYH36" s="130"/>
      <c r="TYI36" s="130"/>
      <c r="TYJ36" s="130"/>
      <c r="TYK36" s="130"/>
      <c r="TYL36" s="130"/>
      <c r="TYM36" s="131"/>
      <c r="TYN36" s="132">
        <f t="shared" ref="TYN36:TYN39" si="1779">SUM(TYB36:TYM36)</f>
        <v>7</v>
      </c>
      <c r="TYO36" s="171">
        <v>0.0</v>
      </c>
      <c r="TYP36" s="165">
        <f t="shared" ref="TYP36:TYP39" si="1780">TYO36-TYN36</f>
        <v>-7</v>
      </c>
      <c r="TYQ36" s="128" t="s">
        <v>74</v>
      </c>
      <c r="TYR36" s="157">
        <v>0.0</v>
      </c>
      <c r="TYS36" s="130">
        <v>0.0</v>
      </c>
      <c r="TYT36" s="130">
        <v>0.0</v>
      </c>
      <c r="TYU36" s="130">
        <v>0.0</v>
      </c>
      <c r="TYV36" s="130">
        <v>0.0</v>
      </c>
      <c r="TYW36" s="130">
        <v>7.0</v>
      </c>
      <c r="TYX36" s="130"/>
      <c r="TYY36" s="130"/>
      <c r="TYZ36" s="130"/>
      <c r="TZA36" s="130"/>
      <c r="TZB36" s="130"/>
      <c r="TZC36" s="131"/>
      <c r="TZD36" s="132">
        <f t="shared" ref="TZD36:TZD39" si="1781">SUM(TYR36:TZC36)</f>
        <v>7</v>
      </c>
      <c r="TZE36" s="171">
        <v>0.0</v>
      </c>
      <c r="TZF36" s="165">
        <f t="shared" ref="TZF36:TZF39" si="1782">TZE36-TZD36</f>
        <v>-7</v>
      </c>
      <c r="TZG36" s="128" t="s">
        <v>74</v>
      </c>
      <c r="TZH36" s="157">
        <v>0.0</v>
      </c>
      <c r="TZI36" s="130">
        <v>0.0</v>
      </c>
      <c r="TZJ36" s="130">
        <v>0.0</v>
      </c>
      <c r="TZK36" s="130">
        <v>0.0</v>
      </c>
      <c r="TZL36" s="130">
        <v>0.0</v>
      </c>
      <c r="TZM36" s="130">
        <v>7.0</v>
      </c>
      <c r="TZN36" s="130"/>
      <c r="TZO36" s="130"/>
      <c r="TZP36" s="130"/>
      <c r="TZQ36" s="130"/>
      <c r="TZR36" s="130"/>
      <c r="TZS36" s="131"/>
      <c r="TZT36" s="132">
        <f t="shared" ref="TZT36:TZT39" si="1783">SUM(TZH36:TZS36)</f>
        <v>7</v>
      </c>
      <c r="TZU36" s="171">
        <v>0.0</v>
      </c>
      <c r="TZV36" s="165">
        <f t="shared" ref="TZV36:TZV39" si="1784">TZU36-TZT36</f>
        <v>-7</v>
      </c>
      <c r="TZW36" s="128" t="s">
        <v>74</v>
      </c>
      <c r="TZX36" s="157">
        <v>0.0</v>
      </c>
      <c r="TZY36" s="130">
        <v>0.0</v>
      </c>
      <c r="TZZ36" s="130">
        <v>0.0</v>
      </c>
      <c r="UAA36" s="130">
        <v>0.0</v>
      </c>
      <c r="UAB36" s="130">
        <v>0.0</v>
      </c>
      <c r="UAC36" s="130">
        <v>7.0</v>
      </c>
      <c r="UAD36" s="130"/>
      <c r="UAE36" s="130"/>
      <c r="UAF36" s="130"/>
      <c r="UAG36" s="130"/>
      <c r="UAH36" s="130"/>
      <c r="UAI36" s="131"/>
      <c r="UAJ36" s="132">
        <f t="shared" ref="UAJ36:UAJ39" si="1785">SUM(TZX36:UAI36)</f>
        <v>7</v>
      </c>
      <c r="UAK36" s="171">
        <v>0.0</v>
      </c>
      <c r="UAL36" s="165">
        <f t="shared" ref="UAL36:UAL39" si="1786">UAK36-UAJ36</f>
        <v>-7</v>
      </c>
      <c r="UAM36" s="128" t="s">
        <v>74</v>
      </c>
      <c r="UAN36" s="157">
        <v>0.0</v>
      </c>
      <c r="UAO36" s="130">
        <v>0.0</v>
      </c>
      <c r="UAP36" s="130">
        <v>0.0</v>
      </c>
      <c r="UAQ36" s="130">
        <v>0.0</v>
      </c>
      <c r="UAR36" s="130">
        <v>0.0</v>
      </c>
      <c r="UAS36" s="130">
        <v>7.0</v>
      </c>
      <c r="UAT36" s="130"/>
      <c r="UAU36" s="130"/>
      <c r="UAV36" s="130"/>
      <c r="UAW36" s="130"/>
      <c r="UAX36" s="130"/>
      <c r="UAY36" s="131"/>
      <c r="UAZ36" s="132">
        <f t="shared" ref="UAZ36:UAZ39" si="1787">SUM(UAN36:UAY36)</f>
        <v>7</v>
      </c>
      <c r="UBA36" s="171">
        <v>0.0</v>
      </c>
      <c r="UBB36" s="165">
        <f t="shared" ref="UBB36:UBB39" si="1788">UBA36-UAZ36</f>
        <v>-7</v>
      </c>
      <c r="UBC36" s="128" t="s">
        <v>74</v>
      </c>
      <c r="UBD36" s="157">
        <v>0.0</v>
      </c>
      <c r="UBE36" s="130">
        <v>0.0</v>
      </c>
      <c r="UBF36" s="130">
        <v>0.0</v>
      </c>
      <c r="UBG36" s="130">
        <v>0.0</v>
      </c>
      <c r="UBH36" s="130">
        <v>0.0</v>
      </c>
      <c r="UBI36" s="130">
        <v>7.0</v>
      </c>
      <c r="UBJ36" s="130"/>
      <c r="UBK36" s="130"/>
      <c r="UBL36" s="130"/>
      <c r="UBM36" s="130"/>
      <c r="UBN36" s="130"/>
      <c r="UBO36" s="131"/>
      <c r="UBP36" s="132">
        <f t="shared" ref="UBP36:UBP39" si="1789">SUM(UBD36:UBO36)</f>
        <v>7</v>
      </c>
      <c r="UBQ36" s="171">
        <v>0.0</v>
      </c>
      <c r="UBR36" s="165">
        <f t="shared" ref="UBR36:UBR39" si="1790">UBQ36-UBP36</f>
        <v>-7</v>
      </c>
      <c r="UBS36" s="128" t="s">
        <v>74</v>
      </c>
      <c r="UBT36" s="157">
        <v>0.0</v>
      </c>
      <c r="UBU36" s="130">
        <v>0.0</v>
      </c>
      <c r="UBV36" s="130">
        <v>0.0</v>
      </c>
      <c r="UBW36" s="130">
        <v>0.0</v>
      </c>
      <c r="UBX36" s="130">
        <v>0.0</v>
      </c>
      <c r="UBY36" s="130">
        <v>7.0</v>
      </c>
      <c r="UBZ36" s="130"/>
      <c r="UCA36" s="130"/>
      <c r="UCB36" s="130"/>
      <c r="UCC36" s="130"/>
      <c r="UCD36" s="130"/>
      <c r="UCE36" s="131"/>
      <c r="UCF36" s="132">
        <f t="shared" ref="UCF36:UCF39" si="1791">SUM(UBT36:UCE36)</f>
        <v>7</v>
      </c>
      <c r="UCG36" s="171">
        <v>0.0</v>
      </c>
      <c r="UCH36" s="165">
        <f t="shared" ref="UCH36:UCH39" si="1792">UCG36-UCF36</f>
        <v>-7</v>
      </c>
      <c r="UCI36" s="128" t="s">
        <v>74</v>
      </c>
      <c r="UCJ36" s="157">
        <v>0.0</v>
      </c>
      <c r="UCK36" s="130">
        <v>0.0</v>
      </c>
      <c r="UCL36" s="130">
        <v>0.0</v>
      </c>
      <c r="UCM36" s="130">
        <v>0.0</v>
      </c>
      <c r="UCN36" s="130">
        <v>0.0</v>
      </c>
      <c r="UCO36" s="130">
        <v>7.0</v>
      </c>
      <c r="UCP36" s="130"/>
      <c r="UCQ36" s="130"/>
      <c r="UCR36" s="130"/>
      <c r="UCS36" s="130"/>
      <c r="UCT36" s="130"/>
      <c r="UCU36" s="131"/>
      <c r="UCV36" s="132">
        <f t="shared" ref="UCV36:UCV39" si="1793">SUM(UCJ36:UCU36)</f>
        <v>7</v>
      </c>
      <c r="UCW36" s="171">
        <v>0.0</v>
      </c>
      <c r="UCX36" s="165">
        <f t="shared" ref="UCX36:UCX39" si="1794">UCW36-UCV36</f>
        <v>-7</v>
      </c>
      <c r="UCY36" s="128" t="s">
        <v>74</v>
      </c>
      <c r="UCZ36" s="157">
        <v>0.0</v>
      </c>
      <c r="UDA36" s="130">
        <v>0.0</v>
      </c>
      <c r="UDB36" s="130">
        <v>0.0</v>
      </c>
      <c r="UDC36" s="130">
        <v>0.0</v>
      </c>
      <c r="UDD36" s="130">
        <v>0.0</v>
      </c>
      <c r="UDE36" s="130">
        <v>7.0</v>
      </c>
      <c r="UDF36" s="130"/>
      <c r="UDG36" s="130"/>
      <c r="UDH36" s="130"/>
      <c r="UDI36" s="130"/>
      <c r="UDJ36" s="130"/>
      <c r="UDK36" s="131"/>
      <c r="UDL36" s="132">
        <f t="shared" ref="UDL36:UDL39" si="1795">SUM(UCZ36:UDK36)</f>
        <v>7</v>
      </c>
      <c r="UDM36" s="171">
        <v>0.0</v>
      </c>
      <c r="UDN36" s="165">
        <f t="shared" ref="UDN36:UDN39" si="1796">UDM36-UDL36</f>
        <v>-7</v>
      </c>
      <c r="UDO36" s="128" t="s">
        <v>74</v>
      </c>
      <c r="UDP36" s="157">
        <v>0.0</v>
      </c>
      <c r="UDQ36" s="130">
        <v>0.0</v>
      </c>
      <c r="UDR36" s="130">
        <v>0.0</v>
      </c>
      <c r="UDS36" s="130">
        <v>0.0</v>
      </c>
      <c r="UDT36" s="130">
        <v>0.0</v>
      </c>
      <c r="UDU36" s="130">
        <v>7.0</v>
      </c>
      <c r="UDV36" s="130"/>
      <c r="UDW36" s="130"/>
      <c r="UDX36" s="130"/>
      <c r="UDY36" s="130"/>
      <c r="UDZ36" s="130"/>
      <c r="UEA36" s="131"/>
      <c r="UEB36" s="132">
        <f t="shared" ref="UEB36:UEB39" si="1797">SUM(UDP36:UEA36)</f>
        <v>7</v>
      </c>
      <c r="UEC36" s="171">
        <v>0.0</v>
      </c>
      <c r="UED36" s="165">
        <f t="shared" ref="UED36:UED39" si="1798">UEC36-UEB36</f>
        <v>-7</v>
      </c>
      <c r="UEE36" s="128" t="s">
        <v>74</v>
      </c>
      <c r="UEF36" s="157">
        <v>0.0</v>
      </c>
      <c r="UEG36" s="130">
        <v>0.0</v>
      </c>
      <c r="UEH36" s="130">
        <v>0.0</v>
      </c>
      <c r="UEI36" s="130">
        <v>0.0</v>
      </c>
      <c r="UEJ36" s="130">
        <v>0.0</v>
      </c>
      <c r="UEK36" s="130">
        <v>7.0</v>
      </c>
      <c r="UEL36" s="130"/>
      <c r="UEM36" s="130"/>
      <c r="UEN36" s="130"/>
      <c r="UEO36" s="130"/>
      <c r="UEP36" s="130"/>
      <c r="UEQ36" s="131"/>
      <c r="UER36" s="132">
        <f t="shared" ref="UER36:UER39" si="1799">SUM(UEF36:UEQ36)</f>
        <v>7</v>
      </c>
      <c r="UES36" s="171">
        <v>0.0</v>
      </c>
      <c r="UET36" s="165">
        <f t="shared" ref="UET36:UET39" si="1800">UES36-UER36</f>
        <v>-7</v>
      </c>
      <c r="UEU36" s="128" t="s">
        <v>74</v>
      </c>
      <c r="UEV36" s="157">
        <v>0.0</v>
      </c>
      <c r="UEW36" s="130">
        <v>0.0</v>
      </c>
      <c r="UEX36" s="130">
        <v>0.0</v>
      </c>
      <c r="UEY36" s="130">
        <v>0.0</v>
      </c>
      <c r="UEZ36" s="130">
        <v>0.0</v>
      </c>
      <c r="UFA36" s="130">
        <v>7.0</v>
      </c>
      <c r="UFB36" s="130"/>
      <c r="UFC36" s="130"/>
      <c r="UFD36" s="130"/>
      <c r="UFE36" s="130"/>
      <c r="UFF36" s="130"/>
      <c r="UFG36" s="131"/>
      <c r="UFH36" s="132">
        <f t="shared" ref="UFH36:UFH39" si="1801">SUM(UEV36:UFG36)</f>
        <v>7</v>
      </c>
      <c r="UFI36" s="171">
        <v>0.0</v>
      </c>
      <c r="UFJ36" s="165">
        <f t="shared" ref="UFJ36:UFJ39" si="1802">UFI36-UFH36</f>
        <v>-7</v>
      </c>
      <c r="UFK36" s="128" t="s">
        <v>74</v>
      </c>
      <c r="UFL36" s="157">
        <v>0.0</v>
      </c>
      <c r="UFM36" s="130">
        <v>0.0</v>
      </c>
      <c r="UFN36" s="130">
        <v>0.0</v>
      </c>
      <c r="UFO36" s="130">
        <v>0.0</v>
      </c>
      <c r="UFP36" s="130">
        <v>0.0</v>
      </c>
      <c r="UFQ36" s="130">
        <v>7.0</v>
      </c>
      <c r="UFR36" s="130"/>
      <c r="UFS36" s="130"/>
      <c r="UFT36" s="130"/>
      <c r="UFU36" s="130"/>
      <c r="UFV36" s="130"/>
      <c r="UFW36" s="131"/>
      <c r="UFX36" s="132">
        <f t="shared" ref="UFX36:UFX39" si="1803">SUM(UFL36:UFW36)</f>
        <v>7</v>
      </c>
      <c r="UFY36" s="171">
        <v>0.0</v>
      </c>
      <c r="UFZ36" s="165">
        <f t="shared" ref="UFZ36:UFZ39" si="1804">UFY36-UFX36</f>
        <v>-7</v>
      </c>
      <c r="UGA36" s="128" t="s">
        <v>74</v>
      </c>
      <c r="UGB36" s="157">
        <v>0.0</v>
      </c>
      <c r="UGC36" s="130">
        <v>0.0</v>
      </c>
      <c r="UGD36" s="130">
        <v>0.0</v>
      </c>
      <c r="UGE36" s="130">
        <v>0.0</v>
      </c>
      <c r="UGF36" s="130">
        <v>0.0</v>
      </c>
      <c r="UGG36" s="130">
        <v>7.0</v>
      </c>
      <c r="UGH36" s="130"/>
      <c r="UGI36" s="130"/>
      <c r="UGJ36" s="130"/>
      <c r="UGK36" s="130"/>
      <c r="UGL36" s="130"/>
      <c r="UGM36" s="131"/>
      <c r="UGN36" s="132">
        <f t="shared" ref="UGN36:UGN39" si="1805">SUM(UGB36:UGM36)</f>
        <v>7</v>
      </c>
      <c r="UGO36" s="171">
        <v>0.0</v>
      </c>
      <c r="UGP36" s="165">
        <f t="shared" ref="UGP36:UGP39" si="1806">UGO36-UGN36</f>
        <v>-7</v>
      </c>
      <c r="UGQ36" s="128" t="s">
        <v>74</v>
      </c>
      <c r="UGR36" s="157">
        <v>0.0</v>
      </c>
      <c r="UGS36" s="130">
        <v>0.0</v>
      </c>
      <c r="UGT36" s="130">
        <v>0.0</v>
      </c>
      <c r="UGU36" s="130">
        <v>0.0</v>
      </c>
      <c r="UGV36" s="130">
        <v>0.0</v>
      </c>
      <c r="UGW36" s="130">
        <v>7.0</v>
      </c>
      <c r="UGX36" s="130"/>
      <c r="UGY36" s="130"/>
      <c r="UGZ36" s="130"/>
      <c r="UHA36" s="130"/>
      <c r="UHB36" s="130"/>
      <c r="UHC36" s="131"/>
      <c r="UHD36" s="132">
        <f t="shared" ref="UHD36:UHD39" si="1807">SUM(UGR36:UHC36)</f>
        <v>7</v>
      </c>
      <c r="UHE36" s="171">
        <v>0.0</v>
      </c>
      <c r="UHF36" s="165">
        <f t="shared" ref="UHF36:UHF39" si="1808">UHE36-UHD36</f>
        <v>-7</v>
      </c>
      <c r="UHG36" s="128" t="s">
        <v>74</v>
      </c>
      <c r="UHH36" s="157">
        <v>0.0</v>
      </c>
      <c r="UHI36" s="130">
        <v>0.0</v>
      </c>
      <c r="UHJ36" s="130">
        <v>0.0</v>
      </c>
      <c r="UHK36" s="130">
        <v>0.0</v>
      </c>
      <c r="UHL36" s="130">
        <v>0.0</v>
      </c>
      <c r="UHM36" s="130">
        <v>7.0</v>
      </c>
      <c r="UHN36" s="130"/>
      <c r="UHO36" s="130"/>
      <c r="UHP36" s="130"/>
      <c r="UHQ36" s="130"/>
      <c r="UHR36" s="130"/>
      <c r="UHS36" s="131"/>
      <c r="UHT36" s="132">
        <f t="shared" ref="UHT36:UHT39" si="1809">SUM(UHH36:UHS36)</f>
        <v>7</v>
      </c>
      <c r="UHU36" s="171">
        <v>0.0</v>
      </c>
      <c r="UHV36" s="165">
        <f t="shared" ref="UHV36:UHV39" si="1810">UHU36-UHT36</f>
        <v>-7</v>
      </c>
      <c r="UHW36" s="128" t="s">
        <v>74</v>
      </c>
      <c r="UHX36" s="157">
        <v>0.0</v>
      </c>
      <c r="UHY36" s="130">
        <v>0.0</v>
      </c>
      <c r="UHZ36" s="130">
        <v>0.0</v>
      </c>
      <c r="UIA36" s="130">
        <v>0.0</v>
      </c>
      <c r="UIB36" s="130">
        <v>0.0</v>
      </c>
      <c r="UIC36" s="130">
        <v>7.0</v>
      </c>
      <c r="UID36" s="130"/>
      <c r="UIE36" s="130"/>
      <c r="UIF36" s="130"/>
      <c r="UIG36" s="130"/>
      <c r="UIH36" s="130"/>
      <c r="UII36" s="131"/>
      <c r="UIJ36" s="132">
        <f t="shared" ref="UIJ36:UIJ39" si="1811">SUM(UHX36:UII36)</f>
        <v>7</v>
      </c>
      <c r="UIK36" s="171">
        <v>0.0</v>
      </c>
      <c r="UIL36" s="165">
        <f t="shared" ref="UIL36:UIL39" si="1812">UIK36-UIJ36</f>
        <v>-7</v>
      </c>
      <c r="UIM36" s="128" t="s">
        <v>74</v>
      </c>
      <c r="UIN36" s="157">
        <v>0.0</v>
      </c>
      <c r="UIO36" s="130">
        <v>0.0</v>
      </c>
      <c r="UIP36" s="130">
        <v>0.0</v>
      </c>
      <c r="UIQ36" s="130">
        <v>0.0</v>
      </c>
      <c r="UIR36" s="130">
        <v>0.0</v>
      </c>
      <c r="UIS36" s="130">
        <v>7.0</v>
      </c>
      <c r="UIT36" s="130"/>
      <c r="UIU36" s="130"/>
      <c r="UIV36" s="130"/>
      <c r="UIW36" s="130"/>
      <c r="UIX36" s="130"/>
      <c r="UIY36" s="131"/>
      <c r="UIZ36" s="132">
        <f t="shared" ref="UIZ36:UIZ39" si="1813">SUM(UIN36:UIY36)</f>
        <v>7</v>
      </c>
      <c r="UJA36" s="171">
        <v>0.0</v>
      </c>
      <c r="UJB36" s="165">
        <f t="shared" ref="UJB36:UJB39" si="1814">UJA36-UIZ36</f>
        <v>-7</v>
      </c>
      <c r="UJC36" s="128" t="s">
        <v>74</v>
      </c>
      <c r="UJD36" s="157">
        <v>0.0</v>
      </c>
      <c r="UJE36" s="130">
        <v>0.0</v>
      </c>
      <c r="UJF36" s="130">
        <v>0.0</v>
      </c>
      <c r="UJG36" s="130">
        <v>0.0</v>
      </c>
      <c r="UJH36" s="130">
        <v>0.0</v>
      </c>
      <c r="UJI36" s="130">
        <v>7.0</v>
      </c>
      <c r="UJJ36" s="130"/>
      <c r="UJK36" s="130"/>
      <c r="UJL36" s="130"/>
      <c r="UJM36" s="130"/>
      <c r="UJN36" s="130"/>
      <c r="UJO36" s="131"/>
      <c r="UJP36" s="132">
        <f t="shared" ref="UJP36:UJP39" si="1815">SUM(UJD36:UJO36)</f>
        <v>7</v>
      </c>
      <c r="UJQ36" s="171">
        <v>0.0</v>
      </c>
      <c r="UJR36" s="165">
        <f t="shared" ref="UJR36:UJR39" si="1816">UJQ36-UJP36</f>
        <v>-7</v>
      </c>
      <c r="UJS36" s="128" t="s">
        <v>74</v>
      </c>
      <c r="UJT36" s="157">
        <v>0.0</v>
      </c>
      <c r="UJU36" s="130">
        <v>0.0</v>
      </c>
      <c r="UJV36" s="130">
        <v>0.0</v>
      </c>
      <c r="UJW36" s="130">
        <v>0.0</v>
      </c>
      <c r="UJX36" s="130">
        <v>0.0</v>
      </c>
      <c r="UJY36" s="130">
        <v>7.0</v>
      </c>
      <c r="UJZ36" s="130"/>
      <c r="UKA36" s="130"/>
      <c r="UKB36" s="130"/>
      <c r="UKC36" s="130"/>
      <c r="UKD36" s="130"/>
      <c r="UKE36" s="131"/>
      <c r="UKF36" s="132">
        <f t="shared" ref="UKF36:UKF39" si="1817">SUM(UJT36:UKE36)</f>
        <v>7</v>
      </c>
      <c r="UKG36" s="171">
        <v>0.0</v>
      </c>
      <c r="UKH36" s="165">
        <f t="shared" ref="UKH36:UKH39" si="1818">UKG36-UKF36</f>
        <v>-7</v>
      </c>
      <c r="UKI36" s="128" t="s">
        <v>74</v>
      </c>
      <c r="UKJ36" s="157">
        <v>0.0</v>
      </c>
      <c r="UKK36" s="130">
        <v>0.0</v>
      </c>
      <c r="UKL36" s="130">
        <v>0.0</v>
      </c>
      <c r="UKM36" s="130">
        <v>0.0</v>
      </c>
      <c r="UKN36" s="130">
        <v>0.0</v>
      </c>
      <c r="UKO36" s="130">
        <v>7.0</v>
      </c>
      <c r="UKP36" s="130"/>
      <c r="UKQ36" s="130"/>
      <c r="UKR36" s="130"/>
      <c r="UKS36" s="130"/>
      <c r="UKT36" s="130"/>
      <c r="UKU36" s="131"/>
      <c r="UKV36" s="132">
        <f t="shared" ref="UKV36:UKV39" si="1819">SUM(UKJ36:UKU36)</f>
        <v>7</v>
      </c>
      <c r="UKW36" s="171">
        <v>0.0</v>
      </c>
      <c r="UKX36" s="165">
        <f t="shared" ref="UKX36:UKX39" si="1820">UKW36-UKV36</f>
        <v>-7</v>
      </c>
      <c r="UKY36" s="128" t="s">
        <v>74</v>
      </c>
      <c r="UKZ36" s="157">
        <v>0.0</v>
      </c>
      <c r="ULA36" s="130">
        <v>0.0</v>
      </c>
      <c r="ULB36" s="130">
        <v>0.0</v>
      </c>
      <c r="ULC36" s="130">
        <v>0.0</v>
      </c>
      <c r="ULD36" s="130">
        <v>0.0</v>
      </c>
      <c r="ULE36" s="130">
        <v>7.0</v>
      </c>
      <c r="ULF36" s="130"/>
      <c r="ULG36" s="130"/>
      <c r="ULH36" s="130"/>
      <c r="ULI36" s="130"/>
      <c r="ULJ36" s="130"/>
      <c r="ULK36" s="131"/>
      <c r="ULL36" s="132">
        <f t="shared" ref="ULL36:ULL39" si="1821">SUM(UKZ36:ULK36)</f>
        <v>7</v>
      </c>
      <c r="ULM36" s="171">
        <v>0.0</v>
      </c>
      <c r="ULN36" s="165">
        <f t="shared" ref="ULN36:ULN39" si="1822">ULM36-ULL36</f>
        <v>-7</v>
      </c>
      <c r="ULO36" s="128" t="s">
        <v>74</v>
      </c>
      <c r="ULP36" s="157">
        <v>0.0</v>
      </c>
      <c r="ULQ36" s="130">
        <v>0.0</v>
      </c>
      <c r="ULR36" s="130">
        <v>0.0</v>
      </c>
      <c r="ULS36" s="130">
        <v>0.0</v>
      </c>
      <c r="ULT36" s="130">
        <v>0.0</v>
      </c>
      <c r="ULU36" s="130">
        <v>7.0</v>
      </c>
      <c r="ULV36" s="130"/>
      <c r="ULW36" s="130"/>
      <c r="ULX36" s="130"/>
      <c r="ULY36" s="130"/>
      <c r="ULZ36" s="130"/>
      <c r="UMA36" s="131"/>
      <c r="UMB36" s="132">
        <f t="shared" ref="UMB36:UMB39" si="1823">SUM(ULP36:UMA36)</f>
        <v>7</v>
      </c>
      <c r="UMC36" s="171">
        <v>0.0</v>
      </c>
      <c r="UMD36" s="165">
        <f t="shared" ref="UMD36:UMD39" si="1824">UMC36-UMB36</f>
        <v>-7</v>
      </c>
      <c r="UME36" s="128" t="s">
        <v>74</v>
      </c>
      <c r="UMF36" s="157">
        <v>0.0</v>
      </c>
      <c r="UMG36" s="130">
        <v>0.0</v>
      </c>
      <c r="UMH36" s="130">
        <v>0.0</v>
      </c>
      <c r="UMI36" s="130">
        <v>0.0</v>
      </c>
      <c r="UMJ36" s="130">
        <v>0.0</v>
      </c>
      <c r="UMK36" s="130">
        <v>7.0</v>
      </c>
      <c r="UML36" s="130"/>
      <c r="UMM36" s="130"/>
      <c r="UMN36" s="130"/>
      <c r="UMO36" s="130"/>
      <c r="UMP36" s="130"/>
      <c r="UMQ36" s="131"/>
      <c r="UMR36" s="132">
        <f t="shared" ref="UMR36:UMR39" si="1825">SUM(UMF36:UMQ36)</f>
        <v>7</v>
      </c>
      <c r="UMS36" s="171">
        <v>0.0</v>
      </c>
      <c r="UMT36" s="165">
        <f t="shared" ref="UMT36:UMT39" si="1826">UMS36-UMR36</f>
        <v>-7</v>
      </c>
      <c r="UMU36" s="128" t="s">
        <v>74</v>
      </c>
      <c r="UMV36" s="157">
        <v>0.0</v>
      </c>
      <c r="UMW36" s="130">
        <v>0.0</v>
      </c>
      <c r="UMX36" s="130">
        <v>0.0</v>
      </c>
      <c r="UMY36" s="130">
        <v>0.0</v>
      </c>
      <c r="UMZ36" s="130">
        <v>0.0</v>
      </c>
      <c r="UNA36" s="130">
        <v>7.0</v>
      </c>
      <c r="UNB36" s="130"/>
      <c r="UNC36" s="130"/>
      <c r="UND36" s="130"/>
      <c r="UNE36" s="130"/>
      <c r="UNF36" s="130"/>
      <c r="UNG36" s="131"/>
      <c r="UNH36" s="132">
        <f t="shared" ref="UNH36:UNH39" si="1827">SUM(UMV36:UNG36)</f>
        <v>7</v>
      </c>
      <c r="UNI36" s="171">
        <v>0.0</v>
      </c>
      <c r="UNJ36" s="165">
        <f t="shared" ref="UNJ36:UNJ39" si="1828">UNI36-UNH36</f>
        <v>-7</v>
      </c>
      <c r="UNK36" s="128" t="s">
        <v>74</v>
      </c>
      <c r="UNL36" s="157">
        <v>0.0</v>
      </c>
      <c r="UNM36" s="130">
        <v>0.0</v>
      </c>
      <c r="UNN36" s="130">
        <v>0.0</v>
      </c>
      <c r="UNO36" s="130">
        <v>0.0</v>
      </c>
      <c r="UNP36" s="130">
        <v>0.0</v>
      </c>
      <c r="UNQ36" s="130">
        <v>7.0</v>
      </c>
      <c r="UNR36" s="130"/>
      <c r="UNS36" s="130"/>
      <c r="UNT36" s="130"/>
      <c r="UNU36" s="130"/>
      <c r="UNV36" s="130"/>
      <c r="UNW36" s="131"/>
      <c r="UNX36" s="132">
        <f t="shared" ref="UNX36:UNX39" si="1829">SUM(UNL36:UNW36)</f>
        <v>7</v>
      </c>
      <c r="UNY36" s="171">
        <v>0.0</v>
      </c>
      <c r="UNZ36" s="165">
        <f t="shared" ref="UNZ36:UNZ39" si="1830">UNY36-UNX36</f>
        <v>-7</v>
      </c>
      <c r="UOA36" s="128" t="s">
        <v>74</v>
      </c>
      <c r="UOB36" s="157">
        <v>0.0</v>
      </c>
      <c r="UOC36" s="130">
        <v>0.0</v>
      </c>
      <c r="UOD36" s="130">
        <v>0.0</v>
      </c>
      <c r="UOE36" s="130">
        <v>0.0</v>
      </c>
      <c r="UOF36" s="130">
        <v>0.0</v>
      </c>
      <c r="UOG36" s="130">
        <v>7.0</v>
      </c>
      <c r="UOH36" s="130"/>
      <c r="UOI36" s="130"/>
      <c r="UOJ36" s="130"/>
      <c r="UOK36" s="130"/>
      <c r="UOL36" s="130"/>
      <c r="UOM36" s="131"/>
      <c r="UON36" s="132">
        <f t="shared" ref="UON36:UON39" si="1831">SUM(UOB36:UOM36)</f>
        <v>7</v>
      </c>
      <c r="UOO36" s="171">
        <v>0.0</v>
      </c>
      <c r="UOP36" s="165">
        <f t="shared" ref="UOP36:UOP39" si="1832">UOO36-UON36</f>
        <v>-7</v>
      </c>
      <c r="UOQ36" s="128" t="s">
        <v>74</v>
      </c>
      <c r="UOR36" s="157">
        <v>0.0</v>
      </c>
      <c r="UOS36" s="130">
        <v>0.0</v>
      </c>
      <c r="UOT36" s="130">
        <v>0.0</v>
      </c>
      <c r="UOU36" s="130">
        <v>0.0</v>
      </c>
      <c r="UOV36" s="130">
        <v>0.0</v>
      </c>
      <c r="UOW36" s="130">
        <v>7.0</v>
      </c>
      <c r="UOX36" s="130"/>
      <c r="UOY36" s="130"/>
      <c r="UOZ36" s="130"/>
      <c r="UPA36" s="130"/>
      <c r="UPB36" s="130"/>
      <c r="UPC36" s="131"/>
      <c r="UPD36" s="132">
        <f t="shared" ref="UPD36:UPD39" si="1833">SUM(UOR36:UPC36)</f>
        <v>7</v>
      </c>
      <c r="UPE36" s="171">
        <v>0.0</v>
      </c>
      <c r="UPF36" s="165">
        <f t="shared" ref="UPF36:UPF39" si="1834">UPE36-UPD36</f>
        <v>-7</v>
      </c>
      <c r="UPG36" s="128" t="s">
        <v>74</v>
      </c>
      <c r="UPH36" s="157">
        <v>0.0</v>
      </c>
      <c r="UPI36" s="130">
        <v>0.0</v>
      </c>
      <c r="UPJ36" s="130">
        <v>0.0</v>
      </c>
      <c r="UPK36" s="130">
        <v>0.0</v>
      </c>
      <c r="UPL36" s="130">
        <v>0.0</v>
      </c>
      <c r="UPM36" s="130">
        <v>7.0</v>
      </c>
      <c r="UPN36" s="130"/>
      <c r="UPO36" s="130"/>
      <c r="UPP36" s="130"/>
      <c r="UPQ36" s="130"/>
      <c r="UPR36" s="130"/>
      <c r="UPS36" s="131"/>
      <c r="UPT36" s="132">
        <f t="shared" ref="UPT36:UPT39" si="1835">SUM(UPH36:UPS36)</f>
        <v>7</v>
      </c>
      <c r="UPU36" s="171">
        <v>0.0</v>
      </c>
      <c r="UPV36" s="165">
        <f t="shared" ref="UPV36:UPV39" si="1836">UPU36-UPT36</f>
        <v>-7</v>
      </c>
      <c r="UPW36" s="128" t="s">
        <v>74</v>
      </c>
      <c r="UPX36" s="157">
        <v>0.0</v>
      </c>
      <c r="UPY36" s="130">
        <v>0.0</v>
      </c>
      <c r="UPZ36" s="130">
        <v>0.0</v>
      </c>
      <c r="UQA36" s="130">
        <v>0.0</v>
      </c>
      <c r="UQB36" s="130">
        <v>0.0</v>
      </c>
      <c r="UQC36" s="130">
        <v>7.0</v>
      </c>
      <c r="UQD36" s="130"/>
      <c r="UQE36" s="130"/>
      <c r="UQF36" s="130"/>
      <c r="UQG36" s="130"/>
      <c r="UQH36" s="130"/>
      <c r="UQI36" s="131"/>
      <c r="UQJ36" s="132">
        <f t="shared" ref="UQJ36:UQJ39" si="1837">SUM(UPX36:UQI36)</f>
        <v>7</v>
      </c>
      <c r="UQK36" s="171">
        <v>0.0</v>
      </c>
      <c r="UQL36" s="165">
        <f t="shared" ref="UQL36:UQL39" si="1838">UQK36-UQJ36</f>
        <v>-7</v>
      </c>
      <c r="UQM36" s="128" t="s">
        <v>74</v>
      </c>
      <c r="UQN36" s="157">
        <v>0.0</v>
      </c>
      <c r="UQO36" s="130">
        <v>0.0</v>
      </c>
      <c r="UQP36" s="130">
        <v>0.0</v>
      </c>
      <c r="UQQ36" s="130">
        <v>0.0</v>
      </c>
      <c r="UQR36" s="130">
        <v>0.0</v>
      </c>
      <c r="UQS36" s="130">
        <v>7.0</v>
      </c>
      <c r="UQT36" s="130"/>
      <c r="UQU36" s="130"/>
      <c r="UQV36" s="130"/>
      <c r="UQW36" s="130"/>
      <c r="UQX36" s="130"/>
      <c r="UQY36" s="131"/>
      <c r="UQZ36" s="132">
        <f t="shared" ref="UQZ36:UQZ39" si="1839">SUM(UQN36:UQY36)</f>
        <v>7</v>
      </c>
      <c r="URA36" s="171">
        <v>0.0</v>
      </c>
      <c r="URB36" s="165">
        <f t="shared" ref="URB36:URB39" si="1840">URA36-UQZ36</f>
        <v>-7</v>
      </c>
      <c r="URC36" s="128" t="s">
        <v>74</v>
      </c>
      <c r="URD36" s="157">
        <v>0.0</v>
      </c>
      <c r="URE36" s="130">
        <v>0.0</v>
      </c>
      <c r="URF36" s="130">
        <v>0.0</v>
      </c>
      <c r="URG36" s="130">
        <v>0.0</v>
      </c>
      <c r="URH36" s="130">
        <v>0.0</v>
      </c>
      <c r="URI36" s="130">
        <v>7.0</v>
      </c>
      <c r="URJ36" s="130"/>
      <c r="URK36" s="130"/>
      <c r="URL36" s="130"/>
      <c r="URM36" s="130"/>
      <c r="URN36" s="130"/>
      <c r="URO36" s="131"/>
      <c r="URP36" s="132">
        <f t="shared" ref="URP36:URP39" si="1841">SUM(URD36:URO36)</f>
        <v>7</v>
      </c>
      <c r="URQ36" s="171">
        <v>0.0</v>
      </c>
      <c r="URR36" s="165">
        <f t="shared" ref="URR36:URR39" si="1842">URQ36-URP36</f>
        <v>-7</v>
      </c>
      <c r="URS36" s="128" t="s">
        <v>74</v>
      </c>
      <c r="URT36" s="157">
        <v>0.0</v>
      </c>
      <c r="URU36" s="130">
        <v>0.0</v>
      </c>
      <c r="URV36" s="130">
        <v>0.0</v>
      </c>
      <c r="URW36" s="130">
        <v>0.0</v>
      </c>
      <c r="URX36" s="130">
        <v>0.0</v>
      </c>
      <c r="URY36" s="130">
        <v>7.0</v>
      </c>
      <c r="URZ36" s="130"/>
      <c r="USA36" s="130"/>
      <c r="USB36" s="130"/>
      <c r="USC36" s="130"/>
      <c r="USD36" s="130"/>
      <c r="USE36" s="131"/>
      <c r="USF36" s="132">
        <f t="shared" ref="USF36:USF39" si="1843">SUM(URT36:USE36)</f>
        <v>7</v>
      </c>
      <c r="USG36" s="171">
        <v>0.0</v>
      </c>
      <c r="USH36" s="165">
        <f t="shared" ref="USH36:USH39" si="1844">USG36-USF36</f>
        <v>-7</v>
      </c>
      <c r="USI36" s="128" t="s">
        <v>74</v>
      </c>
      <c r="USJ36" s="157">
        <v>0.0</v>
      </c>
      <c r="USK36" s="130">
        <v>0.0</v>
      </c>
      <c r="USL36" s="130">
        <v>0.0</v>
      </c>
      <c r="USM36" s="130">
        <v>0.0</v>
      </c>
      <c r="USN36" s="130">
        <v>0.0</v>
      </c>
      <c r="USO36" s="130">
        <v>7.0</v>
      </c>
      <c r="USP36" s="130"/>
      <c r="USQ36" s="130"/>
      <c r="USR36" s="130"/>
      <c r="USS36" s="130"/>
      <c r="UST36" s="130"/>
      <c r="USU36" s="131"/>
      <c r="USV36" s="132">
        <f t="shared" ref="USV36:USV39" si="1845">SUM(USJ36:USU36)</f>
        <v>7</v>
      </c>
      <c r="USW36" s="171">
        <v>0.0</v>
      </c>
      <c r="USX36" s="165">
        <f t="shared" ref="USX36:USX39" si="1846">USW36-USV36</f>
        <v>-7</v>
      </c>
      <c r="USY36" s="128" t="s">
        <v>74</v>
      </c>
      <c r="USZ36" s="157">
        <v>0.0</v>
      </c>
      <c r="UTA36" s="130">
        <v>0.0</v>
      </c>
      <c r="UTB36" s="130">
        <v>0.0</v>
      </c>
      <c r="UTC36" s="130">
        <v>0.0</v>
      </c>
      <c r="UTD36" s="130">
        <v>0.0</v>
      </c>
      <c r="UTE36" s="130">
        <v>7.0</v>
      </c>
      <c r="UTF36" s="130"/>
      <c r="UTG36" s="130"/>
      <c r="UTH36" s="130"/>
      <c r="UTI36" s="130"/>
      <c r="UTJ36" s="130"/>
      <c r="UTK36" s="131"/>
      <c r="UTL36" s="132">
        <f t="shared" ref="UTL36:UTL39" si="1847">SUM(USZ36:UTK36)</f>
        <v>7</v>
      </c>
      <c r="UTM36" s="171">
        <v>0.0</v>
      </c>
      <c r="UTN36" s="165">
        <f t="shared" ref="UTN36:UTN39" si="1848">UTM36-UTL36</f>
        <v>-7</v>
      </c>
      <c r="UTO36" s="128" t="s">
        <v>74</v>
      </c>
      <c r="UTP36" s="157">
        <v>0.0</v>
      </c>
      <c r="UTQ36" s="130">
        <v>0.0</v>
      </c>
      <c r="UTR36" s="130">
        <v>0.0</v>
      </c>
      <c r="UTS36" s="130">
        <v>0.0</v>
      </c>
      <c r="UTT36" s="130">
        <v>0.0</v>
      </c>
      <c r="UTU36" s="130">
        <v>7.0</v>
      </c>
      <c r="UTV36" s="130"/>
      <c r="UTW36" s="130"/>
      <c r="UTX36" s="130"/>
      <c r="UTY36" s="130"/>
      <c r="UTZ36" s="130"/>
      <c r="UUA36" s="131"/>
      <c r="UUB36" s="132">
        <f t="shared" ref="UUB36:UUB39" si="1849">SUM(UTP36:UUA36)</f>
        <v>7</v>
      </c>
      <c r="UUC36" s="171">
        <v>0.0</v>
      </c>
      <c r="UUD36" s="165">
        <f t="shared" ref="UUD36:UUD39" si="1850">UUC36-UUB36</f>
        <v>-7</v>
      </c>
      <c r="UUE36" s="128" t="s">
        <v>74</v>
      </c>
      <c r="UUF36" s="157">
        <v>0.0</v>
      </c>
      <c r="UUG36" s="130">
        <v>0.0</v>
      </c>
      <c r="UUH36" s="130">
        <v>0.0</v>
      </c>
      <c r="UUI36" s="130">
        <v>0.0</v>
      </c>
      <c r="UUJ36" s="130">
        <v>0.0</v>
      </c>
      <c r="UUK36" s="130">
        <v>7.0</v>
      </c>
      <c r="UUL36" s="130"/>
      <c r="UUM36" s="130"/>
      <c r="UUN36" s="130"/>
      <c r="UUO36" s="130"/>
      <c r="UUP36" s="130"/>
      <c r="UUQ36" s="131"/>
      <c r="UUR36" s="132">
        <f t="shared" ref="UUR36:UUR39" si="1851">SUM(UUF36:UUQ36)</f>
        <v>7</v>
      </c>
      <c r="UUS36" s="171">
        <v>0.0</v>
      </c>
      <c r="UUT36" s="165">
        <f t="shared" ref="UUT36:UUT39" si="1852">UUS36-UUR36</f>
        <v>-7</v>
      </c>
      <c r="UUU36" s="128" t="s">
        <v>74</v>
      </c>
      <c r="UUV36" s="157">
        <v>0.0</v>
      </c>
      <c r="UUW36" s="130">
        <v>0.0</v>
      </c>
      <c r="UUX36" s="130">
        <v>0.0</v>
      </c>
      <c r="UUY36" s="130">
        <v>0.0</v>
      </c>
      <c r="UUZ36" s="130">
        <v>0.0</v>
      </c>
      <c r="UVA36" s="130">
        <v>7.0</v>
      </c>
      <c r="UVB36" s="130"/>
      <c r="UVC36" s="130"/>
      <c r="UVD36" s="130"/>
      <c r="UVE36" s="130"/>
      <c r="UVF36" s="130"/>
      <c r="UVG36" s="131"/>
      <c r="UVH36" s="132">
        <f t="shared" ref="UVH36:UVH39" si="1853">SUM(UUV36:UVG36)</f>
        <v>7</v>
      </c>
      <c r="UVI36" s="171">
        <v>0.0</v>
      </c>
      <c r="UVJ36" s="165">
        <f t="shared" ref="UVJ36:UVJ39" si="1854">UVI36-UVH36</f>
        <v>-7</v>
      </c>
      <c r="UVK36" s="128" t="s">
        <v>74</v>
      </c>
      <c r="UVL36" s="157">
        <v>0.0</v>
      </c>
      <c r="UVM36" s="130">
        <v>0.0</v>
      </c>
      <c r="UVN36" s="130">
        <v>0.0</v>
      </c>
      <c r="UVO36" s="130">
        <v>0.0</v>
      </c>
      <c r="UVP36" s="130">
        <v>0.0</v>
      </c>
      <c r="UVQ36" s="130">
        <v>7.0</v>
      </c>
      <c r="UVR36" s="130"/>
      <c r="UVS36" s="130"/>
      <c r="UVT36" s="130"/>
      <c r="UVU36" s="130"/>
      <c r="UVV36" s="130"/>
      <c r="UVW36" s="131"/>
      <c r="UVX36" s="132">
        <f t="shared" ref="UVX36:UVX39" si="1855">SUM(UVL36:UVW36)</f>
        <v>7</v>
      </c>
      <c r="UVY36" s="171">
        <v>0.0</v>
      </c>
      <c r="UVZ36" s="165">
        <f t="shared" ref="UVZ36:UVZ39" si="1856">UVY36-UVX36</f>
        <v>-7</v>
      </c>
      <c r="UWA36" s="128" t="s">
        <v>74</v>
      </c>
      <c r="UWB36" s="157">
        <v>0.0</v>
      </c>
      <c r="UWC36" s="130">
        <v>0.0</v>
      </c>
      <c r="UWD36" s="130">
        <v>0.0</v>
      </c>
      <c r="UWE36" s="130">
        <v>0.0</v>
      </c>
      <c r="UWF36" s="130">
        <v>0.0</v>
      </c>
      <c r="UWG36" s="130">
        <v>7.0</v>
      </c>
      <c r="UWH36" s="130"/>
      <c r="UWI36" s="130"/>
      <c r="UWJ36" s="130"/>
      <c r="UWK36" s="130"/>
      <c r="UWL36" s="130"/>
      <c r="UWM36" s="131"/>
      <c r="UWN36" s="132">
        <f t="shared" ref="UWN36:UWN39" si="1857">SUM(UWB36:UWM36)</f>
        <v>7</v>
      </c>
      <c r="UWO36" s="171">
        <v>0.0</v>
      </c>
      <c r="UWP36" s="165">
        <f t="shared" ref="UWP36:UWP39" si="1858">UWO36-UWN36</f>
        <v>-7</v>
      </c>
      <c r="UWQ36" s="128" t="s">
        <v>74</v>
      </c>
      <c r="UWR36" s="157">
        <v>0.0</v>
      </c>
      <c r="UWS36" s="130">
        <v>0.0</v>
      </c>
      <c r="UWT36" s="130">
        <v>0.0</v>
      </c>
      <c r="UWU36" s="130">
        <v>0.0</v>
      </c>
      <c r="UWV36" s="130">
        <v>0.0</v>
      </c>
      <c r="UWW36" s="130">
        <v>7.0</v>
      </c>
      <c r="UWX36" s="130"/>
      <c r="UWY36" s="130"/>
      <c r="UWZ36" s="130"/>
      <c r="UXA36" s="130"/>
      <c r="UXB36" s="130"/>
      <c r="UXC36" s="131"/>
      <c r="UXD36" s="132">
        <f t="shared" ref="UXD36:UXD39" si="1859">SUM(UWR36:UXC36)</f>
        <v>7</v>
      </c>
      <c r="UXE36" s="171">
        <v>0.0</v>
      </c>
      <c r="UXF36" s="165">
        <f t="shared" ref="UXF36:UXF39" si="1860">UXE36-UXD36</f>
        <v>-7</v>
      </c>
      <c r="UXG36" s="128" t="s">
        <v>74</v>
      </c>
      <c r="UXH36" s="157">
        <v>0.0</v>
      </c>
      <c r="UXI36" s="130">
        <v>0.0</v>
      </c>
      <c r="UXJ36" s="130">
        <v>0.0</v>
      </c>
      <c r="UXK36" s="130">
        <v>0.0</v>
      </c>
      <c r="UXL36" s="130">
        <v>0.0</v>
      </c>
      <c r="UXM36" s="130">
        <v>7.0</v>
      </c>
      <c r="UXN36" s="130"/>
      <c r="UXO36" s="130"/>
      <c r="UXP36" s="130"/>
      <c r="UXQ36" s="130"/>
      <c r="UXR36" s="130"/>
      <c r="UXS36" s="131"/>
      <c r="UXT36" s="132">
        <f t="shared" ref="UXT36:UXT39" si="1861">SUM(UXH36:UXS36)</f>
        <v>7</v>
      </c>
      <c r="UXU36" s="171">
        <v>0.0</v>
      </c>
      <c r="UXV36" s="165">
        <f t="shared" ref="UXV36:UXV39" si="1862">UXU36-UXT36</f>
        <v>-7</v>
      </c>
      <c r="UXW36" s="128" t="s">
        <v>74</v>
      </c>
      <c r="UXX36" s="157">
        <v>0.0</v>
      </c>
      <c r="UXY36" s="130">
        <v>0.0</v>
      </c>
      <c r="UXZ36" s="130">
        <v>0.0</v>
      </c>
      <c r="UYA36" s="130">
        <v>0.0</v>
      </c>
      <c r="UYB36" s="130">
        <v>0.0</v>
      </c>
      <c r="UYC36" s="130">
        <v>7.0</v>
      </c>
      <c r="UYD36" s="130"/>
      <c r="UYE36" s="130"/>
      <c r="UYF36" s="130"/>
      <c r="UYG36" s="130"/>
      <c r="UYH36" s="130"/>
      <c r="UYI36" s="131"/>
      <c r="UYJ36" s="132">
        <f t="shared" ref="UYJ36:UYJ39" si="1863">SUM(UXX36:UYI36)</f>
        <v>7</v>
      </c>
      <c r="UYK36" s="171">
        <v>0.0</v>
      </c>
      <c r="UYL36" s="165">
        <f t="shared" ref="UYL36:UYL39" si="1864">UYK36-UYJ36</f>
        <v>-7</v>
      </c>
      <c r="UYM36" s="128" t="s">
        <v>74</v>
      </c>
      <c r="UYN36" s="157">
        <v>0.0</v>
      </c>
      <c r="UYO36" s="130">
        <v>0.0</v>
      </c>
      <c r="UYP36" s="130">
        <v>0.0</v>
      </c>
      <c r="UYQ36" s="130">
        <v>0.0</v>
      </c>
      <c r="UYR36" s="130">
        <v>0.0</v>
      </c>
      <c r="UYS36" s="130">
        <v>7.0</v>
      </c>
      <c r="UYT36" s="130"/>
      <c r="UYU36" s="130"/>
      <c r="UYV36" s="130"/>
      <c r="UYW36" s="130"/>
      <c r="UYX36" s="130"/>
      <c r="UYY36" s="131"/>
      <c r="UYZ36" s="132">
        <f t="shared" ref="UYZ36:UYZ39" si="1865">SUM(UYN36:UYY36)</f>
        <v>7</v>
      </c>
      <c r="UZA36" s="171">
        <v>0.0</v>
      </c>
      <c r="UZB36" s="165">
        <f t="shared" ref="UZB36:UZB39" si="1866">UZA36-UYZ36</f>
        <v>-7</v>
      </c>
      <c r="UZC36" s="128" t="s">
        <v>74</v>
      </c>
      <c r="UZD36" s="157">
        <v>0.0</v>
      </c>
      <c r="UZE36" s="130">
        <v>0.0</v>
      </c>
      <c r="UZF36" s="130">
        <v>0.0</v>
      </c>
      <c r="UZG36" s="130">
        <v>0.0</v>
      </c>
      <c r="UZH36" s="130">
        <v>0.0</v>
      </c>
      <c r="UZI36" s="130">
        <v>7.0</v>
      </c>
      <c r="UZJ36" s="130"/>
      <c r="UZK36" s="130"/>
      <c r="UZL36" s="130"/>
      <c r="UZM36" s="130"/>
      <c r="UZN36" s="130"/>
      <c r="UZO36" s="131"/>
      <c r="UZP36" s="132">
        <f t="shared" ref="UZP36:UZP39" si="1867">SUM(UZD36:UZO36)</f>
        <v>7</v>
      </c>
      <c r="UZQ36" s="171">
        <v>0.0</v>
      </c>
      <c r="UZR36" s="165">
        <f t="shared" ref="UZR36:UZR39" si="1868">UZQ36-UZP36</f>
        <v>-7</v>
      </c>
      <c r="UZS36" s="128" t="s">
        <v>74</v>
      </c>
      <c r="UZT36" s="157">
        <v>0.0</v>
      </c>
      <c r="UZU36" s="130">
        <v>0.0</v>
      </c>
      <c r="UZV36" s="130">
        <v>0.0</v>
      </c>
      <c r="UZW36" s="130">
        <v>0.0</v>
      </c>
      <c r="UZX36" s="130">
        <v>0.0</v>
      </c>
      <c r="UZY36" s="130">
        <v>7.0</v>
      </c>
      <c r="UZZ36" s="130"/>
      <c r="VAA36" s="130"/>
      <c r="VAB36" s="130"/>
      <c r="VAC36" s="130"/>
      <c r="VAD36" s="130"/>
      <c r="VAE36" s="131"/>
      <c r="VAF36" s="132">
        <f t="shared" ref="VAF36:VAF39" si="1869">SUM(UZT36:VAE36)</f>
        <v>7</v>
      </c>
      <c r="VAG36" s="171">
        <v>0.0</v>
      </c>
      <c r="VAH36" s="165">
        <f t="shared" ref="VAH36:VAH39" si="1870">VAG36-VAF36</f>
        <v>-7</v>
      </c>
      <c r="VAI36" s="128" t="s">
        <v>74</v>
      </c>
      <c r="VAJ36" s="157">
        <v>0.0</v>
      </c>
      <c r="VAK36" s="130">
        <v>0.0</v>
      </c>
      <c r="VAL36" s="130">
        <v>0.0</v>
      </c>
      <c r="VAM36" s="130">
        <v>0.0</v>
      </c>
      <c r="VAN36" s="130">
        <v>0.0</v>
      </c>
      <c r="VAO36" s="130">
        <v>7.0</v>
      </c>
      <c r="VAP36" s="130"/>
      <c r="VAQ36" s="130"/>
      <c r="VAR36" s="130"/>
      <c r="VAS36" s="130"/>
      <c r="VAT36" s="130"/>
      <c r="VAU36" s="131"/>
      <c r="VAV36" s="132">
        <f t="shared" ref="VAV36:VAV39" si="1871">SUM(VAJ36:VAU36)</f>
        <v>7</v>
      </c>
      <c r="VAW36" s="171">
        <v>0.0</v>
      </c>
      <c r="VAX36" s="165">
        <f t="shared" ref="VAX36:VAX39" si="1872">VAW36-VAV36</f>
        <v>-7</v>
      </c>
      <c r="VAY36" s="128" t="s">
        <v>74</v>
      </c>
      <c r="VAZ36" s="157">
        <v>0.0</v>
      </c>
      <c r="VBA36" s="130">
        <v>0.0</v>
      </c>
      <c r="VBB36" s="130">
        <v>0.0</v>
      </c>
      <c r="VBC36" s="130">
        <v>0.0</v>
      </c>
      <c r="VBD36" s="130">
        <v>0.0</v>
      </c>
      <c r="VBE36" s="130">
        <v>7.0</v>
      </c>
      <c r="VBF36" s="130"/>
      <c r="VBG36" s="130"/>
      <c r="VBH36" s="130"/>
      <c r="VBI36" s="130"/>
      <c r="VBJ36" s="130"/>
      <c r="VBK36" s="131"/>
      <c r="VBL36" s="132">
        <f t="shared" ref="VBL36:VBL39" si="1873">SUM(VAZ36:VBK36)</f>
        <v>7</v>
      </c>
      <c r="VBM36" s="171">
        <v>0.0</v>
      </c>
      <c r="VBN36" s="165">
        <f t="shared" ref="VBN36:VBN39" si="1874">VBM36-VBL36</f>
        <v>-7</v>
      </c>
      <c r="VBO36" s="128" t="s">
        <v>74</v>
      </c>
      <c r="VBP36" s="157">
        <v>0.0</v>
      </c>
      <c r="VBQ36" s="130">
        <v>0.0</v>
      </c>
      <c r="VBR36" s="130">
        <v>0.0</v>
      </c>
      <c r="VBS36" s="130">
        <v>0.0</v>
      </c>
      <c r="VBT36" s="130">
        <v>0.0</v>
      </c>
      <c r="VBU36" s="130">
        <v>7.0</v>
      </c>
      <c r="VBV36" s="130"/>
      <c r="VBW36" s="130"/>
      <c r="VBX36" s="130"/>
      <c r="VBY36" s="130"/>
      <c r="VBZ36" s="130"/>
      <c r="VCA36" s="131"/>
      <c r="VCB36" s="132">
        <f t="shared" ref="VCB36:VCB39" si="1875">SUM(VBP36:VCA36)</f>
        <v>7</v>
      </c>
      <c r="VCC36" s="171">
        <v>0.0</v>
      </c>
      <c r="VCD36" s="165">
        <f t="shared" ref="VCD36:VCD39" si="1876">VCC36-VCB36</f>
        <v>-7</v>
      </c>
      <c r="VCE36" s="128" t="s">
        <v>74</v>
      </c>
      <c r="VCF36" s="157">
        <v>0.0</v>
      </c>
      <c r="VCG36" s="130">
        <v>0.0</v>
      </c>
      <c r="VCH36" s="130">
        <v>0.0</v>
      </c>
      <c r="VCI36" s="130">
        <v>0.0</v>
      </c>
      <c r="VCJ36" s="130">
        <v>0.0</v>
      </c>
      <c r="VCK36" s="130">
        <v>7.0</v>
      </c>
      <c r="VCL36" s="130"/>
      <c r="VCM36" s="130"/>
      <c r="VCN36" s="130"/>
      <c r="VCO36" s="130"/>
      <c r="VCP36" s="130"/>
      <c r="VCQ36" s="131"/>
      <c r="VCR36" s="132">
        <f t="shared" ref="VCR36:VCR39" si="1877">SUM(VCF36:VCQ36)</f>
        <v>7</v>
      </c>
      <c r="VCS36" s="171">
        <v>0.0</v>
      </c>
      <c r="VCT36" s="165">
        <f t="shared" ref="VCT36:VCT39" si="1878">VCS36-VCR36</f>
        <v>-7</v>
      </c>
      <c r="VCU36" s="128" t="s">
        <v>74</v>
      </c>
      <c r="VCV36" s="157">
        <v>0.0</v>
      </c>
      <c r="VCW36" s="130">
        <v>0.0</v>
      </c>
      <c r="VCX36" s="130">
        <v>0.0</v>
      </c>
      <c r="VCY36" s="130">
        <v>0.0</v>
      </c>
      <c r="VCZ36" s="130">
        <v>0.0</v>
      </c>
      <c r="VDA36" s="130">
        <v>7.0</v>
      </c>
      <c r="VDB36" s="130"/>
      <c r="VDC36" s="130"/>
      <c r="VDD36" s="130"/>
      <c r="VDE36" s="130"/>
      <c r="VDF36" s="130"/>
      <c r="VDG36" s="131"/>
      <c r="VDH36" s="132">
        <f t="shared" ref="VDH36:VDH39" si="1879">SUM(VCV36:VDG36)</f>
        <v>7</v>
      </c>
      <c r="VDI36" s="171">
        <v>0.0</v>
      </c>
      <c r="VDJ36" s="165">
        <f t="shared" ref="VDJ36:VDJ39" si="1880">VDI36-VDH36</f>
        <v>-7</v>
      </c>
      <c r="VDK36" s="128" t="s">
        <v>74</v>
      </c>
      <c r="VDL36" s="157">
        <v>0.0</v>
      </c>
      <c r="VDM36" s="130">
        <v>0.0</v>
      </c>
      <c r="VDN36" s="130">
        <v>0.0</v>
      </c>
      <c r="VDO36" s="130">
        <v>0.0</v>
      </c>
      <c r="VDP36" s="130">
        <v>0.0</v>
      </c>
      <c r="VDQ36" s="130">
        <v>7.0</v>
      </c>
      <c r="VDR36" s="130"/>
      <c r="VDS36" s="130"/>
      <c r="VDT36" s="130"/>
      <c r="VDU36" s="130"/>
      <c r="VDV36" s="130"/>
      <c r="VDW36" s="131"/>
      <c r="VDX36" s="132">
        <f t="shared" ref="VDX36:VDX39" si="1881">SUM(VDL36:VDW36)</f>
        <v>7</v>
      </c>
      <c r="VDY36" s="171">
        <v>0.0</v>
      </c>
      <c r="VDZ36" s="165">
        <f t="shared" ref="VDZ36:VDZ39" si="1882">VDY36-VDX36</f>
        <v>-7</v>
      </c>
      <c r="VEA36" s="128" t="s">
        <v>74</v>
      </c>
      <c r="VEB36" s="157">
        <v>0.0</v>
      </c>
      <c r="VEC36" s="130">
        <v>0.0</v>
      </c>
      <c r="VED36" s="130">
        <v>0.0</v>
      </c>
      <c r="VEE36" s="130">
        <v>0.0</v>
      </c>
      <c r="VEF36" s="130">
        <v>0.0</v>
      </c>
      <c r="VEG36" s="130">
        <v>7.0</v>
      </c>
      <c r="VEH36" s="130"/>
      <c r="VEI36" s="130"/>
      <c r="VEJ36" s="130"/>
      <c r="VEK36" s="130"/>
      <c r="VEL36" s="130"/>
      <c r="VEM36" s="131"/>
      <c r="VEN36" s="132">
        <f t="shared" ref="VEN36:VEN39" si="1883">SUM(VEB36:VEM36)</f>
        <v>7</v>
      </c>
      <c r="VEO36" s="171">
        <v>0.0</v>
      </c>
      <c r="VEP36" s="165">
        <f t="shared" ref="VEP36:VEP39" si="1884">VEO36-VEN36</f>
        <v>-7</v>
      </c>
      <c r="VEQ36" s="128" t="s">
        <v>74</v>
      </c>
      <c r="VER36" s="157">
        <v>0.0</v>
      </c>
      <c r="VES36" s="130">
        <v>0.0</v>
      </c>
      <c r="VET36" s="130">
        <v>0.0</v>
      </c>
      <c r="VEU36" s="130">
        <v>0.0</v>
      </c>
      <c r="VEV36" s="130">
        <v>0.0</v>
      </c>
      <c r="VEW36" s="130">
        <v>7.0</v>
      </c>
      <c r="VEX36" s="130"/>
      <c r="VEY36" s="130"/>
      <c r="VEZ36" s="130"/>
      <c r="VFA36" s="130"/>
      <c r="VFB36" s="130"/>
      <c r="VFC36" s="131"/>
      <c r="VFD36" s="132">
        <f t="shared" ref="VFD36:VFD39" si="1885">SUM(VER36:VFC36)</f>
        <v>7</v>
      </c>
      <c r="VFE36" s="171">
        <v>0.0</v>
      </c>
      <c r="VFF36" s="165">
        <f t="shared" ref="VFF36:VFF39" si="1886">VFE36-VFD36</f>
        <v>-7</v>
      </c>
      <c r="VFG36" s="128" t="s">
        <v>74</v>
      </c>
      <c r="VFH36" s="157">
        <v>0.0</v>
      </c>
      <c r="VFI36" s="130">
        <v>0.0</v>
      </c>
      <c r="VFJ36" s="130">
        <v>0.0</v>
      </c>
      <c r="VFK36" s="130">
        <v>0.0</v>
      </c>
      <c r="VFL36" s="130">
        <v>0.0</v>
      </c>
      <c r="VFM36" s="130">
        <v>7.0</v>
      </c>
      <c r="VFN36" s="130"/>
      <c r="VFO36" s="130"/>
      <c r="VFP36" s="130"/>
      <c r="VFQ36" s="130"/>
      <c r="VFR36" s="130"/>
      <c r="VFS36" s="131"/>
      <c r="VFT36" s="132">
        <f t="shared" ref="VFT36:VFT39" si="1887">SUM(VFH36:VFS36)</f>
        <v>7</v>
      </c>
      <c r="VFU36" s="171">
        <v>0.0</v>
      </c>
      <c r="VFV36" s="165">
        <f t="shared" ref="VFV36:VFV39" si="1888">VFU36-VFT36</f>
        <v>-7</v>
      </c>
      <c r="VFW36" s="128" t="s">
        <v>74</v>
      </c>
      <c r="VFX36" s="157">
        <v>0.0</v>
      </c>
      <c r="VFY36" s="130">
        <v>0.0</v>
      </c>
      <c r="VFZ36" s="130">
        <v>0.0</v>
      </c>
      <c r="VGA36" s="130">
        <v>0.0</v>
      </c>
      <c r="VGB36" s="130">
        <v>0.0</v>
      </c>
      <c r="VGC36" s="130">
        <v>7.0</v>
      </c>
      <c r="VGD36" s="130"/>
      <c r="VGE36" s="130"/>
      <c r="VGF36" s="130"/>
      <c r="VGG36" s="130"/>
      <c r="VGH36" s="130"/>
      <c r="VGI36" s="131"/>
      <c r="VGJ36" s="132">
        <f t="shared" ref="VGJ36:VGJ39" si="1889">SUM(VFX36:VGI36)</f>
        <v>7</v>
      </c>
      <c r="VGK36" s="171">
        <v>0.0</v>
      </c>
      <c r="VGL36" s="165">
        <f t="shared" ref="VGL36:VGL39" si="1890">VGK36-VGJ36</f>
        <v>-7</v>
      </c>
      <c r="VGM36" s="128" t="s">
        <v>74</v>
      </c>
      <c r="VGN36" s="157">
        <v>0.0</v>
      </c>
      <c r="VGO36" s="130">
        <v>0.0</v>
      </c>
      <c r="VGP36" s="130">
        <v>0.0</v>
      </c>
      <c r="VGQ36" s="130">
        <v>0.0</v>
      </c>
      <c r="VGR36" s="130">
        <v>0.0</v>
      </c>
      <c r="VGS36" s="130">
        <v>7.0</v>
      </c>
      <c r="VGT36" s="130"/>
      <c r="VGU36" s="130"/>
      <c r="VGV36" s="130"/>
      <c r="VGW36" s="130"/>
      <c r="VGX36" s="130"/>
      <c r="VGY36" s="131"/>
      <c r="VGZ36" s="132">
        <f t="shared" ref="VGZ36:VGZ39" si="1891">SUM(VGN36:VGY36)</f>
        <v>7</v>
      </c>
      <c r="VHA36" s="171">
        <v>0.0</v>
      </c>
      <c r="VHB36" s="165">
        <f t="shared" ref="VHB36:VHB39" si="1892">VHA36-VGZ36</f>
        <v>-7</v>
      </c>
      <c r="VHC36" s="128" t="s">
        <v>74</v>
      </c>
      <c r="VHD36" s="157">
        <v>0.0</v>
      </c>
      <c r="VHE36" s="130">
        <v>0.0</v>
      </c>
      <c r="VHF36" s="130">
        <v>0.0</v>
      </c>
      <c r="VHG36" s="130">
        <v>0.0</v>
      </c>
      <c r="VHH36" s="130">
        <v>0.0</v>
      </c>
      <c r="VHI36" s="130">
        <v>7.0</v>
      </c>
      <c r="VHJ36" s="130"/>
      <c r="VHK36" s="130"/>
      <c r="VHL36" s="130"/>
      <c r="VHM36" s="130"/>
      <c r="VHN36" s="130"/>
      <c r="VHO36" s="131"/>
      <c r="VHP36" s="132">
        <f t="shared" ref="VHP36:VHP39" si="1893">SUM(VHD36:VHO36)</f>
        <v>7</v>
      </c>
      <c r="VHQ36" s="171">
        <v>0.0</v>
      </c>
      <c r="VHR36" s="165">
        <f t="shared" ref="VHR36:VHR39" si="1894">VHQ36-VHP36</f>
        <v>-7</v>
      </c>
      <c r="VHS36" s="128" t="s">
        <v>74</v>
      </c>
      <c r="VHT36" s="157">
        <v>0.0</v>
      </c>
      <c r="VHU36" s="130">
        <v>0.0</v>
      </c>
      <c r="VHV36" s="130">
        <v>0.0</v>
      </c>
      <c r="VHW36" s="130">
        <v>0.0</v>
      </c>
      <c r="VHX36" s="130">
        <v>0.0</v>
      </c>
      <c r="VHY36" s="130">
        <v>7.0</v>
      </c>
      <c r="VHZ36" s="130"/>
      <c r="VIA36" s="130"/>
      <c r="VIB36" s="130"/>
      <c r="VIC36" s="130"/>
      <c r="VID36" s="130"/>
      <c r="VIE36" s="131"/>
      <c r="VIF36" s="132">
        <f t="shared" ref="VIF36:VIF39" si="1895">SUM(VHT36:VIE36)</f>
        <v>7</v>
      </c>
      <c r="VIG36" s="171">
        <v>0.0</v>
      </c>
      <c r="VIH36" s="165">
        <f t="shared" ref="VIH36:VIH39" si="1896">VIG36-VIF36</f>
        <v>-7</v>
      </c>
      <c r="VII36" s="128" t="s">
        <v>74</v>
      </c>
      <c r="VIJ36" s="157">
        <v>0.0</v>
      </c>
      <c r="VIK36" s="130">
        <v>0.0</v>
      </c>
      <c r="VIL36" s="130">
        <v>0.0</v>
      </c>
      <c r="VIM36" s="130">
        <v>0.0</v>
      </c>
      <c r="VIN36" s="130">
        <v>0.0</v>
      </c>
      <c r="VIO36" s="130">
        <v>7.0</v>
      </c>
      <c r="VIP36" s="130"/>
      <c r="VIQ36" s="130"/>
      <c r="VIR36" s="130"/>
      <c r="VIS36" s="130"/>
      <c r="VIT36" s="130"/>
      <c r="VIU36" s="131"/>
      <c r="VIV36" s="132">
        <f t="shared" ref="VIV36:VIV39" si="1897">SUM(VIJ36:VIU36)</f>
        <v>7</v>
      </c>
      <c r="VIW36" s="171">
        <v>0.0</v>
      </c>
      <c r="VIX36" s="165">
        <f t="shared" ref="VIX36:VIX39" si="1898">VIW36-VIV36</f>
        <v>-7</v>
      </c>
      <c r="VIY36" s="128" t="s">
        <v>74</v>
      </c>
      <c r="VIZ36" s="157">
        <v>0.0</v>
      </c>
      <c r="VJA36" s="130">
        <v>0.0</v>
      </c>
      <c r="VJB36" s="130">
        <v>0.0</v>
      </c>
      <c r="VJC36" s="130">
        <v>0.0</v>
      </c>
      <c r="VJD36" s="130">
        <v>0.0</v>
      </c>
      <c r="VJE36" s="130">
        <v>7.0</v>
      </c>
      <c r="VJF36" s="130"/>
      <c r="VJG36" s="130"/>
      <c r="VJH36" s="130"/>
      <c r="VJI36" s="130"/>
      <c r="VJJ36" s="130"/>
      <c r="VJK36" s="131"/>
      <c r="VJL36" s="132">
        <f t="shared" ref="VJL36:VJL39" si="1899">SUM(VIZ36:VJK36)</f>
        <v>7</v>
      </c>
      <c r="VJM36" s="171">
        <v>0.0</v>
      </c>
      <c r="VJN36" s="165">
        <f t="shared" ref="VJN36:VJN39" si="1900">VJM36-VJL36</f>
        <v>-7</v>
      </c>
      <c r="VJO36" s="128" t="s">
        <v>74</v>
      </c>
      <c r="VJP36" s="157">
        <v>0.0</v>
      </c>
      <c r="VJQ36" s="130">
        <v>0.0</v>
      </c>
      <c r="VJR36" s="130">
        <v>0.0</v>
      </c>
      <c r="VJS36" s="130">
        <v>0.0</v>
      </c>
      <c r="VJT36" s="130">
        <v>0.0</v>
      </c>
      <c r="VJU36" s="130">
        <v>7.0</v>
      </c>
      <c r="VJV36" s="130"/>
      <c r="VJW36" s="130"/>
      <c r="VJX36" s="130"/>
      <c r="VJY36" s="130"/>
      <c r="VJZ36" s="130"/>
      <c r="VKA36" s="131"/>
      <c r="VKB36" s="132">
        <f t="shared" ref="VKB36:VKB39" si="1901">SUM(VJP36:VKA36)</f>
        <v>7</v>
      </c>
      <c r="VKC36" s="171">
        <v>0.0</v>
      </c>
      <c r="VKD36" s="165">
        <f t="shared" ref="VKD36:VKD39" si="1902">VKC36-VKB36</f>
        <v>-7</v>
      </c>
      <c r="VKE36" s="128" t="s">
        <v>74</v>
      </c>
      <c r="VKF36" s="157">
        <v>0.0</v>
      </c>
      <c r="VKG36" s="130">
        <v>0.0</v>
      </c>
      <c r="VKH36" s="130">
        <v>0.0</v>
      </c>
      <c r="VKI36" s="130">
        <v>0.0</v>
      </c>
      <c r="VKJ36" s="130">
        <v>0.0</v>
      </c>
      <c r="VKK36" s="130">
        <v>7.0</v>
      </c>
      <c r="VKL36" s="130"/>
      <c r="VKM36" s="130"/>
      <c r="VKN36" s="130"/>
      <c r="VKO36" s="130"/>
      <c r="VKP36" s="130"/>
      <c r="VKQ36" s="131"/>
      <c r="VKR36" s="132">
        <f t="shared" ref="VKR36:VKR39" si="1903">SUM(VKF36:VKQ36)</f>
        <v>7</v>
      </c>
      <c r="VKS36" s="171">
        <v>0.0</v>
      </c>
      <c r="VKT36" s="165">
        <f t="shared" ref="VKT36:VKT39" si="1904">VKS36-VKR36</f>
        <v>-7</v>
      </c>
      <c r="VKU36" s="128" t="s">
        <v>74</v>
      </c>
      <c r="VKV36" s="157">
        <v>0.0</v>
      </c>
      <c r="VKW36" s="130">
        <v>0.0</v>
      </c>
      <c r="VKX36" s="130">
        <v>0.0</v>
      </c>
      <c r="VKY36" s="130">
        <v>0.0</v>
      </c>
      <c r="VKZ36" s="130">
        <v>0.0</v>
      </c>
      <c r="VLA36" s="130">
        <v>7.0</v>
      </c>
      <c r="VLB36" s="130"/>
      <c r="VLC36" s="130"/>
      <c r="VLD36" s="130"/>
      <c r="VLE36" s="130"/>
      <c r="VLF36" s="130"/>
      <c r="VLG36" s="131"/>
      <c r="VLH36" s="132">
        <f t="shared" ref="VLH36:VLH39" si="1905">SUM(VKV36:VLG36)</f>
        <v>7</v>
      </c>
      <c r="VLI36" s="171">
        <v>0.0</v>
      </c>
      <c r="VLJ36" s="165">
        <f t="shared" ref="VLJ36:VLJ39" si="1906">VLI36-VLH36</f>
        <v>-7</v>
      </c>
      <c r="VLK36" s="128" t="s">
        <v>74</v>
      </c>
      <c r="VLL36" s="157">
        <v>0.0</v>
      </c>
      <c r="VLM36" s="130">
        <v>0.0</v>
      </c>
      <c r="VLN36" s="130">
        <v>0.0</v>
      </c>
      <c r="VLO36" s="130">
        <v>0.0</v>
      </c>
      <c r="VLP36" s="130">
        <v>0.0</v>
      </c>
      <c r="VLQ36" s="130">
        <v>7.0</v>
      </c>
      <c r="VLR36" s="130"/>
      <c r="VLS36" s="130"/>
      <c r="VLT36" s="130"/>
      <c r="VLU36" s="130"/>
      <c r="VLV36" s="130"/>
      <c r="VLW36" s="131"/>
      <c r="VLX36" s="132">
        <f t="shared" ref="VLX36:VLX39" si="1907">SUM(VLL36:VLW36)</f>
        <v>7</v>
      </c>
      <c r="VLY36" s="171">
        <v>0.0</v>
      </c>
      <c r="VLZ36" s="165">
        <f t="shared" ref="VLZ36:VLZ39" si="1908">VLY36-VLX36</f>
        <v>-7</v>
      </c>
      <c r="VMA36" s="128" t="s">
        <v>74</v>
      </c>
      <c r="VMB36" s="157">
        <v>0.0</v>
      </c>
      <c r="VMC36" s="130">
        <v>0.0</v>
      </c>
      <c r="VMD36" s="130">
        <v>0.0</v>
      </c>
      <c r="VME36" s="130">
        <v>0.0</v>
      </c>
      <c r="VMF36" s="130">
        <v>0.0</v>
      </c>
      <c r="VMG36" s="130">
        <v>7.0</v>
      </c>
      <c r="VMH36" s="130"/>
      <c r="VMI36" s="130"/>
      <c r="VMJ36" s="130"/>
      <c r="VMK36" s="130"/>
      <c r="VML36" s="130"/>
      <c r="VMM36" s="131"/>
      <c r="VMN36" s="132">
        <f t="shared" ref="VMN36:VMN39" si="1909">SUM(VMB36:VMM36)</f>
        <v>7</v>
      </c>
      <c r="VMO36" s="171">
        <v>0.0</v>
      </c>
      <c r="VMP36" s="165">
        <f t="shared" ref="VMP36:VMP39" si="1910">VMO36-VMN36</f>
        <v>-7</v>
      </c>
      <c r="VMQ36" s="128" t="s">
        <v>74</v>
      </c>
      <c r="VMR36" s="157">
        <v>0.0</v>
      </c>
      <c r="VMS36" s="130">
        <v>0.0</v>
      </c>
      <c r="VMT36" s="130">
        <v>0.0</v>
      </c>
      <c r="VMU36" s="130">
        <v>0.0</v>
      </c>
      <c r="VMV36" s="130">
        <v>0.0</v>
      </c>
      <c r="VMW36" s="130">
        <v>7.0</v>
      </c>
      <c r="VMX36" s="130"/>
      <c r="VMY36" s="130"/>
      <c r="VMZ36" s="130"/>
      <c r="VNA36" s="130"/>
      <c r="VNB36" s="130"/>
      <c r="VNC36" s="131"/>
      <c r="VND36" s="132">
        <f t="shared" ref="VND36:VND39" si="1911">SUM(VMR36:VNC36)</f>
        <v>7</v>
      </c>
      <c r="VNE36" s="171">
        <v>0.0</v>
      </c>
      <c r="VNF36" s="165">
        <f t="shared" ref="VNF36:VNF39" si="1912">VNE36-VND36</f>
        <v>-7</v>
      </c>
      <c r="VNG36" s="128" t="s">
        <v>74</v>
      </c>
      <c r="VNH36" s="157">
        <v>0.0</v>
      </c>
      <c r="VNI36" s="130">
        <v>0.0</v>
      </c>
      <c r="VNJ36" s="130">
        <v>0.0</v>
      </c>
      <c r="VNK36" s="130">
        <v>0.0</v>
      </c>
      <c r="VNL36" s="130">
        <v>0.0</v>
      </c>
      <c r="VNM36" s="130">
        <v>7.0</v>
      </c>
      <c r="VNN36" s="130"/>
      <c r="VNO36" s="130"/>
      <c r="VNP36" s="130"/>
      <c r="VNQ36" s="130"/>
      <c r="VNR36" s="130"/>
      <c r="VNS36" s="131"/>
      <c r="VNT36" s="132">
        <f t="shared" ref="VNT36:VNT39" si="1913">SUM(VNH36:VNS36)</f>
        <v>7</v>
      </c>
      <c r="VNU36" s="171">
        <v>0.0</v>
      </c>
      <c r="VNV36" s="165">
        <f t="shared" ref="VNV36:VNV39" si="1914">VNU36-VNT36</f>
        <v>-7</v>
      </c>
      <c r="VNW36" s="128" t="s">
        <v>74</v>
      </c>
      <c r="VNX36" s="157">
        <v>0.0</v>
      </c>
      <c r="VNY36" s="130">
        <v>0.0</v>
      </c>
      <c r="VNZ36" s="130">
        <v>0.0</v>
      </c>
      <c r="VOA36" s="130">
        <v>0.0</v>
      </c>
      <c r="VOB36" s="130">
        <v>0.0</v>
      </c>
      <c r="VOC36" s="130">
        <v>7.0</v>
      </c>
      <c r="VOD36" s="130"/>
      <c r="VOE36" s="130"/>
      <c r="VOF36" s="130"/>
      <c r="VOG36" s="130"/>
      <c r="VOH36" s="130"/>
      <c r="VOI36" s="131"/>
      <c r="VOJ36" s="132">
        <f t="shared" ref="VOJ36:VOJ39" si="1915">SUM(VNX36:VOI36)</f>
        <v>7</v>
      </c>
      <c r="VOK36" s="171">
        <v>0.0</v>
      </c>
      <c r="VOL36" s="165">
        <f t="shared" ref="VOL36:VOL39" si="1916">VOK36-VOJ36</f>
        <v>-7</v>
      </c>
      <c r="VOM36" s="128" t="s">
        <v>74</v>
      </c>
      <c r="VON36" s="157">
        <v>0.0</v>
      </c>
      <c r="VOO36" s="130">
        <v>0.0</v>
      </c>
      <c r="VOP36" s="130">
        <v>0.0</v>
      </c>
      <c r="VOQ36" s="130">
        <v>0.0</v>
      </c>
      <c r="VOR36" s="130">
        <v>0.0</v>
      </c>
      <c r="VOS36" s="130">
        <v>7.0</v>
      </c>
      <c r="VOT36" s="130"/>
      <c r="VOU36" s="130"/>
      <c r="VOV36" s="130"/>
      <c r="VOW36" s="130"/>
      <c r="VOX36" s="130"/>
      <c r="VOY36" s="131"/>
      <c r="VOZ36" s="132">
        <f t="shared" ref="VOZ36:VOZ39" si="1917">SUM(VON36:VOY36)</f>
        <v>7</v>
      </c>
      <c r="VPA36" s="171">
        <v>0.0</v>
      </c>
      <c r="VPB36" s="165">
        <f t="shared" ref="VPB36:VPB39" si="1918">VPA36-VOZ36</f>
        <v>-7</v>
      </c>
      <c r="VPC36" s="128" t="s">
        <v>74</v>
      </c>
      <c r="VPD36" s="157">
        <v>0.0</v>
      </c>
      <c r="VPE36" s="130">
        <v>0.0</v>
      </c>
      <c r="VPF36" s="130">
        <v>0.0</v>
      </c>
      <c r="VPG36" s="130">
        <v>0.0</v>
      </c>
      <c r="VPH36" s="130">
        <v>0.0</v>
      </c>
      <c r="VPI36" s="130">
        <v>7.0</v>
      </c>
      <c r="VPJ36" s="130"/>
      <c r="VPK36" s="130"/>
      <c r="VPL36" s="130"/>
      <c r="VPM36" s="130"/>
      <c r="VPN36" s="130"/>
      <c r="VPO36" s="131"/>
      <c r="VPP36" s="132">
        <f t="shared" ref="VPP36:VPP39" si="1919">SUM(VPD36:VPO36)</f>
        <v>7</v>
      </c>
      <c r="VPQ36" s="171">
        <v>0.0</v>
      </c>
      <c r="VPR36" s="165">
        <f t="shared" ref="VPR36:VPR39" si="1920">VPQ36-VPP36</f>
        <v>-7</v>
      </c>
      <c r="VPS36" s="128" t="s">
        <v>74</v>
      </c>
      <c r="VPT36" s="157">
        <v>0.0</v>
      </c>
      <c r="VPU36" s="130">
        <v>0.0</v>
      </c>
      <c r="VPV36" s="130">
        <v>0.0</v>
      </c>
      <c r="VPW36" s="130">
        <v>0.0</v>
      </c>
      <c r="VPX36" s="130">
        <v>0.0</v>
      </c>
      <c r="VPY36" s="130">
        <v>7.0</v>
      </c>
      <c r="VPZ36" s="130"/>
      <c r="VQA36" s="130"/>
      <c r="VQB36" s="130"/>
      <c r="VQC36" s="130"/>
      <c r="VQD36" s="130"/>
      <c r="VQE36" s="131"/>
      <c r="VQF36" s="132">
        <f t="shared" ref="VQF36:VQF39" si="1921">SUM(VPT36:VQE36)</f>
        <v>7</v>
      </c>
      <c r="VQG36" s="171">
        <v>0.0</v>
      </c>
      <c r="VQH36" s="165">
        <f t="shared" ref="VQH36:VQH39" si="1922">VQG36-VQF36</f>
        <v>-7</v>
      </c>
      <c r="VQI36" s="128" t="s">
        <v>74</v>
      </c>
      <c r="VQJ36" s="157">
        <v>0.0</v>
      </c>
      <c r="VQK36" s="130">
        <v>0.0</v>
      </c>
      <c r="VQL36" s="130">
        <v>0.0</v>
      </c>
      <c r="VQM36" s="130">
        <v>0.0</v>
      </c>
      <c r="VQN36" s="130">
        <v>0.0</v>
      </c>
      <c r="VQO36" s="130">
        <v>7.0</v>
      </c>
      <c r="VQP36" s="130"/>
      <c r="VQQ36" s="130"/>
      <c r="VQR36" s="130"/>
      <c r="VQS36" s="130"/>
      <c r="VQT36" s="130"/>
      <c r="VQU36" s="131"/>
      <c r="VQV36" s="132">
        <f t="shared" ref="VQV36:VQV39" si="1923">SUM(VQJ36:VQU36)</f>
        <v>7</v>
      </c>
      <c r="VQW36" s="171">
        <v>0.0</v>
      </c>
      <c r="VQX36" s="165">
        <f t="shared" ref="VQX36:VQX39" si="1924">VQW36-VQV36</f>
        <v>-7</v>
      </c>
      <c r="VQY36" s="128" t="s">
        <v>74</v>
      </c>
      <c r="VQZ36" s="157">
        <v>0.0</v>
      </c>
      <c r="VRA36" s="130">
        <v>0.0</v>
      </c>
      <c r="VRB36" s="130">
        <v>0.0</v>
      </c>
      <c r="VRC36" s="130">
        <v>0.0</v>
      </c>
      <c r="VRD36" s="130">
        <v>0.0</v>
      </c>
      <c r="VRE36" s="130">
        <v>7.0</v>
      </c>
      <c r="VRF36" s="130"/>
      <c r="VRG36" s="130"/>
      <c r="VRH36" s="130"/>
      <c r="VRI36" s="130"/>
      <c r="VRJ36" s="130"/>
      <c r="VRK36" s="131"/>
      <c r="VRL36" s="132">
        <f t="shared" ref="VRL36:VRL39" si="1925">SUM(VQZ36:VRK36)</f>
        <v>7</v>
      </c>
      <c r="VRM36" s="171">
        <v>0.0</v>
      </c>
      <c r="VRN36" s="165">
        <f t="shared" ref="VRN36:VRN39" si="1926">VRM36-VRL36</f>
        <v>-7</v>
      </c>
      <c r="VRO36" s="128" t="s">
        <v>74</v>
      </c>
      <c r="VRP36" s="157">
        <v>0.0</v>
      </c>
      <c r="VRQ36" s="130">
        <v>0.0</v>
      </c>
      <c r="VRR36" s="130">
        <v>0.0</v>
      </c>
      <c r="VRS36" s="130">
        <v>0.0</v>
      </c>
      <c r="VRT36" s="130">
        <v>0.0</v>
      </c>
      <c r="VRU36" s="130">
        <v>7.0</v>
      </c>
      <c r="VRV36" s="130"/>
      <c r="VRW36" s="130"/>
      <c r="VRX36" s="130"/>
      <c r="VRY36" s="130"/>
      <c r="VRZ36" s="130"/>
      <c r="VSA36" s="131"/>
      <c r="VSB36" s="132">
        <f t="shared" ref="VSB36:VSB39" si="1927">SUM(VRP36:VSA36)</f>
        <v>7</v>
      </c>
      <c r="VSC36" s="171">
        <v>0.0</v>
      </c>
      <c r="VSD36" s="165">
        <f t="shared" ref="VSD36:VSD39" si="1928">VSC36-VSB36</f>
        <v>-7</v>
      </c>
      <c r="VSE36" s="128" t="s">
        <v>74</v>
      </c>
      <c r="VSF36" s="157">
        <v>0.0</v>
      </c>
      <c r="VSG36" s="130">
        <v>0.0</v>
      </c>
      <c r="VSH36" s="130">
        <v>0.0</v>
      </c>
      <c r="VSI36" s="130">
        <v>0.0</v>
      </c>
      <c r="VSJ36" s="130">
        <v>0.0</v>
      </c>
      <c r="VSK36" s="130">
        <v>7.0</v>
      </c>
      <c r="VSL36" s="130"/>
      <c r="VSM36" s="130"/>
      <c r="VSN36" s="130"/>
      <c r="VSO36" s="130"/>
      <c r="VSP36" s="130"/>
      <c r="VSQ36" s="131"/>
      <c r="VSR36" s="132">
        <f t="shared" ref="VSR36:VSR39" si="1929">SUM(VSF36:VSQ36)</f>
        <v>7</v>
      </c>
      <c r="VSS36" s="171">
        <v>0.0</v>
      </c>
      <c r="VST36" s="165">
        <f t="shared" ref="VST36:VST39" si="1930">VSS36-VSR36</f>
        <v>-7</v>
      </c>
      <c r="VSU36" s="128" t="s">
        <v>74</v>
      </c>
      <c r="VSV36" s="157">
        <v>0.0</v>
      </c>
      <c r="VSW36" s="130">
        <v>0.0</v>
      </c>
      <c r="VSX36" s="130">
        <v>0.0</v>
      </c>
      <c r="VSY36" s="130">
        <v>0.0</v>
      </c>
      <c r="VSZ36" s="130">
        <v>0.0</v>
      </c>
      <c r="VTA36" s="130">
        <v>7.0</v>
      </c>
      <c r="VTB36" s="130"/>
      <c r="VTC36" s="130"/>
      <c r="VTD36" s="130"/>
      <c r="VTE36" s="130"/>
      <c r="VTF36" s="130"/>
      <c r="VTG36" s="131"/>
      <c r="VTH36" s="132">
        <f t="shared" ref="VTH36:VTH39" si="1931">SUM(VSV36:VTG36)</f>
        <v>7</v>
      </c>
      <c r="VTI36" s="171">
        <v>0.0</v>
      </c>
      <c r="VTJ36" s="165">
        <f t="shared" ref="VTJ36:VTJ39" si="1932">VTI36-VTH36</f>
        <v>-7</v>
      </c>
      <c r="VTK36" s="128" t="s">
        <v>74</v>
      </c>
      <c r="VTL36" s="157">
        <v>0.0</v>
      </c>
      <c r="VTM36" s="130">
        <v>0.0</v>
      </c>
      <c r="VTN36" s="130">
        <v>0.0</v>
      </c>
      <c r="VTO36" s="130">
        <v>0.0</v>
      </c>
      <c r="VTP36" s="130">
        <v>0.0</v>
      </c>
      <c r="VTQ36" s="130">
        <v>7.0</v>
      </c>
      <c r="VTR36" s="130"/>
      <c r="VTS36" s="130"/>
      <c r="VTT36" s="130"/>
      <c r="VTU36" s="130"/>
      <c r="VTV36" s="130"/>
      <c r="VTW36" s="131"/>
      <c r="VTX36" s="132">
        <f t="shared" ref="VTX36:VTX39" si="1933">SUM(VTL36:VTW36)</f>
        <v>7</v>
      </c>
      <c r="VTY36" s="171">
        <v>0.0</v>
      </c>
      <c r="VTZ36" s="165">
        <f t="shared" ref="VTZ36:VTZ39" si="1934">VTY36-VTX36</f>
        <v>-7</v>
      </c>
      <c r="VUA36" s="128" t="s">
        <v>74</v>
      </c>
      <c r="VUB36" s="157">
        <v>0.0</v>
      </c>
      <c r="VUC36" s="130">
        <v>0.0</v>
      </c>
      <c r="VUD36" s="130">
        <v>0.0</v>
      </c>
      <c r="VUE36" s="130">
        <v>0.0</v>
      </c>
      <c r="VUF36" s="130">
        <v>0.0</v>
      </c>
      <c r="VUG36" s="130">
        <v>7.0</v>
      </c>
      <c r="VUH36" s="130"/>
      <c r="VUI36" s="130"/>
      <c r="VUJ36" s="130"/>
      <c r="VUK36" s="130"/>
      <c r="VUL36" s="130"/>
      <c r="VUM36" s="131"/>
      <c r="VUN36" s="132">
        <f t="shared" ref="VUN36:VUN39" si="1935">SUM(VUB36:VUM36)</f>
        <v>7</v>
      </c>
      <c r="VUO36" s="171">
        <v>0.0</v>
      </c>
      <c r="VUP36" s="165">
        <f t="shared" ref="VUP36:VUP39" si="1936">VUO36-VUN36</f>
        <v>-7</v>
      </c>
      <c r="VUQ36" s="128" t="s">
        <v>74</v>
      </c>
      <c r="VUR36" s="157">
        <v>0.0</v>
      </c>
      <c r="VUS36" s="130">
        <v>0.0</v>
      </c>
      <c r="VUT36" s="130">
        <v>0.0</v>
      </c>
      <c r="VUU36" s="130">
        <v>0.0</v>
      </c>
      <c r="VUV36" s="130">
        <v>0.0</v>
      </c>
      <c r="VUW36" s="130">
        <v>7.0</v>
      </c>
      <c r="VUX36" s="130"/>
      <c r="VUY36" s="130"/>
      <c r="VUZ36" s="130"/>
      <c r="VVA36" s="130"/>
      <c r="VVB36" s="130"/>
      <c r="VVC36" s="131"/>
      <c r="VVD36" s="132">
        <f t="shared" ref="VVD36:VVD39" si="1937">SUM(VUR36:VVC36)</f>
        <v>7</v>
      </c>
      <c r="VVE36" s="171">
        <v>0.0</v>
      </c>
      <c r="VVF36" s="165">
        <f t="shared" ref="VVF36:VVF39" si="1938">VVE36-VVD36</f>
        <v>-7</v>
      </c>
      <c r="VVG36" s="128" t="s">
        <v>74</v>
      </c>
      <c r="VVH36" s="157">
        <v>0.0</v>
      </c>
      <c r="VVI36" s="130">
        <v>0.0</v>
      </c>
      <c r="VVJ36" s="130">
        <v>0.0</v>
      </c>
      <c r="VVK36" s="130">
        <v>0.0</v>
      </c>
      <c r="VVL36" s="130">
        <v>0.0</v>
      </c>
      <c r="VVM36" s="130">
        <v>7.0</v>
      </c>
      <c r="VVN36" s="130"/>
      <c r="VVO36" s="130"/>
      <c r="VVP36" s="130"/>
      <c r="VVQ36" s="130"/>
      <c r="VVR36" s="130"/>
      <c r="VVS36" s="131"/>
      <c r="VVT36" s="132">
        <f t="shared" ref="VVT36:VVT39" si="1939">SUM(VVH36:VVS36)</f>
        <v>7</v>
      </c>
      <c r="VVU36" s="171">
        <v>0.0</v>
      </c>
      <c r="VVV36" s="165">
        <f t="shared" ref="VVV36:VVV39" si="1940">VVU36-VVT36</f>
        <v>-7</v>
      </c>
      <c r="VVW36" s="128" t="s">
        <v>74</v>
      </c>
      <c r="VVX36" s="157">
        <v>0.0</v>
      </c>
      <c r="VVY36" s="130">
        <v>0.0</v>
      </c>
      <c r="VVZ36" s="130">
        <v>0.0</v>
      </c>
      <c r="VWA36" s="130">
        <v>0.0</v>
      </c>
      <c r="VWB36" s="130">
        <v>0.0</v>
      </c>
      <c r="VWC36" s="130">
        <v>7.0</v>
      </c>
      <c r="VWD36" s="130"/>
      <c r="VWE36" s="130"/>
      <c r="VWF36" s="130"/>
      <c r="VWG36" s="130"/>
      <c r="VWH36" s="130"/>
      <c r="VWI36" s="131"/>
      <c r="VWJ36" s="132">
        <f t="shared" ref="VWJ36:VWJ39" si="1941">SUM(VVX36:VWI36)</f>
        <v>7</v>
      </c>
      <c r="VWK36" s="171">
        <v>0.0</v>
      </c>
      <c r="VWL36" s="165">
        <f t="shared" ref="VWL36:VWL39" si="1942">VWK36-VWJ36</f>
        <v>-7</v>
      </c>
      <c r="VWM36" s="128" t="s">
        <v>74</v>
      </c>
      <c r="VWN36" s="157">
        <v>0.0</v>
      </c>
      <c r="VWO36" s="130">
        <v>0.0</v>
      </c>
      <c r="VWP36" s="130">
        <v>0.0</v>
      </c>
      <c r="VWQ36" s="130">
        <v>0.0</v>
      </c>
      <c r="VWR36" s="130">
        <v>0.0</v>
      </c>
      <c r="VWS36" s="130">
        <v>7.0</v>
      </c>
      <c r="VWT36" s="130"/>
      <c r="VWU36" s="130"/>
      <c r="VWV36" s="130"/>
      <c r="VWW36" s="130"/>
      <c r="VWX36" s="130"/>
      <c r="VWY36" s="131"/>
      <c r="VWZ36" s="132">
        <f t="shared" ref="VWZ36:VWZ39" si="1943">SUM(VWN36:VWY36)</f>
        <v>7</v>
      </c>
      <c r="VXA36" s="171">
        <v>0.0</v>
      </c>
      <c r="VXB36" s="165">
        <f t="shared" ref="VXB36:VXB39" si="1944">VXA36-VWZ36</f>
        <v>-7</v>
      </c>
      <c r="VXC36" s="128" t="s">
        <v>74</v>
      </c>
      <c r="VXD36" s="157">
        <v>0.0</v>
      </c>
      <c r="VXE36" s="130">
        <v>0.0</v>
      </c>
      <c r="VXF36" s="130">
        <v>0.0</v>
      </c>
      <c r="VXG36" s="130">
        <v>0.0</v>
      </c>
      <c r="VXH36" s="130">
        <v>0.0</v>
      </c>
      <c r="VXI36" s="130">
        <v>7.0</v>
      </c>
      <c r="VXJ36" s="130"/>
      <c r="VXK36" s="130"/>
      <c r="VXL36" s="130"/>
      <c r="VXM36" s="130"/>
      <c r="VXN36" s="130"/>
      <c r="VXO36" s="131"/>
      <c r="VXP36" s="132">
        <f t="shared" ref="VXP36:VXP39" si="1945">SUM(VXD36:VXO36)</f>
        <v>7</v>
      </c>
      <c r="VXQ36" s="171">
        <v>0.0</v>
      </c>
      <c r="VXR36" s="165">
        <f t="shared" ref="VXR36:VXR39" si="1946">VXQ36-VXP36</f>
        <v>-7</v>
      </c>
      <c r="VXS36" s="128" t="s">
        <v>74</v>
      </c>
      <c r="VXT36" s="157">
        <v>0.0</v>
      </c>
      <c r="VXU36" s="130">
        <v>0.0</v>
      </c>
      <c r="VXV36" s="130">
        <v>0.0</v>
      </c>
      <c r="VXW36" s="130">
        <v>0.0</v>
      </c>
      <c r="VXX36" s="130">
        <v>0.0</v>
      </c>
      <c r="VXY36" s="130">
        <v>7.0</v>
      </c>
      <c r="VXZ36" s="130"/>
      <c r="VYA36" s="130"/>
      <c r="VYB36" s="130"/>
      <c r="VYC36" s="130"/>
      <c r="VYD36" s="130"/>
      <c r="VYE36" s="131"/>
      <c r="VYF36" s="132">
        <f t="shared" ref="VYF36:VYF39" si="1947">SUM(VXT36:VYE36)</f>
        <v>7</v>
      </c>
      <c r="VYG36" s="171">
        <v>0.0</v>
      </c>
      <c r="VYH36" s="165">
        <f t="shared" ref="VYH36:VYH39" si="1948">VYG36-VYF36</f>
        <v>-7</v>
      </c>
      <c r="VYI36" s="128" t="s">
        <v>74</v>
      </c>
      <c r="VYJ36" s="157">
        <v>0.0</v>
      </c>
      <c r="VYK36" s="130">
        <v>0.0</v>
      </c>
      <c r="VYL36" s="130">
        <v>0.0</v>
      </c>
      <c r="VYM36" s="130">
        <v>0.0</v>
      </c>
      <c r="VYN36" s="130">
        <v>0.0</v>
      </c>
      <c r="VYO36" s="130">
        <v>7.0</v>
      </c>
      <c r="VYP36" s="130"/>
      <c r="VYQ36" s="130"/>
      <c r="VYR36" s="130"/>
      <c r="VYS36" s="130"/>
      <c r="VYT36" s="130"/>
      <c r="VYU36" s="131"/>
      <c r="VYV36" s="132">
        <f t="shared" ref="VYV36:VYV39" si="1949">SUM(VYJ36:VYU36)</f>
        <v>7</v>
      </c>
      <c r="VYW36" s="171">
        <v>0.0</v>
      </c>
      <c r="VYX36" s="165">
        <f t="shared" ref="VYX36:VYX39" si="1950">VYW36-VYV36</f>
        <v>-7</v>
      </c>
      <c r="VYY36" s="128" t="s">
        <v>74</v>
      </c>
      <c r="VYZ36" s="157">
        <v>0.0</v>
      </c>
      <c r="VZA36" s="130">
        <v>0.0</v>
      </c>
      <c r="VZB36" s="130">
        <v>0.0</v>
      </c>
      <c r="VZC36" s="130">
        <v>0.0</v>
      </c>
      <c r="VZD36" s="130">
        <v>0.0</v>
      </c>
      <c r="VZE36" s="130">
        <v>7.0</v>
      </c>
      <c r="VZF36" s="130"/>
      <c r="VZG36" s="130"/>
      <c r="VZH36" s="130"/>
      <c r="VZI36" s="130"/>
      <c r="VZJ36" s="130"/>
      <c r="VZK36" s="131"/>
      <c r="VZL36" s="132">
        <f t="shared" ref="VZL36:VZL39" si="1951">SUM(VYZ36:VZK36)</f>
        <v>7</v>
      </c>
      <c r="VZM36" s="171">
        <v>0.0</v>
      </c>
      <c r="VZN36" s="165">
        <f t="shared" ref="VZN36:VZN39" si="1952">VZM36-VZL36</f>
        <v>-7</v>
      </c>
      <c r="VZO36" s="128" t="s">
        <v>74</v>
      </c>
      <c r="VZP36" s="157">
        <v>0.0</v>
      </c>
      <c r="VZQ36" s="130">
        <v>0.0</v>
      </c>
      <c r="VZR36" s="130">
        <v>0.0</v>
      </c>
      <c r="VZS36" s="130">
        <v>0.0</v>
      </c>
      <c r="VZT36" s="130">
        <v>0.0</v>
      </c>
      <c r="VZU36" s="130">
        <v>7.0</v>
      </c>
      <c r="VZV36" s="130"/>
      <c r="VZW36" s="130"/>
      <c r="VZX36" s="130"/>
      <c r="VZY36" s="130"/>
      <c r="VZZ36" s="130"/>
      <c r="WAA36" s="131"/>
      <c r="WAB36" s="132">
        <f t="shared" ref="WAB36:WAB39" si="1953">SUM(VZP36:WAA36)</f>
        <v>7</v>
      </c>
      <c r="WAC36" s="171">
        <v>0.0</v>
      </c>
      <c r="WAD36" s="165">
        <f t="shared" ref="WAD36:WAD39" si="1954">WAC36-WAB36</f>
        <v>-7</v>
      </c>
      <c r="WAE36" s="128" t="s">
        <v>74</v>
      </c>
      <c r="WAF36" s="157">
        <v>0.0</v>
      </c>
      <c r="WAG36" s="130">
        <v>0.0</v>
      </c>
      <c r="WAH36" s="130">
        <v>0.0</v>
      </c>
      <c r="WAI36" s="130">
        <v>0.0</v>
      </c>
      <c r="WAJ36" s="130">
        <v>0.0</v>
      </c>
      <c r="WAK36" s="130">
        <v>7.0</v>
      </c>
      <c r="WAL36" s="130"/>
      <c r="WAM36" s="130"/>
      <c r="WAN36" s="130"/>
      <c r="WAO36" s="130"/>
      <c r="WAP36" s="130"/>
      <c r="WAQ36" s="131"/>
      <c r="WAR36" s="132">
        <f t="shared" ref="WAR36:WAR39" si="1955">SUM(WAF36:WAQ36)</f>
        <v>7</v>
      </c>
      <c r="WAS36" s="171">
        <v>0.0</v>
      </c>
      <c r="WAT36" s="165">
        <f t="shared" ref="WAT36:WAT39" si="1956">WAS36-WAR36</f>
        <v>-7</v>
      </c>
      <c r="WAU36" s="128" t="s">
        <v>74</v>
      </c>
      <c r="WAV36" s="157">
        <v>0.0</v>
      </c>
      <c r="WAW36" s="130">
        <v>0.0</v>
      </c>
      <c r="WAX36" s="130">
        <v>0.0</v>
      </c>
      <c r="WAY36" s="130">
        <v>0.0</v>
      </c>
      <c r="WAZ36" s="130">
        <v>0.0</v>
      </c>
      <c r="WBA36" s="130">
        <v>7.0</v>
      </c>
      <c r="WBB36" s="130"/>
      <c r="WBC36" s="130"/>
      <c r="WBD36" s="130"/>
      <c r="WBE36" s="130"/>
      <c r="WBF36" s="130"/>
      <c r="WBG36" s="131"/>
      <c r="WBH36" s="132">
        <f t="shared" ref="WBH36:WBH39" si="1957">SUM(WAV36:WBG36)</f>
        <v>7</v>
      </c>
      <c r="WBI36" s="171">
        <v>0.0</v>
      </c>
      <c r="WBJ36" s="165">
        <f t="shared" ref="WBJ36:WBJ39" si="1958">WBI36-WBH36</f>
        <v>-7</v>
      </c>
      <c r="WBK36" s="128" t="s">
        <v>74</v>
      </c>
      <c r="WBL36" s="157">
        <v>0.0</v>
      </c>
      <c r="WBM36" s="130">
        <v>0.0</v>
      </c>
      <c r="WBN36" s="130">
        <v>0.0</v>
      </c>
      <c r="WBO36" s="130">
        <v>0.0</v>
      </c>
      <c r="WBP36" s="130">
        <v>0.0</v>
      </c>
      <c r="WBQ36" s="130">
        <v>7.0</v>
      </c>
      <c r="WBR36" s="130"/>
      <c r="WBS36" s="130"/>
      <c r="WBT36" s="130"/>
      <c r="WBU36" s="130"/>
      <c r="WBV36" s="130"/>
      <c r="WBW36" s="131"/>
      <c r="WBX36" s="132">
        <f t="shared" ref="WBX36:WBX39" si="1959">SUM(WBL36:WBW36)</f>
        <v>7</v>
      </c>
      <c r="WBY36" s="171">
        <v>0.0</v>
      </c>
      <c r="WBZ36" s="165">
        <f t="shared" ref="WBZ36:WBZ39" si="1960">WBY36-WBX36</f>
        <v>-7</v>
      </c>
      <c r="WCA36" s="128" t="s">
        <v>74</v>
      </c>
      <c r="WCB36" s="157">
        <v>0.0</v>
      </c>
      <c r="WCC36" s="130">
        <v>0.0</v>
      </c>
      <c r="WCD36" s="130">
        <v>0.0</v>
      </c>
      <c r="WCE36" s="130">
        <v>0.0</v>
      </c>
      <c r="WCF36" s="130">
        <v>0.0</v>
      </c>
      <c r="WCG36" s="130">
        <v>7.0</v>
      </c>
      <c r="WCH36" s="130"/>
      <c r="WCI36" s="130"/>
      <c r="WCJ36" s="130"/>
      <c r="WCK36" s="130"/>
      <c r="WCL36" s="130"/>
      <c r="WCM36" s="131"/>
      <c r="WCN36" s="132">
        <f t="shared" ref="WCN36:WCN39" si="1961">SUM(WCB36:WCM36)</f>
        <v>7</v>
      </c>
      <c r="WCO36" s="171">
        <v>0.0</v>
      </c>
      <c r="WCP36" s="165">
        <f t="shared" ref="WCP36:WCP39" si="1962">WCO36-WCN36</f>
        <v>-7</v>
      </c>
      <c r="WCQ36" s="128" t="s">
        <v>74</v>
      </c>
      <c r="WCR36" s="157">
        <v>0.0</v>
      </c>
      <c r="WCS36" s="130">
        <v>0.0</v>
      </c>
      <c r="WCT36" s="130">
        <v>0.0</v>
      </c>
      <c r="WCU36" s="130">
        <v>0.0</v>
      </c>
      <c r="WCV36" s="130">
        <v>0.0</v>
      </c>
      <c r="WCW36" s="130">
        <v>7.0</v>
      </c>
      <c r="WCX36" s="130"/>
      <c r="WCY36" s="130"/>
      <c r="WCZ36" s="130"/>
      <c r="WDA36" s="130"/>
      <c r="WDB36" s="130"/>
      <c r="WDC36" s="131"/>
      <c r="WDD36" s="132">
        <f t="shared" ref="WDD36:WDD39" si="1963">SUM(WCR36:WDC36)</f>
        <v>7</v>
      </c>
      <c r="WDE36" s="171">
        <v>0.0</v>
      </c>
      <c r="WDF36" s="165">
        <f t="shared" ref="WDF36:WDF39" si="1964">WDE36-WDD36</f>
        <v>-7</v>
      </c>
      <c r="WDG36" s="128" t="s">
        <v>74</v>
      </c>
      <c r="WDH36" s="157">
        <v>0.0</v>
      </c>
      <c r="WDI36" s="130">
        <v>0.0</v>
      </c>
      <c r="WDJ36" s="130">
        <v>0.0</v>
      </c>
      <c r="WDK36" s="130">
        <v>0.0</v>
      </c>
      <c r="WDL36" s="130">
        <v>0.0</v>
      </c>
      <c r="WDM36" s="130">
        <v>7.0</v>
      </c>
      <c r="WDN36" s="130"/>
      <c r="WDO36" s="130"/>
      <c r="WDP36" s="130"/>
      <c r="WDQ36" s="130"/>
      <c r="WDR36" s="130"/>
      <c r="WDS36" s="131"/>
      <c r="WDT36" s="132">
        <f t="shared" ref="WDT36:WDT39" si="1965">SUM(WDH36:WDS36)</f>
        <v>7</v>
      </c>
      <c r="WDU36" s="171">
        <v>0.0</v>
      </c>
      <c r="WDV36" s="165">
        <f t="shared" ref="WDV36:WDV39" si="1966">WDU36-WDT36</f>
        <v>-7</v>
      </c>
      <c r="WDW36" s="128" t="s">
        <v>74</v>
      </c>
      <c r="WDX36" s="157">
        <v>0.0</v>
      </c>
      <c r="WDY36" s="130">
        <v>0.0</v>
      </c>
      <c r="WDZ36" s="130">
        <v>0.0</v>
      </c>
      <c r="WEA36" s="130">
        <v>0.0</v>
      </c>
      <c r="WEB36" s="130">
        <v>0.0</v>
      </c>
      <c r="WEC36" s="130">
        <v>7.0</v>
      </c>
      <c r="WED36" s="130"/>
      <c r="WEE36" s="130"/>
      <c r="WEF36" s="130"/>
      <c r="WEG36" s="130"/>
      <c r="WEH36" s="130"/>
      <c r="WEI36" s="131"/>
      <c r="WEJ36" s="132">
        <f t="shared" ref="WEJ36:WEJ39" si="1967">SUM(WDX36:WEI36)</f>
        <v>7</v>
      </c>
      <c r="WEK36" s="171">
        <v>0.0</v>
      </c>
      <c r="WEL36" s="165">
        <f t="shared" ref="WEL36:WEL39" si="1968">WEK36-WEJ36</f>
        <v>-7</v>
      </c>
      <c r="WEM36" s="128" t="s">
        <v>74</v>
      </c>
      <c r="WEN36" s="157">
        <v>0.0</v>
      </c>
      <c r="WEO36" s="130">
        <v>0.0</v>
      </c>
      <c r="WEP36" s="130">
        <v>0.0</v>
      </c>
      <c r="WEQ36" s="130">
        <v>0.0</v>
      </c>
      <c r="WER36" s="130">
        <v>0.0</v>
      </c>
      <c r="WES36" s="130">
        <v>7.0</v>
      </c>
      <c r="WET36" s="130"/>
      <c r="WEU36" s="130"/>
      <c r="WEV36" s="130"/>
      <c r="WEW36" s="130"/>
      <c r="WEX36" s="130"/>
      <c r="WEY36" s="131"/>
      <c r="WEZ36" s="132">
        <f t="shared" ref="WEZ36:WEZ39" si="1969">SUM(WEN36:WEY36)</f>
        <v>7</v>
      </c>
      <c r="WFA36" s="171">
        <v>0.0</v>
      </c>
      <c r="WFB36" s="165">
        <f t="shared" ref="WFB36:WFB39" si="1970">WFA36-WEZ36</f>
        <v>-7</v>
      </c>
      <c r="WFC36" s="128" t="s">
        <v>74</v>
      </c>
      <c r="WFD36" s="157">
        <v>0.0</v>
      </c>
      <c r="WFE36" s="130">
        <v>0.0</v>
      </c>
      <c r="WFF36" s="130">
        <v>0.0</v>
      </c>
      <c r="WFG36" s="130">
        <v>0.0</v>
      </c>
      <c r="WFH36" s="130">
        <v>0.0</v>
      </c>
      <c r="WFI36" s="130">
        <v>7.0</v>
      </c>
      <c r="WFJ36" s="130"/>
      <c r="WFK36" s="130"/>
      <c r="WFL36" s="130"/>
      <c r="WFM36" s="130"/>
      <c r="WFN36" s="130"/>
      <c r="WFO36" s="131"/>
      <c r="WFP36" s="132">
        <f t="shared" ref="WFP36:WFP39" si="1971">SUM(WFD36:WFO36)</f>
        <v>7</v>
      </c>
      <c r="WFQ36" s="171">
        <v>0.0</v>
      </c>
      <c r="WFR36" s="165">
        <f t="shared" ref="WFR36:WFR39" si="1972">WFQ36-WFP36</f>
        <v>-7</v>
      </c>
      <c r="WFS36" s="128" t="s">
        <v>74</v>
      </c>
      <c r="WFT36" s="157">
        <v>0.0</v>
      </c>
      <c r="WFU36" s="130">
        <v>0.0</v>
      </c>
      <c r="WFV36" s="130">
        <v>0.0</v>
      </c>
      <c r="WFW36" s="130">
        <v>0.0</v>
      </c>
      <c r="WFX36" s="130">
        <v>0.0</v>
      </c>
      <c r="WFY36" s="130">
        <v>7.0</v>
      </c>
      <c r="WFZ36" s="130"/>
      <c r="WGA36" s="130"/>
      <c r="WGB36" s="130"/>
      <c r="WGC36" s="130"/>
      <c r="WGD36" s="130"/>
      <c r="WGE36" s="131"/>
      <c r="WGF36" s="132">
        <f t="shared" ref="WGF36:WGF39" si="1973">SUM(WFT36:WGE36)</f>
        <v>7</v>
      </c>
      <c r="WGG36" s="171">
        <v>0.0</v>
      </c>
      <c r="WGH36" s="165">
        <f t="shared" ref="WGH36:WGH39" si="1974">WGG36-WGF36</f>
        <v>-7</v>
      </c>
      <c r="WGI36" s="128" t="s">
        <v>74</v>
      </c>
      <c r="WGJ36" s="157">
        <v>0.0</v>
      </c>
      <c r="WGK36" s="130">
        <v>0.0</v>
      </c>
      <c r="WGL36" s="130">
        <v>0.0</v>
      </c>
      <c r="WGM36" s="130">
        <v>0.0</v>
      </c>
      <c r="WGN36" s="130">
        <v>0.0</v>
      </c>
      <c r="WGO36" s="130">
        <v>7.0</v>
      </c>
      <c r="WGP36" s="130"/>
      <c r="WGQ36" s="130"/>
      <c r="WGR36" s="130"/>
      <c r="WGS36" s="130"/>
      <c r="WGT36" s="130"/>
      <c r="WGU36" s="131"/>
      <c r="WGV36" s="132">
        <f t="shared" ref="WGV36:WGV39" si="1975">SUM(WGJ36:WGU36)</f>
        <v>7</v>
      </c>
      <c r="WGW36" s="171">
        <v>0.0</v>
      </c>
      <c r="WGX36" s="165">
        <f t="shared" ref="WGX36:WGX39" si="1976">WGW36-WGV36</f>
        <v>-7</v>
      </c>
      <c r="WGY36" s="128" t="s">
        <v>74</v>
      </c>
      <c r="WGZ36" s="157">
        <v>0.0</v>
      </c>
      <c r="WHA36" s="130">
        <v>0.0</v>
      </c>
      <c r="WHB36" s="130">
        <v>0.0</v>
      </c>
      <c r="WHC36" s="130">
        <v>0.0</v>
      </c>
      <c r="WHD36" s="130">
        <v>0.0</v>
      </c>
      <c r="WHE36" s="130">
        <v>7.0</v>
      </c>
      <c r="WHF36" s="130"/>
      <c r="WHG36" s="130"/>
      <c r="WHH36" s="130"/>
      <c r="WHI36" s="130"/>
      <c r="WHJ36" s="130"/>
      <c r="WHK36" s="131"/>
      <c r="WHL36" s="132">
        <f t="shared" ref="WHL36:WHL39" si="1977">SUM(WGZ36:WHK36)</f>
        <v>7</v>
      </c>
      <c r="WHM36" s="171">
        <v>0.0</v>
      </c>
      <c r="WHN36" s="165">
        <f t="shared" ref="WHN36:WHN39" si="1978">WHM36-WHL36</f>
        <v>-7</v>
      </c>
      <c r="WHO36" s="128" t="s">
        <v>74</v>
      </c>
      <c r="WHP36" s="157">
        <v>0.0</v>
      </c>
      <c r="WHQ36" s="130">
        <v>0.0</v>
      </c>
      <c r="WHR36" s="130">
        <v>0.0</v>
      </c>
      <c r="WHS36" s="130">
        <v>0.0</v>
      </c>
      <c r="WHT36" s="130">
        <v>0.0</v>
      </c>
      <c r="WHU36" s="130">
        <v>7.0</v>
      </c>
      <c r="WHV36" s="130"/>
      <c r="WHW36" s="130"/>
      <c r="WHX36" s="130"/>
      <c r="WHY36" s="130"/>
      <c r="WHZ36" s="130"/>
      <c r="WIA36" s="131"/>
      <c r="WIB36" s="132">
        <f t="shared" ref="WIB36:WIB39" si="1979">SUM(WHP36:WIA36)</f>
        <v>7</v>
      </c>
      <c r="WIC36" s="171">
        <v>0.0</v>
      </c>
      <c r="WID36" s="165">
        <f t="shared" ref="WID36:WID39" si="1980">WIC36-WIB36</f>
        <v>-7</v>
      </c>
      <c r="WIE36" s="128" t="s">
        <v>74</v>
      </c>
      <c r="WIF36" s="157">
        <v>0.0</v>
      </c>
      <c r="WIG36" s="130">
        <v>0.0</v>
      </c>
      <c r="WIH36" s="130">
        <v>0.0</v>
      </c>
      <c r="WII36" s="130">
        <v>0.0</v>
      </c>
      <c r="WIJ36" s="130">
        <v>0.0</v>
      </c>
      <c r="WIK36" s="130">
        <v>7.0</v>
      </c>
      <c r="WIL36" s="130"/>
      <c r="WIM36" s="130"/>
      <c r="WIN36" s="130"/>
      <c r="WIO36" s="130"/>
      <c r="WIP36" s="130"/>
      <c r="WIQ36" s="131"/>
      <c r="WIR36" s="132">
        <f t="shared" ref="WIR36:WIR39" si="1981">SUM(WIF36:WIQ36)</f>
        <v>7</v>
      </c>
      <c r="WIS36" s="171">
        <v>0.0</v>
      </c>
      <c r="WIT36" s="165">
        <f t="shared" ref="WIT36:WIT39" si="1982">WIS36-WIR36</f>
        <v>-7</v>
      </c>
      <c r="WIU36" s="128" t="s">
        <v>74</v>
      </c>
      <c r="WIV36" s="157">
        <v>0.0</v>
      </c>
      <c r="WIW36" s="130">
        <v>0.0</v>
      </c>
      <c r="WIX36" s="130">
        <v>0.0</v>
      </c>
      <c r="WIY36" s="130">
        <v>0.0</v>
      </c>
      <c r="WIZ36" s="130">
        <v>0.0</v>
      </c>
      <c r="WJA36" s="130">
        <v>7.0</v>
      </c>
      <c r="WJB36" s="130"/>
      <c r="WJC36" s="130"/>
      <c r="WJD36" s="130"/>
      <c r="WJE36" s="130"/>
      <c r="WJF36" s="130"/>
      <c r="WJG36" s="131"/>
      <c r="WJH36" s="132">
        <f t="shared" ref="WJH36:WJH39" si="1983">SUM(WIV36:WJG36)</f>
        <v>7</v>
      </c>
      <c r="WJI36" s="171">
        <v>0.0</v>
      </c>
      <c r="WJJ36" s="165">
        <f t="shared" ref="WJJ36:WJJ39" si="1984">WJI36-WJH36</f>
        <v>-7</v>
      </c>
      <c r="WJK36" s="128" t="s">
        <v>74</v>
      </c>
      <c r="WJL36" s="157">
        <v>0.0</v>
      </c>
      <c r="WJM36" s="130">
        <v>0.0</v>
      </c>
      <c r="WJN36" s="130">
        <v>0.0</v>
      </c>
      <c r="WJO36" s="130">
        <v>0.0</v>
      </c>
      <c r="WJP36" s="130">
        <v>0.0</v>
      </c>
      <c r="WJQ36" s="130">
        <v>7.0</v>
      </c>
      <c r="WJR36" s="130"/>
      <c r="WJS36" s="130"/>
      <c r="WJT36" s="130"/>
      <c r="WJU36" s="130"/>
      <c r="WJV36" s="130"/>
      <c r="WJW36" s="131"/>
      <c r="WJX36" s="132">
        <f t="shared" ref="WJX36:WJX39" si="1985">SUM(WJL36:WJW36)</f>
        <v>7</v>
      </c>
      <c r="WJY36" s="171">
        <v>0.0</v>
      </c>
      <c r="WJZ36" s="165">
        <f t="shared" ref="WJZ36:WJZ39" si="1986">WJY36-WJX36</f>
        <v>-7</v>
      </c>
      <c r="WKA36" s="128" t="s">
        <v>74</v>
      </c>
      <c r="WKB36" s="157">
        <v>0.0</v>
      </c>
      <c r="WKC36" s="130">
        <v>0.0</v>
      </c>
      <c r="WKD36" s="130">
        <v>0.0</v>
      </c>
      <c r="WKE36" s="130">
        <v>0.0</v>
      </c>
      <c r="WKF36" s="130">
        <v>0.0</v>
      </c>
      <c r="WKG36" s="130">
        <v>7.0</v>
      </c>
      <c r="WKH36" s="130"/>
      <c r="WKI36" s="130"/>
      <c r="WKJ36" s="130"/>
      <c r="WKK36" s="130"/>
      <c r="WKL36" s="130"/>
      <c r="WKM36" s="131"/>
      <c r="WKN36" s="132">
        <f t="shared" ref="WKN36:WKN39" si="1987">SUM(WKB36:WKM36)</f>
        <v>7</v>
      </c>
      <c r="WKO36" s="171">
        <v>0.0</v>
      </c>
      <c r="WKP36" s="165">
        <f t="shared" ref="WKP36:WKP39" si="1988">WKO36-WKN36</f>
        <v>-7</v>
      </c>
      <c r="WKQ36" s="128" t="s">
        <v>74</v>
      </c>
      <c r="WKR36" s="157">
        <v>0.0</v>
      </c>
      <c r="WKS36" s="130">
        <v>0.0</v>
      </c>
      <c r="WKT36" s="130">
        <v>0.0</v>
      </c>
      <c r="WKU36" s="130">
        <v>0.0</v>
      </c>
      <c r="WKV36" s="130">
        <v>0.0</v>
      </c>
      <c r="WKW36" s="130">
        <v>7.0</v>
      </c>
      <c r="WKX36" s="130"/>
      <c r="WKY36" s="130"/>
      <c r="WKZ36" s="130"/>
      <c r="WLA36" s="130"/>
      <c r="WLB36" s="130"/>
      <c r="WLC36" s="131"/>
      <c r="WLD36" s="132">
        <f t="shared" ref="WLD36:WLD39" si="1989">SUM(WKR36:WLC36)</f>
        <v>7</v>
      </c>
      <c r="WLE36" s="171">
        <v>0.0</v>
      </c>
      <c r="WLF36" s="165">
        <f t="shared" ref="WLF36:WLF39" si="1990">WLE36-WLD36</f>
        <v>-7</v>
      </c>
      <c r="WLG36" s="128" t="s">
        <v>74</v>
      </c>
      <c r="WLH36" s="157">
        <v>0.0</v>
      </c>
      <c r="WLI36" s="130">
        <v>0.0</v>
      </c>
      <c r="WLJ36" s="130">
        <v>0.0</v>
      </c>
      <c r="WLK36" s="130">
        <v>0.0</v>
      </c>
      <c r="WLL36" s="130">
        <v>0.0</v>
      </c>
      <c r="WLM36" s="130">
        <v>7.0</v>
      </c>
      <c r="WLN36" s="130"/>
      <c r="WLO36" s="130"/>
      <c r="WLP36" s="130"/>
      <c r="WLQ36" s="130"/>
      <c r="WLR36" s="130"/>
      <c r="WLS36" s="131"/>
      <c r="WLT36" s="132">
        <f t="shared" ref="WLT36:WLT39" si="1991">SUM(WLH36:WLS36)</f>
        <v>7</v>
      </c>
      <c r="WLU36" s="171">
        <v>0.0</v>
      </c>
      <c r="WLV36" s="165">
        <f t="shared" ref="WLV36:WLV39" si="1992">WLU36-WLT36</f>
        <v>-7</v>
      </c>
      <c r="WLW36" s="128" t="s">
        <v>74</v>
      </c>
      <c r="WLX36" s="157">
        <v>0.0</v>
      </c>
      <c r="WLY36" s="130">
        <v>0.0</v>
      </c>
      <c r="WLZ36" s="130">
        <v>0.0</v>
      </c>
      <c r="WMA36" s="130">
        <v>0.0</v>
      </c>
      <c r="WMB36" s="130">
        <v>0.0</v>
      </c>
      <c r="WMC36" s="130">
        <v>7.0</v>
      </c>
      <c r="WMD36" s="130"/>
      <c r="WME36" s="130"/>
      <c r="WMF36" s="130"/>
      <c r="WMG36" s="130"/>
      <c r="WMH36" s="130"/>
      <c r="WMI36" s="131"/>
      <c r="WMJ36" s="132">
        <f t="shared" ref="WMJ36:WMJ39" si="1993">SUM(WLX36:WMI36)</f>
        <v>7</v>
      </c>
      <c r="WMK36" s="171">
        <v>0.0</v>
      </c>
      <c r="WML36" s="165">
        <f t="shared" ref="WML36:WML39" si="1994">WMK36-WMJ36</f>
        <v>-7</v>
      </c>
      <c r="WMM36" s="128" t="s">
        <v>74</v>
      </c>
      <c r="WMN36" s="157">
        <v>0.0</v>
      </c>
      <c r="WMO36" s="130">
        <v>0.0</v>
      </c>
      <c r="WMP36" s="130">
        <v>0.0</v>
      </c>
      <c r="WMQ36" s="130">
        <v>0.0</v>
      </c>
      <c r="WMR36" s="130">
        <v>0.0</v>
      </c>
      <c r="WMS36" s="130">
        <v>7.0</v>
      </c>
      <c r="WMT36" s="130"/>
      <c r="WMU36" s="130"/>
      <c r="WMV36" s="130"/>
      <c r="WMW36" s="130"/>
      <c r="WMX36" s="130"/>
      <c r="WMY36" s="131"/>
      <c r="WMZ36" s="132">
        <f t="shared" ref="WMZ36:WMZ39" si="1995">SUM(WMN36:WMY36)</f>
        <v>7</v>
      </c>
      <c r="WNA36" s="171">
        <v>0.0</v>
      </c>
      <c r="WNB36" s="165">
        <f t="shared" ref="WNB36:WNB39" si="1996">WNA36-WMZ36</f>
        <v>-7</v>
      </c>
      <c r="WNC36" s="128" t="s">
        <v>74</v>
      </c>
      <c r="WND36" s="157">
        <v>0.0</v>
      </c>
      <c r="WNE36" s="130">
        <v>0.0</v>
      </c>
      <c r="WNF36" s="130">
        <v>0.0</v>
      </c>
      <c r="WNG36" s="130">
        <v>0.0</v>
      </c>
      <c r="WNH36" s="130">
        <v>0.0</v>
      </c>
      <c r="WNI36" s="130">
        <v>7.0</v>
      </c>
      <c r="WNJ36" s="130"/>
      <c r="WNK36" s="130"/>
      <c r="WNL36" s="130"/>
      <c r="WNM36" s="130"/>
      <c r="WNN36" s="130"/>
      <c r="WNO36" s="131"/>
      <c r="WNP36" s="132">
        <f t="shared" ref="WNP36:WNP39" si="1997">SUM(WND36:WNO36)</f>
        <v>7</v>
      </c>
      <c r="WNQ36" s="171">
        <v>0.0</v>
      </c>
      <c r="WNR36" s="165">
        <f t="shared" ref="WNR36:WNR39" si="1998">WNQ36-WNP36</f>
        <v>-7</v>
      </c>
      <c r="WNS36" s="128" t="s">
        <v>74</v>
      </c>
      <c r="WNT36" s="157">
        <v>0.0</v>
      </c>
      <c r="WNU36" s="130">
        <v>0.0</v>
      </c>
      <c r="WNV36" s="130">
        <v>0.0</v>
      </c>
      <c r="WNW36" s="130">
        <v>0.0</v>
      </c>
      <c r="WNX36" s="130">
        <v>0.0</v>
      </c>
      <c r="WNY36" s="130">
        <v>7.0</v>
      </c>
      <c r="WNZ36" s="130"/>
      <c r="WOA36" s="130"/>
      <c r="WOB36" s="130"/>
      <c r="WOC36" s="130"/>
      <c r="WOD36" s="130"/>
      <c r="WOE36" s="131"/>
      <c r="WOF36" s="132">
        <f t="shared" ref="WOF36:WOF39" si="1999">SUM(WNT36:WOE36)</f>
        <v>7</v>
      </c>
      <c r="WOG36" s="171">
        <v>0.0</v>
      </c>
      <c r="WOH36" s="165">
        <f t="shared" ref="WOH36:WOH39" si="2000">WOG36-WOF36</f>
        <v>-7</v>
      </c>
      <c r="WOI36" s="128" t="s">
        <v>74</v>
      </c>
      <c r="WOJ36" s="157">
        <v>0.0</v>
      </c>
      <c r="WOK36" s="130">
        <v>0.0</v>
      </c>
      <c r="WOL36" s="130">
        <v>0.0</v>
      </c>
      <c r="WOM36" s="130">
        <v>0.0</v>
      </c>
      <c r="WON36" s="130">
        <v>0.0</v>
      </c>
      <c r="WOO36" s="130">
        <v>7.0</v>
      </c>
      <c r="WOP36" s="130"/>
      <c r="WOQ36" s="130"/>
      <c r="WOR36" s="130"/>
      <c r="WOS36" s="130"/>
      <c r="WOT36" s="130"/>
      <c r="WOU36" s="131"/>
      <c r="WOV36" s="132">
        <f t="shared" ref="WOV36:WOV39" si="2001">SUM(WOJ36:WOU36)</f>
        <v>7</v>
      </c>
      <c r="WOW36" s="171">
        <v>0.0</v>
      </c>
      <c r="WOX36" s="165">
        <f t="shared" ref="WOX36:WOX39" si="2002">WOW36-WOV36</f>
        <v>-7</v>
      </c>
      <c r="WOY36" s="128" t="s">
        <v>74</v>
      </c>
      <c r="WOZ36" s="157">
        <v>0.0</v>
      </c>
      <c r="WPA36" s="130">
        <v>0.0</v>
      </c>
      <c r="WPB36" s="130">
        <v>0.0</v>
      </c>
      <c r="WPC36" s="130">
        <v>0.0</v>
      </c>
      <c r="WPD36" s="130">
        <v>0.0</v>
      </c>
      <c r="WPE36" s="130">
        <v>7.0</v>
      </c>
      <c r="WPF36" s="130"/>
      <c r="WPG36" s="130"/>
      <c r="WPH36" s="130"/>
      <c r="WPI36" s="130"/>
      <c r="WPJ36" s="130"/>
      <c r="WPK36" s="131"/>
      <c r="WPL36" s="132">
        <f t="shared" ref="WPL36:WPL39" si="2003">SUM(WOZ36:WPK36)</f>
        <v>7</v>
      </c>
      <c r="WPM36" s="171">
        <v>0.0</v>
      </c>
      <c r="WPN36" s="165">
        <f t="shared" ref="WPN36:WPN39" si="2004">WPM36-WPL36</f>
        <v>-7</v>
      </c>
      <c r="WPO36" s="128" t="s">
        <v>74</v>
      </c>
      <c r="WPP36" s="157">
        <v>0.0</v>
      </c>
      <c r="WPQ36" s="130">
        <v>0.0</v>
      </c>
      <c r="WPR36" s="130">
        <v>0.0</v>
      </c>
      <c r="WPS36" s="130">
        <v>0.0</v>
      </c>
      <c r="WPT36" s="130">
        <v>0.0</v>
      </c>
      <c r="WPU36" s="130">
        <v>7.0</v>
      </c>
      <c r="WPV36" s="130"/>
      <c r="WPW36" s="130"/>
      <c r="WPX36" s="130"/>
      <c r="WPY36" s="130"/>
      <c r="WPZ36" s="130"/>
      <c r="WQA36" s="131"/>
      <c r="WQB36" s="132">
        <f t="shared" ref="WQB36:WQB39" si="2005">SUM(WPP36:WQA36)</f>
        <v>7</v>
      </c>
      <c r="WQC36" s="171">
        <v>0.0</v>
      </c>
      <c r="WQD36" s="165">
        <f t="shared" ref="WQD36:WQD39" si="2006">WQC36-WQB36</f>
        <v>-7</v>
      </c>
      <c r="WQE36" s="128" t="s">
        <v>74</v>
      </c>
      <c r="WQF36" s="157">
        <v>0.0</v>
      </c>
      <c r="WQG36" s="130">
        <v>0.0</v>
      </c>
      <c r="WQH36" s="130">
        <v>0.0</v>
      </c>
      <c r="WQI36" s="130">
        <v>0.0</v>
      </c>
      <c r="WQJ36" s="130">
        <v>0.0</v>
      </c>
      <c r="WQK36" s="130">
        <v>7.0</v>
      </c>
      <c r="WQL36" s="130"/>
      <c r="WQM36" s="130"/>
      <c r="WQN36" s="130"/>
      <c r="WQO36" s="130"/>
      <c r="WQP36" s="130"/>
      <c r="WQQ36" s="131"/>
      <c r="WQR36" s="132">
        <f t="shared" ref="WQR36:WQR39" si="2007">SUM(WQF36:WQQ36)</f>
        <v>7</v>
      </c>
      <c r="WQS36" s="171">
        <v>0.0</v>
      </c>
      <c r="WQT36" s="165">
        <f t="shared" ref="WQT36:WQT39" si="2008">WQS36-WQR36</f>
        <v>-7</v>
      </c>
      <c r="WQU36" s="128" t="s">
        <v>74</v>
      </c>
      <c r="WQV36" s="157">
        <v>0.0</v>
      </c>
      <c r="WQW36" s="130">
        <v>0.0</v>
      </c>
      <c r="WQX36" s="130">
        <v>0.0</v>
      </c>
      <c r="WQY36" s="130">
        <v>0.0</v>
      </c>
      <c r="WQZ36" s="130">
        <v>0.0</v>
      </c>
      <c r="WRA36" s="130">
        <v>7.0</v>
      </c>
      <c r="WRB36" s="130"/>
      <c r="WRC36" s="130"/>
      <c r="WRD36" s="130"/>
      <c r="WRE36" s="130"/>
      <c r="WRF36" s="130"/>
      <c r="WRG36" s="131"/>
      <c r="WRH36" s="132">
        <f t="shared" ref="WRH36:WRH39" si="2009">SUM(WQV36:WRG36)</f>
        <v>7</v>
      </c>
      <c r="WRI36" s="171">
        <v>0.0</v>
      </c>
      <c r="WRJ36" s="165">
        <f t="shared" ref="WRJ36:WRJ39" si="2010">WRI36-WRH36</f>
        <v>-7</v>
      </c>
      <c r="WRK36" s="128" t="s">
        <v>74</v>
      </c>
      <c r="WRL36" s="157">
        <v>0.0</v>
      </c>
      <c r="WRM36" s="130">
        <v>0.0</v>
      </c>
      <c r="WRN36" s="130">
        <v>0.0</v>
      </c>
      <c r="WRO36" s="130">
        <v>0.0</v>
      </c>
      <c r="WRP36" s="130">
        <v>0.0</v>
      </c>
      <c r="WRQ36" s="130">
        <v>7.0</v>
      </c>
      <c r="WRR36" s="130"/>
      <c r="WRS36" s="130"/>
      <c r="WRT36" s="130"/>
      <c r="WRU36" s="130"/>
      <c r="WRV36" s="130"/>
      <c r="WRW36" s="131"/>
      <c r="WRX36" s="132">
        <f t="shared" ref="WRX36:WRX39" si="2011">SUM(WRL36:WRW36)</f>
        <v>7</v>
      </c>
      <c r="WRY36" s="171">
        <v>0.0</v>
      </c>
      <c r="WRZ36" s="165">
        <f t="shared" ref="WRZ36:WRZ39" si="2012">WRY36-WRX36</f>
        <v>-7</v>
      </c>
      <c r="WSA36" s="128" t="s">
        <v>74</v>
      </c>
      <c r="WSB36" s="157">
        <v>0.0</v>
      </c>
      <c r="WSC36" s="130">
        <v>0.0</v>
      </c>
      <c r="WSD36" s="130">
        <v>0.0</v>
      </c>
      <c r="WSE36" s="130">
        <v>0.0</v>
      </c>
      <c r="WSF36" s="130">
        <v>0.0</v>
      </c>
      <c r="WSG36" s="130">
        <v>7.0</v>
      </c>
      <c r="WSH36" s="130"/>
      <c r="WSI36" s="130"/>
      <c r="WSJ36" s="130"/>
      <c r="WSK36" s="130"/>
      <c r="WSL36" s="130"/>
      <c r="WSM36" s="131"/>
      <c r="WSN36" s="132">
        <f t="shared" ref="WSN36:WSN39" si="2013">SUM(WSB36:WSM36)</f>
        <v>7</v>
      </c>
      <c r="WSO36" s="171">
        <v>0.0</v>
      </c>
      <c r="WSP36" s="165">
        <f t="shared" ref="WSP36:WSP39" si="2014">WSO36-WSN36</f>
        <v>-7</v>
      </c>
      <c r="WSQ36" s="128" t="s">
        <v>74</v>
      </c>
      <c r="WSR36" s="157">
        <v>0.0</v>
      </c>
      <c r="WSS36" s="130">
        <v>0.0</v>
      </c>
      <c r="WST36" s="130">
        <v>0.0</v>
      </c>
      <c r="WSU36" s="130">
        <v>0.0</v>
      </c>
      <c r="WSV36" s="130">
        <v>0.0</v>
      </c>
      <c r="WSW36" s="130">
        <v>7.0</v>
      </c>
      <c r="WSX36" s="130"/>
      <c r="WSY36" s="130"/>
      <c r="WSZ36" s="130"/>
      <c r="WTA36" s="130"/>
      <c r="WTB36" s="130"/>
      <c r="WTC36" s="131"/>
      <c r="WTD36" s="132">
        <f t="shared" ref="WTD36:WTD39" si="2015">SUM(WSR36:WTC36)</f>
        <v>7</v>
      </c>
      <c r="WTE36" s="171">
        <v>0.0</v>
      </c>
      <c r="WTF36" s="165">
        <f t="shared" ref="WTF36:WTF39" si="2016">WTE36-WTD36</f>
        <v>-7</v>
      </c>
      <c r="WTG36" s="128" t="s">
        <v>74</v>
      </c>
      <c r="WTH36" s="157">
        <v>0.0</v>
      </c>
      <c r="WTI36" s="130">
        <v>0.0</v>
      </c>
      <c r="WTJ36" s="130">
        <v>0.0</v>
      </c>
      <c r="WTK36" s="130">
        <v>0.0</v>
      </c>
      <c r="WTL36" s="130">
        <v>0.0</v>
      </c>
      <c r="WTM36" s="130">
        <v>7.0</v>
      </c>
      <c r="WTN36" s="130"/>
      <c r="WTO36" s="130"/>
      <c r="WTP36" s="130"/>
      <c r="WTQ36" s="130"/>
      <c r="WTR36" s="130"/>
      <c r="WTS36" s="131"/>
      <c r="WTT36" s="132">
        <f t="shared" ref="WTT36:WTT39" si="2017">SUM(WTH36:WTS36)</f>
        <v>7</v>
      </c>
      <c r="WTU36" s="171">
        <v>0.0</v>
      </c>
      <c r="WTV36" s="165">
        <f t="shared" ref="WTV36:WTV39" si="2018">WTU36-WTT36</f>
        <v>-7</v>
      </c>
      <c r="WTW36" s="128" t="s">
        <v>74</v>
      </c>
      <c r="WTX36" s="157">
        <v>0.0</v>
      </c>
      <c r="WTY36" s="130">
        <v>0.0</v>
      </c>
      <c r="WTZ36" s="130">
        <v>0.0</v>
      </c>
      <c r="WUA36" s="130">
        <v>0.0</v>
      </c>
      <c r="WUB36" s="130">
        <v>0.0</v>
      </c>
      <c r="WUC36" s="130">
        <v>7.0</v>
      </c>
      <c r="WUD36" s="130"/>
      <c r="WUE36" s="130"/>
      <c r="WUF36" s="130"/>
      <c r="WUG36" s="130"/>
      <c r="WUH36" s="130"/>
      <c r="WUI36" s="131"/>
      <c r="WUJ36" s="132">
        <f t="shared" ref="WUJ36:WUJ39" si="2019">SUM(WTX36:WUI36)</f>
        <v>7</v>
      </c>
      <c r="WUK36" s="171">
        <v>0.0</v>
      </c>
      <c r="WUL36" s="165">
        <f t="shared" ref="WUL36:WUL39" si="2020">WUK36-WUJ36</f>
        <v>-7</v>
      </c>
      <c r="WUM36" s="128" t="s">
        <v>74</v>
      </c>
      <c r="WUN36" s="157">
        <v>0.0</v>
      </c>
      <c r="WUO36" s="130">
        <v>0.0</v>
      </c>
      <c r="WUP36" s="130">
        <v>0.0</v>
      </c>
      <c r="WUQ36" s="130">
        <v>0.0</v>
      </c>
      <c r="WUR36" s="130">
        <v>0.0</v>
      </c>
      <c r="WUS36" s="130">
        <v>7.0</v>
      </c>
      <c r="WUT36" s="130"/>
      <c r="WUU36" s="130"/>
      <c r="WUV36" s="130"/>
      <c r="WUW36" s="130"/>
      <c r="WUX36" s="130"/>
      <c r="WUY36" s="131"/>
      <c r="WUZ36" s="132">
        <f t="shared" ref="WUZ36:WUZ39" si="2021">SUM(WUN36:WUY36)</f>
        <v>7</v>
      </c>
      <c r="WVA36" s="171">
        <v>0.0</v>
      </c>
      <c r="WVB36" s="165">
        <f t="shared" ref="WVB36:WVB39" si="2022">WVA36-WUZ36</f>
        <v>-7</v>
      </c>
      <c r="WVC36" s="128" t="s">
        <v>74</v>
      </c>
      <c r="WVD36" s="157">
        <v>0.0</v>
      </c>
      <c r="WVE36" s="130">
        <v>0.0</v>
      </c>
      <c r="WVF36" s="130">
        <v>0.0</v>
      </c>
      <c r="WVG36" s="130">
        <v>0.0</v>
      </c>
      <c r="WVH36" s="130">
        <v>0.0</v>
      </c>
      <c r="WVI36" s="130">
        <v>7.0</v>
      </c>
      <c r="WVJ36" s="130"/>
      <c r="WVK36" s="130"/>
      <c r="WVL36" s="130"/>
      <c r="WVM36" s="130"/>
      <c r="WVN36" s="130"/>
      <c r="WVO36" s="131"/>
      <c r="WVP36" s="132">
        <f t="shared" ref="WVP36:WVP39" si="2023">SUM(WVD36:WVO36)</f>
        <v>7</v>
      </c>
      <c r="WVQ36" s="171">
        <v>0.0</v>
      </c>
      <c r="WVR36" s="165">
        <f t="shared" ref="WVR36:WVR39" si="2024">WVQ36-WVP36</f>
        <v>-7</v>
      </c>
      <c r="WVS36" s="128" t="s">
        <v>74</v>
      </c>
      <c r="WVT36" s="157">
        <v>0.0</v>
      </c>
      <c r="WVU36" s="130">
        <v>0.0</v>
      </c>
      <c r="WVV36" s="130">
        <v>0.0</v>
      </c>
      <c r="WVW36" s="130">
        <v>0.0</v>
      </c>
      <c r="WVX36" s="130">
        <v>0.0</v>
      </c>
      <c r="WVY36" s="130">
        <v>7.0</v>
      </c>
      <c r="WVZ36" s="130"/>
      <c r="WWA36" s="130"/>
      <c r="WWB36" s="130"/>
      <c r="WWC36" s="130"/>
      <c r="WWD36" s="130"/>
      <c r="WWE36" s="131"/>
      <c r="WWF36" s="132">
        <f t="shared" ref="WWF36:WWF39" si="2025">SUM(WVT36:WWE36)</f>
        <v>7</v>
      </c>
      <c r="WWG36" s="171">
        <v>0.0</v>
      </c>
      <c r="WWH36" s="165">
        <f t="shared" ref="WWH36:WWH39" si="2026">WWG36-WWF36</f>
        <v>-7</v>
      </c>
      <c r="WWI36" s="128" t="s">
        <v>74</v>
      </c>
      <c r="WWJ36" s="157">
        <v>0.0</v>
      </c>
      <c r="WWK36" s="130">
        <v>0.0</v>
      </c>
      <c r="WWL36" s="130">
        <v>0.0</v>
      </c>
      <c r="WWM36" s="130">
        <v>0.0</v>
      </c>
      <c r="WWN36" s="130">
        <v>0.0</v>
      </c>
      <c r="WWO36" s="130">
        <v>7.0</v>
      </c>
      <c r="WWP36" s="130"/>
      <c r="WWQ36" s="130"/>
      <c r="WWR36" s="130"/>
      <c r="WWS36" s="130"/>
      <c r="WWT36" s="130"/>
      <c r="WWU36" s="131"/>
      <c r="WWV36" s="132">
        <f t="shared" ref="WWV36:WWV39" si="2027">SUM(WWJ36:WWU36)</f>
        <v>7</v>
      </c>
      <c r="WWW36" s="171">
        <v>0.0</v>
      </c>
      <c r="WWX36" s="165">
        <f t="shared" ref="WWX36:WWX39" si="2028">WWW36-WWV36</f>
        <v>-7</v>
      </c>
      <c r="WWY36" s="128" t="s">
        <v>74</v>
      </c>
      <c r="WWZ36" s="157">
        <v>0.0</v>
      </c>
      <c r="WXA36" s="130">
        <v>0.0</v>
      </c>
      <c r="WXB36" s="130">
        <v>0.0</v>
      </c>
      <c r="WXC36" s="130">
        <v>0.0</v>
      </c>
      <c r="WXD36" s="130">
        <v>0.0</v>
      </c>
      <c r="WXE36" s="130">
        <v>7.0</v>
      </c>
      <c r="WXF36" s="130"/>
      <c r="WXG36" s="130"/>
      <c r="WXH36" s="130"/>
      <c r="WXI36" s="130"/>
      <c r="WXJ36" s="130"/>
      <c r="WXK36" s="131"/>
      <c r="WXL36" s="132">
        <f t="shared" ref="WXL36:WXL39" si="2029">SUM(WWZ36:WXK36)</f>
        <v>7</v>
      </c>
      <c r="WXM36" s="171">
        <v>0.0</v>
      </c>
      <c r="WXN36" s="165">
        <f t="shared" ref="WXN36:WXN39" si="2030">WXM36-WXL36</f>
        <v>-7</v>
      </c>
      <c r="WXO36" s="128" t="s">
        <v>74</v>
      </c>
      <c r="WXP36" s="157">
        <v>0.0</v>
      </c>
      <c r="WXQ36" s="130">
        <v>0.0</v>
      </c>
      <c r="WXR36" s="130">
        <v>0.0</v>
      </c>
      <c r="WXS36" s="130">
        <v>0.0</v>
      </c>
      <c r="WXT36" s="130">
        <v>0.0</v>
      </c>
      <c r="WXU36" s="130">
        <v>7.0</v>
      </c>
      <c r="WXV36" s="130"/>
      <c r="WXW36" s="130"/>
      <c r="WXX36" s="130"/>
      <c r="WXY36" s="130"/>
      <c r="WXZ36" s="130"/>
      <c r="WYA36" s="131"/>
      <c r="WYB36" s="132">
        <f t="shared" ref="WYB36:WYB39" si="2031">SUM(WXP36:WYA36)</f>
        <v>7</v>
      </c>
      <c r="WYC36" s="171">
        <v>0.0</v>
      </c>
      <c r="WYD36" s="165">
        <f t="shared" ref="WYD36:WYD39" si="2032">WYC36-WYB36</f>
        <v>-7</v>
      </c>
      <c r="WYE36" s="128" t="s">
        <v>74</v>
      </c>
      <c r="WYF36" s="157">
        <v>0.0</v>
      </c>
      <c r="WYG36" s="130">
        <v>0.0</v>
      </c>
      <c r="WYH36" s="130">
        <v>0.0</v>
      </c>
      <c r="WYI36" s="130">
        <v>0.0</v>
      </c>
      <c r="WYJ36" s="130">
        <v>0.0</v>
      </c>
      <c r="WYK36" s="130">
        <v>7.0</v>
      </c>
      <c r="WYL36" s="130"/>
      <c r="WYM36" s="130"/>
      <c r="WYN36" s="130"/>
      <c r="WYO36" s="130"/>
      <c r="WYP36" s="130"/>
      <c r="WYQ36" s="131"/>
      <c r="WYR36" s="132">
        <f t="shared" ref="WYR36:WYR39" si="2033">SUM(WYF36:WYQ36)</f>
        <v>7</v>
      </c>
      <c r="WYS36" s="171">
        <v>0.0</v>
      </c>
      <c r="WYT36" s="165">
        <f t="shared" ref="WYT36:WYT39" si="2034">WYS36-WYR36</f>
        <v>-7</v>
      </c>
      <c r="WYU36" s="128" t="s">
        <v>74</v>
      </c>
      <c r="WYV36" s="157">
        <v>0.0</v>
      </c>
      <c r="WYW36" s="130">
        <v>0.0</v>
      </c>
      <c r="WYX36" s="130">
        <v>0.0</v>
      </c>
      <c r="WYY36" s="130">
        <v>0.0</v>
      </c>
      <c r="WYZ36" s="130">
        <v>0.0</v>
      </c>
      <c r="WZA36" s="130">
        <v>7.0</v>
      </c>
      <c r="WZB36" s="130"/>
      <c r="WZC36" s="130"/>
      <c r="WZD36" s="130"/>
      <c r="WZE36" s="130"/>
      <c r="WZF36" s="130"/>
      <c r="WZG36" s="131"/>
      <c r="WZH36" s="132">
        <f t="shared" ref="WZH36:WZH39" si="2035">SUM(WYV36:WZG36)</f>
        <v>7</v>
      </c>
      <c r="WZI36" s="171">
        <v>0.0</v>
      </c>
      <c r="WZJ36" s="165">
        <f t="shared" ref="WZJ36:WZJ39" si="2036">WZI36-WZH36</f>
        <v>-7</v>
      </c>
      <c r="WZK36" s="128" t="s">
        <v>74</v>
      </c>
      <c r="WZL36" s="157">
        <v>0.0</v>
      </c>
      <c r="WZM36" s="130">
        <v>0.0</v>
      </c>
      <c r="WZN36" s="130">
        <v>0.0</v>
      </c>
      <c r="WZO36" s="130">
        <v>0.0</v>
      </c>
      <c r="WZP36" s="130">
        <v>0.0</v>
      </c>
      <c r="WZQ36" s="130">
        <v>7.0</v>
      </c>
      <c r="WZR36" s="130"/>
      <c r="WZS36" s="130"/>
      <c r="WZT36" s="130"/>
      <c r="WZU36" s="130"/>
      <c r="WZV36" s="130"/>
      <c r="WZW36" s="131"/>
      <c r="WZX36" s="132">
        <f t="shared" ref="WZX36:WZX39" si="2037">SUM(WZL36:WZW36)</f>
        <v>7</v>
      </c>
      <c r="WZY36" s="171">
        <v>0.0</v>
      </c>
      <c r="WZZ36" s="165">
        <f t="shared" ref="WZZ36:WZZ39" si="2038">WZY36-WZX36</f>
        <v>-7</v>
      </c>
      <c r="XAA36" s="128" t="s">
        <v>74</v>
      </c>
      <c r="XAB36" s="157">
        <v>0.0</v>
      </c>
      <c r="XAC36" s="130">
        <v>0.0</v>
      </c>
      <c r="XAD36" s="130">
        <v>0.0</v>
      </c>
      <c r="XAE36" s="130">
        <v>0.0</v>
      </c>
      <c r="XAF36" s="130">
        <v>0.0</v>
      </c>
      <c r="XAG36" s="130">
        <v>7.0</v>
      </c>
      <c r="XAH36" s="130"/>
      <c r="XAI36" s="130"/>
      <c r="XAJ36" s="130"/>
      <c r="XAK36" s="130"/>
      <c r="XAL36" s="130"/>
      <c r="XAM36" s="131"/>
      <c r="XAN36" s="132">
        <f t="shared" ref="XAN36:XAN39" si="2039">SUM(XAB36:XAM36)</f>
        <v>7</v>
      </c>
      <c r="XAO36" s="171">
        <v>0.0</v>
      </c>
      <c r="XAP36" s="165">
        <f t="shared" ref="XAP36:XAP39" si="2040">XAO36-XAN36</f>
        <v>-7</v>
      </c>
      <c r="XAQ36" s="128" t="s">
        <v>74</v>
      </c>
      <c r="XAR36" s="157">
        <v>0.0</v>
      </c>
      <c r="XAS36" s="130">
        <v>0.0</v>
      </c>
      <c r="XAT36" s="130">
        <v>0.0</v>
      </c>
      <c r="XAU36" s="130">
        <v>0.0</v>
      </c>
      <c r="XAV36" s="130">
        <v>0.0</v>
      </c>
      <c r="XAW36" s="130">
        <v>7.0</v>
      </c>
      <c r="XAX36" s="130"/>
      <c r="XAY36" s="130"/>
      <c r="XAZ36" s="130"/>
      <c r="XBA36" s="130"/>
      <c r="XBB36" s="130"/>
      <c r="XBC36" s="131"/>
      <c r="XBD36" s="132">
        <f t="shared" ref="XBD36:XBD39" si="2041">SUM(XAR36:XBC36)</f>
        <v>7</v>
      </c>
      <c r="XBE36" s="171">
        <v>0.0</v>
      </c>
      <c r="XBF36" s="165">
        <f t="shared" ref="XBF36:XBF39" si="2042">XBE36-XBD36</f>
        <v>-7</v>
      </c>
      <c r="XBG36" s="128" t="s">
        <v>74</v>
      </c>
      <c r="XBH36" s="157">
        <v>0.0</v>
      </c>
      <c r="XBI36" s="130">
        <v>0.0</v>
      </c>
      <c r="XBJ36" s="130">
        <v>0.0</v>
      </c>
      <c r="XBK36" s="130">
        <v>0.0</v>
      </c>
      <c r="XBL36" s="130">
        <v>0.0</v>
      </c>
      <c r="XBM36" s="130">
        <v>7.0</v>
      </c>
      <c r="XBN36" s="130"/>
      <c r="XBO36" s="130"/>
      <c r="XBP36" s="130"/>
      <c r="XBQ36" s="130"/>
      <c r="XBR36" s="130"/>
      <c r="XBS36" s="131"/>
      <c r="XBT36" s="132">
        <f t="shared" ref="XBT36:XBT39" si="2043">SUM(XBH36:XBS36)</f>
        <v>7</v>
      </c>
      <c r="XBU36" s="171">
        <v>0.0</v>
      </c>
      <c r="XBV36" s="165">
        <f t="shared" ref="XBV36:XBV39" si="2044">XBU36-XBT36</f>
        <v>-7</v>
      </c>
      <c r="XBW36" s="128" t="s">
        <v>74</v>
      </c>
      <c r="XBX36" s="157">
        <v>0.0</v>
      </c>
      <c r="XBY36" s="130">
        <v>0.0</v>
      </c>
      <c r="XBZ36" s="130">
        <v>0.0</v>
      </c>
      <c r="XCA36" s="130">
        <v>0.0</v>
      </c>
      <c r="XCB36" s="130">
        <v>0.0</v>
      </c>
      <c r="XCC36" s="130">
        <v>7.0</v>
      </c>
      <c r="XCD36" s="130"/>
      <c r="XCE36" s="130"/>
      <c r="XCF36" s="130"/>
      <c r="XCG36" s="130"/>
      <c r="XCH36" s="130"/>
      <c r="XCI36" s="131"/>
      <c r="XCJ36" s="132">
        <f t="shared" ref="XCJ36:XCJ39" si="2045">SUM(XBX36:XCI36)</f>
        <v>7</v>
      </c>
      <c r="XCK36" s="171">
        <v>0.0</v>
      </c>
      <c r="XCL36" s="165">
        <f t="shared" ref="XCL36:XCL39" si="2046">XCK36-XCJ36</f>
        <v>-7</v>
      </c>
      <c r="XCM36" s="128" t="s">
        <v>74</v>
      </c>
      <c r="XCN36" s="157">
        <v>0.0</v>
      </c>
      <c r="XCO36" s="130">
        <v>0.0</v>
      </c>
      <c r="XCP36" s="130">
        <v>0.0</v>
      </c>
      <c r="XCQ36" s="130">
        <v>0.0</v>
      </c>
      <c r="XCR36" s="130">
        <v>0.0</v>
      </c>
      <c r="XCS36" s="130">
        <v>7.0</v>
      </c>
      <c r="XCT36" s="130"/>
      <c r="XCU36" s="130"/>
      <c r="XCV36" s="130"/>
      <c r="XCW36" s="130"/>
      <c r="XCX36" s="130"/>
      <c r="XCY36" s="131"/>
      <c r="XCZ36" s="132">
        <f t="shared" ref="XCZ36:XCZ39" si="2047">SUM(XCN36:XCY36)</f>
        <v>7</v>
      </c>
      <c r="XDA36" s="171">
        <v>0.0</v>
      </c>
      <c r="XDB36" s="165">
        <f t="shared" ref="XDB36:XDB39" si="2048">XDA36-XCZ36</f>
        <v>-7</v>
      </c>
      <c r="XDC36" s="128" t="s">
        <v>74</v>
      </c>
      <c r="XDD36" s="157">
        <v>0.0</v>
      </c>
      <c r="XDE36" s="130">
        <v>0.0</v>
      </c>
      <c r="XDF36" s="130">
        <v>0.0</v>
      </c>
      <c r="XDG36" s="130">
        <v>0.0</v>
      </c>
      <c r="XDH36" s="130">
        <v>0.0</v>
      </c>
      <c r="XDI36" s="130">
        <v>7.0</v>
      </c>
      <c r="XDJ36" s="130"/>
      <c r="XDK36" s="130"/>
      <c r="XDL36" s="130"/>
      <c r="XDM36" s="130"/>
      <c r="XDN36" s="130"/>
      <c r="XDO36" s="131"/>
      <c r="XDP36" s="132">
        <f t="shared" ref="XDP36:XDP39" si="2049">SUM(XDD36:XDO36)</f>
        <v>7</v>
      </c>
      <c r="XDQ36" s="171">
        <v>0.0</v>
      </c>
      <c r="XDR36" s="165">
        <f t="shared" ref="XDR36:XDR39" si="2050">XDQ36-XDP36</f>
        <v>-7</v>
      </c>
      <c r="XDS36" s="128" t="s">
        <v>74</v>
      </c>
      <c r="XDT36" s="157">
        <v>0.0</v>
      </c>
      <c r="XDU36" s="130">
        <v>0.0</v>
      </c>
      <c r="XDV36" s="130">
        <v>0.0</v>
      </c>
      <c r="XDW36" s="130">
        <v>0.0</v>
      </c>
      <c r="XDX36" s="130">
        <v>0.0</v>
      </c>
      <c r="XDY36" s="130">
        <v>7.0</v>
      </c>
      <c r="XDZ36" s="130"/>
      <c r="XEA36" s="130"/>
      <c r="XEB36" s="130"/>
      <c r="XEC36" s="130"/>
      <c r="XED36" s="130"/>
      <c r="XEE36" s="131"/>
      <c r="XEF36" s="132">
        <f t="shared" ref="XEF36:XEF39" si="2051">SUM(XDT36:XEE36)</f>
        <v>7</v>
      </c>
      <c r="XEG36" s="171">
        <v>0.0</v>
      </c>
      <c r="XEH36" s="165">
        <f t="shared" ref="XEH36:XEH39" si="2052">XEG36-XEF36</f>
        <v>-7</v>
      </c>
      <c r="XEI36" s="128" t="s">
        <v>74</v>
      </c>
      <c r="XEJ36" s="157">
        <v>0.0</v>
      </c>
      <c r="XEK36" s="130">
        <v>0.0</v>
      </c>
      <c r="XEL36" s="130">
        <v>0.0</v>
      </c>
      <c r="XEM36" s="130">
        <v>0.0</v>
      </c>
      <c r="XEN36" s="130">
        <v>0.0</v>
      </c>
      <c r="XEO36" s="130">
        <v>7.0</v>
      </c>
      <c r="XEP36" s="130"/>
      <c r="XEQ36" s="130"/>
      <c r="XER36" s="130"/>
      <c r="XES36" s="130"/>
      <c r="XET36" s="130"/>
      <c r="XEU36" s="131"/>
      <c r="XEV36" s="132">
        <f t="shared" ref="XEV36:XEV39" si="2053">SUM(XEJ36:XEU36)</f>
        <v>7</v>
      </c>
      <c r="XEW36" s="171">
        <v>0.0</v>
      </c>
      <c r="XEX36" s="165">
        <f t="shared" ref="XEX36:XEX39" si="2054">XEW36-XEV36</f>
        <v>-7</v>
      </c>
    </row>
    <row r="37" ht="23.25" customHeight="1">
      <c r="A37" s="128" t="s">
        <v>75</v>
      </c>
      <c r="B37" s="157">
        <v>0.0</v>
      </c>
      <c r="C37" s="130">
        <v>0.0</v>
      </c>
      <c r="D37" s="130">
        <v>0.0</v>
      </c>
      <c r="E37" s="130">
        <v>0.0</v>
      </c>
      <c r="F37" s="130">
        <v>0.0</v>
      </c>
      <c r="G37" s="130">
        <v>15.66</v>
      </c>
      <c r="H37" s="130"/>
      <c r="I37" s="130"/>
      <c r="J37" s="130"/>
      <c r="K37" s="130"/>
      <c r="L37" s="130"/>
      <c r="M37" s="131"/>
      <c r="N37" s="132">
        <f t="shared" si="11"/>
        <v>15.66</v>
      </c>
      <c r="O37" s="171">
        <v>0.0</v>
      </c>
      <c r="P37" s="165">
        <f t="shared" si="12"/>
        <v>-15.66</v>
      </c>
      <c r="BD37" s="132" t="str">
        <f t="shared" si="13"/>
        <v>#REF!</v>
      </c>
      <c r="BE37" s="171">
        <v>0.0</v>
      </c>
      <c r="BF37" s="165" t="str">
        <f t="shared" si="14"/>
        <v>#REF!</v>
      </c>
      <c r="BG37" s="128" t="s">
        <v>73</v>
      </c>
      <c r="BH37" s="157">
        <v>0.0</v>
      </c>
      <c r="BI37" s="130">
        <v>0.0</v>
      </c>
      <c r="BJ37" s="130">
        <v>0.0</v>
      </c>
      <c r="BK37" s="130">
        <v>0.0</v>
      </c>
      <c r="BL37" s="130">
        <v>0.0</v>
      </c>
      <c r="BM37" s="130">
        <v>587.01</v>
      </c>
      <c r="BN37" s="130"/>
      <c r="BO37" s="130"/>
      <c r="BP37" s="130"/>
      <c r="BQ37" s="130"/>
      <c r="BR37" s="130"/>
      <c r="BS37" s="131"/>
      <c r="BT37" s="132">
        <f t="shared" si="15"/>
        <v>587.01</v>
      </c>
      <c r="BU37" s="171">
        <v>0.0</v>
      </c>
      <c r="BV37" s="165">
        <f t="shared" si="16"/>
        <v>-587.01</v>
      </c>
      <c r="BW37" s="128" t="s">
        <v>73</v>
      </c>
      <c r="BX37" s="157">
        <v>0.0</v>
      </c>
      <c r="BY37" s="130">
        <v>0.0</v>
      </c>
      <c r="BZ37" s="130">
        <v>0.0</v>
      </c>
      <c r="CA37" s="130">
        <v>0.0</v>
      </c>
      <c r="CB37" s="130">
        <v>0.0</v>
      </c>
      <c r="CC37" s="130">
        <v>587.01</v>
      </c>
      <c r="CD37" s="130"/>
      <c r="CE37" s="130"/>
      <c r="CF37" s="130"/>
      <c r="CG37" s="130"/>
      <c r="CH37" s="130"/>
      <c r="CI37" s="131"/>
      <c r="CJ37" s="132">
        <f t="shared" si="17"/>
        <v>587.01</v>
      </c>
      <c r="CK37" s="171">
        <v>0.0</v>
      </c>
      <c r="CL37" s="165">
        <f t="shared" si="18"/>
        <v>-587.01</v>
      </c>
      <c r="CM37" s="128" t="s">
        <v>73</v>
      </c>
      <c r="CN37" s="157">
        <v>0.0</v>
      </c>
      <c r="CO37" s="130">
        <v>0.0</v>
      </c>
      <c r="CP37" s="130">
        <v>0.0</v>
      </c>
      <c r="CQ37" s="130">
        <v>0.0</v>
      </c>
      <c r="CR37" s="130">
        <v>0.0</v>
      </c>
      <c r="CS37" s="130">
        <v>587.01</v>
      </c>
      <c r="CT37" s="130"/>
      <c r="CU37" s="130"/>
      <c r="CV37" s="130"/>
      <c r="CW37" s="130"/>
      <c r="CX37" s="130"/>
      <c r="CY37" s="131"/>
      <c r="CZ37" s="132">
        <f t="shared" si="19"/>
        <v>587.01</v>
      </c>
      <c r="DA37" s="171">
        <v>0.0</v>
      </c>
      <c r="DB37" s="165">
        <f t="shared" si="20"/>
        <v>-587.01</v>
      </c>
      <c r="DC37" s="128" t="s">
        <v>73</v>
      </c>
      <c r="DD37" s="157">
        <v>0.0</v>
      </c>
      <c r="DE37" s="130">
        <v>0.0</v>
      </c>
      <c r="DF37" s="130">
        <v>0.0</v>
      </c>
      <c r="DG37" s="130">
        <v>0.0</v>
      </c>
      <c r="DH37" s="130">
        <v>0.0</v>
      </c>
      <c r="DI37" s="130">
        <v>587.01</v>
      </c>
      <c r="DJ37" s="130"/>
      <c r="DK37" s="130"/>
      <c r="DL37" s="130"/>
      <c r="DM37" s="130"/>
      <c r="DN37" s="130"/>
      <c r="DO37" s="131"/>
      <c r="DP37" s="132">
        <f t="shared" si="21"/>
        <v>587.01</v>
      </c>
      <c r="DQ37" s="171">
        <v>0.0</v>
      </c>
      <c r="DR37" s="165">
        <f t="shared" si="22"/>
        <v>-587.01</v>
      </c>
      <c r="DS37" s="128" t="s">
        <v>73</v>
      </c>
      <c r="DT37" s="157">
        <v>0.0</v>
      </c>
      <c r="DU37" s="130">
        <v>0.0</v>
      </c>
      <c r="DV37" s="130">
        <v>0.0</v>
      </c>
      <c r="DW37" s="130">
        <v>0.0</v>
      </c>
      <c r="DX37" s="130">
        <v>0.0</v>
      </c>
      <c r="DY37" s="130">
        <v>587.01</v>
      </c>
      <c r="DZ37" s="130"/>
      <c r="EA37" s="130"/>
      <c r="EB37" s="130"/>
      <c r="EC37" s="130"/>
      <c r="ED37" s="130"/>
      <c r="EE37" s="131"/>
      <c r="EF37" s="132">
        <f t="shared" si="23"/>
        <v>587.01</v>
      </c>
      <c r="EG37" s="171">
        <v>0.0</v>
      </c>
      <c r="EH37" s="165">
        <f t="shared" si="24"/>
        <v>-587.01</v>
      </c>
      <c r="EI37" s="128" t="s">
        <v>73</v>
      </c>
      <c r="EJ37" s="157">
        <v>0.0</v>
      </c>
      <c r="EK37" s="130">
        <v>0.0</v>
      </c>
      <c r="EL37" s="130">
        <v>0.0</v>
      </c>
      <c r="EM37" s="130">
        <v>0.0</v>
      </c>
      <c r="EN37" s="130">
        <v>0.0</v>
      </c>
      <c r="EO37" s="130">
        <v>587.01</v>
      </c>
      <c r="EP37" s="130"/>
      <c r="EQ37" s="130"/>
      <c r="ER37" s="130"/>
      <c r="ES37" s="130"/>
      <c r="ET37" s="130"/>
      <c r="EU37" s="131"/>
      <c r="EV37" s="132">
        <f t="shared" si="25"/>
        <v>587.01</v>
      </c>
      <c r="EW37" s="171">
        <v>0.0</v>
      </c>
      <c r="EX37" s="165">
        <f t="shared" si="26"/>
        <v>-587.01</v>
      </c>
      <c r="EY37" s="128" t="s">
        <v>73</v>
      </c>
      <c r="EZ37" s="157">
        <v>0.0</v>
      </c>
      <c r="FA37" s="130">
        <v>0.0</v>
      </c>
      <c r="FB37" s="130">
        <v>0.0</v>
      </c>
      <c r="FC37" s="130">
        <v>0.0</v>
      </c>
      <c r="FD37" s="130">
        <v>0.0</v>
      </c>
      <c r="FE37" s="130">
        <v>587.01</v>
      </c>
      <c r="FF37" s="130"/>
      <c r="FG37" s="130"/>
      <c r="FH37" s="130"/>
      <c r="FI37" s="130"/>
      <c r="FJ37" s="130"/>
      <c r="FK37" s="131"/>
      <c r="FL37" s="132">
        <f t="shared" si="27"/>
        <v>587.01</v>
      </c>
      <c r="FM37" s="171">
        <v>0.0</v>
      </c>
      <c r="FN37" s="165">
        <f t="shared" si="28"/>
        <v>-587.01</v>
      </c>
      <c r="FO37" s="128" t="s">
        <v>73</v>
      </c>
      <c r="FP37" s="157">
        <v>0.0</v>
      </c>
      <c r="FQ37" s="130">
        <v>0.0</v>
      </c>
      <c r="FR37" s="130">
        <v>0.0</v>
      </c>
      <c r="FS37" s="130">
        <v>0.0</v>
      </c>
      <c r="FT37" s="130">
        <v>0.0</v>
      </c>
      <c r="FU37" s="130">
        <v>587.01</v>
      </c>
      <c r="FV37" s="130"/>
      <c r="FW37" s="130"/>
      <c r="FX37" s="130"/>
      <c r="FY37" s="130"/>
      <c r="FZ37" s="130"/>
      <c r="GA37" s="131"/>
      <c r="GB37" s="132">
        <f t="shared" si="29"/>
        <v>587.01</v>
      </c>
      <c r="GC37" s="171">
        <v>0.0</v>
      </c>
      <c r="GD37" s="165">
        <f t="shared" si="30"/>
        <v>-587.01</v>
      </c>
      <c r="GE37" s="128" t="s">
        <v>73</v>
      </c>
      <c r="GF37" s="157">
        <v>0.0</v>
      </c>
      <c r="GG37" s="130">
        <v>0.0</v>
      </c>
      <c r="GH37" s="130">
        <v>0.0</v>
      </c>
      <c r="GI37" s="130">
        <v>0.0</v>
      </c>
      <c r="GJ37" s="130">
        <v>0.0</v>
      </c>
      <c r="GK37" s="130">
        <v>587.01</v>
      </c>
      <c r="GL37" s="130"/>
      <c r="GM37" s="130"/>
      <c r="GN37" s="130"/>
      <c r="GO37" s="130"/>
      <c r="GP37" s="130"/>
      <c r="GQ37" s="131"/>
      <c r="GR37" s="132">
        <f t="shared" si="31"/>
        <v>587.01</v>
      </c>
      <c r="GS37" s="171">
        <v>0.0</v>
      </c>
      <c r="GT37" s="165">
        <f t="shared" si="32"/>
        <v>-587.01</v>
      </c>
      <c r="GU37" s="128" t="s">
        <v>73</v>
      </c>
      <c r="GV37" s="157">
        <v>0.0</v>
      </c>
      <c r="GW37" s="130">
        <v>0.0</v>
      </c>
      <c r="GX37" s="130">
        <v>0.0</v>
      </c>
      <c r="GY37" s="130">
        <v>0.0</v>
      </c>
      <c r="GZ37" s="130">
        <v>0.0</v>
      </c>
      <c r="HA37" s="130">
        <v>587.01</v>
      </c>
      <c r="HB37" s="130"/>
      <c r="HC37" s="130"/>
      <c r="HD37" s="130"/>
      <c r="HE37" s="130"/>
      <c r="HF37" s="130"/>
      <c r="HG37" s="131"/>
      <c r="HH37" s="132">
        <f t="shared" si="33"/>
        <v>587.01</v>
      </c>
      <c r="HI37" s="171">
        <v>0.0</v>
      </c>
      <c r="HJ37" s="165">
        <f t="shared" si="34"/>
        <v>-587.01</v>
      </c>
      <c r="HK37" s="128" t="s">
        <v>73</v>
      </c>
      <c r="HL37" s="157">
        <v>0.0</v>
      </c>
      <c r="HM37" s="130">
        <v>0.0</v>
      </c>
      <c r="HN37" s="130">
        <v>0.0</v>
      </c>
      <c r="HO37" s="130">
        <v>0.0</v>
      </c>
      <c r="HP37" s="130">
        <v>0.0</v>
      </c>
      <c r="HQ37" s="130">
        <v>587.01</v>
      </c>
      <c r="HR37" s="130"/>
      <c r="HS37" s="130"/>
      <c r="HT37" s="130"/>
      <c r="HU37" s="130"/>
      <c r="HV37" s="130"/>
      <c r="HW37" s="131"/>
      <c r="HX37" s="132">
        <f t="shared" si="35"/>
        <v>587.01</v>
      </c>
      <c r="HY37" s="171">
        <v>0.0</v>
      </c>
      <c r="HZ37" s="165">
        <f t="shared" si="36"/>
        <v>-587.01</v>
      </c>
      <c r="IA37" s="128" t="s">
        <v>73</v>
      </c>
      <c r="IB37" s="157">
        <v>0.0</v>
      </c>
      <c r="IC37" s="130">
        <v>0.0</v>
      </c>
      <c r="ID37" s="130">
        <v>0.0</v>
      </c>
      <c r="IE37" s="130">
        <v>0.0</v>
      </c>
      <c r="IF37" s="130">
        <v>0.0</v>
      </c>
      <c r="IG37" s="130">
        <v>587.01</v>
      </c>
      <c r="IH37" s="130"/>
      <c r="II37" s="130"/>
      <c r="IJ37" s="130"/>
      <c r="IK37" s="130"/>
      <c r="IL37" s="130"/>
      <c r="IM37" s="131"/>
      <c r="IN37" s="132">
        <f t="shared" si="37"/>
        <v>587.01</v>
      </c>
      <c r="IO37" s="171">
        <v>0.0</v>
      </c>
      <c r="IP37" s="165">
        <f t="shared" si="38"/>
        <v>-587.01</v>
      </c>
      <c r="IQ37" s="128" t="s">
        <v>73</v>
      </c>
      <c r="IR37" s="157">
        <v>0.0</v>
      </c>
      <c r="IS37" s="130">
        <v>0.0</v>
      </c>
      <c r="IT37" s="130">
        <v>0.0</v>
      </c>
      <c r="IU37" s="130">
        <v>0.0</v>
      </c>
      <c r="IV37" s="130">
        <v>0.0</v>
      </c>
      <c r="IW37" s="130">
        <v>587.01</v>
      </c>
      <c r="IX37" s="130"/>
      <c r="IY37" s="130"/>
      <c r="IZ37" s="130"/>
      <c r="JA37" s="130"/>
      <c r="JB37" s="130"/>
      <c r="JC37" s="131"/>
      <c r="JD37" s="132">
        <f t="shared" si="39"/>
        <v>587.01</v>
      </c>
      <c r="JE37" s="171">
        <v>0.0</v>
      </c>
      <c r="JF37" s="165">
        <f t="shared" si="40"/>
        <v>-587.01</v>
      </c>
      <c r="JG37" s="128" t="s">
        <v>73</v>
      </c>
      <c r="JH37" s="157">
        <v>0.0</v>
      </c>
      <c r="JI37" s="130">
        <v>0.0</v>
      </c>
      <c r="JJ37" s="130">
        <v>0.0</v>
      </c>
      <c r="JK37" s="130">
        <v>0.0</v>
      </c>
      <c r="JL37" s="130">
        <v>0.0</v>
      </c>
      <c r="JM37" s="130">
        <v>587.01</v>
      </c>
      <c r="JN37" s="130"/>
      <c r="JO37" s="130"/>
      <c r="JP37" s="130"/>
      <c r="JQ37" s="130"/>
      <c r="JR37" s="130"/>
      <c r="JS37" s="131"/>
      <c r="JT37" s="132">
        <f t="shared" si="41"/>
        <v>587.01</v>
      </c>
      <c r="JU37" s="171">
        <v>0.0</v>
      </c>
      <c r="JV37" s="165">
        <f t="shared" si="42"/>
        <v>-587.01</v>
      </c>
      <c r="JW37" s="128" t="s">
        <v>73</v>
      </c>
      <c r="JX37" s="157">
        <v>0.0</v>
      </c>
      <c r="JY37" s="130">
        <v>0.0</v>
      </c>
      <c r="JZ37" s="130">
        <v>0.0</v>
      </c>
      <c r="KA37" s="130">
        <v>0.0</v>
      </c>
      <c r="KB37" s="130">
        <v>0.0</v>
      </c>
      <c r="KC37" s="130">
        <v>587.01</v>
      </c>
      <c r="KD37" s="130"/>
      <c r="KE37" s="130"/>
      <c r="KF37" s="130"/>
      <c r="KG37" s="130"/>
      <c r="KH37" s="130"/>
      <c r="KI37" s="131"/>
      <c r="KJ37" s="132">
        <f t="shared" si="43"/>
        <v>587.01</v>
      </c>
      <c r="KK37" s="171">
        <v>0.0</v>
      </c>
      <c r="KL37" s="165">
        <f t="shared" si="44"/>
        <v>-587.01</v>
      </c>
      <c r="KM37" s="128" t="s">
        <v>73</v>
      </c>
      <c r="KN37" s="157">
        <v>0.0</v>
      </c>
      <c r="KO37" s="130">
        <v>0.0</v>
      </c>
      <c r="KP37" s="130">
        <v>0.0</v>
      </c>
      <c r="KQ37" s="130">
        <v>0.0</v>
      </c>
      <c r="KR37" s="130">
        <v>0.0</v>
      </c>
      <c r="KS37" s="130">
        <v>587.01</v>
      </c>
      <c r="KT37" s="130"/>
      <c r="KU37" s="130"/>
      <c r="KV37" s="130"/>
      <c r="KW37" s="130"/>
      <c r="KX37" s="130"/>
      <c r="KY37" s="131"/>
      <c r="KZ37" s="132">
        <f t="shared" si="45"/>
        <v>587.01</v>
      </c>
      <c r="LA37" s="171">
        <v>0.0</v>
      </c>
      <c r="LB37" s="165">
        <f t="shared" si="46"/>
        <v>-587.01</v>
      </c>
      <c r="LC37" s="128" t="s">
        <v>73</v>
      </c>
      <c r="LD37" s="157">
        <v>0.0</v>
      </c>
      <c r="LE37" s="130">
        <v>0.0</v>
      </c>
      <c r="LF37" s="130">
        <v>0.0</v>
      </c>
      <c r="LG37" s="130">
        <v>0.0</v>
      </c>
      <c r="LH37" s="130">
        <v>0.0</v>
      </c>
      <c r="LI37" s="130">
        <v>587.01</v>
      </c>
      <c r="LJ37" s="130"/>
      <c r="LK37" s="130"/>
      <c r="LL37" s="130"/>
      <c r="LM37" s="130"/>
      <c r="LN37" s="130"/>
      <c r="LO37" s="131"/>
      <c r="LP37" s="132">
        <f t="shared" si="47"/>
        <v>587.01</v>
      </c>
      <c r="LQ37" s="171">
        <v>0.0</v>
      </c>
      <c r="LR37" s="165">
        <f t="shared" si="48"/>
        <v>-587.01</v>
      </c>
      <c r="LS37" s="128" t="s">
        <v>73</v>
      </c>
      <c r="LT37" s="157">
        <v>0.0</v>
      </c>
      <c r="LU37" s="130">
        <v>0.0</v>
      </c>
      <c r="LV37" s="130">
        <v>0.0</v>
      </c>
      <c r="LW37" s="130">
        <v>0.0</v>
      </c>
      <c r="LX37" s="130">
        <v>0.0</v>
      </c>
      <c r="LY37" s="130">
        <v>587.01</v>
      </c>
      <c r="LZ37" s="130"/>
      <c r="MA37" s="130"/>
      <c r="MB37" s="130"/>
      <c r="MC37" s="130"/>
      <c r="MD37" s="130"/>
      <c r="ME37" s="131"/>
      <c r="MF37" s="132">
        <f t="shared" si="49"/>
        <v>587.01</v>
      </c>
      <c r="MG37" s="171">
        <v>0.0</v>
      </c>
      <c r="MH37" s="165">
        <f t="shared" si="50"/>
        <v>-587.01</v>
      </c>
      <c r="MI37" s="128" t="s">
        <v>73</v>
      </c>
      <c r="MJ37" s="157">
        <v>0.0</v>
      </c>
      <c r="MK37" s="130">
        <v>0.0</v>
      </c>
      <c r="ML37" s="130">
        <v>0.0</v>
      </c>
      <c r="MM37" s="130">
        <v>0.0</v>
      </c>
      <c r="MN37" s="130">
        <v>0.0</v>
      </c>
      <c r="MO37" s="130">
        <v>587.01</v>
      </c>
      <c r="MP37" s="130"/>
      <c r="MQ37" s="130"/>
      <c r="MR37" s="130"/>
      <c r="MS37" s="130"/>
      <c r="MT37" s="130"/>
      <c r="MU37" s="131"/>
      <c r="MV37" s="132">
        <f t="shared" si="51"/>
        <v>587.01</v>
      </c>
      <c r="MW37" s="171">
        <v>0.0</v>
      </c>
      <c r="MX37" s="165">
        <f t="shared" si="52"/>
        <v>-587.01</v>
      </c>
      <c r="MY37" s="128" t="s">
        <v>73</v>
      </c>
      <c r="MZ37" s="157">
        <v>0.0</v>
      </c>
      <c r="NA37" s="130">
        <v>0.0</v>
      </c>
      <c r="NB37" s="130">
        <v>0.0</v>
      </c>
      <c r="NC37" s="130">
        <v>0.0</v>
      </c>
      <c r="ND37" s="130">
        <v>0.0</v>
      </c>
      <c r="NE37" s="130">
        <v>587.01</v>
      </c>
      <c r="NF37" s="130"/>
      <c r="NG37" s="130"/>
      <c r="NH37" s="130"/>
      <c r="NI37" s="130"/>
      <c r="NJ37" s="130"/>
      <c r="NK37" s="131"/>
      <c r="NL37" s="132">
        <f t="shared" si="53"/>
        <v>587.01</v>
      </c>
      <c r="NM37" s="171">
        <v>0.0</v>
      </c>
      <c r="NN37" s="165">
        <f t="shared" si="54"/>
        <v>-587.01</v>
      </c>
      <c r="NO37" s="128" t="s">
        <v>73</v>
      </c>
      <c r="NP37" s="157">
        <v>0.0</v>
      </c>
      <c r="NQ37" s="130">
        <v>0.0</v>
      </c>
      <c r="NR37" s="130">
        <v>0.0</v>
      </c>
      <c r="NS37" s="130">
        <v>0.0</v>
      </c>
      <c r="NT37" s="130">
        <v>0.0</v>
      </c>
      <c r="NU37" s="130">
        <v>587.01</v>
      </c>
      <c r="NV37" s="130"/>
      <c r="NW37" s="130"/>
      <c r="NX37" s="130"/>
      <c r="NY37" s="130"/>
      <c r="NZ37" s="130"/>
      <c r="OA37" s="131"/>
      <c r="OB37" s="132">
        <f t="shared" si="55"/>
        <v>587.01</v>
      </c>
      <c r="OC37" s="171">
        <v>0.0</v>
      </c>
      <c r="OD37" s="165">
        <f t="shared" si="56"/>
        <v>-587.01</v>
      </c>
      <c r="OE37" s="128" t="s">
        <v>73</v>
      </c>
      <c r="OF37" s="157">
        <v>0.0</v>
      </c>
      <c r="OG37" s="130">
        <v>0.0</v>
      </c>
      <c r="OH37" s="130">
        <v>0.0</v>
      </c>
      <c r="OI37" s="130">
        <v>0.0</v>
      </c>
      <c r="OJ37" s="130">
        <v>0.0</v>
      </c>
      <c r="OK37" s="130">
        <v>587.01</v>
      </c>
      <c r="OL37" s="130"/>
      <c r="OM37" s="130"/>
      <c r="ON37" s="130"/>
      <c r="OO37" s="130"/>
      <c r="OP37" s="130"/>
      <c r="OQ37" s="131"/>
      <c r="OR37" s="132">
        <f t="shared" si="57"/>
        <v>587.01</v>
      </c>
      <c r="OS37" s="171">
        <v>0.0</v>
      </c>
      <c r="OT37" s="165">
        <f t="shared" si="58"/>
        <v>-587.01</v>
      </c>
      <c r="OU37" s="128" t="s">
        <v>73</v>
      </c>
      <c r="OV37" s="157">
        <v>0.0</v>
      </c>
      <c r="OW37" s="130">
        <v>0.0</v>
      </c>
      <c r="OX37" s="130">
        <v>0.0</v>
      </c>
      <c r="OY37" s="130">
        <v>0.0</v>
      </c>
      <c r="OZ37" s="130">
        <v>0.0</v>
      </c>
      <c r="PA37" s="130">
        <v>587.01</v>
      </c>
      <c r="PB37" s="130"/>
      <c r="PC37" s="130"/>
      <c r="PD37" s="130"/>
      <c r="PE37" s="130"/>
      <c r="PF37" s="130"/>
      <c r="PG37" s="131"/>
      <c r="PH37" s="132">
        <f t="shared" si="59"/>
        <v>587.01</v>
      </c>
      <c r="PI37" s="171">
        <v>0.0</v>
      </c>
      <c r="PJ37" s="165">
        <f t="shared" si="60"/>
        <v>-587.01</v>
      </c>
      <c r="PK37" s="128" t="s">
        <v>73</v>
      </c>
      <c r="PL37" s="157">
        <v>0.0</v>
      </c>
      <c r="PM37" s="130">
        <v>0.0</v>
      </c>
      <c r="PN37" s="130">
        <v>0.0</v>
      </c>
      <c r="PO37" s="130">
        <v>0.0</v>
      </c>
      <c r="PP37" s="130">
        <v>0.0</v>
      </c>
      <c r="PQ37" s="130">
        <v>587.01</v>
      </c>
      <c r="PR37" s="130"/>
      <c r="PS37" s="130"/>
      <c r="PT37" s="130"/>
      <c r="PU37" s="130"/>
      <c r="PV37" s="130"/>
      <c r="PW37" s="131"/>
      <c r="PX37" s="132">
        <f t="shared" si="61"/>
        <v>587.01</v>
      </c>
      <c r="PY37" s="171">
        <v>0.0</v>
      </c>
      <c r="PZ37" s="165">
        <f t="shared" si="62"/>
        <v>-587.01</v>
      </c>
      <c r="QA37" s="128" t="s">
        <v>73</v>
      </c>
      <c r="QB37" s="157">
        <v>0.0</v>
      </c>
      <c r="QC37" s="130">
        <v>0.0</v>
      </c>
      <c r="QD37" s="130">
        <v>0.0</v>
      </c>
      <c r="QE37" s="130">
        <v>0.0</v>
      </c>
      <c r="QF37" s="130">
        <v>0.0</v>
      </c>
      <c r="QG37" s="130">
        <v>587.01</v>
      </c>
      <c r="QH37" s="130"/>
      <c r="QI37" s="130"/>
      <c r="QJ37" s="130"/>
      <c r="QK37" s="130"/>
      <c r="QL37" s="130"/>
      <c r="QM37" s="131"/>
      <c r="QN37" s="132">
        <f t="shared" si="63"/>
        <v>587.01</v>
      </c>
      <c r="QO37" s="171">
        <v>0.0</v>
      </c>
      <c r="QP37" s="165">
        <f t="shared" si="64"/>
        <v>-587.01</v>
      </c>
      <c r="QQ37" s="128" t="s">
        <v>73</v>
      </c>
      <c r="QR37" s="157">
        <v>0.0</v>
      </c>
      <c r="QS37" s="130">
        <v>0.0</v>
      </c>
      <c r="QT37" s="130">
        <v>0.0</v>
      </c>
      <c r="QU37" s="130">
        <v>0.0</v>
      </c>
      <c r="QV37" s="130">
        <v>0.0</v>
      </c>
      <c r="QW37" s="130">
        <v>587.01</v>
      </c>
      <c r="QX37" s="130"/>
      <c r="QY37" s="130"/>
      <c r="QZ37" s="130"/>
      <c r="RA37" s="130"/>
      <c r="RB37" s="130"/>
      <c r="RC37" s="131"/>
      <c r="RD37" s="132">
        <f t="shared" si="65"/>
        <v>587.01</v>
      </c>
      <c r="RE37" s="171">
        <v>0.0</v>
      </c>
      <c r="RF37" s="165">
        <f t="shared" si="66"/>
        <v>-587.01</v>
      </c>
      <c r="RG37" s="128" t="s">
        <v>73</v>
      </c>
      <c r="RH37" s="157">
        <v>0.0</v>
      </c>
      <c r="RI37" s="130">
        <v>0.0</v>
      </c>
      <c r="RJ37" s="130">
        <v>0.0</v>
      </c>
      <c r="RK37" s="130">
        <v>0.0</v>
      </c>
      <c r="RL37" s="130">
        <v>0.0</v>
      </c>
      <c r="RM37" s="130">
        <v>587.01</v>
      </c>
      <c r="RN37" s="130"/>
      <c r="RO37" s="130"/>
      <c r="RP37" s="130"/>
      <c r="RQ37" s="130"/>
      <c r="RR37" s="130"/>
      <c r="RS37" s="131"/>
      <c r="RT37" s="132">
        <f t="shared" si="67"/>
        <v>587.01</v>
      </c>
      <c r="RU37" s="171">
        <v>0.0</v>
      </c>
      <c r="RV37" s="165">
        <f t="shared" si="68"/>
        <v>-587.01</v>
      </c>
      <c r="RW37" s="128" t="s">
        <v>73</v>
      </c>
      <c r="RX37" s="157">
        <v>0.0</v>
      </c>
      <c r="RY37" s="130">
        <v>0.0</v>
      </c>
      <c r="RZ37" s="130">
        <v>0.0</v>
      </c>
      <c r="SA37" s="130">
        <v>0.0</v>
      </c>
      <c r="SB37" s="130">
        <v>0.0</v>
      </c>
      <c r="SC37" s="130">
        <v>587.01</v>
      </c>
      <c r="SD37" s="130"/>
      <c r="SE37" s="130"/>
      <c r="SF37" s="130"/>
      <c r="SG37" s="130"/>
      <c r="SH37" s="130"/>
      <c r="SI37" s="131"/>
      <c r="SJ37" s="132">
        <f t="shared" si="69"/>
        <v>587.01</v>
      </c>
      <c r="SK37" s="171">
        <v>0.0</v>
      </c>
      <c r="SL37" s="165">
        <f t="shared" si="70"/>
        <v>-587.01</v>
      </c>
      <c r="SM37" s="128" t="s">
        <v>73</v>
      </c>
      <c r="SN37" s="157">
        <v>0.0</v>
      </c>
      <c r="SO37" s="130">
        <v>0.0</v>
      </c>
      <c r="SP37" s="130">
        <v>0.0</v>
      </c>
      <c r="SQ37" s="130">
        <v>0.0</v>
      </c>
      <c r="SR37" s="130">
        <v>0.0</v>
      </c>
      <c r="SS37" s="130">
        <v>587.01</v>
      </c>
      <c r="ST37" s="130"/>
      <c r="SU37" s="130"/>
      <c r="SV37" s="130"/>
      <c r="SW37" s="130"/>
      <c r="SX37" s="130"/>
      <c r="SY37" s="131"/>
      <c r="SZ37" s="132">
        <f t="shared" si="71"/>
        <v>587.01</v>
      </c>
      <c r="TA37" s="171">
        <v>0.0</v>
      </c>
      <c r="TB37" s="165">
        <f t="shared" si="72"/>
        <v>-587.01</v>
      </c>
      <c r="TC37" s="128" t="s">
        <v>73</v>
      </c>
      <c r="TD37" s="157">
        <v>0.0</v>
      </c>
      <c r="TE37" s="130">
        <v>0.0</v>
      </c>
      <c r="TF37" s="130">
        <v>0.0</v>
      </c>
      <c r="TG37" s="130">
        <v>0.0</v>
      </c>
      <c r="TH37" s="130">
        <v>0.0</v>
      </c>
      <c r="TI37" s="130">
        <v>587.01</v>
      </c>
      <c r="TJ37" s="130"/>
      <c r="TK37" s="130"/>
      <c r="TL37" s="130"/>
      <c r="TM37" s="130"/>
      <c r="TN37" s="130"/>
      <c r="TO37" s="131"/>
      <c r="TP37" s="132">
        <f t="shared" si="73"/>
        <v>587.01</v>
      </c>
      <c r="TQ37" s="171">
        <v>0.0</v>
      </c>
      <c r="TR37" s="165">
        <f t="shared" si="74"/>
        <v>-587.01</v>
      </c>
      <c r="TS37" s="128" t="s">
        <v>73</v>
      </c>
      <c r="TT37" s="157">
        <v>0.0</v>
      </c>
      <c r="TU37" s="130">
        <v>0.0</v>
      </c>
      <c r="TV37" s="130">
        <v>0.0</v>
      </c>
      <c r="TW37" s="130">
        <v>0.0</v>
      </c>
      <c r="TX37" s="130">
        <v>0.0</v>
      </c>
      <c r="TY37" s="130">
        <v>587.01</v>
      </c>
      <c r="TZ37" s="130"/>
      <c r="UA37" s="130"/>
      <c r="UB37" s="130"/>
      <c r="UC37" s="130"/>
      <c r="UD37" s="130"/>
      <c r="UE37" s="131"/>
      <c r="UF37" s="132">
        <f t="shared" si="75"/>
        <v>587.01</v>
      </c>
      <c r="UG37" s="171">
        <v>0.0</v>
      </c>
      <c r="UH37" s="165">
        <f t="shared" si="76"/>
        <v>-587.01</v>
      </c>
      <c r="UI37" s="128" t="s">
        <v>73</v>
      </c>
      <c r="UJ37" s="157">
        <v>0.0</v>
      </c>
      <c r="UK37" s="130">
        <v>0.0</v>
      </c>
      <c r="UL37" s="130">
        <v>0.0</v>
      </c>
      <c r="UM37" s="130">
        <v>0.0</v>
      </c>
      <c r="UN37" s="130">
        <v>0.0</v>
      </c>
      <c r="UO37" s="130">
        <v>587.01</v>
      </c>
      <c r="UP37" s="130"/>
      <c r="UQ37" s="130"/>
      <c r="UR37" s="130"/>
      <c r="US37" s="130"/>
      <c r="UT37" s="130"/>
      <c r="UU37" s="131"/>
      <c r="UV37" s="132">
        <f t="shared" si="77"/>
        <v>587.01</v>
      </c>
      <c r="UW37" s="171">
        <v>0.0</v>
      </c>
      <c r="UX37" s="165">
        <f t="shared" si="78"/>
        <v>-587.01</v>
      </c>
      <c r="UY37" s="128" t="s">
        <v>73</v>
      </c>
      <c r="UZ37" s="157">
        <v>0.0</v>
      </c>
      <c r="VA37" s="130">
        <v>0.0</v>
      </c>
      <c r="VB37" s="130">
        <v>0.0</v>
      </c>
      <c r="VC37" s="130">
        <v>0.0</v>
      </c>
      <c r="VD37" s="130">
        <v>0.0</v>
      </c>
      <c r="VE37" s="130">
        <v>587.01</v>
      </c>
      <c r="VF37" s="130"/>
      <c r="VG37" s="130"/>
      <c r="VH37" s="130"/>
      <c r="VI37" s="130"/>
      <c r="VJ37" s="130"/>
      <c r="VK37" s="131"/>
      <c r="VL37" s="132">
        <f t="shared" si="79"/>
        <v>587.01</v>
      </c>
      <c r="VM37" s="171">
        <v>0.0</v>
      </c>
      <c r="VN37" s="165">
        <f t="shared" si="80"/>
        <v>-587.01</v>
      </c>
      <c r="VO37" s="128" t="s">
        <v>73</v>
      </c>
      <c r="VP37" s="157">
        <v>0.0</v>
      </c>
      <c r="VQ37" s="130">
        <v>0.0</v>
      </c>
      <c r="VR37" s="130">
        <v>0.0</v>
      </c>
      <c r="VS37" s="130">
        <v>0.0</v>
      </c>
      <c r="VT37" s="130">
        <v>0.0</v>
      </c>
      <c r="VU37" s="130">
        <v>587.01</v>
      </c>
      <c r="VV37" s="130"/>
      <c r="VW37" s="130"/>
      <c r="VX37" s="130"/>
      <c r="VY37" s="130"/>
      <c r="VZ37" s="130"/>
      <c r="WA37" s="131"/>
      <c r="WB37" s="132">
        <f t="shared" si="81"/>
        <v>587.01</v>
      </c>
      <c r="WC37" s="171">
        <v>0.0</v>
      </c>
      <c r="WD37" s="165">
        <f t="shared" si="82"/>
        <v>-587.01</v>
      </c>
      <c r="WE37" s="128" t="s">
        <v>73</v>
      </c>
      <c r="WF37" s="157">
        <v>0.0</v>
      </c>
      <c r="WG37" s="130">
        <v>0.0</v>
      </c>
      <c r="WH37" s="130">
        <v>0.0</v>
      </c>
      <c r="WI37" s="130">
        <v>0.0</v>
      </c>
      <c r="WJ37" s="130">
        <v>0.0</v>
      </c>
      <c r="WK37" s="130">
        <v>587.01</v>
      </c>
      <c r="WL37" s="130"/>
      <c r="WM37" s="130"/>
      <c r="WN37" s="130"/>
      <c r="WO37" s="130"/>
      <c r="WP37" s="130"/>
      <c r="WQ37" s="131"/>
      <c r="WR37" s="132">
        <f t="shared" si="83"/>
        <v>587.01</v>
      </c>
      <c r="WS37" s="171">
        <v>0.0</v>
      </c>
      <c r="WT37" s="165">
        <f t="shared" si="84"/>
        <v>-587.01</v>
      </c>
      <c r="WU37" s="128" t="s">
        <v>73</v>
      </c>
      <c r="WV37" s="157">
        <v>0.0</v>
      </c>
      <c r="WW37" s="130">
        <v>0.0</v>
      </c>
      <c r="WX37" s="130">
        <v>0.0</v>
      </c>
      <c r="WY37" s="130">
        <v>0.0</v>
      </c>
      <c r="WZ37" s="130">
        <v>0.0</v>
      </c>
      <c r="XA37" s="130">
        <v>587.01</v>
      </c>
      <c r="XB37" s="130"/>
      <c r="XC37" s="130"/>
      <c r="XD37" s="130"/>
      <c r="XE37" s="130"/>
      <c r="XF37" s="130"/>
      <c r="XG37" s="131"/>
      <c r="XH37" s="132">
        <f t="shared" si="85"/>
        <v>587.01</v>
      </c>
      <c r="XI37" s="171">
        <v>0.0</v>
      </c>
      <c r="XJ37" s="165">
        <f t="shared" si="86"/>
        <v>-587.01</v>
      </c>
      <c r="XK37" s="128" t="s">
        <v>73</v>
      </c>
      <c r="XL37" s="157">
        <v>0.0</v>
      </c>
      <c r="XM37" s="130">
        <v>0.0</v>
      </c>
      <c r="XN37" s="130">
        <v>0.0</v>
      </c>
      <c r="XO37" s="130">
        <v>0.0</v>
      </c>
      <c r="XP37" s="130">
        <v>0.0</v>
      </c>
      <c r="XQ37" s="130">
        <v>587.01</v>
      </c>
      <c r="XR37" s="130"/>
      <c r="XS37" s="130"/>
      <c r="XT37" s="130"/>
      <c r="XU37" s="130"/>
      <c r="XV37" s="130"/>
      <c r="XW37" s="131"/>
      <c r="XX37" s="132">
        <f t="shared" si="87"/>
        <v>587.01</v>
      </c>
      <c r="XY37" s="171">
        <v>0.0</v>
      </c>
      <c r="XZ37" s="165">
        <f t="shared" si="88"/>
        <v>-587.01</v>
      </c>
      <c r="YA37" s="128" t="s">
        <v>73</v>
      </c>
      <c r="YB37" s="157">
        <v>0.0</v>
      </c>
      <c r="YC37" s="130">
        <v>0.0</v>
      </c>
      <c r="YD37" s="130">
        <v>0.0</v>
      </c>
      <c r="YE37" s="130">
        <v>0.0</v>
      </c>
      <c r="YF37" s="130">
        <v>0.0</v>
      </c>
      <c r="YG37" s="130">
        <v>587.01</v>
      </c>
      <c r="YH37" s="130"/>
      <c r="YI37" s="130"/>
      <c r="YJ37" s="130"/>
      <c r="YK37" s="130"/>
      <c r="YL37" s="130"/>
      <c r="YM37" s="131"/>
      <c r="YN37" s="132">
        <f t="shared" si="89"/>
        <v>587.01</v>
      </c>
      <c r="YO37" s="171">
        <v>0.0</v>
      </c>
      <c r="YP37" s="165">
        <f t="shared" si="90"/>
        <v>-587.01</v>
      </c>
      <c r="YQ37" s="128" t="s">
        <v>73</v>
      </c>
      <c r="YR37" s="157">
        <v>0.0</v>
      </c>
      <c r="YS37" s="130">
        <v>0.0</v>
      </c>
      <c r="YT37" s="130">
        <v>0.0</v>
      </c>
      <c r="YU37" s="130">
        <v>0.0</v>
      </c>
      <c r="YV37" s="130">
        <v>0.0</v>
      </c>
      <c r="YW37" s="130">
        <v>587.01</v>
      </c>
      <c r="YX37" s="130"/>
      <c r="YY37" s="130"/>
      <c r="YZ37" s="130"/>
      <c r="ZA37" s="130"/>
      <c r="ZB37" s="130"/>
      <c r="ZC37" s="131"/>
      <c r="ZD37" s="132">
        <f t="shared" si="91"/>
        <v>587.01</v>
      </c>
      <c r="ZE37" s="171">
        <v>0.0</v>
      </c>
      <c r="ZF37" s="165">
        <f t="shared" si="92"/>
        <v>-587.01</v>
      </c>
      <c r="ZG37" s="128" t="s">
        <v>73</v>
      </c>
      <c r="ZH37" s="157">
        <v>0.0</v>
      </c>
      <c r="ZI37" s="130">
        <v>0.0</v>
      </c>
      <c r="ZJ37" s="130">
        <v>0.0</v>
      </c>
      <c r="ZK37" s="130">
        <v>0.0</v>
      </c>
      <c r="ZL37" s="130">
        <v>0.0</v>
      </c>
      <c r="ZM37" s="130">
        <v>587.01</v>
      </c>
      <c r="ZN37" s="130"/>
      <c r="ZO37" s="130"/>
      <c r="ZP37" s="130"/>
      <c r="ZQ37" s="130"/>
      <c r="ZR37" s="130"/>
      <c r="ZS37" s="131"/>
      <c r="ZT37" s="132">
        <f t="shared" si="93"/>
        <v>587.01</v>
      </c>
      <c r="ZU37" s="171">
        <v>0.0</v>
      </c>
      <c r="ZV37" s="165">
        <f t="shared" si="94"/>
        <v>-587.01</v>
      </c>
      <c r="ZW37" s="128" t="s">
        <v>73</v>
      </c>
      <c r="ZX37" s="157">
        <v>0.0</v>
      </c>
      <c r="ZY37" s="130">
        <v>0.0</v>
      </c>
      <c r="ZZ37" s="130">
        <v>0.0</v>
      </c>
      <c r="AAA37" s="130">
        <v>0.0</v>
      </c>
      <c r="AAB37" s="130">
        <v>0.0</v>
      </c>
      <c r="AAC37" s="130">
        <v>587.01</v>
      </c>
      <c r="AAD37" s="130"/>
      <c r="AAE37" s="130"/>
      <c r="AAF37" s="130"/>
      <c r="AAG37" s="130"/>
      <c r="AAH37" s="130"/>
      <c r="AAI37" s="131"/>
      <c r="AAJ37" s="132">
        <f t="shared" si="95"/>
        <v>587.01</v>
      </c>
      <c r="AAK37" s="171">
        <v>0.0</v>
      </c>
      <c r="AAL37" s="165">
        <f t="shared" si="96"/>
        <v>-587.01</v>
      </c>
      <c r="AAM37" s="128" t="s">
        <v>73</v>
      </c>
      <c r="AAN37" s="157">
        <v>0.0</v>
      </c>
      <c r="AAO37" s="130">
        <v>0.0</v>
      </c>
      <c r="AAP37" s="130">
        <v>0.0</v>
      </c>
      <c r="AAQ37" s="130">
        <v>0.0</v>
      </c>
      <c r="AAR37" s="130">
        <v>0.0</v>
      </c>
      <c r="AAS37" s="130">
        <v>587.01</v>
      </c>
      <c r="AAT37" s="130"/>
      <c r="AAU37" s="130"/>
      <c r="AAV37" s="130"/>
      <c r="AAW37" s="130"/>
      <c r="AAX37" s="130"/>
      <c r="AAY37" s="131"/>
      <c r="AAZ37" s="132">
        <f t="shared" si="97"/>
        <v>587.01</v>
      </c>
      <c r="ABA37" s="171">
        <v>0.0</v>
      </c>
      <c r="ABB37" s="165">
        <f t="shared" si="98"/>
        <v>-587.01</v>
      </c>
      <c r="ABC37" s="128" t="s">
        <v>73</v>
      </c>
      <c r="ABD37" s="157">
        <v>0.0</v>
      </c>
      <c r="ABE37" s="130">
        <v>0.0</v>
      </c>
      <c r="ABF37" s="130">
        <v>0.0</v>
      </c>
      <c r="ABG37" s="130">
        <v>0.0</v>
      </c>
      <c r="ABH37" s="130">
        <v>0.0</v>
      </c>
      <c r="ABI37" s="130">
        <v>587.01</v>
      </c>
      <c r="ABJ37" s="130"/>
      <c r="ABK37" s="130"/>
      <c r="ABL37" s="130"/>
      <c r="ABM37" s="130"/>
      <c r="ABN37" s="130"/>
      <c r="ABO37" s="131"/>
      <c r="ABP37" s="132">
        <f t="shared" si="99"/>
        <v>587.01</v>
      </c>
      <c r="ABQ37" s="171">
        <v>0.0</v>
      </c>
      <c r="ABR37" s="165">
        <f t="shared" si="100"/>
        <v>-587.01</v>
      </c>
      <c r="ABS37" s="128" t="s">
        <v>73</v>
      </c>
      <c r="ABT37" s="157">
        <v>0.0</v>
      </c>
      <c r="ABU37" s="130">
        <v>0.0</v>
      </c>
      <c r="ABV37" s="130">
        <v>0.0</v>
      </c>
      <c r="ABW37" s="130">
        <v>0.0</v>
      </c>
      <c r="ABX37" s="130">
        <v>0.0</v>
      </c>
      <c r="ABY37" s="130">
        <v>587.01</v>
      </c>
      <c r="ABZ37" s="130"/>
      <c r="ACA37" s="130"/>
      <c r="ACB37" s="130"/>
      <c r="ACC37" s="130"/>
      <c r="ACD37" s="130"/>
      <c r="ACE37" s="131"/>
      <c r="ACF37" s="132">
        <f t="shared" si="101"/>
        <v>587.01</v>
      </c>
      <c r="ACG37" s="171">
        <v>0.0</v>
      </c>
      <c r="ACH37" s="165">
        <f t="shared" si="102"/>
        <v>-587.01</v>
      </c>
      <c r="ACI37" s="128" t="s">
        <v>73</v>
      </c>
      <c r="ACJ37" s="157">
        <v>0.0</v>
      </c>
      <c r="ACK37" s="130">
        <v>0.0</v>
      </c>
      <c r="ACL37" s="130">
        <v>0.0</v>
      </c>
      <c r="ACM37" s="130">
        <v>0.0</v>
      </c>
      <c r="ACN37" s="130">
        <v>0.0</v>
      </c>
      <c r="ACO37" s="130">
        <v>587.01</v>
      </c>
      <c r="ACP37" s="130"/>
      <c r="ACQ37" s="130"/>
      <c r="ACR37" s="130"/>
      <c r="ACS37" s="130"/>
      <c r="ACT37" s="130"/>
      <c r="ACU37" s="131"/>
      <c r="ACV37" s="132">
        <f t="shared" si="103"/>
        <v>587.01</v>
      </c>
      <c r="ACW37" s="171">
        <v>0.0</v>
      </c>
      <c r="ACX37" s="165">
        <f t="shared" si="104"/>
        <v>-587.01</v>
      </c>
      <c r="ACY37" s="128" t="s">
        <v>73</v>
      </c>
      <c r="ACZ37" s="157">
        <v>0.0</v>
      </c>
      <c r="ADA37" s="130">
        <v>0.0</v>
      </c>
      <c r="ADB37" s="130">
        <v>0.0</v>
      </c>
      <c r="ADC37" s="130">
        <v>0.0</v>
      </c>
      <c r="ADD37" s="130">
        <v>0.0</v>
      </c>
      <c r="ADE37" s="130">
        <v>587.01</v>
      </c>
      <c r="ADF37" s="130"/>
      <c r="ADG37" s="130"/>
      <c r="ADH37" s="130"/>
      <c r="ADI37" s="130"/>
      <c r="ADJ37" s="130"/>
      <c r="ADK37" s="131"/>
      <c r="ADL37" s="132">
        <f t="shared" si="105"/>
        <v>587.01</v>
      </c>
      <c r="ADM37" s="171">
        <v>0.0</v>
      </c>
      <c r="ADN37" s="165">
        <f t="shared" si="106"/>
        <v>-587.01</v>
      </c>
      <c r="ADO37" s="128" t="s">
        <v>73</v>
      </c>
      <c r="ADP37" s="157">
        <v>0.0</v>
      </c>
      <c r="ADQ37" s="130">
        <v>0.0</v>
      </c>
      <c r="ADR37" s="130">
        <v>0.0</v>
      </c>
      <c r="ADS37" s="130">
        <v>0.0</v>
      </c>
      <c r="ADT37" s="130">
        <v>0.0</v>
      </c>
      <c r="ADU37" s="130">
        <v>587.01</v>
      </c>
      <c r="ADV37" s="130"/>
      <c r="ADW37" s="130"/>
      <c r="ADX37" s="130"/>
      <c r="ADY37" s="130"/>
      <c r="ADZ37" s="130"/>
      <c r="AEA37" s="131"/>
      <c r="AEB37" s="132">
        <f t="shared" si="107"/>
        <v>587.01</v>
      </c>
      <c r="AEC37" s="171">
        <v>0.0</v>
      </c>
      <c r="AED37" s="165">
        <f t="shared" si="108"/>
        <v>-587.01</v>
      </c>
      <c r="AEE37" s="128" t="s">
        <v>73</v>
      </c>
      <c r="AEF37" s="157">
        <v>0.0</v>
      </c>
      <c r="AEG37" s="130">
        <v>0.0</v>
      </c>
      <c r="AEH37" s="130">
        <v>0.0</v>
      </c>
      <c r="AEI37" s="130">
        <v>0.0</v>
      </c>
      <c r="AEJ37" s="130">
        <v>0.0</v>
      </c>
      <c r="AEK37" s="130">
        <v>587.01</v>
      </c>
      <c r="AEL37" s="130"/>
      <c r="AEM37" s="130"/>
      <c r="AEN37" s="130"/>
      <c r="AEO37" s="130"/>
      <c r="AEP37" s="130"/>
      <c r="AEQ37" s="131"/>
      <c r="AER37" s="132">
        <f t="shared" si="109"/>
        <v>587.01</v>
      </c>
      <c r="AES37" s="171">
        <v>0.0</v>
      </c>
      <c r="AET37" s="165">
        <f t="shared" si="110"/>
        <v>-587.01</v>
      </c>
      <c r="AEU37" s="128" t="s">
        <v>73</v>
      </c>
      <c r="AEV37" s="157">
        <v>0.0</v>
      </c>
      <c r="AEW37" s="130">
        <v>0.0</v>
      </c>
      <c r="AEX37" s="130">
        <v>0.0</v>
      </c>
      <c r="AEY37" s="130">
        <v>0.0</v>
      </c>
      <c r="AEZ37" s="130">
        <v>0.0</v>
      </c>
      <c r="AFA37" s="130">
        <v>587.01</v>
      </c>
      <c r="AFB37" s="130"/>
      <c r="AFC37" s="130"/>
      <c r="AFD37" s="130"/>
      <c r="AFE37" s="130"/>
      <c r="AFF37" s="130"/>
      <c r="AFG37" s="131"/>
      <c r="AFH37" s="132">
        <f t="shared" si="111"/>
        <v>587.01</v>
      </c>
      <c r="AFI37" s="171">
        <v>0.0</v>
      </c>
      <c r="AFJ37" s="165">
        <f t="shared" si="112"/>
        <v>-587.01</v>
      </c>
      <c r="AFK37" s="128" t="s">
        <v>73</v>
      </c>
      <c r="AFL37" s="157">
        <v>0.0</v>
      </c>
      <c r="AFM37" s="130">
        <v>0.0</v>
      </c>
      <c r="AFN37" s="130">
        <v>0.0</v>
      </c>
      <c r="AFO37" s="130">
        <v>0.0</v>
      </c>
      <c r="AFP37" s="130">
        <v>0.0</v>
      </c>
      <c r="AFQ37" s="130">
        <v>587.01</v>
      </c>
      <c r="AFR37" s="130"/>
      <c r="AFS37" s="130"/>
      <c r="AFT37" s="130"/>
      <c r="AFU37" s="130"/>
      <c r="AFV37" s="130"/>
      <c r="AFW37" s="131"/>
      <c r="AFX37" s="132">
        <f t="shared" si="113"/>
        <v>587.01</v>
      </c>
      <c r="AFY37" s="171">
        <v>0.0</v>
      </c>
      <c r="AFZ37" s="165">
        <f t="shared" si="114"/>
        <v>-587.01</v>
      </c>
      <c r="AGA37" s="128" t="s">
        <v>73</v>
      </c>
      <c r="AGB37" s="157">
        <v>0.0</v>
      </c>
      <c r="AGC37" s="130">
        <v>0.0</v>
      </c>
      <c r="AGD37" s="130">
        <v>0.0</v>
      </c>
      <c r="AGE37" s="130">
        <v>0.0</v>
      </c>
      <c r="AGF37" s="130">
        <v>0.0</v>
      </c>
      <c r="AGG37" s="130">
        <v>587.01</v>
      </c>
      <c r="AGH37" s="130"/>
      <c r="AGI37" s="130"/>
      <c r="AGJ37" s="130"/>
      <c r="AGK37" s="130"/>
      <c r="AGL37" s="130"/>
      <c r="AGM37" s="131"/>
      <c r="AGN37" s="132">
        <f t="shared" si="115"/>
        <v>587.01</v>
      </c>
      <c r="AGO37" s="171">
        <v>0.0</v>
      </c>
      <c r="AGP37" s="165">
        <f t="shared" si="116"/>
        <v>-587.01</v>
      </c>
      <c r="AGQ37" s="128" t="s">
        <v>73</v>
      </c>
      <c r="AGR37" s="157">
        <v>0.0</v>
      </c>
      <c r="AGS37" s="130">
        <v>0.0</v>
      </c>
      <c r="AGT37" s="130">
        <v>0.0</v>
      </c>
      <c r="AGU37" s="130">
        <v>0.0</v>
      </c>
      <c r="AGV37" s="130">
        <v>0.0</v>
      </c>
      <c r="AGW37" s="130">
        <v>587.01</v>
      </c>
      <c r="AGX37" s="130"/>
      <c r="AGY37" s="130"/>
      <c r="AGZ37" s="130"/>
      <c r="AHA37" s="130"/>
      <c r="AHB37" s="130"/>
      <c r="AHC37" s="131"/>
      <c r="AHD37" s="132">
        <f t="shared" si="117"/>
        <v>587.01</v>
      </c>
      <c r="AHE37" s="171">
        <v>0.0</v>
      </c>
      <c r="AHF37" s="165">
        <f t="shared" si="118"/>
        <v>-587.01</v>
      </c>
      <c r="AHG37" s="128" t="s">
        <v>73</v>
      </c>
      <c r="AHH37" s="157">
        <v>0.0</v>
      </c>
      <c r="AHI37" s="130">
        <v>0.0</v>
      </c>
      <c r="AHJ37" s="130">
        <v>0.0</v>
      </c>
      <c r="AHK37" s="130">
        <v>0.0</v>
      </c>
      <c r="AHL37" s="130">
        <v>0.0</v>
      </c>
      <c r="AHM37" s="130">
        <v>587.01</v>
      </c>
      <c r="AHN37" s="130"/>
      <c r="AHO37" s="130"/>
      <c r="AHP37" s="130"/>
      <c r="AHQ37" s="130"/>
      <c r="AHR37" s="130"/>
      <c r="AHS37" s="131"/>
      <c r="AHT37" s="132">
        <f t="shared" si="119"/>
        <v>587.01</v>
      </c>
      <c r="AHU37" s="171">
        <v>0.0</v>
      </c>
      <c r="AHV37" s="165">
        <f t="shared" si="120"/>
        <v>-587.01</v>
      </c>
      <c r="AHW37" s="128" t="s">
        <v>73</v>
      </c>
      <c r="AHX37" s="157">
        <v>0.0</v>
      </c>
      <c r="AHY37" s="130">
        <v>0.0</v>
      </c>
      <c r="AHZ37" s="130">
        <v>0.0</v>
      </c>
      <c r="AIA37" s="130">
        <v>0.0</v>
      </c>
      <c r="AIB37" s="130">
        <v>0.0</v>
      </c>
      <c r="AIC37" s="130">
        <v>587.01</v>
      </c>
      <c r="AID37" s="130"/>
      <c r="AIE37" s="130"/>
      <c r="AIF37" s="130"/>
      <c r="AIG37" s="130"/>
      <c r="AIH37" s="130"/>
      <c r="AII37" s="131"/>
      <c r="AIJ37" s="132">
        <f t="shared" si="121"/>
        <v>587.01</v>
      </c>
      <c r="AIK37" s="171">
        <v>0.0</v>
      </c>
      <c r="AIL37" s="165">
        <f t="shared" si="122"/>
        <v>-587.01</v>
      </c>
      <c r="AIM37" s="128" t="s">
        <v>73</v>
      </c>
      <c r="AIN37" s="157">
        <v>0.0</v>
      </c>
      <c r="AIO37" s="130">
        <v>0.0</v>
      </c>
      <c r="AIP37" s="130">
        <v>0.0</v>
      </c>
      <c r="AIQ37" s="130">
        <v>0.0</v>
      </c>
      <c r="AIR37" s="130">
        <v>0.0</v>
      </c>
      <c r="AIS37" s="130">
        <v>587.01</v>
      </c>
      <c r="AIT37" s="130"/>
      <c r="AIU37" s="130"/>
      <c r="AIV37" s="130"/>
      <c r="AIW37" s="130"/>
      <c r="AIX37" s="130"/>
      <c r="AIY37" s="131"/>
      <c r="AIZ37" s="132">
        <f t="shared" si="123"/>
        <v>587.01</v>
      </c>
      <c r="AJA37" s="171">
        <v>0.0</v>
      </c>
      <c r="AJB37" s="165">
        <f t="shared" si="124"/>
        <v>-587.01</v>
      </c>
      <c r="AJC37" s="128" t="s">
        <v>73</v>
      </c>
      <c r="AJD37" s="157">
        <v>0.0</v>
      </c>
      <c r="AJE37" s="130">
        <v>0.0</v>
      </c>
      <c r="AJF37" s="130">
        <v>0.0</v>
      </c>
      <c r="AJG37" s="130">
        <v>0.0</v>
      </c>
      <c r="AJH37" s="130">
        <v>0.0</v>
      </c>
      <c r="AJI37" s="130">
        <v>587.01</v>
      </c>
      <c r="AJJ37" s="130"/>
      <c r="AJK37" s="130"/>
      <c r="AJL37" s="130"/>
      <c r="AJM37" s="130"/>
      <c r="AJN37" s="130"/>
      <c r="AJO37" s="131"/>
      <c r="AJP37" s="132">
        <f t="shared" si="125"/>
        <v>587.01</v>
      </c>
      <c r="AJQ37" s="171">
        <v>0.0</v>
      </c>
      <c r="AJR37" s="165">
        <f t="shared" si="126"/>
        <v>-587.01</v>
      </c>
      <c r="AJS37" s="128" t="s">
        <v>73</v>
      </c>
      <c r="AJT37" s="157">
        <v>0.0</v>
      </c>
      <c r="AJU37" s="130">
        <v>0.0</v>
      </c>
      <c r="AJV37" s="130">
        <v>0.0</v>
      </c>
      <c r="AJW37" s="130">
        <v>0.0</v>
      </c>
      <c r="AJX37" s="130">
        <v>0.0</v>
      </c>
      <c r="AJY37" s="130">
        <v>587.01</v>
      </c>
      <c r="AJZ37" s="130"/>
      <c r="AKA37" s="130"/>
      <c r="AKB37" s="130"/>
      <c r="AKC37" s="130"/>
      <c r="AKD37" s="130"/>
      <c r="AKE37" s="131"/>
      <c r="AKF37" s="132">
        <f t="shared" si="127"/>
        <v>587.01</v>
      </c>
      <c r="AKG37" s="171">
        <v>0.0</v>
      </c>
      <c r="AKH37" s="165">
        <f t="shared" si="128"/>
        <v>-587.01</v>
      </c>
      <c r="AKI37" s="128" t="s">
        <v>73</v>
      </c>
      <c r="AKJ37" s="157">
        <v>0.0</v>
      </c>
      <c r="AKK37" s="130">
        <v>0.0</v>
      </c>
      <c r="AKL37" s="130">
        <v>0.0</v>
      </c>
      <c r="AKM37" s="130">
        <v>0.0</v>
      </c>
      <c r="AKN37" s="130">
        <v>0.0</v>
      </c>
      <c r="AKO37" s="130">
        <v>587.01</v>
      </c>
      <c r="AKP37" s="130"/>
      <c r="AKQ37" s="130"/>
      <c r="AKR37" s="130"/>
      <c r="AKS37" s="130"/>
      <c r="AKT37" s="130"/>
      <c r="AKU37" s="131"/>
      <c r="AKV37" s="132">
        <f t="shared" si="129"/>
        <v>587.01</v>
      </c>
      <c r="AKW37" s="171">
        <v>0.0</v>
      </c>
      <c r="AKX37" s="165">
        <f t="shared" si="130"/>
        <v>-587.01</v>
      </c>
      <c r="AKY37" s="128" t="s">
        <v>73</v>
      </c>
      <c r="AKZ37" s="157">
        <v>0.0</v>
      </c>
      <c r="ALA37" s="130">
        <v>0.0</v>
      </c>
      <c r="ALB37" s="130">
        <v>0.0</v>
      </c>
      <c r="ALC37" s="130">
        <v>0.0</v>
      </c>
      <c r="ALD37" s="130">
        <v>0.0</v>
      </c>
      <c r="ALE37" s="130">
        <v>587.01</v>
      </c>
      <c r="ALF37" s="130"/>
      <c r="ALG37" s="130"/>
      <c r="ALH37" s="130"/>
      <c r="ALI37" s="130"/>
      <c r="ALJ37" s="130"/>
      <c r="ALK37" s="131"/>
      <c r="ALL37" s="132">
        <f t="shared" si="131"/>
        <v>587.01</v>
      </c>
      <c r="ALM37" s="171">
        <v>0.0</v>
      </c>
      <c r="ALN37" s="165">
        <f t="shared" si="132"/>
        <v>-587.01</v>
      </c>
      <c r="ALO37" s="128" t="s">
        <v>73</v>
      </c>
      <c r="ALP37" s="157">
        <v>0.0</v>
      </c>
      <c r="ALQ37" s="130">
        <v>0.0</v>
      </c>
      <c r="ALR37" s="130">
        <v>0.0</v>
      </c>
      <c r="ALS37" s="130">
        <v>0.0</v>
      </c>
      <c r="ALT37" s="130">
        <v>0.0</v>
      </c>
      <c r="ALU37" s="130">
        <v>587.01</v>
      </c>
      <c r="ALV37" s="130"/>
      <c r="ALW37" s="130"/>
      <c r="ALX37" s="130"/>
      <c r="ALY37" s="130"/>
      <c r="ALZ37" s="130"/>
      <c r="AMA37" s="131"/>
      <c r="AMB37" s="132">
        <f t="shared" si="133"/>
        <v>587.01</v>
      </c>
      <c r="AMC37" s="171">
        <v>0.0</v>
      </c>
      <c r="AMD37" s="165">
        <f t="shared" si="134"/>
        <v>-587.01</v>
      </c>
      <c r="AME37" s="128" t="s">
        <v>73</v>
      </c>
      <c r="AMF37" s="157">
        <v>0.0</v>
      </c>
      <c r="AMG37" s="130">
        <v>0.0</v>
      </c>
      <c r="AMH37" s="130">
        <v>0.0</v>
      </c>
      <c r="AMI37" s="130">
        <v>0.0</v>
      </c>
      <c r="AMJ37" s="130">
        <v>0.0</v>
      </c>
      <c r="AMK37" s="130">
        <v>587.01</v>
      </c>
      <c r="AML37" s="130"/>
      <c r="AMM37" s="130"/>
      <c r="AMN37" s="130"/>
      <c r="AMO37" s="130"/>
      <c r="AMP37" s="130"/>
      <c r="AMQ37" s="131"/>
      <c r="AMR37" s="132">
        <f t="shared" si="135"/>
        <v>587.01</v>
      </c>
      <c r="AMS37" s="171">
        <v>0.0</v>
      </c>
      <c r="AMT37" s="165">
        <f t="shared" si="136"/>
        <v>-587.01</v>
      </c>
      <c r="AMU37" s="128" t="s">
        <v>73</v>
      </c>
      <c r="AMV37" s="157">
        <v>0.0</v>
      </c>
      <c r="AMW37" s="130">
        <v>0.0</v>
      </c>
      <c r="AMX37" s="130">
        <v>0.0</v>
      </c>
      <c r="AMY37" s="130">
        <v>0.0</v>
      </c>
      <c r="AMZ37" s="130">
        <v>0.0</v>
      </c>
      <c r="ANA37" s="130">
        <v>587.01</v>
      </c>
      <c r="ANB37" s="130"/>
      <c r="ANC37" s="130"/>
      <c r="AND37" s="130"/>
      <c r="ANE37" s="130"/>
      <c r="ANF37" s="130"/>
      <c r="ANG37" s="131"/>
      <c r="ANH37" s="132">
        <f t="shared" si="137"/>
        <v>587.01</v>
      </c>
      <c r="ANI37" s="171">
        <v>0.0</v>
      </c>
      <c r="ANJ37" s="165">
        <f t="shared" si="138"/>
        <v>-587.01</v>
      </c>
      <c r="ANK37" s="128" t="s">
        <v>73</v>
      </c>
      <c r="ANL37" s="157">
        <v>0.0</v>
      </c>
      <c r="ANM37" s="130">
        <v>0.0</v>
      </c>
      <c r="ANN37" s="130">
        <v>0.0</v>
      </c>
      <c r="ANO37" s="130">
        <v>0.0</v>
      </c>
      <c r="ANP37" s="130">
        <v>0.0</v>
      </c>
      <c r="ANQ37" s="130">
        <v>587.01</v>
      </c>
      <c r="ANR37" s="130"/>
      <c r="ANS37" s="130"/>
      <c r="ANT37" s="130"/>
      <c r="ANU37" s="130"/>
      <c r="ANV37" s="130"/>
      <c r="ANW37" s="131"/>
      <c r="ANX37" s="132">
        <f t="shared" si="139"/>
        <v>587.01</v>
      </c>
      <c r="ANY37" s="171">
        <v>0.0</v>
      </c>
      <c r="ANZ37" s="165">
        <f t="shared" si="140"/>
        <v>-587.01</v>
      </c>
      <c r="AOA37" s="128" t="s">
        <v>73</v>
      </c>
      <c r="AOB37" s="157">
        <v>0.0</v>
      </c>
      <c r="AOC37" s="130">
        <v>0.0</v>
      </c>
      <c r="AOD37" s="130">
        <v>0.0</v>
      </c>
      <c r="AOE37" s="130">
        <v>0.0</v>
      </c>
      <c r="AOF37" s="130">
        <v>0.0</v>
      </c>
      <c r="AOG37" s="130">
        <v>587.01</v>
      </c>
      <c r="AOH37" s="130"/>
      <c r="AOI37" s="130"/>
      <c r="AOJ37" s="130"/>
      <c r="AOK37" s="130"/>
      <c r="AOL37" s="130"/>
      <c r="AOM37" s="131"/>
      <c r="AON37" s="132">
        <f t="shared" si="141"/>
        <v>587.01</v>
      </c>
      <c r="AOO37" s="171">
        <v>0.0</v>
      </c>
      <c r="AOP37" s="165">
        <f t="shared" si="142"/>
        <v>-587.01</v>
      </c>
      <c r="AOQ37" s="128" t="s">
        <v>73</v>
      </c>
      <c r="AOR37" s="157">
        <v>0.0</v>
      </c>
      <c r="AOS37" s="130">
        <v>0.0</v>
      </c>
      <c r="AOT37" s="130">
        <v>0.0</v>
      </c>
      <c r="AOU37" s="130">
        <v>0.0</v>
      </c>
      <c r="AOV37" s="130">
        <v>0.0</v>
      </c>
      <c r="AOW37" s="130">
        <v>587.01</v>
      </c>
      <c r="AOX37" s="130"/>
      <c r="AOY37" s="130"/>
      <c r="AOZ37" s="130"/>
      <c r="APA37" s="130"/>
      <c r="APB37" s="130"/>
      <c r="APC37" s="131"/>
      <c r="APD37" s="132">
        <f t="shared" si="143"/>
        <v>587.01</v>
      </c>
      <c r="APE37" s="171">
        <v>0.0</v>
      </c>
      <c r="APF37" s="165">
        <f t="shared" si="144"/>
        <v>-587.01</v>
      </c>
      <c r="APG37" s="128" t="s">
        <v>73</v>
      </c>
      <c r="APH37" s="157">
        <v>0.0</v>
      </c>
      <c r="API37" s="130">
        <v>0.0</v>
      </c>
      <c r="APJ37" s="130">
        <v>0.0</v>
      </c>
      <c r="APK37" s="130">
        <v>0.0</v>
      </c>
      <c r="APL37" s="130">
        <v>0.0</v>
      </c>
      <c r="APM37" s="130">
        <v>587.01</v>
      </c>
      <c r="APN37" s="130"/>
      <c r="APO37" s="130"/>
      <c r="APP37" s="130"/>
      <c r="APQ37" s="130"/>
      <c r="APR37" s="130"/>
      <c r="APS37" s="131"/>
      <c r="APT37" s="132">
        <f t="shared" si="145"/>
        <v>587.01</v>
      </c>
      <c r="APU37" s="171">
        <v>0.0</v>
      </c>
      <c r="APV37" s="165">
        <f t="shared" si="146"/>
        <v>-587.01</v>
      </c>
      <c r="APW37" s="128" t="s">
        <v>73</v>
      </c>
      <c r="APX37" s="157">
        <v>0.0</v>
      </c>
      <c r="APY37" s="130">
        <v>0.0</v>
      </c>
      <c r="APZ37" s="130">
        <v>0.0</v>
      </c>
      <c r="AQA37" s="130">
        <v>0.0</v>
      </c>
      <c r="AQB37" s="130">
        <v>0.0</v>
      </c>
      <c r="AQC37" s="130">
        <v>587.01</v>
      </c>
      <c r="AQD37" s="130"/>
      <c r="AQE37" s="130"/>
      <c r="AQF37" s="130"/>
      <c r="AQG37" s="130"/>
      <c r="AQH37" s="130"/>
      <c r="AQI37" s="131"/>
      <c r="AQJ37" s="132">
        <f t="shared" si="147"/>
        <v>587.01</v>
      </c>
      <c r="AQK37" s="171">
        <v>0.0</v>
      </c>
      <c r="AQL37" s="165">
        <f t="shared" si="148"/>
        <v>-587.01</v>
      </c>
      <c r="AQM37" s="128" t="s">
        <v>73</v>
      </c>
      <c r="AQN37" s="157">
        <v>0.0</v>
      </c>
      <c r="AQO37" s="130">
        <v>0.0</v>
      </c>
      <c r="AQP37" s="130">
        <v>0.0</v>
      </c>
      <c r="AQQ37" s="130">
        <v>0.0</v>
      </c>
      <c r="AQR37" s="130">
        <v>0.0</v>
      </c>
      <c r="AQS37" s="130">
        <v>587.01</v>
      </c>
      <c r="AQT37" s="130"/>
      <c r="AQU37" s="130"/>
      <c r="AQV37" s="130"/>
      <c r="AQW37" s="130"/>
      <c r="AQX37" s="130"/>
      <c r="AQY37" s="131"/>
      <c r="AQZ37" s="132">
        <f t="shared" si="149"/>
        <v>587.01</v>
      </c>
      <c r="ARA37" s="171">
        <v>0.0</v>
      </c>
      <c r="ARB37" s="165">
        <f t="shared" si="150"/>
        <v>-587.01</v>
      </c>
      <c r="ARC37" s="128" t="s">
        <v>73</v>
      </c>
      <c r="ARD37" s="157">
        <v>0.0</v>
      </c>
      <c r="ARE37" s="130">
        <v>0.0</v>
      </c>
      <c r="ARF37" s="130">
        <v>0.0</v>
      </c>
      <c r="ARG37" s="130">
        <v>0.0</v>
      </c>
      <c r="ARH37" s="130">
        <v>0.0</v>
      </c>
      <c r="ARI37" s="130">
        <v>587.01</v>
      </c>
      <c r="ARJ37" s="130"/>
      <c r="ARK37" s="130"/>
      <c r="ARL37" s="130"/>
      <c r="ARM37" s="130"/>
      <c r="ARN37" s="130"/>
      <c r="ARO37" s="131"/>
      <c r="ARP37" s="132">
        <f t="shared" si="151"/>
        <v>587.01</v>
      </c>
      <c r="ARQ37" s="171">
        <v>0.0</v>
      </c>
      <c r="ARR37" s="165">
        <f t="shared" si="152"/>
        <v>-587.01</v>
      </c>
      <c r="ARS37" s="128" t="s">
        <v>73</v>
      </c>
      <c r="ART37" s="157">
        <v>0.0</v>
      </c>
      <c r="ARU37" s="130">
        <v>0.0</v>
      </c>
      <c r="ARV37" s="130">
        <v>0.0</v>
      </c>
      <c r="ARW37" s="130">
        <v>0.0</v>
      </c>
      <c r="ARX37" s="130">
        <v>0.0</v>
      </c>
      <c r="ARY37" s="130">
        <v>587.01</v>
      </c>
      <c r="ARZ37" s="130"/>
      <c r="ASA37" s="130"/>
      <c r="ASB37" s="130"/>
      <c r="ASC37" s="130"/>
      <c r="ASD37" s="130"/>
      <c r="ASE37" s="131"/>
      <c r="ASF37" s="132">
        <f t="shared" si="153"/>
        <v>587.01</v>
      </c>
      <c r="ASG37" s="171">
        <v>0.0</v>
      </c>
      <c r="ASH37" s="165">
        <f t="shared" si="154"/>
        <v>-587.01</v>
      </c>
      <c r="ASI37" s="128" t="s">
        <v>73</v>
      </c>
      <c r="ASJ37" s="157">
        <v>0.0</v>
      </c>
      <c r="ASK37" s="130">
        <v>0.0</v>
      </c>
      <c r="ASL37" s="130">
        <v>0.0</v>
      </c>
      <c r="ASM37" s="130">
        <v>0.0</v>
      </c>
      <c r="ASN37" s="130">
        <v>0.0</v>
      </c>
      <c r="ASO37" s="130">
        <v>587.01</v>
      </c>
      <c r="ASP37" s="130"/>
      <c r="ASQ37" s="130"/>
      <c r="ASR37" s="130"/>
      <c r="ASS37" s="130"/>
      <c r="AST37" s="130"/>
      <c r="ASU37" s="131"/>
      <c r="ASV37" s="132">
        <f t="shared" si="155"/>
        <v>587.01</v>
      </c>
      <c r="ASW37" s="171">
        <v>0.0</v>
      </c>
      <c r="ASX37" s="165">
        <f t="shared" si="156"/>
        <v>-587.01</v>
      </c>
      <c r="ASY37" s="128" t="s">
        <v>73</v>
      </c>
      <c r="ASZ37" s="157">
        <v>0.0</v>
      </c>
      <c r="ATA37" s="130">
        <v>0.0</v>
      </c>
      <c r="ATB37" s="130">
        <v>0.0</v>
      </c>
      <c r="ATC37" s="130">
        <v>0.0</v>
      </c>
      <c r="ATD37" s="130">
        <v>0.0</v>
      </c>
      <c r="ATE37" s="130">
        <v>587.01</v>
      </c>
      <c r="ATF37" s="130"/>
      <c r="ATG37" s="130"/>
      <c r="ATH37" s="130"/>
      <c r="ATI37" s="130"/>
      <c r="ATJ37" s="130"/>
      <c r="ATK37" s="131"/>
      <c r="ATL37" s="132">
        <f t="shared" si="157"/>
        <v>587.01</v>
      </c>
      <c r="ATM37" s="171">
        <v>0.0</v>
      </c>
      <c r="ATN37" s="165">
        <f t="shared" si="158"/>
        <v>-587.01</v>
      </c>
      <c r="ATO37" s="128" t="s">
        <v>73</v>
      </c>
      <c r="ATP37" s="157">
        <v>0.0</v>
      </c>
      <c r="ATQ37" s="130">
        <v>0.0</v>
      </c>
      <c r="ATR37" s="130">
        <v>0.0</v>
      </c>
      <c r="ATS37" s="130">
        <v>0.0</v>
      </c>
      <c r="ATT37" s="130">
        <v>0.0</v>
      </c>
      <c r="ATU37" s="130">
        <v>587.01</v>
      </c>
      <c r="ATV37" s="130"/>
      <c r="ATW37" s="130"/>
      <c r="ATX37" s="130"/>
      <c r="ATY37" s="130"/>
      <c r="ATZ37" s="130"/>
      <c r="AUA37" s="131"/>
      <c r="AUB37" s="132">
        <f t="shared" si="159"/>
        <v>587.01</v>
      </c>
      <c r="AUC37" s="171">
        <v>0.0</v>
      </c>
      <c r="AUD37" s="165">
        <f t="shared" si="160"/>
        <v>-587.01</v>
      </c>
      <c r="AUE37" s="128" t="s">
        <v>73</v>
      </c>
      <c r="AUF37" s="157">
        <v>0.0</v>
      </c>
      <c r="AUG37" s="130">
        <v>0.0</v>
      </c>
      <c r="AUH37" s="130">
        <v>0.0</v>
      </c>
      <c r="AUI37" s="130">
        <v>0.0</v>
      </c>
      <c r="AUJ37" s="130">
        <v>0.0</v>
      </c>
      <c r="AUK37" s="130">
        <v>587.01</v>
      </c>
      <c r="AUL37" s="130"/>
      <c r="AUM37" s="130"/>
      <c r="AUN37" s="130"/>
      <c r="AUO37" s="130"/>
      <c r="AUP37" s="130"/>
      <c r="AUQ37" s="131"/>
      <c r="AUR37" s="132">
        <f t="shared" si="161"/>
        <v>587.01</v>
      </c>
      <c r="AUS37" s="171">
        <v>0.0</v>
      </c>
      <c r="AUT37" s="165">
        <f t="shared" si="162"/>
        <v>-587.01</v>
      </c>
      <c r="AUU37" s="128" t="s">
        <v>73</v>
      </c>
      <c r="AUV37" s="157">
        <v>0.0</v>
      </c>
      <c r="AUW37" s="130">
        <v>0.0</v>
      </c>
      <c r="AUX37" s="130">
        <v>0.0</v>
      </c>
      <c r="AUY37" s="130">
        <v>0.0</v>
      </c>
      <c r="AUZ37" s="130">
        <v>0.0</v>
      </c>
      <c r="AVA37" s="130">
        <v>587.01</v>
      </c>
      <c r="AVB37" s="130"/>
      <c r="AVC37" s="130"/>
      <c r="AVD37" s="130"/>
      <c r="AVE37" s="130"/>
      <c r="AVF37" s="130"/>
      <c r="AVG37" s="131"/>
      <c r="AVH37" s="132">
        <f t="shared" si="163"/>
        <v>587.01</v>
      </c>
      <c r="AVI37" s="171">
        <v>0.0</v>
      </c>
      <c r="AVJ37" s="165">
        <f t="shared" si="164"/>
        <v>-587.01</v>
      </c>
      <c r="AVK37" s="128" t="s">
        <v>73</v>
      </c>
      <c r="AVL37" s="157">
        <v>0.0</v>
      </c>
      <c r="AVM37" s="130">
        <v>0.0</v>
      </c>
      <c r="AVN37" s="130">
        <v>0.0</v>
      </c>
      <c r="AVO37" s="130">
        <v>0.0</v>
      </c>
      <c r="AVP37" s="130">
        <v>0.0</v>
      </c>
      <c r="AVQ37" s="130">
        <v>587.01</v>
      </c>
      <c r="AVR37" s="130"/>
      <c r="AVS37" s="130"/>
      <c r="AVT37" s="130"/>
      <c r="AVU37" s="130"/>
      <c r="AVV37" s="130"/>
      <c r="AVW37" s="131"/>
      <c r="AVX37" s="132">
        <f t="shared" si="165"/>
        <v>587.01</v>
      </c>
      <c r="AVY37" s="171">
        <v>0.0</v>
      </c>
      <c r="AVZ37" s="165">
        <f t="shared" si="166"/>
        <v>-587.01</v>
      </c>
      <c r="AWA37" s="128" t="s">
        <v>73</v>
      </c>
      <c r="AWB37" s="157">
        <v>0.0</v>
      </c>
      <c r="AWC37" s="130">
        <v>0.0</v>
      </c>
      <c r="AWD37" s="130">
        <v>0.0</v>
      </c>
      <c r="AWE37" s="130">
        <v>0.0</v>
      </c>
      <c r="AWF37" s="130">
        <v>0.0</v>
      </c>
      <c r="AWG37" s="130">
        <v>587.01</v>
      </c>
      <c r="AWH37" s="130"/>
      <c r="AWI37" s="130"/>
      <c r="AWJ37" s="130"/>
      <c r="AWK37" s="130"/>
      <c r="AWL37" s="130"/>
      <c r="AWM37" s="131"/>
      <c r="AWN37" s="132">
        <f t="shared" si="167"/>
        <v>587.01</v>
      </c>
      <c r="AWO37" s="171">
        <v>0.0</v>
      </c>
      <c r="AWP37" s="165">
        <f t="shared" si="168"/>
        <v>-587.01</v>
      </c>
      <c r="AWQ37" s="128" t="s">
        <v>73</v>
      </c>
      <c r="AWR37" s="157">
        <v>0.0</v>
      </c>
      <c r="AWS37" s="130">
        <v>0.0</v>
      </c>
      <c r="AWT37" s="130">
        <v>0.0</v>
      </c>
      <c r="AWU37" s="130">
        <v>0.0</v>
      </c>
      <c r="AWV37" s="130">
        <v>0.0</v>
      </c>
      <c r="AWW37" s="130">
        <v>587.01</v>
      </c>
      <c r="AWX37" s="130"/>
      <c r="AWY37" s="130"/>
      <c r="AWZ37" s="130"/>
      <c r="AXA37" s="130"/>
      <c r="AXB37" s="130"/>
      <c r="AXC37" s="131"/>
      <c r="AXD37" s="132">
        <f t="shared" si="169"/>
        <v>587.01</v>
      </c>
      <c r="AXE37" s="171">
        <v>0.0</v>
      </c>
      <c r="AXF37" s="165">
        <f t="shared" si="170"/>
        <v>-587.01</v>
      </c>
      <c r="AXG37" s="128" t="s">
        <v>73</v>
      </c>
      <c r="AXH37" s="157">
        <v>0.0</v>
      </c>
      <c r="AXI37" s="130">
        <v>0.0</v>
      </c>
      <c r="AXJ37" s="130">
        <v>0.0</v>
      </c>
      <c r="AXK37" s="130">
        <v>0.0</v>
      </c>
      <c r="AXL37" s="130">
        <v>0.0</v>
      </c>
      <c r="AXM37" s="130">
        <v>587.01</v>
      </c>
      <c r="AXN37" s="130"/>
      <c r="AXO37" s="130"/>
      <c r="AXP37" s="130"/>
      <c r="AXQ37" s="130"/>
      <c r="AXR37" s="130"/>
      <c r="AXS37" s="131"/>
      <c r="AXT37" s="132">
        <f t="shared" si="171"/>
        <v>587.01</v>
      </c>
      <c r="AXU37" s="171">
        <v>0.0</v>
      </c>
      <c r="AXV37" s="165">
        <f t="shared" si="172"/>
        <v>-587.01</v>
      </c>
      <c r="AXW37" s="128" t="s">
        <v>73</v>
      </c>
      <c r="AXX37" s="157">
        <v>0.0</v>
      </c>
      <c r="AXY37" s="130">
        <v>0.0</v>
      </c>
      <c r="AXZ37" s="130">
        <v>0.0</v>
      </c>
      <c r="AYA37" s="130">
        <v>0.0</v>
      </c>
      <c r="AYB37" s="130">
        <v>0.0</v>
      </c>
      <c r="AYC37" s="130">
        <v>587.01</v>
      </c>
      <c r="AYD37" s="130"/>
      <c r="AYE37" s="130"/>
      <c r="AYF37" s="130"/>
      <c r="AYG37" s="130"/>
      <c r="AYH37" s="130"/>
      <c r="AYI37" s="131"/>
      <c r="AYJ37" s="132">
        <f t="shared" si="173"/>
        <v>587.01</v>
      </c>
      <c r="AYK37" s="171">
        <v>0.0</v>
      </c>
      <c r="AYL37" s="165">
        <f t="shared" si="174"/>
        <v>-587.01</v>
      </c>
      <c r="AYM37" s="128" t="s">
        <v>73</v>
      </c>
      <c r="AYN37" s="157">
        <v>0.0</v>
      </c>
      <c r="AYO37" s="130">
        <v>0.0</v>
      </c>
      <c r="AYP37" s="130">
        <v>0.0</v>
      </c>
      <c r="AYQ37" s="130">
        <v>0.0</v>
      </c>
      <c r="AYR37" s="130">
        <v>0.0</v>
      </c>
      <c r="AYS37" s="130">
        <v>587.01</v>
      </c>
      <c r="AYT37" s="130"/>
      <c r="AYU37" s="130"/>
      <c r="AYV37" s="130"/>
      <c r="AYW37" s="130"/>
      <c r="AYX37" s="130"/>
      <c r="AYY37" s="131"/>
      <c r="AYZ37" s="132">
        <f t="shared" si="175"/>
        <v>587.01</v>
      </c>
      <c r="AZA37" s="171">
        <v>0.0</v>
      </c>
      <c r="AZB37" s="165">
        <f t="shared" si="176"/>
        <v>-587.01</v>
      </c>
      <c r="AZC37" s="128" t="s">
        <v>73</v>
      </c>
      <c r="AZD37" s="157">
        <v>0.0</v>
      </c>
      <c r="AZE37" s="130">
        <v>0.0</v>
      </c>
      <c r="AZF37" s="130">
        <v>0.0</v>
      </c>
      <c r="AZG37" s="130">
        <v>0.0</v>
      </c>
      <c r="AZH37" s="130">
        <v>0.0</v>
      </c>
      <c r="AZI37" s="130">
        <v>587.01</v>
      </c>
      <c r="AZJ37" s="130"/>
      <c r="AZK37" s="130"/>
      <c r="AZL37" s="130"/>
      <c r="AZM37" s="130"/>
      <c r="AZN37" s="130"/>
      <c r="AZO37" s="131"/>
      <c r="AZP37" s="132">
        <f t="shared" si="177"/>
        <v>587.01</v>
      </c>
      <c r="AZQ37" s="171">
        <v>0.0</v>
      </c>
      <c r="AZR37" s="165">
        <f t="shared" si="178"/>
        <v>-587.01</v>
      </c>
      <c r="AZS37" s="128" t="s">
        <v>73</v>
      </c>
      <c r="AZT37" s="157">
        <v>0.0</v>
      </c>
      <c r="AZU37" s="130">
        <v>0.0</v>
      </c>
      <c r="AZV37" s="130">
        <v>0.0</v>
      </c>
      <c r="AZW37" s="130">
        <v>0.0</v>
      </c>
      <c r="AZX37" s="130">
        <v>0.0</v>
      </c>
      <c r="AZY37" s="130">
        <v>587.01</v>
      </c>
      <c r="AZZ37" s="130"/>
      <c r="BAA37" s="130"/>
      <c r="BAB37" s="130"/>
      <c r="BAC37" s="130"/>
      <c r="BAD37" s="130"/>
      <c r="BAE37" s="131"/>
      <c r="BAF37" s="132">
        <f t="shared" si="179"/>
        <v>587.01</v>
      </c>
      <c r="BAG37" s="171">
        <v>0.0</v>
      </c>
      <c r="BAH37" s="165">
        <f t="shared" si="180"/>
        <v>-587.01</v>
      </c>
      <c r="BAI37" s="128" t="s">
        <v>73</v>
      </c>
      <c r="BAJ37" s="157">
        <v>0.0</v>
      </c>
      <c r="BAK37" s="130">
        <v>0.0</v>
      </c>
      <c r="BAL37" s="130">
        <v>0.0</v>
      </c>
      <c r="BAM37" s="130">
        <v>0.0</v>
      </c>
      <c r="BAN37" s="130">
        <v>0.0</v>
      </c>
      <c r="BAO37" s="130">
        <v>587.01</v>
      </c>
      <c r="BAP37" s="130"/>
      <c r="BAQ37" s="130"/>
      <c r="BAR37" s="130"/>
      <c r="BAS37" s="130"/>
      <c r="BAT37" s="130"/>
      <c r="BAU37" s="131"/>
      <c r="BAV37" s="132">
        <f t="shared" si="181"/>
        <v>587.01</v>
      </c>
      <c r="BAW37" s="171">
        <v>0.0</v>
      </c>
      <c r="BAX37" s="165">
        <f t="shared" si="182"/>
        <v>-587.01</v>
      </c>
      <c r="BAY37" s="128" t="s">
        <v>73</v>
      </c>
      <c r="BAZ37" s="157">
        <v>0.0</v>
      </c>
      <c r="BBA37" s="130">
        <v>0.0</v>
      </c>
      <c r="BBB37" s="130">
        <v>0.0</v>
      </c>
      <c r="BBC37" s="130">
        <v>0.0</v>
      </c>
      <c r="BBD37" s="130">
        <v>0.0</v>
      </c>
      <c r="BBE37" s="130">
        <v>587.01</v>
      </c>
      <c r="BBF37" s="130"/>
      <c r="BBG37" s="130"/>
      <c r="BBH37" s="130"/>
      <c r="BBI37" s="130"/>
      <c r="BBJ37" s="130"/>
      <c r="BBK37" s="131"/>
      <c r="BBL37" s="132">
        <f t="shared" si="183"/>
        <v>587.01</v>
      </c>
      <c r="BBM37" s="171">
        <v>0.0</v>
      </c>
      <c r="BBN37" s="165">
        <f t="shared" si="184"/>
        <v>-587.01</v>
      </c>
      <c r="BBO37" s="128" t="s">
        <v>73</v>
      </c>
      <c r="BBP37" s="157">
        <v>0.0</v>
      </c>
      <c r="BBQ37" s="130">
        <v>0.0</v>
      </c>
      <c r="BBR37" s="130">
        <v>0.0</v>
      </c>
      <c r="BBS37" s="130">
        <v>0.0</v>
      </c>
      <c r="BBT37" s="130">
        <v>0.0</v>
      </c>
      <c r="BBU37" s="130">
        <v>587.01</v>
      </c>
      <c r="BBV37" s="130"/>
      <c r="BBW37" s="130"/>
      <c r="BBX37" s="130"/>
      <c r="BBY37" s="130"/>
      <c r="BBZ37" s="130"/>
      <c r="BCA37" s="131"/>
      <c r="BCB37" s="132">
        <f t="shared" si="185"/>
        <v>587.01</v>
      </c>
      <c r="BCC37" s="171">
        <v>0.0</v>
      </c>
      <c r="BCD37" s="165">
        <f t="shared" si="186"/>
        <v>-587.01</v>
      </c>
      <c r="BCE37" s="128" t="s">
        <v>73</v>
      </c>
      <c r="BCF37" s="157">
        <v>0.0</v>
      </c>
      <c r="BCG37" s="130">
        <v>0.0</v>
      </c>
      <c r="BCH37" s="130">
        <v>0.0</v>
      </c>
      <c r="BCI37" s="130">
        <v>0.0</v>
      </c>
      <c r="BCJ37" s="130">
        <v>0.0</v>
      </c>
      <c r="BCK37" s="130">
        <v>587.01</v>
      </c>
      <c r="BCL37" s="130"/>
      <c r="BCM37" s="130"/>
      <c r="BCN37" s="130"/>
      <c r="BCO37" s="130"/>
      <c r="BCP37" s="130"/>
      <c r="BCQ37" s="131"/>
      <c r="BCR37" s="132">
        <f t="shared" si="187"/>
        <v>587.01</v>
      </c>
      <c r="BCS37" s="171">
        <v>0.0</v>
      </c>
      <c r="BCT37" s="165">
        <f t="shared" si="188"/>
        <v>-587.01</v>
      </c>
      <c r="BCU37" s="128" t="s">
        <v>73</v>
      </c>
      <c r="BCV37" s="157">
        <v>0.0</v>
      </c>
      <c r="BCW37" s="130">
        <v>0.0</v>
      </c>
      <c r="BCX37" s="130">
        <v>0.0</v>
      </c>
      <c r="BCY37" s="130">
        <v>0.0</v>
      </c>
      <c r="BCZ37" s="130">
        <v>0.0</v>
      </c>
      <c r="BDA37" s="130">
        <v>587.01</v>
      </c>
      <c r="BDB37" s="130"/>
      <c r="BDC37" s="130"/>
      <c r="BDD37" s="130"/>
      <c r="BDE37" s="130"/>
      <c r="BDF37" s="130"/>
      <c r="BDG37" s="131"/>
      <c r="BDH37" s="132">
        <f t="shared" si="189"/>
        <v>587.01</v>
      </c>
      <c r="BDI37" s="171">
        <v>0.0</v>
      </c>
      <c r="BDJ37" s="165">
        <f t="shared" si="190"/>
        <v>-587.01</v>
      </c>
      <c r="BDK37" s="128" t="s">
        <v>73</v>
      </c>
      <c r="BDL37" s="157">
        <v>0.0</v>
      </c>
      <c r="BDM37" s="130">
        <v>0.0</v>
      </c>
      <c r="BDN37" s="130">
        <v>0.0</v>
      </c>
      <c r="BDO37" s="130">
        <v>0.0</v>
      </c>
      <c r="BDP37" s="130">
        <v>0.0</v>
      </c>
      <c r="BDQ37" s="130">
        <v>587.01</v>
      </c>
      <c r="BDR37" s="130"/>
      <c r="BDS37" s="130"/>
      <c r="BDT37" s="130"/>
      <c r="BDU37" s="130"/>
      <c r="BDV37" s="130"/>
      <c r="BDW37" s="131"/>
      <c r="BDX37" s="132">
        <f t="shared" si="191"/>
        <v>587.01</v>
      </c>
      <c r="BDY37" s="171">
        <v>0.0</v>
      </c>
      <c r="BDZ37" s="165">
        <f t="shared" si="192"/>
        <v>-587.01</v>
      </c>
      <c r="BEA37" s="128" t="s">
        <v>73</v>
      </c>
      <c r="BEB37" s="157">
        <v>0.0</v>
      </c>
      <c r="BEC37" s="130">
        <v>0.0</v>
      </c>
      <c r="BED37" s="130">
        <v>0.0</v>
      </c>
      <c r="BEE37" s="130">
        <v>0.0</v>
      </c>
      <c r="BEF37" s="130">
        <v>0.0</v>
      </c>
      <c r="BEG37" s="130">
        <v>587.01</v>
      </c>
      <c r="BEH37" s="130"/>
      <c r="BEI37" s="130"/>
      <c r="BEJ37" s="130"/>
      <c r="BEK37" s="130"/>
      <c r="BEL37" s="130"/>
      <c r="BEM37" s="131"/>
      <c r="BEN37" s="132">
        <f t="shared" si="193"/>
        <v>587.01</v>
      </c>
      <c r="BEO37" s="171">
        <v>0.0</v>
      </c>
      <c r="BEP37" s="165">
        <f t="shared" si="194"/>
        <v>-587.01</v>
      </c>
      <c r="BEQ37" s="128" t="s">
        <v>73</v>
      </c>
      <c r="BER37" s="157">
        <v>0.0</v>
      </c>
      <c r="BES37" s="130">
        <v>0.0</v>
      </c>
      <c r="BET37" s="130">
        <v>0.0</v>
      </c>
      <c r="BEU37" s="130">
        <v>0.0</v>
      </c>
      <c r="BEV37" s="130">
        <v>0.0</v>
      </c>
      <c r="BEW37" s="130">
        <v>587.01</v>
      </c>
      <c r="BEX37" s="130"/>
      <c r="BEY37" s="130"/>
      <c r="BEZ37" s="130"/>
      <c r="BFA37" s="130"/>
      <c r="BFB37" s="130"/>
      <c r="BFC37" s="131"/>
      <c r="BFD37" s="132">
        <f t="shared" si="195"/>
        <v>587.01</v>
      </c>
      <c r="BFE37" s="171">
        <v>0.0</v>
      </c>
      <c r="BFF37" s="165">
        <f t="shared" si="196"/>
        <v>-587.01</v>
      </c>
      <c r="BFG37" s="128" t="s">
        <v>73</v>
      </c>
      <c r="BFH37" s="157">
        <v>0.0</v>
      </c>
      <c r="BFI37" s="130">
        <v>0.0</v>
      </c>
      <c r="BFJ37" s="130">
        <v>0.0</v>
      </c>
      <c r="BFK37" s="130">
        <v>0.0</v>
      </c>
      <c r="BFL37" s="130">
        <v>0.0</v>
      </c>
      <c r="BFM37" s="130">
        <v>587.01</v>
      </c>
      <c r="BFN37" s="130"/>
      <c r="BFO37" s="130"/>
      <c r="BFP37" s="130"/>
      <c r="BFQ37" s="130"/>
      <c r="BFR37" s="130"/>
      <c r="BFS37" s="131"/>
      <c r="BFT37" s="132">
        <f t="shared" si="197"/>
        <v>587.01</v>
      </c>
      <c r="BFU37" s="171">
        <v>0.0</v>
      </c>
      <c r="BFV37" s="165">
        <f t="shared" si="198"/>
        <v>-587.01</v>
      </c>
      <c r="BFW37" s="128" t="s">
        <v>73</v>
      </c>
      <c r="BFX37" s="157">
        <v>0.0</v>
      </c>
      <c r="BFY37" s="130">
        <v>0.0</v>
      </c>
      <c r="BFZ37" s="130">
        <v>0.0</v>
      </c>
      <c r="BGA37" s="130">
        <v>0.0</v>
      </c>
      <c r="BGB37" s="130">
        <v>0.0</v>
      </c>
      <c r="BGC37" s="130">
        <v>587.01</v>
      </c>
      <c r="BGD37" s="130"/>
      <c r="BGE37" s="130"/>
      <c r="BGF37" s="130"/>
      <c r="BGG37" s="130"/>
      <c r="BGH37" s="130"/>
      <c r="BGI37" s="131"/>
      <c r="BGJ37" s="132">
        <f t="shared" si="199"/>
        <v>587.01</v>
      </c>
      <c r="BGK37" s="171">
        <v>0.0</v>
      </c>
      <c r="BGL37" s="165">
        <f t="shared" si="200"/>
        <v>-587.01</v>
      </c>
      <c r="BGM37" s="128" t="s">
        <v>73</v>
      </c>
      <c r="BGN37" s="157">
        <v>0.0</v>
      </c>
      <c r="BGO37" s="130">
        <v>0.0</v>
      </c>
      <c r="BGP37" s="130">
        <v>0.0</v>
      </c>
      <c r="BGQ37" s="130">
        <v>0.0</v>
      </c>
      <c r="BGR37" s="130">
        <v>0.0</v>
      </c>
      <c r="BGS37" s="130">
        <v>587.01</v>
      </c>
      <c r="BGT37" s="130"/>
      <c r="BGU37" s="130"/>
      <c r="BGV37" s="130"/>
      <c r="BGW37" s="130"/>
      <c r="BGX37" s="130"/>
      <c r="BGY37" s="131"/>
      <c r="BGZ37" s="132">
        <f t="shared" si="201"/>
        <v>587.01</v>
      </c>
      <c r="BHA37" s="171">
        <v>0.0</v>
      </c>
      <c r="BHB37" s="165">
        <f t="shared" si="202"/>
        <v>-587.01</v>
      </c>
      <c r="BHC37" s="128" t="s">
        <v>73</v>
      </c>
      <c r="BHD37" s="157">
        <v>0.0</v>
      </c>
      <c r="BHE37" s="130">
        <v>0.0</v>
      </c>
      <c r="BHF37" s="130">
        <v>0.0</v>
      </c>
      <c r="BHG37" s="130">
        <v>0.0</v>
      </c>
      <c r="BHH37" s="130">
        <v>0.0</v>
      </c>
      <c r="BHI37" s="130">
        <v>587.01</v>
      </c>
      <c r="BHJ37" s="130"/>
      <c r="BHK37" s="130"/>
      <c r="BHL37" s="130"/>
      <c r="BHM37" s="130"/>
      <c r="BHN37" s="130"/>
      <c r="BHO37" s="131"/>
      <c r="BHP37" s="132">
        <f t="shared" si="203"/>
        <v>587.01</v>
      </c>
      <c r="BHQ37" s="171">
        <v>0.0</v>
      </c>
      <c r="BHR37" s="165">
        <f t="shared" si="204"/>
        <v>-587.01</v>
      </c>
      <c r="BHS37" s="128" t="s">
        <v>73</v>
      </c>
      <c r="BHT37" s="157">
        <v>0.0</v>
      </c>
      <c r="BHU37" s="130">
        <v>0.0</v>
      </c>
      <c r="BHV37" s="130">
        <v>0.0</v>
      </c>
      <c r="BHW37" s="130">
        <v>0.0</v>
      </c>
      <c r="BHX37" s="130">
        <v>0.0</v>
      </c>
      <c r="BHY37" s="130">
        <v>587.01</v>
      </c>
      <c r="BHZ37" s="130"/>
      <c r="BIA37" s="130"/>
      <c r="BIB37" s="130"/>
      <c r="BIC37" s="130"/>
      <c r="BID37" s="130"/>
      <c r="BIE37" s="131"/>
      <c r="BIF37" s="132">
        <f t="shared" si="205"/>
        <v>587.01</v>
      </c>
      <c r="BIG37" s="171">
        <v>0.0</v>
      </c>
      <c r="BIH37" s="165">
        <f t="shared" si="206"/>
        <v>-587.01</v>
      </c>
      <c r="BII37" s="128" t="s">
        <v>73</v>
      </c>
      <c r="BIJ37" s="157">
        <v>0.0</v>
      </c>
      <c r="BIK37" s="130">
        <v>0.0</v>
      </c>
      <c r="BIL37" s="130">
        <v>0.0</v>
      </c>
      <c r="BIM37" s="130">
        <v>0.0</v>
      </c>
      <c r="BIN37" s="130">
        <v>0.0</v>
      </c>
      <c r="BIO37" s="130">
        <v>587.01</v>
      </c>
      <c r="BIP37" s="130"/>
      <c r="BIQ37" s="130"/>
      <c r="BIR37" s="130"/>
      <c r="BIS37" s="130"/>
      <c r="BIT37" s="130"/>
      <c r="BIU37" s="131"/>
      <c r="BIV37" s="132">
        <f t="shared" si="207"/>
        <v>587.01</v>
      </c>
      <c r="BIW37" s="171">
        <v>0.0</v>
      </c>
      <c r="BIX37" s="165">
        <f t="shared" si="208"/>
        <v>-587.01</v>
      </c>
      <c r="BIY37" s="128" t="s">
        <v>73</v>
      </c>
      <c r="BIZ37" s="157">
        <v>0.0</v>
      </c>
      <c r="BJA37" s="130">
        <v>0.0</v>
      </c>
      <c r="BJB37" s="130">
        <v>0.0</v>
      </c>
      <c r="BJC37" s="130">
        <v>0.0</v>
      </c>
      <c r="BJD37" s="130">
        <v>0.0</v>
      </c>
      <c r="BJE37" s="130">
        <v>587.01</v>
      </c>
      <c r="BJF37" s="130"/>
      <c r="BJG37" s="130"/>
      <c r="BJH37" s="130"/>
      <c r="BJI37" s="130"/>
      <c r="BJJ37" s="130"/>
      <c r="BJK37" s="131"/>
      <c r="BJL37" s="132">
        <f t="shared" si="209"/>
        <v>587.01</v>
      </c>
      <c r="BJM37" s="171">
        <v>0.0</v>
      </c>
      <c r="BJN37" s="165">
        <f t="shared" si="210"/>
        <v>-587.01</v>
      </c>
      <c r="BJO37" s="128" t="s">
        <v>73</v>
      </c>
      <c r="BJP37" s="157">
        <v>0.0</v>
      </c>
      <c r="BJQ37" s="130">
        <v>0.0</v>
      </c>
      <c r="BJR37" s="130">
        <v>0.0</v>
      </c>
      <c r="BJS37" s="130">
        <v>0.0</v>
      </c>
      <c r="BJT37" s="130">
        <v>0.0</v>
      </c>
      <c r="BJU37" s="130">
        <v>587.01</v>
      </c>
      <c r="BJV37" s="130"/>
      <c r="BJW37" s="130"/>
      <c r="BJX37" s="130"/>
      <c r="BJY37" s="130"/>
      <c r="BJZ37" s="130"/>
      <c r="BKA37" s="131"/>
      <c r="BKB37" s="132">
        <f t="shared" si="211"/>
        <v>587.01</v>
      </c>
      <c r="BKC37" s="171">
        <v>0.0</v>
      </c>
      <c r="BKD37" s="165">
        <f t="shared" si="212"/>
        <v>-587.01</v>
      </c>
      <c r="BKE37" s="128" t="s">
        <v>73</v>
      </c>
      <c r="BKF37" s="157">
        <v>0.0</v>
      </c>
      <c r="BKG37" s="130">
        <v>0.0</v>
      </c>
      <c r="BKH37" s="130">
        <v>0.0</v>
      </c>
      <c r="BKI37" s="130">
        <v>0.0</v>
      </c>
      <c r="BKJ37" s="130">
        <v>0.0</v>
      </c>
      <c r="BKK37" s="130">
        <v>587.01</v>
      </c>
      <c r="BKL37" s="130"/>
      <c r="BKM37" s="130"/>
      <c r="BKN37" s="130"/>
      <c r="BKO37" s="130"/>
      <c r="BKP37" s="130"/>
      <c r="BKQ37" s="131"/>
      <c r="BKR37" s="132">
        <f t="shared" si="213"/>
        <v>587.01</v>
      </c>
      <c r="BKS37" s="171">
        <v>0.0</v>
      </c>
      <c r="BKT37" s="165">
        <f t="shared" si="214"/>
        <v>-587.01</v>
      </c>
      <c r="BKU37" s="128" t="s">
        <v>73</v>
      </c>
      <c r="BKV37" s="157">
        <v>0.0</v>
      </c>
      <c r="BKW37" s="130">
        <v>0.0</v>
      </c>
      <c r="BKX37" s="130">
        <v>0.0</v>
      </c>
      <c r="BKY37" s="130">
        <v>0.0</v>
      </c>
      <c r="BKZ37" s="130">
        <v>0.0</v>
      </c>
      <c r="BLA37" s="130">
        <v>587.01</v>
      </c>
      <c r="BLB37" s="130"/>
      <c r="BLC37" s="130"/>
      <c r="BLD37" s="130"/>
      <c r="BLE37" s="130"/>
      <c r="BLF37" s="130"/>
      <c r="BLG37" s="131"/>
      <c r="BLH37" s="132">
        <f t="shared" si="215"/>
        <v>587.01</v>
      </c>
      <c r="BLI37" s="171">
        <v>0.0</v>
      </c>
      <c r="BLJ37" s="165">
        <f t="shared" si="216"/>
        <v>-587.01</v>
      </c>
      <c r="BLK37" s="128" t="s">
        <v>73</v>
      </c>
      <c r="BLL37" s="157">
        <v>0.0</v>
      </c>
      <c r="BLM37" s="130">
        <v>0.0</v>
      </c>
      <c r="BLN37" s="130">
        <v>0.0</v>
      </c>
      <c r="BLO37" s="130">
        <v>0.0</v>
      </c>
      <c r="BLP37" s="130">
        <v>0.0</v>
      </c>
      <c r="BLQ37" s="130">
        <v>587.01</v>
      </c>
      <c r="BLR37" s="130"/>
      <c r="BLS37" s="130"/>
      <c r="BLT37" s="130"/>
      <c r="BLU37" s="130"/>
      <c r="BLV37" s="130"/>
      <c r="BLW37" s="131"/>
      <c r="BLX37" s="132">
        <f t="shared" si="217"/>
        <v>587.01</v>
      </c>
      <c r="BLY37" s="171">
        <v>0.0</v>
      </c>
      <c r="BLZ37" s="165">
        <f t="shared" si="218"/>
        <v>-587.01</v>
      </c>
      <c r="BMA37" s="128" t="s">
        <v>73</v>
      </c>
      <c r="BMB37" s="157">
        <v>0.0</v>
      </c>
      <c r="BMC37" s="130">
        <v>0.0</v>
      </c>
      <c r="BMD37" s="130">
        <v>0.0</v>
      </c>
      <c r="BME37" s="130">
        <v>0.0</v>
      </c>
      <c r="BMF37" s="130">
        <v>0.0</v>
      </c>
      <c r="BMG37" s="130">
        <v>587.01</v>
      </c>
      <c r="BMH37" s="130"/>
      <c r="BMI37" s="130"/>
      <c r="BMJ37" s="130"/>
      <c r="BMK37" s="130"/>
      <c r="BML37" s="130"/>
      <c r="BMM37" s="131"/>
      <c r="BMN37" s="132">
        <f t="shared" si="219"/>
        <v>587.01</v>
      </c>
      <c r="BMO37" s="171">
        <v>0.0</v>
      </c>
      <c r="BMP37" s="165">
        <f t="shared" si="220"/>
        <v>-587.01</v>
      </c>
      <c r="BMQ37" s="128" t="s">
        <v>73</v>
      </c>
      <c r="BMR37" s="157">
        <v>0.0</v>
      </c>
      <c r="BMS37" s="130">
        <v>0.0</v>
      </c>
      <c r="BMT37" s="130">
        <v>0.0</v>
      </c>
      <c r="BMU37" s="130">
        <v>0.0</v>
      </c>
      <c r="BMV37" s="130">
        <v>0.0</v>
      </c>
      <c r="BMW37" s="130">
        <v>587.01</v>
      </c>
      <c r="BMX37" s="130"/>
      <c r="BMY37" s="130"/>
      <c r="BMZ37" s="130"/>
      <c r="BNA37" s="130"/>
      <c r="BNB37" s="130"/>
      <c r="BNC37" s="131"/>
      <c r="BND37" s="132">
        <f t="shared" si="221"/>
        <v>587.01</v>
      </c>
      <c r="BNE37" s="171">
        <v>0.0</v>
      </c>
      <c r="BNF37" s="165">
        <f t="shared" si="222"/>
        <v>-587.01</v>
      </c>
      <c r="BNG37" s="128" t="s">
        <v>73</v>
      </c>
      <c r="BNH37" s="157">
        <v>0.0</v>
      </c>
      <c r="BNI37" s="130">
        <v>0.0</v>
      </c>
      <c r="BNJ37" s="130">
        <v>0.0</v>
      </c>
      <c r="BNK37" s="130">
        <v>0.0</v>
      </c>
      <c r="BNL37" s="130">
        <v>0.0</v>
      </c>
      <c r="BNM37" s="130">
        <v>587.01</v>
      </c>
      <c r="BNN37" s="130"/>
      <c r="BNO37" s="130"/>
      <c r="BNP37" s="130"/>
      <c r="BNQ37" s="130"/>
      <c r="BNR37" s="130"/>
      <c r="BNS37" s="131"/>
      <c r="BNT37" s="132">
        <f t="shared" si="223"/>
        <v>587.01</v>
      </c>
      <c r="BNU37" s="171">
        <v>0.0</v>
      </c>
      <c r="BNV37" s="165">
        <f t="shared" si="224"/>
        <v>-587.01</v>
      </c>
      <c r="BNW37" s="128" t="s">
        <v>73</v>
      </c>
      <c r="BNX37" s="157">
        <v>0.0</v>
      </c>
      <c r="BNY37" s="130">
        <v>0.0</v>
      </c>
      <c r="BNZ37" s="130">
        <v>0.0</v>
      </c>
      <c r="BOA37" s="130">
        <v>0.0</v>
      </c>
      <c r="BOB37" s="130">
        <v>0.0</v>
      </c>
      <c r="BOC37" s="130">
        <v>587.01</v>
      </c>
      <c r="BOD37" s="130"/>
      <c r="BOE37" s="130"/>
      <c r="BOF37" s="130"/>
      <c r="BOG37" s="130"/>
      <c r="BOH37" s="130"/>
      <c r="BOI37" s="131"/>
      <c r="BOJ37" s="132">
        <f t="shared" si="225"/>
        <v>587.01</v>
      </c>
      <c r="BOK37" s="171">
        <v>0.0</v>
      </c>
      <c r="BOL37" s="165">
        <f t="shared" si="226"/>
        <v>-587.01</v>
      </c>
      <c r="BOM37" s="128" t="s">
        <v>73</v>
      </c>
      <c r="BON37" s="157">
        <v>0.0</v>
      </c>
      <c r="BOO37" s="130">
        <v>0.0</v>
      </c>
      <c r="BOP37" s="130">
        <v>0.0</v>
      </c>
      <c r="BOQ37" s="130">
        <v>0.0</v>
      </c>
      <c r="BOR37" s="130">
        <v>0.0</v>
      </c>
      <c r="BOS37" s="130">
        <v>587.01</v>
      </c>
      <c r="BOT37" s="130"/>
      <c r="BOU37" s="130"/>
      <c r="BOV37" s="130"/>
      <c r="BOW37" s="130"/>
      <c r="BOX37" s="130"/>
      <c r="BOY37" s="131"/>
      <c r="BOZ37" s="132">
        <f t="shared" si="227"/>
        <v>587.01</v>
      </c>
      <c r="BPA37" s="171">
        <v>0.0</v>
      </c>
      <c r="BPB37" s="165">
        <f t="shared" si="228"/>
        <v>-587.01</v>
      </c>
      <c r="BPC37" s="128" t="s">
        <v>73</v>
      </c>
      <c r="BPD37" s="157">
        <v>0.0</v>
      </c>
      <c r="BPE37" s="130">
        <v>0.0</v>
      </c>
      <c r="BPF37" s="130">
        <v>0.0</v>
      </c>
      <c r="BPG37" s="130">
        <v>0.0</v>
      </c>
      <c r="BPH37" s="130">
        <v>0.0</v>
      </c>
      <c r="BPI37" s="130">
        <v>587.01</v>
      </c>
      <c r="BPJ37" s="130"/>
      <c r="BPK37" s="130"/>
      <c r="BPL37" s="130"/>
      <c r="BPM37" s="130"/>
      <c r="BPN37" s="130"/>
      <c r="BPO37" s="131"/>
      <c r="BPP37" s="132">
        <f t="shared" si="229"/>
        <v>587.01</v>
      </c>
      <c r="BPQ37" s="171">
        <v>0.0</v>
      </c>
      <c r="BPR37" s="165">
        <f t="shared" si="230"/>
        <v>-587.01</v>
      </c>
      <c r="BPS37" s="128" t="s">
        <v>73</v>
      </c>
      <c r="BPT37" s="157">
        <v>0.0</v>
      </c>
      <c r="BPU37" s="130">
        <v>0.0</v>
      </c>
      <c r="BPV37" s="130">
        <v>0.0</v>
      </c>
      <c r="BPW37" s="130">
        <v>0.0</v>
      </c>
      <c r="BPX37" s="130">
        <v>0.0</v>
      </c>
      <c r="BPY37" s="130">
        <v>587.01</v>
      </c>
      <c r="BPZ37" s="130"/>
      <c r="BQA37" s="130"/>
      <c r="BQB37" s="130"/>
      <c r="BQC37" s="130"/>
      <c r="BQD37" s="130"/>
      <c r="BQE37" s="131"/>
      <c r="BQF37" s="132">
        <f t="shared" si="231"/>
        <v>587.01</v>
      </c>
      <c r="BQG37" s="171">
        <v>0.0</v>
      </c>
      <c r="BQH37" s="165">
        <f t="shared" si="232"/>
        <v>-587.01</v>
      </c>
      <c r="BQI37" s="128" t="s">
        <v>73</v>
      </c>
      <c r="BQJ37" s="157">
        <v>0.0</v>
      </c>
      <c r="BQK37" s="130">
        <v>0.0</v>
      </c>
      <c r="BQL37" s="130">
        <v>0.0</v>
      </c>
      <c r="BQM37" s="130">
        <v>0.0</v>
      </c>
      <c r="BQN37" s="130">
        <v>0.0</v>
      </c>
      <c r="BQO37" s="130">
        <v>587.01</v>
      </c>
      <c r="BQP37" s="130"/>
      <c r="BQQ37" s="130"/>
      <c r="BQR37" s="130"/>
      <c r="BQS37" s="130"/>
      <c r="BQT37" s="130"/>
      <c r="BQU37" s="131"/>
      <c r="BQV37" s="132">
        <f t="shared" si="233"/>
        <v>587.01</v>
      </c>
      <c r="BQW37" s="171">
        <v>0.0</v>
      </c>
      <c r="BQX37" s="165">
        <f t="shared" si="234"/>
        <v>-587.01</v>
      </c>
      <c r="BQY37" s="128" t="s">
        <v>73</v>
      </c>
      <c r="BQZ37" s="157">
        <v>0.0</v>
      </c>
      <c r="BRA37" s="130">
        <v>0.0</v>
      </c>
      <c r="BRB37" s="130">
        <v>0.0</v>
      </c>
      <c r="BRC37" s="130">
        <v>0.0</v>
      </c>
      <c r="BRD37" s="130">
        <v>0.0</v>
      </c>
      <c r="BRE37" s="130">
        <v>587.01</v>
      </c>
      <c r="BRF37" s="130"/>
      <c r="BRG37" s="130"/>
      <c r="BRH37" s="130"/>
      <c r="BRI37" s="130"/>
      <c r="BRJ37" s="130"/>
      <c r="BRK37" s="131"/>
      <c r="BRL37" s="132">
        <f t="shared" si="235"/>
        <v>587.01</v>
      </c>
      <c r="BRM37" s="171">
        <v>0.0</v>
      </c>
      <c r="BRN37" s="165">
        <f t="shared" si="236"/>
        <v>-587.01</v>
      </c>
      <c r="BRO37" s="128" t="s">
        <v>73</v>
      </c>
      <c r="BRP37" s="157">
        <v>0.0</v>
      </c>
      <c r="BRQ37" s="130">
        <v>0.0</v>
      </c>
      <c r="BRR37" s="130">
        <v>0.0</v>
      </c>
      <c r="BRS37" s="130">
        <v>0.0</v>
      </c>
      <c r="BRT37" s="130">
        <v>0.0</v>
      </c>
      <c r="BRU37" s="130">
        <v>587.01</v>
      </c>
      <c r="BRV37" s="130"/>
      <c r="BRW37" s="130"/>
      <c r="BRX37" s="130"/>
      <c r="BRY37" s="130"/>
      <c r="BRZ37" s="130"/>
      <c r="BSA37" s="131"/>
      <c r="BSB37" s="132">
        <f t="shared" si="237"/>
        <v>587.01</v>
      </c>
      <c r="BSC37" s="171">
        <v>0.0</v>
      </c>
      <c r="BSD37" s="165">
        <f t="shared" si="238"/>
        <v>-587.01</v>
      </c>
      <c r="BSE37" s="128" t="s">
        <v>73</v>
      </c>
      <c r="BSF37" s="157">
        <v>0.0</v>
      </c>
      <c r="BSG37" s="130">
        <v>0.0</v>
      </c>
      <c r="BSH37" s="130">
        <v>0.0</v>
      </c>
      <c r="BSI37" s="130">
        <v>0.0</v>
      </c>
      <c r="BSJ37" s="130">
        <v>0.0</v>
      </c>
      <c r="BSK37" s="130">
        <v>587.01</v>
      </c>
      <c r="BSL37" s="130"/>
      <c r="BSM37" s="130"/>
      <c r="BSN37" s="130"/>
      <c r="BSO37" s="130"/>
      <c r="BSP37" s="130"/>
      <c r="BSQ37" s="131"/>
      <c r="BSR37" s="132">
        <f t="shared" si="239"/>
        <v>587.01</v>
      </c>
      <c r="BSS37" s="171">
        <v>0.0</v>
      </c>
      <c r="BST37" s="165">
        <f t="shared" si="240"/>
        <v>-587.01</v>
      </c>
      <c r="BSU37" s="128" t="s">
        <v>73</v>
      </c>
      <c r="BSV37" s="157">
        <v>0.0</v>
      </c>
      <c r="BSW37" s="130">
        <v>0.0</v>
      </c>
      <c r="BSX37" s="130">
        <v>0.0</v>
      </c>
      <c r="BSY37" s="130">
        <v>0.0</v>
      </c>
      <c r="BSZ37" s="130">
        <v>0.0</v>
      </c>
      <c r="BTA37" s="130">
        <v>587.01</v>
      </c>
      <c r="BTB37" s="130"/>
      <c r="BTC37" s="130"/>
      <c r="BTD37" s="130"/>
      <c r="BTE37" s="130"/>
      <c r="BTF37" s="130"/>
      <c r="BTG37" s="131"/>
      <c r="BTH37" s="132">
        <f t="shared" si="241"/>
        <v>587.01</v>
      </c>
      <c r="BTI37" s="171">
        <v>0.0</v>
      </c>
      <c r="BTJ37" s="165">
        <f t="shared" si="242"/>
        <v>-587.01</v>
      </c>
      <c r="BTK37" s="128" t="s">
        <v>73</v>
      </c>
      <c r="BTL37" s="157">
        <v>0.0</v>
      </c>
      <c r="BTM37" s="130">
        <v>0.0</v>
      </c>
      <c r="BTN37" s="130">
        <v>0.0</v>
      </c>
      <c r="BTO37" s="130">
        <v>0.0</v>
      </c>
      <c r="BTP37" s="130">
        <v>0.0</v>
      </c>
      <c r="BTQ37" s="130">
        <v>587.01</v>
      </c>
      <c r="BTR37" s="130"/>
      <c r="BTS37" s="130"/>
      <c r="BTT37" s="130"/>
      <c r="BTU37" s="130"/>
      <c r="BTV37" s="130"/>
      <c r="BTW37" s="131"/>
      <c r="BTX37" s="132">
        <f t="shared" si="243"/>
        <v>587.01</v>
      </c>
      <c r="BTY37" s="171">
        <v>0.0</v>
      </c>
      <c r="BTZ37" s="165">
        <f t="shared" si="244"/>
        <v>-587.01</v>
      </c>
      <c r="BUA37" s="128" t="s">
        <v>73</v>
      </c>
      <c r="BUB37" s="157">
        <v>0.0</v>
      </c>
      <c r="BUC37" s="130">
        <v>0.0</v>
      </c>
      <c r="BUD37" s="130">
        <v>0.0</v>
      </c>
      <c r="BUE37" s="130">
        <v>0.0</v>
      </c>
      <c r="BUF37" s="130">
        <v>0.0</v>
      </c>
      <c r="BUG37" s="130">
        <v>587.01</v>
      </c>
      <c r="BUH37" s="130"/>
      <c r="BUI37" s="130"/>
      <c r="BUJ37" s="130"/>
      <c r="BUK37" s="130"/>
      <c r="BUL37" s="130"/>
      <c r="BUM37" s="131"/>
      <c r="BUN37" s="132">
        <f t="shared" si="245"/>
        <v>587.01</v>
      </c>
      <c r="BUO37" s="171">
        <v>0.0</v>
      </c>
      <c r="BUP37" s="165">
        <f t="shared" si="246"/>
        <v>-587.01</v>
      </c>
      <c r="BUQ37" s="128" t="s">
        <v>73</v>
      </c>
      <c r="BUR37" s="157">
        <v>0.0</v>
      </c>
      <c r="BUS37" s="130">
        <v>0.0</v>
      </c>
      <c r="BUT37" s="130">
        <v>0.0</v>
      </c>
      <c r="BUU37" s="130">
        <v>0.0</v>
      </c>
      <c r="BUV37" s="130">
        <v>0.0</v>
      </c>
      <c r="BUW37" s="130">
        <v>587.01</v>
      </c>
      <c r="BUX37" s="130"/>
      <c r="BUY37" s="130"/>
      <c r="BUZ37" s="130"/>
      <c r="BVA37" s="130"/>
      <c r="BVB37" s="130"/>
      <c r="BVC37" s="131"/>
      <c r="BVD37" s="132">
        <f t="shared" si="247"/>
        <v>587.01</v>
      </c>
      <c r="BVE37" s="171">
        <v>0.0</v>
      </c>
      <c r="BVF37" s="165">
        <f t="shared" si="248"/>
        <v>-587.01</v>
      </c>
      <c r="BVG37" s="128" t="s">
        <v>73</v>
      </c>
      <c r="BVH37" s="157">
        <v>0.0</v>
      </c>
      <c r="BVI37" s="130">
        <v>0.0</v>
      </c>
      <c r="BVJ37" s="130">
        <v>0.0</v>
      </c>
      <c r="BVK37" s="130">
        <v>0.0</v>
      </c>
      <c r="BVL37" s="130">
        <v>0.0</v>
      </c>
      <c r="BVM37" s="130">
        <v>587.01</v>
      </c>
      <c r="BVN37" s="130"/>
      <c r="BVO37" s="130"/>
      <c r="BVP37" s="130"/>
      <c r="BVQ37" s="130"/>
      <c r="BVR37" s="130"/>
      <c r="BVS37" s="131"/>
      <c r="BVT37" s="132">
        <f t="shared" si="249"/>
        <v>587.01</v>
      </c>
      <c r="BVU37" s="171">
        <v>0.0</v>
      </c>
      <c r="BVV37" s="165">
        <f t="shared" si="250"/>
        <v>-587.01</v>
      </c>
      <c r="BVW37" s="128" t="s">
        <v>73</v>
      </c>
      <c r="BVX37" s="157">
        <v>0.0</v>
      </c>
      <c r="BVY37" s="130">
        <v>0.0</v>
      </c>
      <c r="BVZ37" s="130">
        <v>0.0</v>
      </c>
      <c r="BWA37" s="130">
        <v>0.0</v>
      </c>
      <c r="BWB37" s="130">
        <v>0.0</v>
      </c>
      <c r="BWC37" s="130">
        <v>587.01</v>
      </c>
      <c r="BWD37" s="130"/>
      <c r="BWE37" s="130"/>
      <c r="BWF37" s="130"/>
      <c r="BWG37" s="130"/>
      <c r="BWH37" s="130"/>
      <c r="BWI37" s="131"/>
      <c r="BWJ37" s="132">
        <f t="shared" si="251"/>
        <v>587.01</v>
      </c>
      <c r="BWK37" s="171">
        <v>0.0</v>
      </c>
      <c r="BWL37" s="165">
        <f t="shared" si="252"/>
        <v>-587.01</v>
      </c>
      <c r="BWM37" s="128" t="s">
        <v>73</v>
      </c>
      <c r="BWN37" s="157">
        <v>0.0</v>
      </c>
      <c r="BWO37" s="130">
        <v>0.0</v>
      </c>
      <c r="BWP37" s="130">
        <v>0.0</v>
      </c>
      <c r="BWQ37" s="130">
        <v>0.0</v>
      </c>
      <c r="BWR37" s="130">
        <v>0.0</v>
      </c>
      <c r="BWS37" s="130">
        <v>587.01</v>
      </c>
      <c r="BWT37" s="130"/>
      <c r="BWU37" s="130"/>
      <c r="BWV37" s="130"/>
      <c r="BWW37" s="130"/>
      <c r="BWX37" s="130"/>
      <c r="BWY37" s="131"/>
      <c r="BWZ37" s="132">
        <f t="shared" si="253"/>
        <v>587.01</v>
      </c>
      <c r="BXA37" s="171">
        <v>0.0</v>
      </c>
      <c r="BXB37" s="165">
        <f t="shared" si="254"/>
        <v>-587.01</v>
      </c>
      <c r="BXC37" s="128" t="s">
        <v>73</v>
      </c>
      <c r="BXD37" s="157">
        <v>0.0</v>
      </c>
      <c r="BXE37" s="130">
        <v>0.0</v>
      </c>
      <c r="BXF37" s="130">
        <v>0.0</v>
      </c>
      <c r="BXG37" s="130">
        <v>0.0</v>
      </c>
      <c r="BXH37" s="130">
        <v>0.0</v>
      </c>
      <c r="BXI37" s="130">
        <v>587.01</v>
      </c>
      <c r="BXJ37" s="130"/>
      <c r="BXK37" s="130"/>
      <c r="BXL37" s="130"/>
      <c r="BXM37" s="130"/>
      <c r="BXN37" s="130"/>
      <c r="BXO37" s="131"/>
      <c r="BXP37" s="132">
        <f t="shared" si="255"/>
        <v>587.01</v>
      </c>
      <c r="BXQ37" s="171">
        <v>0.0</v>
      </c>
      <c r="BXR37" s="165">
        <f t="shared" si="256"/>
        <v>-587.01</v>
      </c>
      <c r="BXS37" s="128" t="s">
        <v>73</v>
      </c>
      <c r="BXT37" s="157">
        <v>0.0</v>
      </c>
      <c r="BXU37" s="130">
        <v>0.0</v>
      </c>
      <c r="BXV37" s="130">
        <v>0.0</v>
      </c>
      <c r="BXW37" s="130">
        <v>0.0</v>
      </c>
      <c r="BXX37" s="130">
        <v>0.0</v>
      </c>
      <c r="BXY37" s="130">
        <v>587.01</v>
      </c>
      <c r="BXZ37" s="130"/>
      <c r="BYA37" s="130"/>
      <c r="BYB37" s="130"/>
      <c r="BYC37" s="130"/>
      <c r="BYD37" s="130"/>
      <c r="BYE37" s="131"/>
      <c r="BYF37" s="132">
        <f t="shared" si="257"/>
        <v>587.01</v>
      </c>
      <c r="BYG37" s="171">
        <v>0.0</v>
      </c>
      <c r="BYH37" s="165">
        <f t="shared" si="258"/>
        <v>-587.01</v>
      </c>
      <c r="BYI37" s="128" t="s">
        <v>73</v>
      </c>
      <c r="BYJ37" s="157">
        <v>0.0</v>
      </c>
      <c r="BYK37" s="130">
        <v>0.0</v>
      </c>
      <c r="BYL37" s="130">
        <v>0.0</v>
      </c>
      <c r="BYM37" s="130">
        <v>0.0</v>
      </c>
      <c r="BYN37" s="130">
        <v>0.0</v>
      </c>
      <c r="BYO37" s="130">
        <v>587.01</v>
      </c>
      <c r="BYP37" s="130"/>
      <c r="BYQ37" s="130"/>
      <c r="BYR37" s="130"/>
      <c r="BYS37" s="130"/>
      <c r="BYT37" s="130"/>
      <c r="BYU37" s="131"/>
      <c r="BYV37" s="132">
        <f t="shared" si="259"/>
        <v>587.01</v>
      </c>
      <c r="BYW37" s="171">
        <v>0.0</v>
      </c>
      <c r="BYX37" s="165">
        <f t="shared" si="260"/>
        <v>-587.01</v>
      </c>
      <c r="BYY37" s="128" t="s">
        <v>73</v>
      </c>
      <c r="BYZ37" s="157">
        <v>0.0</v>
      </c>
      <c r="BZA37" s="130">
        <v>0.0</v>
      </c>
      <c r="BZB37" s="130">
        <v>0.0</v>
      </c>
      <c r="BZC37" s="130">
        <v>0.0</v>
      </c>
      <c r="BZD37" s="130">
        <v>0.0</v>
      </c>
      <c r="BZE37" s="130">
        <v>587.01</v>
      </c>
      <c r="BZF37" s="130"/>
      <c r="BZG37" s="130"/>
      <c r="BZH37" s="130"/>
      <c r="BZI37" s="130"/>
      <c r="BZJ37" s="130"/>
      <c r="BZK37" s="131"/>
      <c r="BZL37" s="132">
        <f t="shared" si="261"/>
        <v>587.01</v>
      </c>
      <c r="BZM37" s="171">
        <v>0.0</v>
      </c>
      <c r="BZN37" s="165">
        <f t="shared" si="262"/>
        <v>-587.01</v>
      </c>
      <c r="BZO37" s="128" t="s">
        <v>73</v>
      </c>
      <c r="BZP37" s="157">
        <v>0.0</v>
      </c>
      <c r="BZQ37" s="130">
        <v>0.0</v>
      </c>
      <c r="BZR37" s="130">
        <v>0.0</v>
      </c>
      <c r="BZS37" s="130">
        <v>0.0</v>
      </c>
      <c r="BZT37" s="130">
        <v>0.0</v>
      </c>
      <c r="BZU37" s="130">
        <v>587.01</v>
      </c>
      <c r="BZV37" s="130"/>
      <c r="BZW37" s="130"/>
      <c r="BZX37" s="130"/>
      <c r="BZY37" s="130"/>
      <c r="BZZ37" s="130"/>
      <c r="CAA37" s="131"/>
      <c r="CAB37" s="132">
        <f t="shared" si="263"/>
        <v>587.01</v>
      </c>
      <c r="CAC37" s="171">
        <v>0.0</v>
      </c>
      <c r="CAD37" s="165">
        <f t="shared" si="264"/>
        <v>-587.01</v>
      </c>
      <c r="CAE37" s="128" t="s">
        <v>73</v>
      </c>
      <c r="CAF37" s="157">
        <v>0.0</v>
      </c>
      <c r="CAG37" s="130">
        <v>0.0</v>
      </c>
      <c r="CAH37" s="130">
        <v>0.0</v>
      </c>
      <c r="CAI37" s="130">
        <v>0.0</v>
      </c>
      <c r="CAJ37" s="130">
        <v>0.0</v>
      </c>
      <c r="CAK37" s="130">
        <v>587.01</v>
      </c>
      <c r="CAL37" s="130"/>
      <c r="CAM37" s="130"/>
      <c r="CAN37" s="130"/>
      <c r="CAO37" s="130"/>
      <c r="CAP37" s="130"/>
      <c r="CAQ37" s="131"/>
      <c r="CAR37" s="132">
        <f t="shared" si="265"/>
        <v>587.01</v>
      </c>
      <c r="CAS37" s="171">
        <v>0.0</v>
      </c>
      <c r="CAT37" s="165">
        <f t="shared" si="266"/>
        <v>-587.01</v>
      </c>
      <c r="CAU37" s="128" t="s">
        <v>73</v>
      </c>
      <c r="CAV37" s="157">
        <v>0.0</v>
      </c>
      <c r="CAW37" s="130">
        <v>0.0</v>
      </c>
      <c r="CAX37" s="130">
        <v>0.0</v>
      </c>
      <c r="CAY37" s="130">
        <v>0.0</v>
      </c>
      <c r="CAZ37" s="130">
        <v>0.0</v>
      </c>
      <c r="CBA37" s="130">
        <v>587.01</v>
      </c>
      <c r="CBB37" s="130"/>
      <c r="CBC37" s="130"/>
      <c r="CBD37" s="130"/>
      <c r="CBE37" s="130"/>
      <c r="CBF37" s="130"/>
      <c r="CBG37" s="131"/>
      <c r="CBH37" s="132">
        <f t="shared" si="267"/>
        <v>587.01</v>
      </c>
      <c r="CBI37" s="171">
        <v>0.0</v>
      </c>
      <c r="CBJ37" s="165">
        <f t="shared" si="268"/>
        <v>-587.01</v>
      </c>
      <c r="CBK37" s="128" t="s">
        <v>73</v>
      </c>
      <c r="CBL37" s="157">
        <v>0.0</v>
      </c>
      <c r="CBM37" s="130">
        <v>0.0</v>
      </c>
      <c r="CBN37" s="130">
        <v>0.0</v>
      </c>
      <c r="CBO37" s="130">
        <v>0.0</v>
      </c>
      <c r="CBP37" s="130">
        <v>0.0</v>
      </c>
      <c r="CBQ37" s="130">
        <v>587.01</v>
      </c>
      <c r="CBR37" s="130"/>
      <c r="CBS37" s="130"/>
      <c r="CBT37" s="130"/>
      <c r="CBU37" s="130"/>
      <c r="CBV37" s="130"/>
      <c r="CBW37" s="131"/>
      <c r="CBX37" s="132">
        <f t="shared" si="269"/>
        <v>587.01</v>
      </c>
      <c r="CBY37" s="171">
        <v>0.0</v>
      </c>
      <c r="CBZ37" s="165">
        <f t="shared" si="270"/>
        <v>-587.01</v>
      </c>
      <c r="CCA37" s="128" t="s">
        <v>73</v>
      </c>
      <c r="CCB37" s="157">
        <v>0.0</v>
      </c>
      <c r="CCC37" s="130">
        <v>0.0</v>
      </c>
      <c r="CCD37" s="130">
        <v>0.0</v>
      </c>
      <c r="CCE37" s="130">
        <v>0.0</v>
      </c>
      <c r="CCF37" s="130">
        <v>0.0</v>
      </c>
      <c r="CCG37" s="130">
        <v>587.01</v>
      </c>
      <c r="CCH37" s="130"/>
      <c r="CCI37" s="130"/>
      <c r="CCJ37" s="130"/>
      <c r="CCK37" s="130"/>
      <c r="CCL37" s="130"/>
      <c r="CCM37" s="131"/>
      <c r="CCN37" s="132">
        <f t="shared" si="271"/>
        <v>587.01</v>
      </c>
      <c r="CCO37" s="171">
        <v>0.0</v>
      </c>
      <c r="CCP37" s="165">
        <f t="shared" si="272"/>
        <v>-587.01</v>
      </c>
      <c r="CCQ37" s="128" t="s">
        <v>73</v>
      </c>
      <c r="CCR37" s="157">
        <v>0.0</v>
      </c>
      <c r="CCS37" s="130">
        <v>0.0</v>
      </c>
      <c r="CCT37" s="130">
        <v>0.0</v>
      </c>
      <c r="CCU37" s="130">
        <v>0.0</v>
      </c>
      <c r="CCV37" s="130">
        <v>0.0</v>
      </c>
      <c r="CCW37" s="130">
        <v>587.01</v>
      </c>
      <c r="CCX37" s="130"/>
      <c r="CCY37" s="130"/>
      <c r="CCZ37" s="130"/>
      <c r="CDA37" s="130"/>
      <c r="CDB37" s="130"/>
      <c r="CDC37" s="131"/>
      <c r="CDD37" s="132">
        <f t="shared" si="273"/>
        <v>587.01</v>
      </c>
      <c r="CDE37" s="171">
        <v>0.0</v>
      </c>
      <c r="CDF37" s="165">
        <f t="shared" si="274"/>
        <v>-587.01</v>
      </c>
      <c r="CDG37" s="128" t="s">
        <v>73</v>
      </c>
      <c r="CDH37" s="157">
        <v>0.0</v>
      </c>
      <c r="CDI37" s="130">
        <v>0.0</v>
      </c>
      <c r="CDJ37" s="130">
        <v>0.0</v>
      </c>
      <c r="CDK37" s="130">
        <v>0.0</v>
      </c>
      <c r="CDL37" s="130">
        <v>0.0</v>
      </c>
      <c r="CDM37" s="130">
        <v>587.01</v>
      </c>
      <c r="CDN37" s="130"/>
      <c r="CDO37" s="130"/>
      <c r="CDP37" s="130"/>
      <c r="CDQ37" s="130"/>
      <c r="CDR37" s="130"/>
      <c r="CDS37" s="131"/>
      <c r="CDT37" s="132">
        <f t="shared" si="275"/>
        <v>587.01</v>
      </c>
      <c r="CDU37" s="171">
        <v>0.0</v>
      </c>
      <c r="CDV37" s="165">
        <f t="shared" si="276"/>
        <v>-587.01</v>
      </c>
      <c r="CDW37" s="128" t="s">
        <v>73</v>
      </c>
      <c r="CDX37" s="157">
        <v>0.0</v>
      </c>
      <c r="CDY37" s="130">
        <v>0.0</v>
      </c>
      <c r="CDZ37" s="130">
        <v>0.0</v>
      </c>
      <c r="CEA37" s="130">
        <v>0.0</v>
      </c>
      <c r="CEB37" s="130">
        <v>0.0</v>
      </c>
      <c r="CEC37" s="130">
        <v>587.01</v>
      </c>
      <c r="CED37" s="130"/>
      <c r="CEE37" s="130"/>
      <c r="CEF37" s="130"/>
      <c r="CEG37" s="130"/>
      <c r="CEH37" s="130"/>
      <c r="CEI37" s="131"/>
      <c r="CEJ37" s="132">
        <f t="shared" si="277"/>
        <v>587.01</v>
      </c>
      <c r="CEK37" s="171">
        <v>0.0</v>
      </c>
      <c r="CEL37" s="165">
        <f t="shared" si="278"/>
        <v>-587.01</v>
      </c>
      <c r="CEM37" s="128" t="s">
        <v>73</v>
      </c>
      <c r="CEN37" s="157">
        <v>0.0</v>
      </c>
      <c r="CEO37" s="130">
        <v>0.0</v>
      </c>
      <c r="CEP37" s="130">
        <v>0.0</v>
      </c>
      <c r="CEQ37" s="130">
        <v>0.0</v>
      </c>
      <c r="CER37" s="130">
        <v>0.0</v>
      </c>
      <c r="CES37" s="130">
        <v>587.01</v>
      </c>
      <c r="CET37" s="130"/>
      <c r="CEU37" s="130"/>
      <c r="CEV37" s="130"/>
      <c r="CEW37" s="130"/>
      <c r="CEX37" s="130"/>
      <c r="CEY37" s="131"/>
      <c r="CEZ37" s="132">
        <f t="shared" si="279"/>
        <v>587.01</v>
      </c>
      <c r="CFA37" s="171">
        <v>0.0</v>
      </c>
      <c r="CFB37" s="165">
        <f t="shared" si="280"/>
        <v>-587.01</v>
      </c>
      <c r="CFC37" s="128" t="s">
        <v>73</v>
      </c>
      <c r="CFD37" s="157">
        <v>0.0</v>
      </c>
      <c r="CFE37" s="130">
        <v>0.0</v>
      </c>
      <c r="CFF37" s="130">
        <v>0.0</v>
      </c>
      <c r="CFG37" s="130">
        <v>0.0</v>
      </c>
      <c r="CFH37" s="130">
        <v>0.0</v>
      </c>
      <c r="CFI37" s="130">
        <v>587.01</v>
      </c>
      <c r="CFJ37" s="130"/>
      <c r="CFK37" s="130"/>
      <c r="CFL37" s="130"/>
      <c r="CFM37" s="130"/>
      <c r="CFN37" s="130"/>
      <c r="CFO37" s="131"/>
      <c r="CFP37" s="132">
        <f t="shared" si="281"/>
        <v>587.01</v>
      </c>
      <c r="CFQ37" s="171">
        <v>0.0</v>
      </c>
      <c r="CFR37" s="165">
        <f t="shared" si="282"/>
        <v>-587.01</v>
      </c>
      <c r="CFS37" s="128" t="s">
        <v>73</v>
      </c>
      <c r="CFT37" s="157">
        <v>0.0</v>
      </c>
      <c r="CFU37" s="130">
        <v>0.0</v>
      </c>
      <c r="CFV37" s="130">
        <v>0.0</v>
      </c>
      <c r="CFW37" s="130">
        <v>0.0</v>
      </c>
      <c r="CFX37" s="130">
        <v>0.0</v>
      </c>
      <c r="CFY37" s="130">
        <v>587.01</v>
      </c>
      <c r="CFZ37" s="130"/>
      <c r="CGA37" s="130"/>
      <c r="CGB37" s="130"/>
      <c r="CGC37" s="130"/>
      <c r="CGD37" s="130"/>
      <c r="CGE37" s="131"/>
      <c r="CGF37" s="132">
        <f t="shared" si="283"/>
        <v>587.01</v>
      </c>
      <c r="CGG37" s="171">
        <v>0.0</v>
      </c>
      <c r="CGH37" s="165">
        <f t="shared" si="284"/>
        <v>-587.01</v>
      </c>
      <c r="CGI37" s="128" t="s">
        <v>73</v>
      </c>
      <c r="CGJ37" s="157">
        <v>0.0</v>
      </c>
      <c r="CGK37" s="130">
        <v>0.0</v>
      </c>
      <c r="CGL37" s="130">
        <v>0.0</v>
      </c>
      <c r="CGM37" s="130">
        <v>0.0</v>
      </c>
      <c r="CGN37" s="130">
        <v>0.0</v>
      </c>
      <c r="CGO37" s="130">
        <v>587.01</v>
      </c>
      <c r="CGP37" s="130"/>
      <c r="CGQ37" s="130"/>
      <c r="CGR37" s="130"/>
      <c r="CGS37" s="130"/>
      <c r="CGT37" s="130"/>
      <c r="CGU37" s="131"/>
      <c r="CGV37" s="132">
        <f t="shared" si="285"/>
        <v>587.01</v>
      </c>
      <c r="CGW37" s="171">
        <v>0.0</v>
      </c>
      <c r="CGX37" s="165">
        <f t="shared" si="286"/>
        <v>-587.01</v>
      </c>
      <c r="CGY37" s="128" t="s">
        <v>73</v>
      </c>
      <c r="CGZ37" s="157">
        <v>0.0</v>
      </c>
      <c r="CHA37" s="130">
        <v>0.0</v>
      </c>
      <c r="CHB37" s="130">
        <v>0.0</v>
      </c>
      <c r="CHC37" s="130">
        <v>0.0</v>
      </c>
      <c r="CHD37" s="130">
        <v>0.0</v>
      </c>
      <c r="CHE37" s="130">
        <v>587.01</v>
      </c>
      <c r="CHF37" s="130"/>
      <c r="CHG37" s="130"/>
      <c r="CHH37" s="130"/>
      <c r="CHI37" s="130"/>
      <c r="CHJ37" s="130"/>
      <c r="CHK37" s="131"/>
      <c r="CHL37" s="132">
        <f t="shared" si="287"/>
        <v>587.01</v>
      </c>
      <c r="CHM37" s="171">
        <v>0.0</v>
      </c>
      <c r="CHN37" s="165">
        <f t="shared" si="288"/>
        <v>-587.01</v>
      </c>
      <c r="CHO37" s="128" t="s">
        <v>73</v>
      </c>
      <c r="CHP37" s="157">
        <v>0.0</v>
      </c>
      <c r="CHQ37" s="130">
        <v>0.0</v>
      </c>
      <c r="CHR37" s="130">
        <v>0.0</v>
      </c>
      <c r="CHS37" s="130">
        <v>0.0</v>
      </c>
      <c r="CHT37" s="130">
        <v>0.0</v>
      </c>
      <c r="CHU37" s="130">
        <v>587.01</v>
      </c>
      <c r="CHV37" s="130"/>
      <c r="CHW37" s="130"/>
      <c r="CHX37" s="130"/>
      <c r="CHY37" s="130"/>
      <c r="CHZ37" s="130"/>
      <c r="CIA37" s="131"/>
      <c r="CIB37" s="132">
        <f t="shared" si="289"/>
        <v>587.01</v>
      </c>
      <c r="CIC37" s="171">
        <v>0.0</v>
      </c>
      <c r="CID37" s="165">
        <f t="shared" si="290"/>
        <v>-587.01</v>
      </c>
      <c r="CIE37" s="128" t="s">
        <v>73</v>
      </c>
      <c r="CIF37" s="157">
        <v>0.0</v>
      </c>
      <c r="CIG37" s="130">
        <v>0.0</v>
      </c>
      <c r="CIH37" s="130">
        <v>0.0</v>
      </c>
      <c r="CII37" s="130">
        <v>0.0</v>
      </c>
      <c r="CIJ37" s="130">
        <v>0.0</v>
      </c>
      <c r="CIK37" s="130">
        <v>587.01</v>
      </c>
      <c r="CIL37" s="130"/>
      <c r="CIM37" s="130"/>
      <c r="CIN37" s="130"/>
      <c r="CIO37" s="130"/>
      <c r="CIP37" s="130"/>
      <c r="CIQ37" s="131"/>
      <c r="CIR37" s="132">
        <f t="shared" si="291"/>
        <v>587.01</v>
      </c>
      <c r="CIS37" s="171">
        <v>0.0</v>
      </c>
      <c r="CIT37" s="165">
        <f t="shared" si="292"/>
        <v>-587.01</v>
      </c>
      <c r="CIU37" s="128" t="s">
        <v>73</v>
      </c>
      <c r="CIV37" s="157">
        <v>0.0</v>
      </c>
      <c r="CIW37" s="130">
        <v>0.0</v>
      </c>
      <c r="CIX37" s="130">
        <v>0.0</v>
      </c>
      <c r="CIY37" s="130">
        <v>0.0</v>
      </c>
      <c r="CIZ37" s="130">
        <v>0.0</v>
      </c>
      <c r="CJA37" s="130">
        <v>587.01</v>
      </c>
      <c r="CJB37" s="130"/>
      <c r="CJC37" s="130"/>
      <c r="CJD37" s="130"/>
      <c r="CJE37" s="130"/>
      <c r="CJF37" s="130"/>
      <c r="CJG37" s="131"/>
      <c r="CJH37" s="132">
        <f t="shared" si="293"/>
        <v>587.01</v>
      </c>
      <c r="CJI37" s="171">
        <v>0.0</v>
      </c>
      <c r="CJJ37" s="165">
        <f t="shared" si="294"/>
        <v>-587.01</v>
      </c>
      <c r="CJK37" s="128" t="s">
        <v>73</v>
      </c>
      <c r="CJL37" s="157">
        <v>0.0</v>
      </c>
      <c r="CJM37" s="130">
        <v>0.0</v>
      </c>
      <c r="CJN37" s="130">
        <v>0.0</v>
      </c>
      <c r="CJO37" s="130">
        <v>0.0</v>
      </c>
      <c r="CJP37" s="130">
        <v>0.0</v>
      </c>
      <c r="CJQ37" s="130">
        <v>587.01</v>
      </c>
      <c r="CJR37" s="130"/>
      <c r="CJS37" s="130"/>
      <c r="CJT37" s="130"/>
      <c r="CJU37" s="130"/>
      <c r="CJV37" s="130"/>
      <c r="CJW37" s="131"/>
      <c r="CJX37" s="132">
        <f t="shared" si="295"/>
        <v>587.01</v>
      </c>
      <c r="CJY37" s="171">
        <v>0.0</v>
      </c>
      <c r="CJZ37" s="165">
        <f t="shared" si="296"/>
        <v>-587.01</v>
      </c>
      <c r="CKA37" s="128" t="s">
        <v>73</v>
      </c>
      <c r="CKB37" s="157">
        <v>0.0</v>
      </c>
      <c r="CKC37" s="130">
        <v>0.0</v>
      </c>
      <c r="CKD37" s="130">
        <v>0.0</v>
      </c>
      <c r="CKE37" s="130">
        <v>0.0</v>
      </c>
      <c r="CKF37" s="130">
        <v>0.0</v>
      </c>
      <c r="CKG37" s="130">
        <v>587.01</v>
      </c>
      <c r="CKH37" s="130"/>
      <c r="CKI37" s="130"/>
      <c r="CKJ37" s="130"/>
      <c r="CKK37" s="130"/>
      <c r="CKL37" s="130"/>
      <c r="CKM37" s="131"/>
      <c r="CKN37" s="132">
        <f t="shared" si="297"/>
        <v>587.01</v>
      </c>
      <c r="CKO37" s="171">
        <v>0.0</v>
      </c>
      <c r="CKP37" s="165">
        <f t="shared" si="298"/>
        <v>-587.01</v>
      </c>
      <c r="CKQ37" s="128" t="s">
        <v>73</v>
      </c>
      <c r="CKR37" s="157">
        <v>0.0</v>
      </c>
      <c r="CKS37" s="130">
        <v>0.0</v>
      </c>
      <c r="CKT37" s="130">
        <v>0.0</v>
      </c>
      <c r="CKU37" s="130">
        <v>0.0</v>
      </c>
      <c r="CKV37" s="130">
        <v>0.0</v>
      </c>
      <c r="CKW37" s="130">
        <v>587.01</v>
      </c>
      <c r="CKX37" s="130"/>
      <c r="CKY37" s="130"/>
      <c r="CKZ37" s="130"/>
      <c r="CLA37" s="130"/>
      <c r="CLB37" s="130"/>
      <c r="CLC37" s="131"/>
      <c r="CLD37" s="132">
        <f t="shared" si="299"/>
        <v>587.01</v>
      </c>
      <c r="CLE37" s="171">
        <v>0.0</v>
      </c>
      <c r="CLF37" s="165">
        <f t="shared" si="300"/>
        <v>-587.01</v>
      </c>
      <c r="CLG37" s="128" t="s">
        <v>73</v>
      </c>
      <c r="CLH37" s="157">
        <v>0.0</v>
      </c>
      <c r="CLI37" s="130">
        <v>0.0</v>
      </c>
      <c r="CLJ37" s="130">
        <v>0.0</v>
      </c>
      <c r="CLK37" s="130">
        <v>0.0</v>
      </c>
      <c r="CLL37" s="130">
        <v>0.0</v>
      </c>
      <c r="CLM37" s="130">
        <v>587.01</v>
      </c>
      <c r="CLN37" s="130"/>
      <c r="CLO37" s="130"/>
      <c r="CLP37" s="130"/>
      <c r="CLQ37" s="130"/>
      <c r="CLR37" s="130"/>
      <c r="CLS37" s="131"/>
      <c r="CLT37" s="132">
        <f t="shared" si="301"/>
        <v>587.01</v>
      </c>
      <c r="CLU37" s="171">
        <v>0.0</v>
      </c>
      <c r="CLV37" s="165">
        <f t="shared" si="302"/>
        <v>-587.01</v>
      </c>
      <c r="CLW37" s="128" t="s">
        <v>73</v>
      </c>
      <c r="CLX37" s="157">
        <v>0.0</v>
      </c>
      <c r="CLY37" s="130">
        <v>0.0</v>
      </c>
      <c r="CLZ37" s="130">
        <v>0.0</v>
      </c>
      <c r="CMA37" s="130">
        <v>0.0</v>
      </c>
      <c r="CMB37" s="130">
        <v>0.0</v>
      </c>
      <c r="CMC37" s="130">
        <v>587.01</v>
      </c>
      <c r="CMD37" s="130"/>
      <c r="CME37" s="130"/>
      <c r="CMF37" s="130"/>
      <c r="CMG37" s="130"/>
      <c r="CMH37" s="130"/>
      <c r="CMI37" s="131"/>
      <c r="CMJ37" s="132">
        <f t="shared" si="303"/>
        <v>587.01</v>
      </c>
      <c r="CMK37" s="171">
        <v>0.0</v>
      </c>
      <c r="CML37" s="165">
        <f t="shared" si="304"/>
        <v>-587.01</v>
      </c>
      <c r="CMM37" s="128" t="s">
        <v>73</v>
      </c>
      <c r="CMN37" s="157">
        <v>0.0</v>
      </c>
      <c r="CMO37" s="130">
        <v>0.0</v>
      </c>
      <c r="CMP37" s="130">
        <v>0.0</v>
      </c>
      <c r="CMQ37" s="130">
        <v>0.0</v>
      </c>
      <c r="CMR37" s="130">
        <v>0.0</v>
      </c>
      <c r="CMS37" s="130">
        <v>587.01</v>
      </c>
      <c r="CMT37" s="130"/>
      <c r="CMU37" s="130"/>
      <c r="CMV37" s="130"/>
      <c r="CMW37" s="130"/>
      <c r="CMX37" s="130"/>
      <c r="CMY37" s="131"/>
      <c r="CMZ37" s="132">
        <f t="shared" si="305"/>
        <v>587.01</v>
      </c>
      <c r="CNA37" s="171">
        <v>0.0</v>
      </c>
      <c r="CNB37" s="165">
        <f t="shared" si="306"/>
        <v>-587.01</v>
      </c>
      <c r="CNC37" s="128" t="s">
        <v>73</v>
      </c>
      <c r="CND37" s="157">
        <v>0.0</v>
      </c>
      <c r="CNE37" s="130">
        <v>0.0</v>
      </c>
      <c r="CNF37" s="130">
        <v>0.0</v>
      </c>
      <c r="CNG37" s="130">
        <v>0.0</v>
      </c>
      <c r="CNH37" s="130">
        <v>0.0</v>
      </c>
      <c r="CNI37" s="130">
        <v>587.01</v>
      </c>
      <c r="CNJ37" s="130"/>
      <c r="CNK37" s="130"/>
      <c r="CNL37" s="130"/>
      <c r="CNM37" s="130"/>
      <c r="CNN37" s="130"/>
      <c r="CNO37" s="131"/>
      <c r="CNP37" s="132">
        <f t="shared" si="307"/>
        <v>587.01</v>
      </c>
      <c r="CNQ37" s="171">
        <v>0.0</v>
      </c>
      <c r="CNR37" s="165">
        <f t="shared" si="308"/>
        <v>-587.01</v>
      </c>
      <c r="CNS37" s="128" t="s">
        <v>73</v>
      </c>
      <c r="CNT37" s="157">
        <v>0.0</v>
      </c>
      <c r="CNU37" s="130">
        <v>0.0</v>
      </c>
      <c r="CNV37" s="130">
        <v>0.0</v>
      </c>
      <c r="CNW37" s="130">
        <v>0.0</v>
      </c>
      <c r="CNX37" s="130">
        <v>0.0</v>
      </c>
      <c r="CNY37" s="130">
        <v>587.01</v>
      </c>
      <c r="CNZ37" s="130"/>
      <c r="COA37" s="130"/>
      <c r="COB37" s="130"/>
      <c r="COC37" s="130"/>
      <c r="COD37" s="130"/>
      <c r="COE37" s="131"/>
      <c r="COF37" s="132">
        <f t="shared" si="309"/>
        <v>587.01</v>
      </c>
      <c r="COG37" s="171">
        <v>0.0</v>
      </c>
      <c r="COH37" s="165">
        <f t="shared" si="310"/>
        <v>-587.01</v>
      </c>
      <c r="COI37" s="128" t="s">
        <v>73</v>
      </c>
      <c r="COJ37" s="157">
        <v>0.0</v>
      </c>
      <c r="COK37" s="130">
        <v>0.0</v>
      </c>
      <c r="COL37" s="130">
        <v>0.0</v>
      </c>
      <c r="COM37" s="130">
        <v>0.0</v>
      </c>
      <c r="CON37" s="130">
        <v>0.0</v>
      </c>
      <c r="COO37" s="130">
        <v>587.01</v>
      </c>
      <c r="COP37" s="130"/>
      <c r="COQ37" s="130"/>
      <c r="COR37" s="130"/>
      <c r="COS37" s="130"/>
      <c r="COT37" s="130"/>
      <c r="COU37" s="131"/>
      <c r="COV37" s="132">
        <f t="shared" si="311"/>
        <v>587.01</v>
      </c>
      <c r="COW37" s="171">
        <v>0.0</v>
      </c>
      <c r="COX37" s="165">
        <f t="shared" si="312"/>
        <v>-587.01</v>
      </c>
      <c r="COY37" s="128" t="s">
        <v>73</v>
      </c>
      <c r="COZ37" s="157">
        <v>0.0</v>
      </c>
      <c r="CPA37" s="130">
        <v>0.0</v>
      </c>
      <c r="CPB37" s="130">
        <v>0.0</v>
      </c>
      <c r="CPC37" s="130">
        <v>0.0</v>
      </c>
      <c r="CPD37" s="130">
        <v>0.0</v>
      </c>
      <c r="CPE37" s="130">
        <v>587.01</v>
      </c>
      <c r="CPF37" s="130"/>
      <c r="CPG37" s="130"/>
      <c r="CPH37" s="130"/>
      <c r="CPI37" s="130"/>
      <c r="CPJ37" s="130"/>
      <c r="CPK37" s="131"/>
      <c r="CPL37" s="132">
        <f t="shared" si="313"/>
        <v>587.01</v>
      </c>
      <c r="CPM37" s="171">
        <v>0.0</v>
      </c>
      <c r="CPN37" s="165">
        <f t="shared" si="314"/>
        <v>-587.01</v>
      </c>
      <c r="CPO37" s="128" t="s">
        <v>73</v>
      </c>
      <c r="CPP37" s="157">
        <v>0.0</v>
      </c>
      <c r="CPQ37" s="130">
        <v>0.0</v>
      </c>
      <c r="CPR37" s="130">
        <v>0.0</v>
      </c>
      <c r="CPS37" s="130">
        <v>0.0</v>
      </c>
      <c r="CPT37" s="130">
        <v>0.0</v>
      </c>
      <c r="CPU37" s="130">
        <v>587.01</v>
      </c>
      <c r="CPV37" s="130"/>
      <c r="CPW37" s="130"/>
      <c r="CPX37" s="130"/>
      <c r="CPY37" s="130"/>
      <c r="CPZ37" s="130"/>
      <c r="CQA37" s="131"/>
      <c r="CQB37" s="132">
        <f t="shared" si="315"/>
        <v>587.01</v>
      </c>
      <c r="CQC37" s="171">
        <v>0.0</v>
      </c>
      <c r="CQD37" s="165">
        <f t="shared" si="316"/>
        <v>-587.01</v>
      </c>
      <c r="CQE37" s="128" t="s">
        <v>73</v>
      </c>
      <c r="CQF37" s="157">
        <v>0.0</v>
      </c>
      <c r="CQG37" s="130">
        <v>0.0</v>
      </c>
      <c r="CQH37" s="130">
        <v>0.0</v>
      </c>
      <c r="CQI37" s="130">
        <v>0.0</v>
      </c>
      <c r="CQJ37" s="130">
        <v>0.0</v>
      </c>
      <c r="CQK37" s="130">
        <v>587.01</v>
      </c>
      <c r="CQL37" s="130"/>
      <c r="CQM37" s="130"/>
      <c r="CQN37" s="130"/>
      <c r="CQO37" s="130"/>
      <c r="CQP37" s="130"/>
      <c r="CQQ37" s="131"/>
      <c r="CQR37" s="132">
        <f t="shared" si="317"/>
        <v>587.01</v>
      </c>
      <c r="CQS37" s="171">
        <v>0.0</v>
      </c>
      <c r="CQT37" s="165">
        <f t="shared" si="318"/>
        <v>-587.01</v>
      </c>
      <c r="CQU37" s="128" t="s">
        <v>73</v>
      </c>
      <c r="CQV37" s="157">
        <v>0.0</v>
      </c>
      <c r="CQW37" s="130">
        <v>0.0</v>
      </c>
      <c r="CQX37" s="130">
        <v>0.0</v>
      </c>
      <c r="CQY37" s="130">
        <v>0.0</v>
      </c>
      <c r="CQZ37" s="130">
        <v>0.0</v>
      </c>
      <c r="CRA37" s="130">
        <v>587.01</v>
      </c>
      <c r="CRB37" s="130"/>
      <c r="CRC37" s="130"/>
      <c r="CRD37" s="130"/>
      <c r="CRE37" s="130"/>
      <c r="CRF37" s="130"/>
      <c r="CRG37" s="131"/>
      <c r="CRH37" s="132">
        <f t="shared" si="319"/>
        <v>587.01</v>
      </c>
      <c r="CRI37" s="171">
        <v>0.0</v>
      </c>
      <c r="CRJ37" s="165">
        <f t="shared" si="320"/>
        <v>-587.01</v>
      </c>
      <c r="CRK37" s="128" t="s">
        <v>73</v>
      </c>
      <c r="CRL37" s="157">
        <v>0.0</v>
      </c>
      <c r="CRM37" s="130">
        <v>0.0</v>
      </c>
      <c r="CRN37" s="130">
        <v>0.0</v>
      </c>
      <c r="CRO37" s="130">
        <v>0.0</v>
      </c>
      <c r="CRP37" s="130">
        <v>0.0</v>
      </c>
      <c r="CRQ37" s="130">
        <v>587.01</v>
      </c>
      <c r="CRR37" s="130"/>
      <c r="CRS37" s="130"/>
      <c r="CRT37" s="130"/>
      <c r="CRU37" s="130"/>
      <c r="CRV37" s="130"/>
      <c r="CRW37" s="131"/>
      <c r="CRX37" s="132">
        <f t="shared" si="321"/>
        <v>587.01</v>
      </c>
      <c r="CRY37" s="171">
        <v>0.0</v>
      </c>
      <c r="CRZ37" s="165">
        <f t="shared" si="322"/>
        <v>-587.01</v>
      </c>
      <c r="CSA37" s="128" t="s">
        <v>73</v>
      </c>
      <c r="CSB37" s="157">
        <v>0.0</v>
      </c>
      <c r="CSC37" s="130">
        <v>0.0</v>
      </c>
      <c r="CSD37" s="130">
        <v>0.0</v>
      </c>
      <c r="CSE37" s="130">
        <v>0.0</v>
      </c>
      <c r="CSF37" s="130">
        <v>0.0</v>
      </c>
      <c r="CSG37" s="130">
        <v>587.01</v>
      </c>
      <c r="CSH37" s="130"/>
      <c r="CSI37" s="130"/>
      <c r="CSJ37" s="130"/>
      <c r="CSK37" s="130"/>
      <c r="CSL37" s="130"/>
      <c r="CSM37" s="131"/>
      <c r="CSN37" s="132">
        <f t="shared" si="323"/>
        <v>587.01</v>
      </c>
      <c r="CSO37" s="171">
        <v>0.0</v>
      </c>
      <c r="CSP37" s="165">
        <f t="shared" si="324"/>
        <v>-587.01</v>
      </c>
      <c r="CSQ37" s="128" t="s">
        <v>73</v>
      </c>
      <c r="CSR37" s="157">
        <v>0.0</v>
      </c>
      <c r="CSS37" s="130">
        <v>0.0</v>
      </c>
      <c r="CST37" s="130">
        <v>0.0</v>
      </c>
      <c r="CSU37" s="130">
        <v>0.0</v>
      </c>
      <c r="CSV37" s="130">
        <v>0.0</v>
      </c>
      <c r="CSW37" s="130">
        <v>587.01</v>
      </c>
      <c r="CSX37" s="130"/>
      <c r="CSY37" s="130"/>
      <c r="CSZ37" s="130"/>
      <c r="CTA37" s="130"/>
      <c r="CTB37" s="130"/>
      <c r="CTC37" s="131"/>
      <c r="CTD37" s="132">
        <f t="shared" si="325"/>
        <v>587.01</v>
      </c>
      <c r="CTE37" s="171">
        <v>0.0</v>
      </c>
      <c r="CTF37" s="165">
        <f t="shared" si="326"/>
        <v>-587.01</v>
      </c>
      <c r="CTG37" s="128" t="s">
        <v>73</v>
      </c>
      <c r="CTH37" s="157">
        <v>0.0</v>
      </c>
      <c r="CTI37" s="130">
        <v>0.0</v>
      </c>
      <c r="CTJ37" s="130">
        <v>0.0</v>
      </c>
      <c r="CTK37" s="130">
        <v>0.0</v>
      </c>
      <c r="CTL37" s="130">
        <v>0.0</v>
      </c>
      <c r="CTM37" s="130">
        <v>587.01</v>
      </c>
      <c r="CTN37" s="130"/>
      <c r="CTO37" s="130"/>
      <c r="CTP37" s="130"/>
      <c r="CTQ37" s="130"/>
      <c r="CTR37" s="130"/>
      <c r="CTS37" s="131"/>
      <c r="CTT37" s="132">
        <f t="shared" si="327"/>
        <v>587.01</v>
      </c>
      <c r="CTU37" s="171">
        <v>0.0</v>
      </c>
      <c r="CTV37" s="165">
        <f t="shared" si="328"/>
        <v>-587.01</v>
      </c>
      <c r="CTW37" s="128" t="s">
        <v>73</v>
      </c>
      <c r="CTX37" s="157">
        <v>0.0</v>
      </c>
      <c r="CTY37" s="130">
        <v>0.0</v>
      </c>
      <c r="CTZ37" s="130">
        <v>0.0</v>
      </c>
      <c r="CUA37" s="130">
        <v>0.0</v>
      </c>
      <c r="CUB37" s="130">
        <v>0.0</v>
      </c>
      <c r="CUC37" s="130">
        <v>587.01</v>
      </c>
      <c r="CUD37" s="130"/>
      <c r="CUE37" s="130"/>
      <c r="CUF37" s="130"/>
      <c r="CUG37" s="130"/>
      <c r="CUH37" s="130"/>
      <c r="CUI37" s="131"/>
      <c r="CUJ37" s="132">
        <f t="shared" si="329"/>
        <v>587.01</v>
      </c>
      <c r="CUK37" s="171">
        <v>0.0</v>
      </c>
      <c r="CUL37" s="165">
        <f t="shared" si="330"/>
        <v>-587.01</v>
      </c>
      <c r="CUM37" s="128" t="s">
        <v>73</v>
      </c>
      <c r="CUN37" s="157">
        <v>0.0</v>
      </c>
      <c r="CUO37" s="130">
        <v>0.0</v>
      </c>
      <c r="CUP37" s="130">
        <v>0.0</v>
      </c>
      <c r="CUQ37" s="130">
        <v>0.0</v>
      </c>
      <c r="CUR37" s="130">
        <v>0.0</v>
      </c>
      <c r="CUS37" s="130">
        <v>587.01</v>
      </c>
      <c r="CUT37" s="130"/>
      <c r="CUU37" s="130"/>
      <c r="CUV37" s="130"/>
      <c r="CUW37" s="130"/>
      <c r="CUX37" s="130"/>
      <c r="CUY37" s="131"/>
      <c r="CUZ37" s="132">
        <f t="shared" si="331"/>
        <v>587.01</v>
      </c>
      <c r="CVA37" s="171">
        <v>0.0</v>
      </c>
      <c r="CVB37" s="165">
        <f t="shared" si="332"/>
        <v>-587.01</v>
      </c>
      <c r="CVC37" s="128" t="s">
        <v>73</v>
      </c>
      <c r="CVD37" s="157">
        <v>0.0</v>
      </c>
      <c r="CVE37" s="130">
        <v>0.0</v>
      </c>
      <c r="CVF37" s="130">
        <v>0.0</v>
      </c>
      <c r="CVG37" s="130">
        <v>0.0</v>
      </c>
      <c r="CVH37" s="130">
        <v>0.0</v>
      </c>
      <c r="CVI37" s="130">
        <v>587.01</v>
      </c>
      <c r="CVJ37" s="130"/>
      <c r="CVK37" s="130"/>
      <c r="CVL37" s="130"/>
      <c r="CVM37" s="130"/>
      <c r="CVN37" s="130"/>
      <c r="CVO37" s="131"/>
      <c r="CVP37" s="132">
        <f t="shared" si="333"/>
        <v>587.01</v>
      </c>
      <c r="CVQ37" s="171">
        <v>0.0</v>
      </c>
      <c r="CVR37" s="165">
        <f t="shared" si="334"/>
        <v>-587.01</v>
      </c>
      <c r="CVS37" s="128" t="s">
        <v>73</v>
      </c>
      <c r="CVT37" s="157">
        <v>0.0</v>
      </c>
      <c r="CVU37" s="130">
        <v>0.0</v>
      </c>
      <c r="CVV37" s="130">
        <v>0.0</v>
      </c>
      <c r="CVW37" s="130">
        <v>0.0</v>
      </c>
      <c r="CVX37" s="130">
        <v>0.0</v>
      </c>
      <c r="CVY37" s="130">
        <v>587.01</v>
      </c>
      <c r="CVZ37" s="130"/>
      <c r="CWA37" s="130"/>
      <c r="CWB37" s="130"/>
      <c r="CWC37" s="130"/>
      <c r="CWD37" s="130"/>
      <c r="CWE37" s="131"/>
      <c r="CWF37" s="132">
        <f t="shared" si="335"/>
        <v>587.01</v>
      </c>
      <c r="CWG37" s="171">
        <v>0.0</v>
      </c>
      <c r="CWH37" s="165">
        <f t="shared" si="336"/>
        <v>-587.01</v>
      </c>
      <c r="CWI37" s="128" t="s">
        <v>73</v>
      </c>
      <c r="CWJ37" s="157">
        <v>0.0</v>
      </c>
      <c r="CWK37" s="130">
        <v>0.0</v>
      </c>
      <c r="CWL37" s="130">
        <v>0.0</v>
      </c>
      <c r="CWM37" s="130">
        <v>0.0</v>
      </c>
      <c r="CWN37" s="130">
        <v>0.0</v>
      </c>
      <c r="CWO37" s="130">
        <v>587.01</v>
      </c>
      <c r="CWP37" s="130"/>
      <c r="CWQ37" s="130"/>
      <c r="CWR37" s="130"/>
      <c r="CWS37" s="130"/>
      <c r="CWT37" s="130"/>
      <c r="CWU37" s="131"/>
      <c r="CWV37" s="132">
        <f t="shared" si="337"/>
        <v>587.01</v>
      </c>
      <c r="CWW37" s="171">
        <v>0.0</v>
      </c>
      <c r="CWX37" s="165">
        <f t="shared" si="338"/>
        <v>-587.01</v>
      </c>
      <c r="CWY37" s="128" t="s">
        <v>73</v>
      </c>
      <c r="CWZ37" s="157">
        <v>0.0</v>
      </c>
      <c r="CXA37" s="130">
        <v>0.0</v>
      </c>
      <c r="CXB37" s="130">
        <v>0.0</v>
      </c>
      <c r="CXC37" s="130">
        <v>0.0</v>
      </c>
      <c r="CXD37" s="130">
        <v>0.0</v>
      </c>
      <c r="CXE37" s="130">
        <v>587.01</v>
      </c>
      <c r="CXF37" s="130"/>
      <c r="CXG37" s="130"/>
      <c r="CXH37" s="130"/>
      <c r="CXI37" s="130"/>
      <c r="CXJ37" s="130"/>
      <c r="CXK37" s="131"/>
      <c r="CXL37" s="132">
        <f t="shared" si="339"/>
        <v>587.01</v>
      </c>
      <c r="CXM37" s="171">
        <v>0.0</v>
      </c>
      <c r="CXN37" s="165">
        <f t="shared" si="340"/>
        <v>-587.01</v>
      </c>
      <c r="CXO37" s="128" t="s">
        <v>73</v>
      </c>
      <c r="CXP37" s="157">
        <v>0.0</v>
      </c>
      <c r="CXQ37" s="130">
        <v>0.0</v>
      </c>
      <c r="CXR37" s="130">
        <v>0.0</v>
      </c>
      <c r="CXS37" s="130">
        <v>0.0</v>
      </c>
      <c r="CXT37" s="130">
        <v>0.0</v>
      </c>
      <c r="CXU37" s="130">
        <v>587.01</v>
      </c>
      <c r="CXV37" s="130"/>
      <c r="CXW37" s="130"/>
      <c r="CXX37" s="130"/>
      <c r="CXY37" s="130"/>
      <c r="CXZ37" s="130"/>
      <c r="CYA37" s="131"/>
      <c r="CYB37" s="132">
        <f t="shared" si="341"/>
        <v>587.01</v>
      </c>
      <c r="CYC37" s="171">
        <v>0.0</v>
      </c>
      <c r="CYD37" s="165">
        <f t="shared" si="342"/>
        <v>-587.01</v>
      </c>
      <c r="CYE37" s="128" t="s">
        <v>73</v>
      </c>
      <c r="CYF37" s="157">
        <v>0.0</v>
      </c>
      <c r="CYG37" s="130">
        <v>0.0</v>
      </c>
      <c r="CYH37" s="130">
        <v>0.0</v>
      </c>
      <c r="CYI37" s="130">
        <v>0.0</v>
      </c>
      <c r="CYJ37" s="130">
        <v>0.0</v>
      </c>
      <c r="CYK37" s="130">
        <v>587.01</v>
      </c>
      <c r="CYL37" s="130"/>
      <c r="CYM37" s="130"/>
      <c r="CYN37" s="130"/>
      <c r="CYO37" s="130"/>
      <c r="CYP37" s="130"/>
      <c r="CYQ37" s="131"/>
      <c r="CYR37" s="132">
        <f t="shared" si="343"/>
        <v>587.01</v>
      </c>
      <c r="CYS37" s="171">
        <v>0.0</v>
      </c>
      <c r="CYT37" s="165">
        <f t="shared" si="344"/>
        <v>-587.01</v>
      </c>
      <c r="CYU37" s="128" t="s">
        <v>73</v>
      </c>
      <c r="CYV37" s="157">
        <v>0.0</v>
      </c>
      <c r="CYW37" s="130">
        <v>0.0</v>
      </c>
      <c r="CYX37" s="130">
        <v>0.0</v>
      </c>
      <c r="CYY37" s="130">
        <v>0.0</v>
      </c>
      <c r="CYZ37" s="130">
        <v>0.0</v>
      </c>
      <c r="CZA37" s="130">
        <v>587.01</v>
      </c>
      <c r="CZB37" s="130"/>
      <c r="CZC37" s="130"/>
      <c r="CZD37" s="130"/>
      <c r="CZE37" s="130"/>
      <c r="CZF37" s="130"/>
      <c r="CZG37" s="131"/>
      <c r="CZH37" s="132">
        <f t="shared" si="345"/>
        <v>587.01</v>
      </c>
      <c r="CZI37" s="171">
        <v>0.0</v>
      </c>
      <c r="CZJ37" s="165">
        <f t="shared" si="346"/>
        <v>-587.01</v>
      </c>
      <c r="CZK37" s="128" t="s">
        <v>73</v>
      </c>
      <c r="CZL37" s="157">
        <v>0.0</v>
      </c>
      <c r="CZM37" s="130">
        <v>0.0</v>
      </c>
      <c r="CZN37" s="130">
        <v>0.0</v>
      </c>
      <c r="CZO37" s="130">
        <v>0.0</v>
      </c>
      <c r="CZP37" s="130">
        <v>0.0</v>
      </c>
      <c r="CZQ37" s="130">
        <v>587.01</v>
      </c>
      <c r="CZR37" s="130"/>
      <c r="CZS37" s="130"/>
      <c r="CZT37" s="130"/>
      <c r="CZU37" s="130"/>
      <c r="CZV37" s="130"/>
      <c r="CZW37" s="131"/>
      <c r="CZX37" s="132">
        <f t="shared" si="347"/>
        <v>587.01</v>
      </c>
      <c r="CZY37" s="171">
        <v>0.0</v>
      </c>
      <c r="CZZ37" s="165">
        <f t="shared" si="348"/>
        <v>-587.01</v>
      </c>
      <c r="DAA37" s="128" t="s">
        <v>73</v>
      </c>
      <c r="DAB37" s="157">
        <v>0.0</v>
      </c>
      <c r="DAC37" s="130">
        <v>0.0</v>
      </c>
      <c r="DAD37" s="130">
        <v>0.0</v>
      </c>
      <c r="DAE37" s="130">
        <v>0.0</v>
      </c>
      <c r="DAF37" s="130">
        <v>0.0</v>
      </c>
      <c r="DAG37" s="130">
        <v>587.01</v>
      </c>
      <c r="DAH37" s="130"/>
      <c r="DAI37" s="130"/>
      <c r="DAJ37" s="130"/>
      <c r="DAK37" s="130"/>
      <c r="DAL37" s="130"/>
      <c r="DAM37" s="131"/>
      <c r="DAN37" s="132">
        <f t="shared" si="349"/>
        <v>587.01</v>
      </c>
      <c r="DAO37" s="171">
        <v>0.0</v>
      </c>
      <c r="DAP37" s="165">
        <f t="shared" si="350"/>
        <v>-587.01</v>
      </c>
      <c r="DAQ37" s="128" t="s">
        <v>73</v>
      </c>
      <c r="DAR37" s="157">
        <v>0.0</v>
      </c>
      <c r="DAS37" s="130">
        <v>0.0</v>
      </c>
      <c r="DAT37" s="130">
        <v>0.0</v>
      </c>
      <c r="DAU37" s="130">
        <v>0.0</v>
      </c>
      <c r="DAV37" s="130">
        <v>0.0</v>
      </c>
      <c r="DAW37" s="130">
        <v>587.01</v>
      </c>
      <c r="DAX37" s="130"/>
      <c r="DAY37" s="130"/>
      <c r="DAZ37" s="130"/>
      <c r="DBA37" s="130"/>
      <c r="DBB37" s="130"/>
      <c r="DBC37" s="131"/>
      <c r="DBD37" s="132">
        <f t="shared" si="351"/>
        <v>587.01</v>
      </c>
      <c r="DBE37" s="171">
        <v>0.0</v>
      </c>
      <c r="DBF37" s="165">
        <f t="shared" si="352"/>
        <v>-587.01</v>
      </c>
      <c r="DBG37" s="128" t="s">
        <v>73</v>
      </c>
      <c r="DBH37" s="157">
        <v>0.0</v>
      </c>
      <c r="DBI37" s="130">
        <v>0.0</v>
      </c>
      <c r="DBJ37" s="130">
        <v>0.0</v>
      </c>
      <c r="DBK37" s="130">
        <v>0.0</v>
      </c>
      <c r="DBL37" s="130">
        <v>0.0</v>
      </c>
      <c r="DBM37" s="130">
        <v>587.01</v>
      </c>
      <c r="DBN37" s="130"/>
      <c r="DBO37" s="130"/>
      <c r="DBP37" s="130"/>
      <c r="DBQ37" s="130"/>
      <c r="DBR37" s="130"/>
      <c r="DBS37" s="131"/>
      <c r="DBT37" s="132">
        <f t="shared" si="353"/>
        <v>587.01</v>
      </c>
      <c r="DBU37" s="171">
        <v>0.0</v>
      </c>
      <c r="DBV37" s="165">
        <f t="shared" si="354"/>
        <v>-587.01</v>
      </c>
      <c r="DBW37" s="128" t="s">
        <v>73</v>
      </c>
      <c r="DBX37" s="157">
        <v>0.0</v>
      </c>
      <c r="DBY37" s="130">
        <v>0.0</v>
      </c>
      <c r="DBZ37" s="130">
        <v>0.0</v>
      </c>
      <c r="DCA37" s="130">
        <v>0.0</v>
      </c>
      <c r="DCB37" s="130">
        <v>0.0</v>
      </c>
      <c r="DCC37" s="130">
        <v>587.01</v>
      </c>
      <c r="DCD37" s="130"/>
      <c r="DCE37" s="130"/>
      <c r="DCF37" s="130"/>
      <c r="DCG37" s="130"/>
      <c r="DCH37" s="130"/>
      <c r="DCI37" s="131"/>
      <c r="DCJ37" s="132">
        <f t="shared" si="355"/>
        <v>587.01</v>
      </c>
      <c r="DCK37" s="171">
        <v>0.0</v>
      </c>
      <c r="DCL37" s="165">
        <f t="shared" si="356"/>
        <v>-587.01</v>
      </c>
      <c r="DCM37" s="128" t="s">
        <v>73</v>
      </c>
      <c r="DCN37" s="157">
        <v>0.0</v>
      </c>
      <c r="DCO37" s="130">
        <v>0.0</v>
      </c>
      <c r="DCP37" s="130">
        <v>0.0</v>
      </c>
      <c r="DCQ37" s="130">
        <v>0.0</v>
      </c>
      <c r="DCR37" s="130">
        <v>0.0</v>
      </c>
      <c r="DCS37" s="130">
        <v>587.01</v>
      </c>
      <c r="DCT37" s="130"/>
      <c r="DCU37" s="130"/>
      <c r="DCV37" s="130"/>
      <c r="DCW37" s="130"/>
      <c r="DCX37" s="130"/>
      <c r="DCY37" s="131"/>
      <c r="DCZ37" s="132">
        <f t="shared" si="357"/>
        <v>587.01</v>
      </c>
      <c r="DDA37" s="171">
        <v>0.0</v>
      </c>
      <c r="DDB37" s="165">
        <f t="shared" si="358"/>
        <v>-587.01</v>
      </c>
      <c r="DDC37" s="128" t="s">
        <v>73</v>
      </c>
      <c r="DDD37" s="157">
        <v>0.0</v>
      </c>
      <c r="DDE37" s="130">
        <v>0.0</v>
      </c>
      <c r="DDF37" s="130">
        <v>0.0</v>
      </c>
      <c r="DDG37" s="130">
        <v>0.0</v>
      </c>
      <c r="DDH37" s="130">
        <v>0.0</v>
      </c>
      <c r="DDI37" s="130">
        <v>587.01</v>
      </c>
      <c r="DDJ37" s="130"/>
      <c r="DDK37" s="130"/>
      <c r="DDL37" s="130"/>
      <c r="DDM37" s="130"/>
      <c r="DDN37" s="130"/>
      <c r="DDO37" s="131"/>
      <c r="DDP37" s="132">
        <f t="shared" si="359"/>
        <v>587.01</v>
      </c>
      <c r="DDQ37" s="171">
        <v>0.0</v>
      </c>
      <c r="DDR37" s="165">
        <f t="shared" si="360"/>
        <v>-587.01</v>
      </c>
      <c r="DDS37" s="128" t="s">
        <v>73</v>
      </c>
      <c r="DDT37" s="157">
        <v>0.0</v>
      </c>
      <c r="DDU37" s="130">
        <v>0.0</v>
      </c>
      <c r="DDV37" s="130">
        <v>0.0</v>
      </c>
      <c r="DDW37" s="130">
        <v>0.0</v>
      </c>
      <c r="DDX37" s="130">
        <v>0.0</v>
      </c>
      <c r="DDY37" s="130">
        <v>587.01</v>
      </c>
      <c r="DDZ37" s="130"/>
      <c r="DEA37" s="130"/>
      <c r="DEB37" s="130"/>
      <c r="DEC37" s="130"/>
      <c r="DED37" s="130"/>
      <c r="DEE37" s="131"/>
      <c r="DEF37" s="132">
        <f t="shared" si="361"/>
        <v>587.01</v>
      </c>
      <c r="DEG37" s="171">
        <v>0.0</v>
      </c>
      <c r="DEH37" s="165">
        <f t="shared" si="362"/>
        <v>-587.01</v>
      </c>
      <c r="DEI37" s="128" t="s">
        <v>73</v>
      </c>
      <c r="DEJ37" s="157">
        <v>0.0</v>
      </c>
      <c r="DEK37" s="130">
        <v>0.0</v>
      </c>
      <c r="DEL37" s="130">
        <v>0.0</v>
      </c>
      <c r="DEM37" s="130">
        <v>0.0</v>
      </c>
      <c r="DEN37" s="130">
        <v>0.0</v>
      </c>
      <c r="DEO37" s="130">
        <v>587.01</v>
      </c>
      <c r="DEP37" s="130"/>
      <c r="DEQ37" s="130"/>
      <c r="DER37" s="130"/>
      <c r="DES37" s="130"/>
      <c r="DET37" s="130"/>
      <c r="DEU37" s="131"/>
      <c r="DEV37" s="132">
        <f t="shared" si="363"/>
        <v>587.01</v>
      </c>
      <c r="DEW37" s="171">
        <v>0.0</v>
      </c>
      <c r="DEX37" s="165">
        <f t="shared" si="364"/>
        <v>-587.01</v>
      </c>
      <c r="DEY37" s="128" t="s">
        <v>73</v>
      </c>
      <c r="DEZ37" s="157">
        <v>0.0</v>
      </c>
      <c r="DFA37" s="130">
        <v>0.0</v>
      </c>
      <c r="DFB37" s="130">
        <v>0.0</v>
      </c>
      <c r="DFC37" s="130">
        <v>0.0</v>
      </c>
      <c r="DFD37" s="130">
        <v>0.0</v>
      </c>
      <c r="DFE37" s="130">
        <v>587.01</v>
      </c>
      <c r="DFF37" s="130"/>
      <c r="DFG37" s="130"/>
      <c r="DFH37" s="130"/>
      <c r="DFI37" s="130"/>
      <c r="DFJ37" s="130"/>
      <c r="DFK37" s="131"/>
      <c r="DFL37" s="132">
        <f t="shared" si="365"/>
        <v>587.01</v>
      </c>
      <c r="DFM37" s="171">
        <v>0.0</v>
      </c>
      <c r="DFN37" s="165">
        <f t="shared" si="366"/>
        <v>-587.01</v>
      </c>
      <c r="DFO37" s="128" t="s">
        <v>73</v>
      </c>
      <c r="DFP37" s="157">
        <v>0.0</v>
      </c>
      <c r="DFQ37" s="130">
        <v>0.0</v>
      </c>
      <c r="DFR37" s="130">
        <v>0.0</v>
      </c>
      <c r="DFS37" s="130">
        <v>0.0</v>
      </c>
      <c r="DFT37" s="130">
        <v>0.0</v>
      </c>
      <c r="DFU37" s="130">
        <v>587.01</v>
      </c>
      <c r="DFV37" s="130"/>
      <c r="DFW37" s="130"/>
      <c r="DFX37" s="130"/>
      <c r="DFY37" s="130"/>
      <c r="DFZ37" s="130"/>
      <c r="DGA37" s="131"/>
      <c r="DGB37" s="132">
        <f t="shared" si="367"/>
        <v>587.01</v>
      </c>
      <c r="DGC37" s="171">
        <v>0.0</v>
      </c>
      <c r="DGD37" s="165">
        <f t="shared" si="368"/>
        <v>-587.01</v>
      </c>
      <c r="DGE37" s="128" t="s">
        <v>73</v>
      </c>
      <c r="DGF37" s="157">
        <v>0.0</v>
      </c>
      <c r="DGG37" s="130">
        <v>0.0</v>
      </c>
      <c r="DGH37" s="130">
        <v>0.0</v>
      </c>
      <c r="DGI37" s="130">
        <v>0.0</v>
      </c>
      <c r="DGJ37" s="130">
        <v>0.0</v>
      </c>
      <c r="DGK37" s="130">
        <v>587.01</v>
      </c>
      <c r="DGL37" s="130"/>
      <c r="DGM37" s="130"/>
      <c r="DGN37" s="130"/>
      <c r="DGO37" s="130"/>
      <c r="DGP37" s="130"/>
      <c r="DGQ37" s="131"/>
      <c r="DGR37" s="132">
        <f t="shared" si="369"/>
        <v>587.01</v>
      </c>
      <c r="DGS37" s="171">
        <v>0.0</v>
      </c>
      <c r="DGT37" s="165">
        <f t="shared" si="370"/>
        <v>-587.01</v>
      </c>
      <c r="DGU37" s="128" t="s">
        <v>73</v>
      </c>
      <c r="DGV37" s="157">
        <v>0.0</v>
      </c>
      <c r="DGW37" s="130">
        <v>0.0</v>
      </c>
      <c r="DGX37" s="130">
        <v>0.0</v>
      </c>
      <c r="DGY37" s="130">
        <v>0.0</v>
      </c>
      <c r="DGZ37" s="130">
        <v>0.0</v>
      </c>
      <c r="DHA37" s="130">
        <v>587.01</v>
      </c>
      <c r="DHB37" s="130"/>
      <c r="DHC37" s="130"/>
      <c r="DHD37" s="130"/>
      <c r="DHE37" s="130"/>
      <c r="DHF37" s="130"/>
      <c r="DHG37" s="131"/>
      <c r="DHH37" s="132">
        <f t="shared" si="371"/>
        <v>587.01</v>
      </c>
      <c r="DHI37" s="171">
        <v>0.0</v>
      </c>
      <c r="DHJ37" s="165">
        <f t="shared" si="372"/>
        <v>-587.01</v>
      </c>
      <c r="DHK37" s="128" t="s">
        <v>73</v>
      </c>
      <c r="DHL37" s="157">
        <v>0.0</v>
      </c>
      <c r="DHM37" s="130">
        <v>0.0</v>
      </c>
      <c r="DHN37" s="130">
        <v>0.0</v>
      </c>
      <c r="DHO37" s="130">
        <v>0.0</v>
      </c>
      <c r="DHP37" s="130">
        <v>0.0</v>
      </c>
      <c r="DHQ37" s="130">
        <v>587.01</v>
      </c>
      <c r="DHR37" s="130"/>
      <c r="DHS37" s="130"/>
      <c r="DHT37" s="130"/>
      <c r="DHU37" s="130"/>
      <c r="DHV37" s="130"/>
      <c r="DHW37" s="131"/>
      <c r="DHX37" s="132">
        <f t="shared" si="373"/>
        <v>587.01</v>
      </c>
      <c r="DHY37" s="171">
        <v>0.0</v>
      </c>
      <c r="DHZ37" s="165">
        <f t="shared" si="374"/>
        <v>-587.01</v>
      </c>
      <c r="DIA37" s="128" t="s">
        <v>73</v>
      </c>
      <c r="DIB37" s="157">
        <v>0.0</v>
      </c>
      <c r="DIC37" s="130">
        <v>0.0</v>
      </c>
      <c r="DID37" s="130">
        <v>0.0</v>
      </c>
      <c r="DIE37" s="130">
        <v>0.0</v>
      </c>
      <c r="DIF37" s="130">
        <v>0.0</v>
      </c>
      <c r="DIG37" s="130">
        <v>587.01</v>
      </c>
      <c r="DIH37" s="130"/>
      <c r="DII37" s="130"/>
      <c r="DIJ37" s="130"/>
      <c r="DIK37" s="130"/>
      <c r="DIL37" s="130"/>
      <c r="DIM37" s="131"/>
      <c r="DIN37" s="132">
        <f t="shared" si="375"/>
        <v>587.01</v>
      </c>
      <c r="DIO37" s="171">
        <v>0.0</v>
      </c>
      <c r="DIP37" s="165">
        <f t="shared" si="376"/>
        <v>-587.01</v>
      </c>
      <c r="DIQ37" s="128" t="s">
        <v>73</v>
      </c>
      <c r="DIR37" s="157">
        <v>0.0</v>
      </c>
      <c r="DIS37" s="130">
        <v>0.0</v>
      </c>
      <c r="DIT37" s="130">
        <v>0.0</v>
      </c>
      <c r="DIU37" s="130">
        <v>0.0</v>
      </c>
      <c r="DIV37" s="130">
        <v>0.0</v>
      </c>
      <c r="DIW37" s="130">
        <v>587.01</v>
      </c>
      <c r="DIX37" s="130"/>
      <c r="DIY37" s="130"/>
      <c r="DIZ37" s="130"/>
      <c r="DJA37" s="130"/>
      <c r="DJB37" s="130"/>
      <c r="DJC37" s="131"/>
      <c r="DJD37" s="132">
        <f t="shared" si="377"/>
        <v>587.01</v>
      </c>
      <c r="DJE37" s="171">
        <v>0.0</v>
      </c>
      <c r="DJF37" s="165">
        <f t="shared" si="378"/>
        <v>-587.01</v>
      </c>
      <c r="DJG37" s="128" t="s">
        <v>73</v>
      </c>
      <c r="DJH37" s="157">
        <v>0.0</v>
      </c>
      <c r="DJI37" s="130">
        <v>0.0</v>
      </c>
      <c r="DJJ37" s="130">
        <v>0.0</v>
      </c>
      <c r="DJK37" s="130">
        <v>0.0</v>
      </c>
      <c r="DJL37" s="130">
        <v>0.0</v>
      </c>
      <c r="DJM37" s="130">
        <v>587.01</v>
      </c>
      <c r="DJN37" s="130"/>
      <c r="DJO37" s="130"/>
      <c r="DJP37" s="130"/>
      <c r="DJQ37" s="130"/>
      <c r="DJR37" s="130"/>
      <c r="DJS37" s="131"/>
      <c r="DJT37" s="132">
        <f t="shared" si="379"/>
        <v>587.01</v>
      </c>
      <c r="DJU37" s="171">
        <v>0.0</v>
      </c>
      <c r="DJV37" s="165">
        <f t="shared" si="380"/>
        <v>-587.01</v>
      </c>
      <c r="DJW37" s="128" t="s">
        <v>73</v>
      </c>
      <c r="DJX37" s="157">
        <v>0.0</v>
      </c>
      <c r="DJY37" s="130">
        <v>0.0</v>
      </c>
      <c r="DJZ37" s="130">
        <v>0.0</v>
      </c>
      <c r="DKA37" s="130">
        <v>0.0</v>
      </c>
      <c r="DKB37" s="130">
        <v>0.0</v>
      </c>
      <c r="DKC37" s="130">
        <v>587.01</v>
      </c>
      <c r="DKD37" s="130"/>
      <c r="DKE37" s="130"/>
      <c r="DKF37" s="130"/>
      <c r="DKG37" s="130"/>
      <c r="DKH37" s="130"/>
      <c r="DKI37" s="131"/>
      <c r="DKJ37" s="132">
        <f t="shared" si="381"/>
        <v>587.01</v>
      </c>
      <c r="DKK37" s="171">
        <v>0.0</v>
      </c>
      <c r="DKL37" s="165">
        <f t="shared" si="382"/>
        <v>-587.01</v>
      </c>
      <c r="DKM37" s="128" t="s">
        <v>73</v>
      </c>
      <c r="DKN37" s="157">
        <v>0.0</v>
      </c>
      <c r="DKO37" s="130">
        <v>0.0</v>
      </c>
      <c r="DKP37" s="130">
        <v>0.0</v>
      </c>
      <c r="DKQ37" s="130">
        <v>0.0</v>
      </c>
      <c r="DKR37" s="130">
        <v>0.0</v>
      </c>
      <c r="DKS37" s="130">
        <v>587.01</v>
      </c>
      <c r="DKT37" s="130"/>
      <c r="DKU37" s="130"/>
      <c r="DKV37" s="130"/>
      <c r="DKW37" s="130"/>
      <c r="DKX37" s="130"/>
      <c r="DKY37" s="131"/>
      <c r="DKZ37" s="132">
        <f t="shared" si="383"/>
        <v>587.01</v>
      </c>
      <c r="DLA37" s="171">
        <v>0.0</v>
      </c>
      <c r="DLB37" s="165">
        <f t="shared" si="384"/>
        <v>-587.01</v>
      </c>
      <c r="DLC37" s="128" t="s">
        <v>73</v>
      </c>
      <c r="DLD37" s="157">
        <v>0.0</v>
      </c>
      <c r="DLE37" s="130">
        <v>0.0</v>
      </c>
      <c r="DLF37" s="130">
        <v>0.0</v>
      </c>
      <c r="DLG37" s="130">
        <v>0.0</v>
      </c>
      <c r="DLH37" s="130">
        <v>0.0</v>
      </c>
      <c r="DLI37" s="130">
        <v>587.01</v>
      </c>
      <c r="DLJ37" s="130"/>
      <c r="DLK37" s="130"/>
      <c r="DLL37" s="130"/>
      <c r="DLM37" s="130"/>
      <c r="DLN37" s="130"/>
      <c r="DLO37" s="131"/>
      <c r="DLP37" s="132">
        <f t="shared" si="385"/>
        <v>587.01</v>
      </c>
      <c r="DLQ37" s="171">
        <v>0.0</v>
      </c>
      <c r="DLR37" s="165">
        <f t="shared" si="386"/>
        <v>-587.01</v>
      </c>
      <c r="DLS37" s="128" t="s">
        <v>73</v>
      </c>
      <c r="DLT37" s="157">
        <v>0.0</v>
      </c>
      <c r="DLU37" s="130">
        <v>0.0</v>
      </c>
      <c r="DLV37" s="130">
        <v>0.0</v>
      </c>
      <c r="DLW37" s="130">
        <v>0.0</v>
      </c>
      <c r="DLX37" s="130">
        <v>0.0</v>
      </c>
      <c r="DLY37" s="130">
        <v>587.01</v>
      </c>
      <c r="DLZ37" s="130"/>
      <c r="DMA37" s="130"/>
      <c r="DMB37" s="130"/>
      <c r="DMC37" s="130"/>
      <c r="DMD37" s="130"/>
      <c r="DME37" s="131"/>
      <c r="DMF37" s="132">
        <f t="shared" si="387"/>
        <v>587.01</v>
      </c>
      <c r="DMG37" s="171">
        <v>0.0</v>
      </c>
      <c r="DMH37" s="165">
        <f t="shared" si="388"/>
        <v>-587.01</v>
      </c>
      <c r="DMI37" s="128" t="s">
        <v>73</v>
      </c>
      <c r="DMJ37" s="157">
        <v>0.0</v>
      </c>
      <c r="DMK37" s="130">
        <v>0.0</v>
      </c>
      <c r="DML37" s="130">
        <v>0.0</v>
      </c>
      <c r="DMM37" s="130">
        <v>0.0</v>
      </c>
      <c r="DMN37" s="130">
        <v>0.0</v>
      </c>
      <c r="DMO37" s="130">
        <v>587.01</v>
      </c>
      <c r="DMP37" s="130"/>
      <c r="DMQ37" s="130"/>
      <c r="DMR37" s="130"/>
      <c r="DMS37" s="130"/>
      <c r="DMT37" s="130"/>
      <c r="DMU37" s="131"/>
      <c r="DMV37" s="132">
        <f t="shared" si="389"/>
        <v>587.01</v>
      </c>
      <c r="DMW37" s="171">
        <v>0.0</v>
      </c>
      <c r="DMX37" s="165">
        <f t="shared" si="390"/>
        <v>-587.01</v>
      </c>
      <c r="DMY37" s="128" t="s">
        <v>73</v>
      </c>
      <c r="DMZ37" s="157">
        <v>0.0</v>
      </c>
      <c r="DNA37" s="130">
        <v>0.0</v>
      </c>
      <c r="DNB37" s="130">
        <v>0.0</v>
      </c>
      <c r="DNC37" s="130">
        <v>0.0</v>
      </c>
      <c r="DND37" s="130">
        <v>0.0</v>
      </c>
      <c r="DNE37" s="130">
        <v>587.01</v>
      </c>
      <c r="DNF37" s="130"/>
      <c r="DNG37" s="130"/>
      <c r="DNH37" s="130"/>
      <c r="DNI37" s="130"/>
      <c r="DNJ37" s="130"/>
      <c r="DNK37" s="131"/>
      <c r="DNL37" s="132">
        <f t="shared" si="391"/>
        <v>587.01</v>
      </c>
      <c r="DNM37" s="171">
        <v>0.0</v>
      </c>
      <c r="DNN37" s="165">
        <f t="shared" si="392"/>
        <v>-587.01</v>
      </c>
      <c r="DNO37" s="128" t="s">
        <v>73</v>
      </c>
      <c r="DNP37" s="157">
        <v>0.0</v>
      </c>
      <c r="DNQ37" s="130">
        <v>0.0</v>
      </c>
      <c r="DNR37" s="130">
        <v>0.0</v>
      </c>
      <c r="DNS37" s="130">
        <v>0.0</v>
      </c>
      <c r="DNT37" s="130">
        <v>0.0</v>
      </c>
      <c r="DNU37" s="130">
        <v>587.01</v>
      </c>
      <c r="DNV37" s="130"/>
      <c r="DNW37" s="130"/>
      <c r="DNX37" s="130"/>
      <c r="DNY37" s="130"/>
      <c r="DNZ37" s="130"/>
      <c r="DOA37" s="131"/>
      <c r="DOB37" s="132">
        <f t="shared" si="393"/>
        <v>587.01</v>
      </c>
      <c r="DOC37" s="171">
        <v>0.0</v>
      </c>
      <c r="DOD37" s="165">
        <f t="shared" si="394"/>
        <v>-587.01</v>
      </c>
      <c r="DOE37" s="128" t="s">
        <v>73</v>
      </c>
      <c r="DOF37" s="157">
        <v>0.0</v>
      </c>
      <c r="DOG37" s="130">
        <v>0.0</v>
      </c>
      <c r="DOH37" s="130">
        <v>0.0</v>
      </c>
      <c r="DOI37" s="130">
        <v>0.0</v>
      </c>
      <c r="DOJ37" s="130">
        <v>0.0</v>
      </c>
      <c r="DOK37" s="130">
        <v>587.01</v>
      </c>
      <c r="DOL37" s="130"/>
      <c r="DOM37" s="130"/>
      <c r="DON37" s="130"/>
      <c r="DOO37" s="130"/>
      <c r="DOP37" s="130"/>
      <c r="DOQ37" s="131"/>
      <c r="DOR37" s="132">
        <f t="shared" si="395"/>
        <v>587.01</v>
      </c>
      <c r="DOS37" s="171">
        <v>0.0</v>
      </c>
      <c r="DOT37" s="165">
        <f t="shared" si="396"/>
        <v>-587.01</v>
      </c>
      <c r="DOU37" s="128" t="s">
        <v>73</v>
      </c>
      <c r="DOV37" s="157">
        <v>0.0</v>
      </c>
      <c r="DOW37" s="130">
        <v>0.0</v>
      </c>
      <c r="DOX37" s="130">
        <v>0.0</v>
      </c>
      <c r="DOY37" s="130">
        <v>0.0</v>
      </c>
      <c r="DOZ37" s="130">
        <v>0.0</v>
      </c>
      <c r="DPA37" s="130">
        <v>587.01</v>
      </c>
      <c r="DPB37" s="130"/>
      <c r="DPC37" s="130"/>
      <c r="DPD37" s="130"/>
      <c r="DPE37" s="130"/>
      <c r="DPF37" s="130"/>
      <c r="DPG37" s="131"/>
      <c r="DPH37" s="132">
        <f t="shared" si="397"/>
        <v>587.01</v>
      </c>
      <c r="DPI37" s="171">
        <v>0.0</v>
      </c>
      <c r="DPJ37" s="165">
        <f t="shared" si="398"/>
        <v>-587.01</v>
      </c>
      <c r="DPK37" s="128" t="s">
        <v>73</v>
      </c>
      <c r="DPL37" s="157">
        <v>0.0</v>
      </c>
      <c r="DPM37" s="130">
        <v>0.0</v>
      </c>
      <c r="DPN37" s="130">
        <v>0.0</v>
      </c>
      <c r="DPO37" s="130">
        <v>0.0</v>
      </c>
      <c r="DPP37" s="130">
        <v>0.0</v>
      </c>
      <c r="DPQ37" s="130">
        <v>587.01</v>
      </c>
      <c r="DPR37" s="130"/>
      <c r="DPS37" s="130"/>
      <c r="DPT37" s="130"/>
      <c r="DPU37" s="130"/>
      <c r="DPV37" s="130"/>
      <c r="DPW37" s="131"/>
      <c r="DPX37" s="132">
        <f t="shared" si="399"/>
        <v>587.01</v>
      </c>
      <c r="DPY37" s="171">
        <v>0.0</v>
      </c>
      <c r="DPZ37" s="165">
        <f t="shared" si="400"/>
        <v>-587.01</v>
      </c>
      <c r="DQA37" s="128" t="s">
        <v>73</v>
      </c>
      <c r="DQB37" s="157">
        <v>0.0</v>
      </c>
      <c r="DQC37" s="130">
        <v>0.0</v>
      </c>
      <c r="DQD37" s="130">
        <v>0.0</v>
      </c>
      <c r="DQE37" s="130">
        <v>0.0</v>
      </c>
      <c r="DQF37" s="130">
        <v>0.0</v>
      </c>
      <c r="DQG37" s="130">
        <v>587.01</v>
      </c>
      <c r="DQH37" s="130"/>
      <c r="DQI37" s="130"/>
      <c r="DQJ37" s="130"/>
      <c r="DQK37" s="130"/>
      <c r="DQL37" s="130"/>
      <c r="DQM37" s="131"/>
      <c r="DQN37" s="132">
        <f t="shared" si="401"/>
        <v>587.01</v>
      </c>
      <c r="DQO37" s="171">
        <v>0.0</v>
      </c>
      <c r="DQP37" s="165">
        <f t="shared" si="402"/>
        <v>-587.01</v>
      </c>
      <c r="DQQ37" s="128" t="s">
        <v>73</v>
      </c>
      <c r="DQR37" s="157">
        <v>0.0</v>
      </c>
      <c r="DQS37" s="130">
        <v>0.0</v>
      </c>
      <c r="DQT37" s="130">
        <v>0.0</v>
      </c>
      <c r="DQU37" s="130">
        <v>0.0</v>
      </c>
      <c r="DQV37" s="130">
        <v>0.0</v>
      </c>
      <c r="DQW37" s="130">
        <v>587.01</v>
      </c>
      <c r="DQX37" s="130"/>
      <c r="DQY37" s="130"/>
      <c r="DQZ37" s="130"/>
      <c r="DRA37" s="130"/>
      <c r="DRB37" s="130"/>
      <c r="DRC37" s="131"/>
      <c r="DRD37" s="132">
        <f t="shared" si="403"/>
        <v>587.01</v>
      </c>
      <c r="DRE37" s="171">
        <v>0.0</v>
      </c>
      <c r="DRF37" s="165">
        <f t="shared" si="404"/>
        <v>-587.01</v>
      </c>
      <c r="DRG37" s="128" t="s">
        <v>73</v>
      </c>
      <c r="DRH37" s="157">
        <v>0.0</v>
      </c>
      <c r="DRI37" s="130">
        <v>0.0</v>
      </c>
      <c r="DRJ37" s="130">
        <v>0.0</v>
      </c>
      <c r="DRK37" s="130">
        <v>0.0</v>
      </c>
      <c r="DRL37" s="130">
        <v>0.0</v>
      </c>
      <c r="DRM37" s="130">
        <v>587.01</v>
      </c>
      <c r="DRN37" s="130"/>
      <c r="DRO37" s="130"/>
      <c r="DRP37" s="130"/>
      <c r="DRQ37" s="130"/>
      <c r="DRR37" s="130"/>
      <c r="DRS37" s="131"/>
      <c r="DRT37" s="132">
        <f t="shared" si="405"/>
        <v>587.01</v>
      </c>
      <c r="DRU37" s="171">
        <v>0.0</v>
      </c>
      <c r="DRV37" s="165">
        <f t="shared" si="406"/>
        <v>-587.01</v>
      </c>
      <c r="DRW37" s="128" t="s">
        <v>73</v>
      </c>
      <c r="DRX37" s="157">
        <v>0.0</v>
      </c>
      <c r="DRY37" s="130">
        <v>0.0</v>
      </c>
      <c r="DRZ37" s="130">
        <v>0.0</v>
      </c>
      <c r="DSA37" s="130">
        <v>0.0</v>
      </c>
      <c r="DSB37" s="130">
        <v>0.0</v>
      </c>
      <c r="DSC37" s="130">
        <v>587.01</v>
      </c>
      <c r="DSD37" s="130"/>
      <c r="DSE37" s="130"/>
      <c r="DSF37" s="130"/>
      <c r="DSG37" s="130"/>
      <c r="DSH37" s="130"/>
      <c r="DSI37" s="131"/>
      <c r="DSJ37" s="132">
        <f t="shared" si="407"/>
        <v>587.01</v>
      </c>
      <c r="DSK37" s="171">
        <v>0.0</v>
      </c>
      <c r="DSL37" s="165">
        <f t="shared" si="408"/>
        <v>-587.01</v>
      </c>
      <c r="DSM37" s="128" t="s">
        <v>73</v>
      </c>
      <c r="DSN37" s="157">
        <v>0.0</v>
      </c>
      <c r="DSO37" s="130">
        <v>0.0</v>
      </c>
      <c r="DSP37" s="130">
        <v>0.0</v>
      </c>
      <c r="DSQ37" s="130">
        <v>0.0</v>
      </c>
      <c r="DSR37" s="130">
        <v>0.0</v>
      </c>
      <c r="DSS37" s="130">
        <v>587.01</v>
      </c>
      <c r="DST37" s="130"/>
      <c r="DSU37" s="130"/>
      <c r="DSV37" s="130"/>
      <c r="DSW37" s="130"/>
      <c r="DSX37" s="130"/>
      <c r="DSY37" s="131"/>
      <c r="DSZ37" s="132">
        <f t="shared" si="409"/>
        <v>587.01</v>
      </c>
      <c r="DTA37" s="171">
        <v>0.0</v>
      </c>
      <c r="DTB37" s="165">
        <f t="shared" si="410"/>
        <v>-587.01</v>
      </c>
      <c r="DTC37" s="128" t="s">
        <v>73</v>
      </c>
      <c r="DTD37" s="157">
        <v>0.0</v>
      </c>
      <c r="DTE37" s="130">
        <v>0.0</v>
      </c>
      <c r="DTF37" s="130">
        <v>0.0</v>
      </c>
      <c r="DTG37" s="130">
        <v>0.0</v>
      </c>
      <c r="DTH37" s="130">
        <v>0.0</v>
      </c>
      <c r="DTI37" s="130">
        <v>587.01</v>
      </c>
      <c r="DTJ37" s="130"/>
      <c r="DTK37" s="130"/>
      <c r="DTL37" s="130"/>
      <c r="DTM37" s="130"/>
      <c r="DTN37" s="130"/>
      <c r="DTO37" s="131"/>
      <c r="DTP37" s="132">
        <f t="shared" si="411"/>
        <v>587.01</v>
      </c>
      <c r="DTQ37" s="171">
        <v>0.0</v>
      </c>
      <c r="DTR37" s="165">
        <f t="shared" si="412"/>
        <v>-587.01</v>
      </c>
      <c r="DTS37" s="128" t="s">
        <v>73</v>
      </c>
      <c r="DTT37" s="157">
        <v>0.0</v>
      </c>
      <c r="DTU37" s="130">
        <v>0.0</v>
      </c>
      <c r="DTV37" s="130">
        <v>0.0</v>
      </c>
      <c r="DTW37" s="130">
        <v>0.0</v>
      </c>
      <c r="DTX37" s="130">
        <v>0.0</v>
      </c>
      <c r="DTY37" s="130">
        <v>587.01</v>
      </c>
      <c r="DTZ37" s="130"/>
      <c r="DUA37" s="130"/>
      <c r="DUB37" s="130"/>
      <c r="DUC37" s="130"/>
      <c r="DUD37" s="130"/>
      <c r="DUE37" s="131"/>
      <c r="DUF37" s="132">
        <f t="shared" si="413"/>
        <v>587.01</v>
      </c>
      <c r="DUG37" s="171">
        <v>0.0</v>
      </c>
      <c r="DUH37" s="165">
        <f t="shared" si="414"/>
        <v>-587.01</v>
      </c>
      <c r="DUI37" s="128" t="s">
        <v>73</v>
      </c>
      <c r="DUJ37" s="157">
        <v>0.0</v>
      </c>
      <c r="DUK37" s="130">
        <v>0.0</v>
      </c>
      <c r="DUL37" s="130">
        <v>0.0</v>
      </c>
      <c r="DUM37" s="130">
        <v>0.0</v>
      </c>
      <c r="DUN37" s="130">
        <v>0.0</v>
      </c>
      <c r="DUO37" s="130">
        <v>587.01</v>
      </c>
      <c r="DUP37" s="130"/>
      <c r="DUQ37" s="130"/>
      <c r="DUR37" s="130"/>
      <c r="DUS37" s="130"/>
      <c r="DUT37" s="130"/>
      <c r="DUU37" s="131"/>
      <c r="DUV37" s="132">
        <f t="shared" si="415"/>
        <v>587.01</v>
      </c>
      <c r="DUW37" s="171">
        <v>0.0</v>
      </c>
      <c r="DUX37" s="165">
        <f t="shared" si="416"/>
        <v>-587.01</v>
      </c>
      <c r="DUY37" s="128" t="s">
        <v>73</v>
      </c>
      <c r="DUZ37" s="157">
        <v>0.0</v>
      </c>
      <c r="DVA37" s="130">
        <v>0.0</v>
      </c>
      <c r="DVB37" s="130">
        <v>0.0</v>
      </c>
      <c r="DVC37" s="130">
        <v>0.0</v>
      </c>
      <c r="DVD37" s="130">
        <v>0.0</v>
      </c>
      <c r="DVE37" s="130">
        <v>587.01</v>
      </c>
      <c r="DVF37" s="130"/>
      <c r="DVG37" s="130"/>
      <c r="DVH37" s="130"/>
      <c r="DVI37" s="130"/>
      <c r="DVJ37" s="130"/>
      <c r="DVK37" s="131"/>
      <c r="DVL37" s="132">
        <f t="shared" si="417"/>
        <v>587.01</v>
      </c>
      <c r="DVM37" s="171">
        <v>0.0</v>
      </c>
      <c r="DVN37" s="165">
        <f t="shared" si="418"/>
        <v>-587.01</v>
      </c>
      <c r="DVO37" s="128" t="s">
        <v>73</v>
      </c>
      <c r="DVP37" s="157">
        <v>0.0</v>
      </c>
      <c r="DVQ37" s="130">
        <v>0.0</v>
      </c>
      <c r="DVR37" s="130">
        <v>0.0</v>
      </c>
      <c r="DVS37" s="130">
        <v>0.0</v>
      </c>
      <c r="DVT37" s="130">
        <v>0.0</v>
      </c>
      <c r="DVU37" s="130">
        <v>587.01</v>
      </c>
      <c r="DVV37" s="130"/>
      <c r="DVW37" s="130"/>
      <c r="DVX37" s="130"/>
      <c r="DVY37" s="130"/>
      <c r="DVZ37" s="130"/>
      <c r="DWA37" s="131"/>
      <c r="DWB37" s="132">
        <f t="shared" si="419"/>
        <v>587.01</v>
      </c>
      <c r="DWC37" s="171">
        <v>0.0</v>
      </c>
      <c r="DWD37" s="165">
        <f t="shared" si="420"/>
        <v>-587.01</v>
      </c>
      <c r="DWE37" s="128" t="s">
        <v>73</v>
      </c>
      <c r="DWF37" s="157">
        <v>0.0</v>
      </c>
      <c r="DWG37" s="130">
        <v>0.0</v>
      </c>
      <c r="DWH37" s="130">
        <v>0.0</v>
      </c>
      <c r="DWI37" s="130">
        <v>0.0</v>
      </c>
      <c r="DWJ37" s="130">
        <v>0.0</v>
      </c>
      <c r="DWK37" s="130">
        <v>587.01</v>
      </c>
      <c r="DWL37" s="130"/>
      <c r="DWM37" s="130"/>
      <c r="DWN37" s="130"/>
      <c r="DWO37" s="130"/>
      <c r="DWP37" s="130"/>
      <c r="DWQ37" s="131"/>
      <c r="DWR37" s="132">
        <f t="shared" si="421"/>
        <v>587.01</v>
      </c>
      <c r="DWS37" s="171">
        <v>0.0</v>
      </c>
      <c r="DWT37" s="165">
        <f t="shared" si="422"/>
        <v>-587.01</v>
      </c>
      <c r="DWU37" s="128" t="s">
        <v>73</v>
      </c>
      <c r="DWV37" s="157">
        <v>0.0</v>
      </c>
      <c r="DWW37" s="130">
        <v>0.0</v>
      </c>
      <c r="DWX37" s="130">
        <v>0.0</v>
      </c>
      <c r="DWY37" s="130">
        <v>0.0</v>
      </c>
      <c r="DWZ37" s="130">
        <v>0.0</v>
      </c>
      <c r="DXA37" s="130">
        <v>587.01</v>
      </c>
      <c r="DXB37" s="130"/>
      <c r="DXC37" s="130"/>
      <c r="DXD37" s="130"/>
      <c r="DXE37" s="130"/>
      <c r="DXF37" s="130"/>
      <c r="DXG37" s="131"/>
      <c r="DXH37" s="132">
        <f t="shared" si="423"/>
        <v>587.01</v>
      </c>
      <c r="DXI37" s="171">
        <v>0.0</v>
      </c>
      <c r="DXJ37" s="165">
        <f t="shared" si="424"/>
        <v>-587.01</v>
      </c>
      <c r="DXK37" s="128" t="s">
        <v>73</v>
      </c>
      <c r="DXL37" s="157">
        <v>0.0</v>
      </c>
      <c r="DXM37" s="130">
        <v>0.0</v>
      </c>
      <c r="DXN37" s="130">
        <v>0.0</v>
      </c>
      <c r="DXO37" s="130">
        <v>0.0</v>
      </c>
      <c r="DXP37" s="130">
        <v>0.0</v>
      </c>
      <c r="DXQ37" s="130">
        <v>587.01</v>
      </c>
      <c r="DXR37" s="130"/>
      <c r="DXS37" s="130"/>
      <c r="DXT37" s="130"/>
      <c r="DXU37" s="130"/>
      <c r="DXV37" s="130"/>
      <c r="DXW37" s="131"/>
      <c r="DXX37" s="132">
        <f t="shared" si="425"/>
        <v>587.01</v>
      </c>
      <c r="DXY37" s="171">
        <v>0.0</v>
      </c>
      <c r="DXZ37" s="165">
        <f t="shared" si="426"/>
        <v>-587.01</v>
      </c>
      <c r="DYA37" s="128" t="s">
        <v>73</v>
      </c>
      <c r="DYB37" s="157">
        <v>0.0</v>
      </c>
      <c r="DYC37" s="130">
        <v>0.0</v>
      </c>
      <c r="DYD37" s="130">
        <v>0.0</v>
      </c>
      <c r="DYE37" s="130">
        <v>0.0</v>
      </c>
      <c r="DYF37" s="130">
        <v>0.0</v>
      </c>
      <c r="DYG37" s="130">
        <v>587.01</v>
      </c>
      <c r="DYH37" s="130"/>
      <c r="DYI37" s="130"/>
      <c r="DYJ37" s="130"/>
      <c r="DYK37" s="130"/>
      <c r="DYL37" s="130"/>
      <c r="DYM37" s="131"/>
      <c r="DYN37" s="132">
        <f t="shared" si="427"/>
        <v>587.01</v>
      </c>
      <c r="DYO37" s="171">
        <v>0.0</v>
      </c>
      <c r="DYP37" s="165">
        <f t="shared" si="428"/>
        <v>-587.01</v>
      </c>
      <c r="DYQ37" s="128" t="s">
        <v>73</v>
      </c>
      <c r="DYR37" s="157">
        <v>0.0</v>
      </c>
      <c r="DYS37" s="130">
        <v>0.0</v>
      </c>
      <c r="DYT37" s="130">
        <v>0.0</v>
      </c>
      <c r="DYU37" s="130">
        <v>0.0</v>
      </c>
      <c r="DYV37" s="130">
        <v>0.0</v>
      </c>
      <c r="DYW37" s="130">
        <v>587.01</v>
      </c>
      <c r="DYX37" s="130"/>
      <c r="DYY37" s="130"/>
      <c r="DYZ37" s="130"/>
      <c r="DZA37" s="130"/>
      <c r="DZB37" s="130"/>
      <c r="DZC37" s="131"/>
      <c r="DZD37" s="132">
        <f t="shared" si="429"/>
        <v>587.01</v>
      </c>
      <c r="DZE37" s="171">
        <v>0.0</v>
      </c>
      <c r="DZF37" s="165">
        <f t="shared" si="430"/>
        <v>-587.01</v>
      </c>
      <c r="DZG37" s="128" t="s">
        <v>73</v>
      </c>
      <c r="DZH37" s="157">
        <v>0.0</v>
      </c>
      <c r="DZI37" s="130">
        <v>0.0</v>
      </c>
      <c r="DZJ37" s="130">
        <v>0.0</v>
      </c>
      <c r="DZK37" s="130">
        <v>0.0</v>
      </c>
      <c r="DZL37" s="130">
        <v>0.0</v>
      </c>
      <c r="DZM37" s="130">
        <v>587.01</v>
      </c>
      <c r="DZN37" s="130"/>
      <c r="DZO37" s="130"/>
      <c r="DZP37" s="130"/>
      <c r="DZQ37" s="130"/>
      <c r="DZR37" s="130"/>
      <c r="DZS37" s="131"/>
      <c r="DZT37" s="132">
        <f t="shared" si="431"/>
        <v>587.01</v>
      </c>
      <c r="DZU37" s="171">
        <v>0.0</v>
      </c>
      <c r="DZV37" s="165">
        <f t="shared" si="432"/>
        <v>-587.01</v>
      </c>
      <c r="DZW37" s="128" t="s">
        <v>73</v>
      </c>
      <c r="DZX37" s="157">
        <v>0.0</v>
      </c>
      <c r="DZY37" s="130">
        <v>0.0</v>
      </c>
      <c r="DZZ37" s="130">
        <v>0.0</v>
      </c>
      <c r="EAA37" s="130">
        <v>0.0</v>
      </c>
      <c r="EAB37" s="130">
        <v>0.0</v>
      </c>
      <c r="EAC37" s="130">
        <v>587.01</v>
      </c>
      <c r="EAD37" s="130"/>
      <c r="EAE37" s="130"/>
      <c r="EAF37" s="130"/>
      <c r="EAG37" s="130"/>
      <c r="EAH37" s="130"/>
      <c r="EAI37" s="131"/>
      <c r="EAJ37" s="132">
        <f t="shared" si="433"/>
        <v>587.01</v>
      </c>
      <c r="EAK37" s="171">
        <v>0.0</v>
      </c>
      <c r="EAL37" s="165">
        <f t="shared" si="434"/>
        <v>-587.01</v>
      </c>
      <c r="EAM37" s="128" t="s">
        <v>73</v>
      </c>
      <c r="EAN37" s="157">
        <v>0.0</v>
      </c>
      <c r="EAO37" s="130">
        <v>0.0</v>
      </c>
      <c r="EAP37" s="130">
        <v>0.0</v>
      </c>
      <c r="EAQ37" s="130">
        <v>0.0</v>
      </c>
      <c r="EAR37" s="130">
        <v>0.0</v>
      </c>
      <c r="EAS37" s="130">
        <v>587.01</v>
      </c>
      <c r="EAT37" s="130"/>
      <c r="EAU37" s="130"/>
      <c r="EAV37" s="130"/>
      <c r="EAW37" s="130"/>
      <c r="EAX37" s="130"/>
      <c r="EAY37" s="131"/>
      <c r="EAZ37" s="132">
        <f t="shared" si="435"/>
        <v>587.01</v>
      </c>
      <c r="EBA37" s="171">
        <v>0.0</v>
      </c>
      <c r="EBB37" s="165">
        <f t="shared" si="436"/>
        <v>-587.01</v>
      </c>
      <c r="EBC37" s="128" t="s">
        <v>73</v>
      </c>
      <c r="EBD37" s="157">
        <v>0.0</v>
      </c>
      <c r="EBE37" s="130">
        <v>0.0</v>
      </c>
      <c r="EBF37" s="130">
        <v>0.0</v>
      </c>
      <c r="EBG37" s="130">
        <v>0.0</v>
      </c>
      <c r="EBH37" s="130">
        <v>0.0</v>
      </c>
      <c r="EBI37" s="130">
        <v>587.01</v>
      </c>
      <c r="EBJ37" s="130"/>
      <c r="EBK37" s="130"/>
      <c r="EBL37" s="130"/>
      <c r="EBM37" s="130"/>
      <c r="EBN37" s="130"/>
      <c r="EBO37" s="131"/>
      <c r="EBP37" s="132">
        <f t="shared" si="437"/>
        <v>587.01</v>
      </c>
      <c r="EBQ37" s="171">
        <v>0.0</v>
      </c>
      <c r="EBR37" s="165">
        <f t="shared" si="438"/>
        <v>-587.01</v>
      </c>
      <c r="EBS37" s="128" t="s">
        <v>73</v>
      </c>
      <c r="EBT37" s="157">
        <v>0.0</v>
      </c>
      <c r="EBU37" s="130">
        <v>0.0</v>
      </c>
      <c r="EBV37" s="130">
        <v>0.0</v>
      </c>
      <c r="EBW37" s="130">
        <v>0.0</v>
      </c>
      <c r="EBX37" s="130">
        <v>0.0</v>
      </c>
      <c r="EBY37" s="130">
        <v>587.01</v>
      </c>
      <c r="EBZ37" s="130"/>
      <c r="ECA37" s="130"/>
      <c r="ECB37" s="130"/>
      <c r="ECC37" s="130"/>
      <c r="ECD37" s="130"/>
      <c r="ECE37" s="131"/>
      <c r="ECF37" s="132">
        <f t="shared" si="439"/>
        <v>587.01</v>
      </c>
      <c r="ECG37" s="171">
        <v>0.0</v>
      </c>
      <c r="ECH37" s="165">
        <f t="shared" si="440"/>
        <v>-587.01</v>
      </c>
      <c r="ECI37" s="128" t="s">
        <v>73</v>
      </c>
      <c r="ECJ37" s="157">
        <v>0.0</v>
      </c>
      <c r="ECK37" s="130">
        <v>0.0</v>
      </c>
      <c r="ECL37" s="130">
        <v>0.0</v>
      </c>
      <c r="ECM37" s="130">
        <v>0.0</v>
      </c>
      <c r="ECN37" s="130">
        <v>0.0</v>
      </c>
      <c r="ECO37" s="130">
        <v>587.01</v>
      </c>
      <c r="ECP37" s="130"/>
      <c r="ECQ37" s="130"/>
      <c r="ECR37" s="130"/>
      <c r="ECS37" s="130"/>
      <c r="ECT37" s="130"/>
      <c r="ECU37" s="131"/>
      <c r="ECV37" s="132">
        <f t="shared" si="441"/>
        <v>587.01</v>
      </c>
      <c r="ECW37" s="171">
        <v>0.0</v>
      </c>
      <c r="ECX37" s="165">
        <f t="shared" si="442"/>
        <v>-587.01</v>
      </c>
      <c r="ECY37" s="128" t="s">
        <v>73</v>
      </c>
      <c r="ECZ37" s="157">
        <v>0.0</v>
      </c>
      <c r="EDA37" s="130">
        <v>0.0</v>
      </c>
      <c r="EDB37" s="130">
        <v>0.0</v>
      </c>
      <c r="EDC37" s="130">
        <v>0.0</v>
      </c>
      <c r="EDD37" s="130">
        <v>0.0</v>
      </c>
      <c r="EDE37" s="130">
        <v>587.01</v>
      </c>
      <c r="EDF37" s="130"/>
      <c r="EDG37" s="130"/>
      <c r="EDH37" s="130"/>
      <c r="EDI37" s="130"/>
      <c r="EDJ37" s="130"/>
      <c r="EDK37" s="131"/>
      <c r="EDL37" s="132">
        <f t="shared" si="443"/>
        <v>587.01</v>
      </c>
      <c r="EDM37" s="171">
        <v>0.0</v>
      </c>
      <c r="EDN37" s="165">
        <f t="shared" si="444"/>
        <v>-587.01</v>
      </c>
      <c r="EDO37" s="128" t="s">
        <v>73</v>
      </c>
      <c r="EDP37" s="157">
        <v>0.0</v>
      </c>
      <c r="EDQ37" s="130">
        <v>0.0</v>
      </c>
      <c r="EDR37" s="130">
        <v>0.0</v>
      </c>
      <c r="EDS37" s="130">
        <v>0.0</v>
      </c>
      <c r="EDT37" s="130">
        <v>0.0</v>
      </c>
      <c r="EDU37" s="130">
        <v>587.01</v>
      </c>
      <c r="EDV37" s="130"/>
      <c r="EDW37" s="130"/>
      <c r="EDX37" s="130"/>
      <c r="EDY37" s="130"/>
      <c r="EDZ37" s="130"/>
      <c r="EEA37" s="131"/>
      <c r="EEB37" s="132">
        <f t="shared" si="445"/>
        <v>587.01</v>
      </c>
      <c r="EEC37" s="171">
        <v>0.0</v>
      </c>
      <c r="EED37" s="165">
        <f t="shared" si="446"/>
        <v>-587.01</v>
      </c>
      <c r="EEE37" s="128" t="s">
        <v>73</v>
      </c>
      <c r="EEF37" s="157">
        <v>0.0</v>
      </c>
      <c r="EEG37" s="130">
        <v>0.0</v>
      </c>
      <c r="EEH37" s="130">
        <v>0.0</v>
      </c>
      <c r="EEI37" s="130">
        <v>0.0</v>
      </c>
      <c r="EEJ37" s="130">
        <v>0.0</v>
      </c>
      <c r="EEK37" s="130">
        <v>587.01</v>
      </c>
      <c r="EEL37" s="130"/>
      <c r="EEM37" s="130"/>
      <c r="EEN37" s="130"/>
      <c r="EEO37" s="130"/>
      <c r="EEP37" s="130"/>
      <c r="EEQ37" s="131"/>
      <c r="EER37" s="132">
        <f t="shared" si="447"/>
        <v>587.01</v>
      </c>
      <c r="EES37" s="171">
        <v>0.0</v>
      </c>
      <c r="EET37" s="165">
        <f t="shared" si="448"/>
        <v>-587.01</v>
      </c>
      <c r="EEU37" s="128" t="s">
        <v>73</v>
      </c>
      <c r="EEV37" s="157">
        <v>0.0</v>
      </c>
      <c r="EEW37" s="130">
        <v>0.0</v>
      </c>
      <c r="EEX37" s="130">
        <v>0.0</v>
      </c>
      <c r="EEY37" s="130">
        <v>0.0</v>
      </c>
      <c r="EEZ37" s="130">
        <v>0.0</v>
      </c>
      <c r="EFA37" s="130">
        <v>587.01</v>
      </c>
      <c r="EFB37" s="130"/>
      <c r="EFC37" s="130"/>
      <c r="EFD37" s="130"/>
      <c r="EFE37" s="130"/>
      <c r="EFF37" s="130"/>
      <c r="EFG37" s="131"/>
      <c r="EFH37" s="132">
        <f t="shared" si="449"/>
        <v>587.01</v>
      </c>
      <c r="EFI37" s="171">
        <v>0.0</v>
      </c>
      <c r="EFJ37" s="165">
        <f t="shared" si="450"/>
        <v>-587.01</v>
      </c>
      <c r="EFK37" s="128" t="s">
        <v>73</v>
      </c>
      <c r="EFL37" s="157">
        <v>0.0</v>
      </c>
      <c r="EFM37" s="130">
        <v>0.0</v>
      </c>
      <c r="EFN37" s="130">
        <v>0.0</v>
      </c>
      <c r="EFO37" s="130">
        <v>0.0</v>
      </c>
      <c r="EFP37" s="130">
        <v>0.0</v>
      </c>
      <c r="EFQ37" s="130">
        <v>587.01</v>
      </c>
      <c r="EFR37" s="130"/>
      <c r="EFS37" s="130"/>
      <c r="EFT37" s="130"/>
      <c r="EFU37" s="130"/>
      <c r="EFV37" s="130"/>
      <c r="EFW37" s="131"/>
      <c r="EFX37" s="132">
        <f t="shared" si="451"/>
        <v>587.01</v>
      </c>
      <c r="EFY37" s="171">
        <v>0.0</v>
      </c>
      <c r="EFZ37" s="165">
        <f t="shared" si="452"/>
        <v>-587.01</v>
      </c>
      <c r="EGA37" s="128" t="s">
        <v>73</v>
      </c>
      <c r="EGB37" s="157">
        <v>0.0</v>
      </c>
      <c r="EGC37" s="130">
        <v>0.0</v>
      </c>
      <c r="EGD37" s="130">
        <v>0.0</v>
      </c>
      <c r="EGE37" s="130">
        <v>0.0</v>
      </c>
      <c r="EGF37" s="130">
        <v>0.0</v>
      </c>
      <c r="EGG37" s="130">
        <v>587.01</v>
      </c>
      <c r="EGH37" s="130"/>
      <c r="EGI37" s="130"/>
      <c r="EGJ37" s="130"/>
      <c r="EGK37" s="130"/>
      <c r="EGL37" s="130"/>
      <c r="EGM37" s="131"/>
      <c r="EGN37" s="132">
        <f t="shared" si="453"/>
        <v>587.01</v>
      </c>
      <c r="EGO37" s="171">
        <v>0.0</v>
      </c>
      <c r="EGP37" s="165">
        <f t="shared" si="454"/>
        <v>-587.01</v>
      </c>
      <c r="EGQ37" s="128" t="s">
        <v>73</v>
      </c>
      <c r="EGR37" s="157">
        <v>0.0</v>
      </c>
      <c r="EGS37" s="130">
        <v>0.0</v>
      </c>
      <c r="EGT37" s="130">
        <v>0.0</v>
      </c>
      <c r="EGU37" s="130">
        <v>0.0</v>
      </c>
      <c r="EGV37" s="130">
        <v>0.0</v>
      </c>
      <c r="EGW37" s="130">
        <v>587.01</v>
      </c>
      <c r="EGX37" s="130"/>
      <c r="EGY37" s="130"/>
      <c r="EGZ37" s="130"/>
      <c r="EHA37" s="130"/>
      <c r="EHB37" s="130"/>
      <c r="EHC37" s="131"/>
      <c r="EHD37" s="132">
        <f t="shared" si="455"/>
        <v>587.01</v>
      </c>
      <c r="EHE37" s="171">
        <v>0.0</v>
      </c>
      <c r="EHF37" s="165">
        <f t="shared" si="456"/>
        <v>-587.01</v>
      </c>
      <c r="EHG37" s="128" t="s">
        <v>73</v>
      </c>
      <c r="EHH37" s="157">
        <v>0.0</v>
      </c>
      <c r="EHI37" s="130">
        <v>0.0</v>
      </c>
      <c r="EHJ37" s="130">
        <v>0.0</v>
      </c>
      <c r="EHK37" s="130">
        <v>0.0</v>
      </c>
      <c r="EHL37" s="130">
        <v>0.0</v>
      </c>
      <c r="EHM37" s="130">
        <v>587.01</v>
      </c>
      <c r="EHN37" s="130"/>
      <c r="EHO37" s="130"/>
      <c r="EHP37" s="130"/>
      <c r="EHQ37" s="130"/>
      <c r="EHR37" s="130"/>
      <c r="EHS37" s="131"/>
      <c r="EHT37" s="132">
        <f t="shared" si="457"/>
        <v>587.01</v>
      </c>
      <c r="EHU37" s="171">
        <v>0.0</v>
      </c>
      <c r="EHV37" s="165">
        <f t="shared" si="458"/>
        <v>-587.01</v>
      </c>
      <c r="EHW37" s="128" t="s">
        <v>73</v>
      </c>
      <c r="EHX37" s="157">
        <v>0.0</v>
      </c>
      <c r="EHY37" s="130">
        <v>0.0</v>
      </c>
      <c r="EHZ37" s="130">
        <v>0.0</v>
      </c>
      <c r="EIA37" s="130">
        <v>0.0</v>
      </c>
      <c r="EIB37" s="130">
        <v>0.0</v>
      </c>
      <c r="EIC37" s="130">
        <v>587.01</v>
      </c>
      <c r="EID37" s="130"/>
      <c r="EIE37" s="130"/>
      <c r="EIF37" s="130"/>
      <c r="EIG37" s="130"/>
      <c r="EIH37" s="130"/>
      <c r="EII37" s="131"/>
      <c r="EIJ37" s="132">
        <f t="shared" si="459"/>
        <v>587.01</v>
      </c>
      <c r="EIK37" s="171">
        <v>0.0</v>
      </c>
      <c r="EIL37" s="165">
        <f t="shared" si="460"/>
        <v>-587.01</v>
      </c>
      <c r="EIM37" s="128" t="s">
        <v>73</v>
      </c>
      <c r="EIN37" s="157">
        <v>0.0</v>
      </c>
      <c r="EIO37" s="130">
        <v>0.0</v>
      </c>
      <c r="EIP37" s="130">
        <v>0.0</v>
      </c>
      <c r="EIQ37" s="130">
        <v>0.0</v>
      </c>
      <c r="EIR37" s="130">
        <v>0.0</v>
      </c>
      <c r="EIS37" s="130">
        <v>587.01</v>
      </c>
      <c r="EIT37" s="130"/>
      <c r="EIU37" s="130"/>
      <c r="EIV37" s="130"/>
      <c r="EIW37" s="130"/>
      <c r="EIX37" s="130"/>
      <c r="EIY37" s="131"/>
      <c r="EIZ37" s="132">
        <f t="shared" si="461"/>
        <v>587.01</v>
      </c>
      <c r="EJA37" s="171">
        <v>0.0</v>
      </c>
      <c r="EJB37" s="165">
        <f t="shared" si="462"/>
        <v>-587.01</v>
      </c>
      <c r="EJC37" s="128" t="s">
        <v>73</v>
      </c>
      <c r="EJD37" s="157">
        <v>0.0</v>
      </c>
      <c r="EJE37" s="130">
        <v>0.0</v>
      </c>
      <c r="EJF37" s="130">
        <v>0.0</v>
      </c>
      <c r="EJG37" s="130">
        <v>0.0</v>
      </c>
      <c r="EJH37" s="130">
        <v>0.0</v>
      </c>
      <c r="EJI37" s="130">
        <v>587.01</v>
      </c>
      <c r="EJJ37" s="130"/>
      <c r="EJK37" s="130"/>
      <c r="EJL37" s="130"/>
      <c r="EJM37" s="130"/>
      <c r="EJN37" s="130"/>
      <c r="EJO37" s="131"/>
      <c r="EJP37" s="132">
        <f t="shared" si="463"/>
        <v>587.01</v>
      </c>
      <c r="EJQ37" s="171">
        <v>0.0</v>
      </c>
      <c r="EJR37" s="165">
        <f t="shared" si="464"/>
        <v>-587.01</v>
      </c>
      <c r="EJS37" s="128" t="s">
        <v>73</v>
      </c>
      <c r="EJT37" s="157">
        <v>0.0</v>
      </c>
      <c r="EJU37" s="130">
        <v>0.0</v>
      </c>
      <c r="EJV37" s="130">
        <v>0.0</v>
      </c>
      <c r="EJW37" s="130">
        <v>0.0</v>
      </c>
      <c r="EJX37" s="130">
        <v>0.0</v>
      </c>
      <c r="EJY37" s="130">
        <v>587.01</v>
      </c>
      <c r="EJZ37" s="130"/>
      <c r="EKA37" s="130"/>
      <c r="EKB37" s="130"/>
      <c r="EKC37" s="130"/>
      <c r="EKD37" s="130"/>
      <c r="EKE37" s="131"/>
      <c r="EKF37" s="132">
        <f t="shared" si="465"/>
        <v>587.01</v>
      </c>
      <c r="EKG37" s="171">
        <v>0.0</v>
      </c>
      <c r="EKH37" s="165">
        <f t="shared" si="466"/>
        <v>-587.01</v>
      </c>
      <c r="EKI37" s="128" t="s">
        <v>73</v>
      </c>
      <c r="EKJ37" s="157">
        <v>0.0</v>
      </c>
      <c r="EKK37" s="130">
        <v>0.0</v>
      </c>
      <c r="EKL37" s="130">
        <v>0.0</v>
      </c>
      <c r="EKM37" s="130">
        <v>0.0</v>
      </c>
      <c r="EKN37" s="130">
        <v>0.0</v>
      </c>
      <c r="EKO37" s="130">
        <v>587.01</v>
      </c>
      <c r="EKP37" s="130"/>
      <c r="EKQ37" s="130"/>
      <c r="EKR37" s="130"/>
      <c r="EKS37" s="130"/>
      <c r="EKT37" s="130"/>
      <c r="EKU37" s="131"/>
      <c r="EKV37" s="132">
        <f t="shared" si="467"/>
        <v>587.01</v>
      </c>
      <c r="EKW37" s="171">
        <v>0.0</v>
      </c>
      <c r="EKX37" s="165">
        <f t="shared" si="468"/>
        <v>-587.01</v>
      </c>
      <c r="EKY37" s="128" t="s">
        <v>73</v>
      </c>
      <c r="EKZ37" s="157">
        <v>0.0</v>
      </c>
      <c r="ELA37" s="130">
        <v>0.0</v>
      </c>
      <c r="ELB37" s="130">
        <v>0.0</v>
      </c>
      <c r="ELC37" s="130">
        <v>0.0</v>
      </c>
      <c r="ELD37" s="130">
        <v>0.0</v>
      </c>
      <c r="ELE37" s="130">
        <v>587.01</v>
      </c>
      <c r="ELF37" s="130"/>
      <c r="ELG37" s="130"/>
      <c r="ELH37" s="130"/>
      <c r="ELI37" s="130"/>
      <c r="ELJ37" s="130"/>
      <c r="ELK37" s="131"/>
      <c r="ELL37" s="132">
        <f t="shared" si="469"/>
        <v>587.01</v>
      </c>
      <c r="ELM37" s="171">
        <v>0.0</v>
      </c>
      <c r="ELN37" s="165">
        <f t="shared" si="470"/>
        <v>-587.01</v>
      </c>
      <c r="ELO37" s="128" t="s">
        <v>73</v>
      </c>
      <c r="ELP37" s="157">
        <v>0.0</v>
      </c>
      <c r="ELQ37" s="130">
        <v>0.0</v>
      </c>
      <c r="ELR37" s="130">
        <v>0.0</v>
      </c>
      <c r="ELS37" s="130">
        <v>0.0</v>
      </c>
      <c r="ELT37" s="130">
        <v>0.0</v>
      </c>
      <c r="ELU37" s="130">
        <v>587.01</v>
      </c>
      <c r="ELV37" s="130"/>
      <c r="ELW37" s="130"/>
      <c r="ELX37" s="130"/>
      <c r="ELY37" s="130"/>
      <c r="ELZ37" s="130"/>
      <c r="EMA37" s="131"/>
      <c r="EMB37" s="132">
        <f t="shared" si="471"/>
        <v>587.01</v>
      </c>
      <c r="EMC37" s="171">
        <v>0.0</v>
      </c>
      <c r="EMD37" s="165">
        <f t="shared" si="472"/>
        <v>-587.01</v>
      </c>
      <c r="EME37" s="128" t="s">
        <v>73</v>
      </c>
      <c r="EMF37" s="157">
        <v>0.0</v>
      </c>
      <c r="EMG37" s="130">
        <v>0.0</v>
      </c>
      <c r="EMH37" s="130">
        <v>0.0</v>
      </c>
      <c r="EMI37" s="130">
        <v>0.0</v>
      </c>
      <c r="EMJ37" s="130">
        <v>0.0</v>
      </c>
      <c r="EMK37" s="130">
        <v>587.01</v>
      </c>
      <c r="EML37" s="130"/>
      <c r="EMM37" s="130"/>
      <c r="EMN37" s="130"/>
      <c r="EMO37" s="130"/>
      <c r="EMP37" s="130"/>
      <c r="EMQ37" s="131"/>
      <c r="EMR37" s="132">
        <f t="shared" si="473"/>
        <v>587.01</v>
      </c>
      <c r="EMS37" s="171">
        <v>0.0</v>
      </c>
      <c r="EMT37" s="165">
        <f t="shared" si="474"/>
        <v>-587.01</v>
      </c>
      <c r="EMU37" s="128" t="s">
        <v>73</v>
      </c>
      <c r="EMV37" s="157">
        <v>0.0</v>
      </c>
      <c r="EMW37" s="130">
        <v>0.0</v>
      </c>
      <c r="EMX37" s="130">
        <v>0.0</v>
      </c>
      <c r="EMY37" s="130">
        <v>0.0</v>
      </c>
      <c r="EMZ37" s="130">
        <v>0.0</v>
      </c>
      <c r="ENA37" s="130">
        <v>587.01</v>
      </c>
      <c r="ENB37" s="130"/>
      <c r="ENC37" s="130"/>
      <c r="END37" s="130"/>
      <c r="ENE37" s="130"/>
      <c r="ENF37" s="130"/>
      <c r="ENG37" s="131"/>
      <c r="ENH37" s="132">
        <f t="shared" si="475"/>
        <v>587.01</v>
      </c>
      <c r="ENI37" s="171">
        <v>0.0</v>
      </c>
      <c r="ENJ37" s="165">
        <f t="shared" si="476"/>
        <v>-587.01</v>
      </c>
      <c r="ENK37" s="128" t="s">
        <v>73</v>
      </c>
      <c r="ENL37" s="157">
        <v>0.0</v>
      </c>
      <c r="ENM37" s="130">
        <v>0.0</v>
      </c>
      <c r="ENN37" s="130">
        <v>0.0</v>
      </c>
      <c r="ENO37" s="130">
        <v>0.0</v>
      </c>
      <c r="ENP37" s="130">
        <v>0.0</v>
      </c>
      <c r="ENQ37" s="130">
        <v>587.01</v>
      </c>
      <c r="ENR37" s="130"/>
      <c r="ENS37" s="130"/>
      <c r="ENT37" s="130"/>
      <c r="ENU37" s="130"/>
      <c r="ENV37" s="130"/>
      <c r="ENW37" s="131"/>
      <c r="ENX37" s="132">
        <f t="shared" si="477"/>
        <v>587.01</v>
      </c>
      <c r="ENY37" s="171">
        <v>0.0</v>
      </c>
      <c r="ENZ37" s="165">
        <f t="shared" si="478"/>
        <v>-587.01</v>
      </c>
      <c r="EOA37" s="128" t="s">
        <v>73</v>
      </c>
      <c r="EOB37" s="157">
        <v>0.0</v>
      </c>
      <c r="EOC37" s="130">
        <v>0.0</v>
      </c>
      <c r="EOD37" s="130">
        <v>0.0</v>
      </c>
      <c r="EOE37" s="130">
        <v>0.0</v>
      </c>
      <c r="EOF37" s="130">
        <v>0.0</v>
      </c>
      <c r="EOG37" s="130">
        <v>587.01</v>
      </c>
      <c r="EOH37" s="130"/>
      <c r="EOI37" s="130"/>
      <c r="EOJ37" s="130"/>
      <c r="EOK37" s="130"/>
      <c r="EOL37" s="130"/>
      <c r="EOM37" s="131"/>
      <c r="EON37" s="132">
        <f t="shared" si="479"/>
        <v>587.01</v>
      </c>
      <c r="EOO37" s="171">
        <v>0.0</v>
      </c>
      <c r="EOP37" s="165">
        <f t="shared" si="480"/>
        <v>-587.01</v>
      </c>
      <c r="EOQ37" s="128" t="s">
        <v>73</v>
      </c>
      <c r="EOR37" s="157">
        <v>0.0</v>
      </c>
      <c r="EOS37" s="130">
        <v>0.0</v>
      </c>
      <c r="EOT37" s="130">
        <v>0.0</v>
      </c>
      <c r="EOU37" s="130">
        <v>0.0</v>
      </c>
      <c r="EOV37" s="130">
        <v>0.0</v>
      </c>
      <c r="EOW37" s="130">
        <v>587.01</v>
      </c>
      <c r="EOX37" s="130"/>
      <c r="EOY37" s="130"/>
      <c r="EOZ37" s="130"/>
      <c r="EPA37" s="130"/>
      <c r="EPB37" s="130"/>
      <c r="EPC37" s="131"/>
      <c r="EPD37" s="132">
        <f t="shared" si="481"/>
        <v>587.01</v>
      </c>
      <c r="EPE37" s="171">
        <v>0.0</v>
      </c>
      <c r="EPF37" s="165">
        <f t="shared" si="482"/>
        <v>-587.01</v>
      </c>
      <c r="EPG37" s="128" t="s">
        <v>73</v>
      </c>
      <c r="EPH37" s="157">
        <v>0.0</v>
      </c>
      <c r="EPI37" s="130">
        <v>0.0</v>
      </c>
      <c r="EPJ37" s="130">
        <v>0.0</v>
      </c>
      <c r="EPK37" s="130">
        <v>0.0</v>
      </c>
      <c r="EPL37" s="130">
        <v>0.0</v>
      </c>
      <c r="EPM37" s="130">
        <v>587.01</v>
      </c>
      <c r="EPN37" s="130"/>
      <c r="EPO37" s="130"/>
      <c r="EPP37" s="130"/>
      <c r="EPQ37" s="130"/>
      <c r="EPR37" s="130"/>
      <c r="EPS37" s="131"/>
      <c r="EPT37" s="132">
        <f t="shared" si="483"/>
        <v>587.01</v>
      </c>
      <c r="EPU37" s="171">
        <v>0.0</v>
      </c>
      <c r="EPV37" s="165">
        <f t="shared" si="484"/>
        <v>-587.01</v>
      </c>
      <c r="EPW37" s="128" t="s">
        <v>73</v>
      </c>
      <c r="EPX37" s="157">
        <v>0.0</v>
      </c>
      <c r="EPY37" s="130">
        <v>0.0</v>
      </c>
      <c r="EPZ37" s="130">
        <v>0.0</v>
      </c>
      <c r="EQA37" s="130">
        <v>0.0</v>
      </c>
      <c r="EQB37" s="130">
        <v>0.0</v>
      </c>
      <c r="EQC37" s="130">
        <v>587.01</v>
      </c>
      <c r="EQD37" s="130"/>
      <c r="EQE37" s="130"/>
      <c r="EQF37" s="130"/>
      <c r="EQG37" s="130"/>
      <c r="EQH37" s="130"/>
      <c r="EQI37" s="131"/>
      <c r="EQJ37" s="132">
        <f t="shared" si="485"/>
        <v>587.01</v>
      </c>
      <c r="EQK37" s="171">
        <v>0.0</v>
      </c>
      <c r="EQL37" s="165">
        <f t="shared" si="486"/>
        <v>-587.01</v>
      </c>
      <c r="EQM37" s="128" t="s">
        <v>73</v>
      </c>
      <c r="EQN37" s="157">
        <v>0.0</v>
      </c>
      <c r="EQO37" s="130">
        <v>0.0</v>
      </c>
      <c r="EQP37" s="130">
        <v>0.0</v>
      </c>
      <c r="EQQ37" s="130">
        <v>0.0</v>
      </c>
      <c r="EQR37" s="130">
        <v>0.0</v>
      </c>
      <c r="EQS37" s="130">
        <v>587.01</v>
      </c>
      <c r="EQT37" s="130"/>
      <c r="EQU37" s="130"/>
      <c r="EQV37" s="130"/>
      <c r="EQW37" s="130"/>
      <c r="EQX37" s="130"/>
      <c r="EQY37" s="131"/>
      <c r="EQZ37" s="132">
        <f t="shared" si="487"/>
        <v>587.01</v>
      </c>
      <c r="ERA37" s="171">
        <v>0.0</v>
      </c>
      <c r="ERB37" s="165">
        <f t="shared" si="488"/>
        <v>-587.01</v>
      </c>
      <c r="ERC37" s="128" t="s">
        <v>73</v>
      </c>
      <c r="ERD37" s="157">
        <v>0.0</v>
      </c>
      <c r="ERE37" s="130">
        <v>0.0</v>
      </c>
      <c r="ERF37" s="130">
        <v>0.0</v>
      </c>
      <c r="ERG37" s="130">
        <v>0.0</v>
      </c>
      <c r="ERH37" s="130">
        <v>0.0</v>
      </c>
      <c r="ERI37" s="130">
        <v>587.01</v>
      </c>
      <c r="ERJ37" s="130"/>
      <c r="ERK37" s="130"/>
      <c r="ERL37" s="130"/>
      <c r="ERM37" s="130"/>
      <c r="ERN37" s="130"/>
      <c r="ERO37" s="131"/>
      <c r="ERP37" s="132">
        <f t="shared" si="489"/>
        <v>587.01</v>
      </c>
      <c r="ERQ37" s="171">
        <v>0.0</v>
      </c>
      <c r="ERR37" s="165">
        <f t="shared" si="490"/>
        <v>-587.01</v>
      </c>
      <c r="ERS37" s="128" t="s">
        <v>73</v>
      </c>
      <c r="ERT37" s="157">
        <v>0.0</v>
      </c>
      <c r="ERU37" s="130">
        <v>0.0</v>
      </c>
      <c r="ERV37" s="130">
        <v>0.0</v>
      </c>
      <c r="ERW37" s="130">
        <v>0.0</v>
      </c>
      <c r="ERX37" s="130">
        <v>0.0</v>
      </c>
      <c r="ERY37" s="130">
        <v>587.01</v>
      </c>
      <c r="ERZ37" s="130"/>
      <c r="ESA37" s="130"/>
      <c r="ESB37" s="130"/>
      <c r="ESC37" s="130"/>
      <c r="ESD37" s="130"/>
      <c r="ESE37" s="131"/>
      <c r="ESF37" s="132">
        <f t="shared" si="491"/>
        <v>587.01</v>
      </c>
      <c r="ESG37" s="171">
        <v>0.0</v>
      </c>
      <c r="ESH37" s="165">
        <f t="shared" si="492"/>
        <v>-587.01</v>
      </c>
      <c r="ESI37" s="128" t="s">
        <v>73</v>
      </c>
      <c r="ESJ37" s="157">
        <v>0.0</v>
      </c>
      <c r="ESK37" s="130">
        <v>0.0</v>
      </c>
      <c r="ESL37" s="130">
        <v>0.0</v>
      </c>
      <c r="ESM37" s="130">
        <v>0.0</v>
      </c>
      <c r="ESN37" s="130">
        <v>0.0</v>
      </c>
      <c r="ESO37" s="130">
        <v>587.01</v>
      </c>
      <c r="ESP37" s="130"/>
      <c r="ESQ37" s="130"/>
      <c r="ESR37" s="130"/>
      <c r="ESS37" s="130"/>
      <c r="EST37" s="130"/>
      <c r="ESU37" s="131"/>
      <c r="ESV37" s="132">
        <f t="shared" si="493"/>
        <v>587.01</v>
      </c>
      <c r="ESW37" s="171">
        <v>0.0</v>
      </c>
      <c r="ESX37" s="165">
        <f t="shared" si="494"/>
        <v>-587.01</v>
      </c>
      <c r="ESY37" s="128" t="s">
        <v>73</v>
      </c>
      <c r="ESZ37" s="157">
        <v>0.0</v>
      </c>
      <c r="ETA37" s="130">
        <v>0.0</v>
      </c>
      <c r="ETB37" s="130">
        <v>0.0</v>
      </c>
      <c r="ETC37" s="130">
        <v>0.0</v>
      </c>
      <c r="ETD37" s="130">
        <v>0.0</v>
      </c>
      <c r="ETE37" s="130">
        <v>587.01</v>
      </c>
      <c r="ETF37" s="130"/>
      <c r="ETG37" s="130"/>
      <c r="ETH37" s="130"/>
      <c r="ETI37" s="130"/>
      <c r="ETJ37" s="130"/>
      <c r="ETK37" s="131"/>
      <c r="ETL37" s="132">
        <f t="shared" si="495"/>
        <v>587.01</v>
      </c>
      <c r="ETM37" s="171">
        <v>0.0</v>
      </c>
      <c r="ETN37" s="165">
        <f t="shared" si="496"/>
        <v>-587.01</v>
      </c>
      <c r="ETO37" s="128" t="s">
        <v>73</v>
      </c>
      <c r="ETP37" s="157">
        <v>0.0</v>
      </c>
      <c r="ETQ37" s="130">
        <v>0.0</v>
      </c>
      <c r="ETR37" s="130">
        <v>0.0</v>
      </c>
      <c r="ETS37" s="130">
        <v>0.0</v>
      </c>
      <c r="ETT37" s="130">
        <v>0.0</v>
      </c>
      <c r="ETU37" s="130">
        <v>587.01</v>
      </c>
      <c r="ETV37" s="130"/>
      <c r="ETW37" s="130"/>
      <c r="ETX37" s="130"/>
      <c r="ETY37" s="130"/>
      <c r="ETZ37" s="130"/>
      <c r="EUA37" s="131"/>
      <c r="EUB37" s="132">
        <f t="shared" si="497"/>
        <v>587.01</v>
      </c>
      <c r="EUC37" s="171">
        <v>0.0</v>
      </c>
      <c r="EUD37" s="165">
        <f t="shared" si="498"/>
        <v>-587.01</v>
      </c>
      <c r="EUE37" s="128" t="s">
        <v>73</v>
      </c>
      <c r="EUF37" s="157">
        <v>0.0</v>
      </c>
      <c r="EUG37" s="130">
        <v>0.0</v>
      </c>
      <c r="EUH37" s="130">
        <v>0.0</v>
      </c>
      <c r="EUI37" s="130">
        <v>0.0</v>
      </c>
      <c r="EUJ37" s="130">
        <v>0.0</v>
      </c>
      <c r="EUK37" s="130">
        <v>587.01</v>
      </c>
      <c r="EUL37" s="130"/>
      <c r="EUM37" s="130"/>
      <c r="EUN37" s="130"/>
      <c r="EUO37" s="130"/>
      <c r="EUP37" s="130"/>
      <c r="EUQ37" s="131"/>
      <c r="EUR37" s="132">
        <f t="shared" si="499"/>
        <v>587.01</v>
      </c>
      <c r="EUS37" s="171">
        <v>0.0</v>
      </c>
      <c r="EUT37" s="165">
        <f t="shared" si="500"/>
        <v>-587.01</v>
      </c>
      <c r="EUU37" s="128" t="s">
        <v>73</v>
      </c>
      <c r="EUV37" s="157">
        <v>0.0</v>
      </c>
      <c r="EUW37" s="130">
        <v>0.0</v>
      </c>
      <c r="EUX37" s="130">
        <v>0.0</v>
      </c>
      <c r="EUY37" s="130">
        <v>0.0</v>
      </c>
      <c r="EUZ37" s="130">
        <v>0.0</v>
      </c>
      <c r="EVA37" s="130">
        <v>587.01</v>
      </c>
      <c r="EVB37" s="130"/>
      <c r="EVC37" s="130"/>
      <c r="EVD37" s="130"/>
      <c r="EVE37" s="130"/>
      <c r="EVF37" s="130"/>
      <c r="EVG37" s="131"/>
      <c r="EVH37" s="132">
        <f t="shared" si="501"/>
        <v>587.01</v>
      </c>
      <c r="EVI37" s="171">
        <v>0.0</v>
      </c>
      <c r="EVJ37" s="165">
        <f t="shared" si="502"/>
        <v>-587.01</v>
      </c>
      <c r="EVK37" s="128" t="s">
        <v>73</v>
      </c>
      <c r="EVL37" s="157">
        <v>0.0</v>
      </c>
      <c r="EVM37" s="130">
        <v>0.0</v>
      </c>
      <c r="EVN37" s="130">
        <v>0.0</v>
      </c>
      <c r="EVO37" s="130">
        <v>0.0</v>
      </c>
      <c r="EVP37" s="130">
        <v>0.0</v>
      </c>
      <c r="EVQ37" s="130">
        <v>587.01</v>
      </c>
      <c r="EVR37" s="130"/>
      <c r="EVS37" s="130"/>
      <c r="EVT37" s="130"/>
      <c r="EVU37" s="130"/>
      <c r="EVV37" s="130"/>
      <c r="EVW37" s="131"/>
      <c r="EVX37" s="132">
        <f t="shared" si="503"/>
        <v>587.01</v>
      </c>
      <c r="EVY37" s="171">
        <v>0.0</v>
      </c>
      <c r="EVZ37" s="165">
        <f t="shared" si="504"/>
        <v>-587.01</v>
      </c>
      <c r="EWA37" s="128" t="s">
        <v>73</v>
      </c>
      <c r="EWB37" s="157">
        <v>0.0</v>
      </c>
      <c r="EWC37" s="130">
        <v>0.0</v>
      </c>
      <c r="EWD37" s="130">
        <v>0.0</v>
      </c>
      <c r="EWE37" s="130">
        <v>0.0</v>
      </c>
      <c r="EWF37" s="130">
        <v>0.0</v>
      </c>
      <c r="EWG37" s="130">
        <v>587.01</v>
      </c>
      <c r="EWH37" s="130"/>
      <c r="EWI37" s="130"/>
      <c r="EWJ37" s="130"/>
      <c r="EWK37" s="130"/>
      <c r="EWL37" s="130"/>
      <c r="EWM37" s="131"/>
      <c r="EWN37" s="132">
        <f t="shared" si="505"/>
        <v>587.01</v>
      </c>
      <c r="EWO37" s="171">
        <v>0.0</v>
      </c>
      <c r="EWP37" s="165">
        <f t="shared" si="506"/>
        <v>-587.01</v>
      </c>
      <c r="EWQ37" s="128" t="s">
        <v>73</v>
      </c>
      <c r="EWR37" s="157">
        <v>0.0</v>
      </c>
      <c r="EWS37" s="130">
        <v>0.0</v>
      </c>
      <c r="EWT37" s="130">
        <v>0.0</v>
      </c>
      <c r="EWU37" s="130">
        <v>0.0</v>
      </c>
      <c r="EWV37" s="130">
        <v>0.0</v>
      </c>
      <c r="EWW37" s="130">
        <v>587.01</v>
      </c>
      <c r="EWX37" s="130"/>
      <c r="EWY37" s="130"/>
      <c r="EWZ37" s="130"/>
      <c r="EXA37" s="130"/>
      <c r="EXB37" s="130"/>
      <c r="EXC37" s="131"/>
      <c r="EXD37" s="132">
        <f t="shared" si="507"/>
        <v>587.01</v>
      </c>
      <c r="EXE37" s="171">
        <v>0.0</v>
      </c>
      <c r="EXF37" s="165">
        <f t="shared" si="508"/>
        <v>-587.01</v>
      </c>
      <c r="EXG37" s="128" t="s">
        <v>73</v>
      </c>
      <c r="EXH37" s="157">
        <v>0.0</v>
      </c>
      <c r="EXI37" s="130">
        <v>0.0</v>
      </c>
      <c r="EXJ37" s="130">
        <v>0.0</v>
      </c>
      <c r="EXK37" s="130">
        <v>0.0</v>
      </c>
      <c r="EXL37" s="130">
        <v>0.0</v>
      </c>
      <c r="EXM37" s="130">
        <v>587.01</v>
      </c>
      <c r="EXN37" s="130"/>
      <c r="EXO37" s="130"/>
      <c r="EXP37" s="130"/>
      <c r="EXQ37" s="130"/>
      <c r="EXR37" s="130"/>
      <c r="EXS37" s="131"/>
      <c r="EXT37" s="132">
        <f t="shared" si="509"/>
        <v>587.01</v>
      </c>
      <c r="EXU37" s="171">
        <v>0.0</v>
      </c>
      <c r="EXV37" s="165">
        <f t="shared" si="510"/>
        <v>-587.01</v>
      </c>
      <c r="EXW37" s="128" t="s">
        <v>73</v>
      </c>
      <c r="EXX37" s="157">
        <v>0.0</v>
      </c>
      <c r="EXY37" s="130">
        <v>0.0</v>
      </c>
      <c r="EXZ37" s="130">
        <v>0.0</v>
      </c>
      <c r="EYA37" s="130">
        <v>0.0</v>
      </c>
      <c r="EYB37" s="130">
        <v>0.0</v>
      </c>
      <c r="EYC37" s="130">
        <v>587.01</v>
      </c>
      <c r="EYD37" s="130"/>
      <c r="EYE37" s="130"/>
      <c r="EYF37" s="130"/>
      <c r="EYG37" s="130"/>
      <c r="EYH37" s="130"/>
      <c r="EYI37" s="131"/>
      <c r="EYJ37" s="132">
        <f t="shared" si="511"/>
        <v>587.01</v>
      </c>
      <c r="EYK37" s="171">
        <v>0.0</v>
      </c>
      <c r="EYL37" s="165">
        <f t="shared" si="512"/>
        <v>-587.01</v>
      </c>
      <c r="EYM37" s="128" t="s">
        <v>73</v>
      </c>
      <c r="EYN37" s="157">
        <v>0.0</v>
      </c>
      <c r="EYO37" s="130">
        <v>0.0</v>
      </c>
      <c r="EYP37" s="130">
        <v>0.0</v>
      </c>
      <c r="EYQ37" s="130">
        <v>0.0</v>
      </c>
      <c r="EYR37" s="130">
        <v>0.0</v>
      </c>
      <c r="EYS37" s="130">
        <v>587.01</v>
      </c>
      <c r="EYT37" s="130"/>
      <c r="EYU37" s="130"/>
      <c r="EYV37" s="130"/>
      <c r="EYW37" s="130"/>
      <c r="EYX37" s="130"/>
      <c r="EYY37" s="131"/>
      <c r="EYZ37" s="132">
        <f t="shared" si="513"/>
        <v>587.01</v>
      </c>
      <c r="EZA37" s="171">
        <v>0.0</v>
      </c>
      <c r="EZB37" s="165">
        <f t="shared" si="514"/>
        <v>-587.01</v>
      </c>
      <c r="EZC37" s="128" t="s">
        <v>73</v>
      </c>
      <c r="EZD37" s="157">
        <v>0.0</v>
      </c>
      <c r="EZE37" s="130">
        <v>0.0</v>
      </c>
      <c r="EZF37" s="130">
        <v>0.0</v>
      </c>
      <c r="EZG37" s="130">
        <v>0.0</v>
      </c>
      <c r="EZH37" s="130">
        <v>0.0</v>
      </c>
      <c r="EZI37" s="130">
        <v>587.01</v>
      </c>
      <c r="EZJ37" s="130"/>
      <c r="EZK37" s="130"/>
      <c r="EZL37" s="130"/>
      <c r="EZM37" s="130"/>
      <c r="EZN37" s="130"/>
      <c r="EZO37" s="131"/>
      <c r="EZP37" s="132">
        <f t="shared" si="515"/>
        <v>587.01</v>
      </c>
      <c r="EZQ37" s="171">
        <v>0.0</v>
      </c>
      <c r="EZR37" s="165">
        <f t="shared" si="516"/>
        <v>-587.01</v>
      </c>
      <c r="EZS37" s="128" t="s">
        <v>73</v>
      </c>
      <c r="EZT37" s="157">
        <v>0.0</v>
      </c>
      <c r="EZU37" s="130">
        <v>0.0</v>
      </c>
      <c r="EZV37" s="130">
        <v>0.0</v>
      </c>
      <c r="EZW37" s="130">
        <v>0.0</v>
      </c>
      <c r="EZX37" s="130">
        <v>0.0</v>
      </c>
      <c r="EZY37" s="130">
        <v>587.01</v>
      </c>
      <c r="EZZ37" s="130"/>
      <c r="FAA37" s="130"/>
      <c r="FAB37" s="130"/>
      <c r="FAC37" s="130"/>
      <c r="FAD37" s="130"/>
      <c r="FAE37" s="131"/>
      <c r="FAF37" s="132">
        <f t="shared" si="517"/>
        <v>587.01</v>
      </c>
      <c r="FAG37" s="171">
        <v>0.0</v>
      </c>
      <c r="FAH37" s="165">
        <f t="shared" si="518"/>
        <v>-587.01</v>
      </c>
      <c r="FAI37" s="128" t="s">
        <v>73</v>
      </c>
      <c r="FAJ37" s="157">
        <v>0.0</v>
      </c>
      <c r="FAK37" s="130">
        <v>0.0</v>
      </c>
      <c r="FAL37" s="130">
        <v>0.0</v>
      </c>
      <c r="FAM37" s="130">
        <v>0.0</v>
      </c>
      <c r="FAN37" s="130">
        <v>0.0</v>
      </c>
      <c r="FAO37" s="130">
        <v>587.01</v>
      </c>
      <c r="FAP37" s="130"/>
      <c r="FAQ37" s="130"/>
      <c r="FAR37" s="130"/>
      <c r="FAS37" s="130"/>
      <c r="FAT37" s="130"/>
      <c r="FAU37" s="131"/>
      <c r="FAV37" s="132">
        <f t="shared" si="519"/>
        <v>587.01</v>
      </c>
      <c r="FAW37" s="171">
        <v>0.0</v>
      </c>
      <c r="FAX37" s="165">
        <f t="shared" si="520"/>
        <v>-587.01</v>
      </c>
      <c r="FAY37" s="128" t="s">
        <v>73</v>
      </c>
      <c r="FAZ37" s="157">
        <v>0.0</v>
      </c>
      <c r="FBA37" s="130">
        <v>0.0</v>
      </c>
      <c r="FBB37" s="130">
        <v>0.0</v>
      </c>
      <c r="FBC37" s="130">
        <v>0.0</v>
      </c>
      <c r="FBD37" s="130">
        <v>0.0</v>
      </c>
      <c r="FBE37" s="130">
        <v>587.01</v>
      </c>
      <c r="FBF37" s="130"/>
      <c r="FBG37" s="130"/>
      <c r="FBH37" s="130"/>
      <c r="FBI37" s="130"/>
      <c r="FBJ37" s="130"/>
      <c r="FBK37" s="131"/>
      <c r="FBL37" s="132">
        <f t="shared" si="521"/>
        <v>587.01</v>
      </c>
      <c r="FBM37" s="171">
        <v>0.0</v>
      </c>
      <c r="FBN37" s="165">
        <f t="shared" si="522"/>
        <v>-587.01</v>
      </c>
      <c r="FBO37" s="128" t="s">
        <v>73</v>
      </c>
      <c r="FBP37" s="157">
        <v>0.0</v>
      </c>
      <c r="FBQ37" s="130">
        <v>0.0</v>
      </c>
      <c r="FBR37" s="130">
        <v>0.0</v>
      </c>
      <c r="FBS37" s="130">
        <v>0.0</v>
      </c>
      <c r="FBT37" s="130">
        <v>0.0</v>
      </c>
      <c r="FBU37" s="130">
        <v>587.01</v>
      </c>
      <c r="FBV37" s="130"/>
      <c r="FBW37" s="130"/>
      <c r="FBX37" s="130"/>
      <c r="FBY37" s="130"/>
      <c r="FBZ37" s="130"/>
      <c r="FCA37" s="131"/>
      <c r="FCB37" s="132">
        <f t="shared" si="523"/>
        <v>587.01</v>
      </c>
      <c r="FCC37" s="171">
        <v>0.0</v>
      </c>
      <c r="FCD37" s="165">
        <f t="shared" si="524"/>
        <v>-587.01</v>
      </c>
      <c r="FCE37" s="128" t="s">
        <v>73</v>
      </c>
      <c r="FCF37" s="157">
        <v>0.0</v>
      </c>
      <c r="FCG37" s="130">
        <v>0.0</v>
      </c>
      <c r="FCH37" s="130">
        <v>0.0</v>
      </c>
      <c r="FCI37" s="130">
        <v>0.0</v>
      </c>
      <c r="FCJ37" s="130">
        <v>0.0</v>
      </c>
      <c r="FCK37" s="130">
        <v>587.01</v>
      </c>
      <c r="FCL37" s="130"/>
      <c r="FCM37" s="130"/>
      <c r="FCN37" s="130"/>
      <c r="FCO37" s="130"/>
      <c r="FCP37" s="130"/>
      <c r="FCQ37" s="131"/>
      <c r="FCR37" s="132">
        <f t="shared" si="525"/>
        <v>587.01</v>
      </c>
      <c r="FCS37" s="171">
        <v>0.0</v>
      </c>
      <c r="FCT37" s="165">
        <f t="shared" si="526"/>
        <v>-587.01</v>
      </c>
      <c r="FCU37" s="128" t="s">
        <v>73</v>
      </c>
      <c r="FCV37" s="157">
        <v>0.0</v>
      </c>
      <c r="FCW37" s="130">
        <v>0.0</v>
      </c>
      <c r="FCX37" s="130">
        <v>0.0</v>
      </c>
      <c r="FCY37" s="130">
        <v>0.0</v>
      </c>
      <c r="FCZ37" s="130">
        <v>0.0</v>
      </c>
      <c r="FDA37" s="130">
        <v>587.01</v>
      </c>
      <c r="FDB37" s="130"/>
      <c r="FDC37" s="130"/>
      <c r="FDD37" s="130"/>
      <c r="FDE37" s="130"/>
      <c r="FDF37" s="130"/>
      <c r="FDG37" s="131"/>
      <c r="FDH37" s="132">
        <f t="shared" si="527"/>
        <v>587.01</v>
      </c>
      <c r="FDI37" s="171">
        <v>0.0</v>
      </c>
      <c r="FDJ37" s="165">
        <f t="shared" si="528"/>
        <v>-587.01</v>
      </c>
      <c r="FDK37" s="128" t="s">
        <v>73</v>
      </c>
      <c r="FDL37" s="157">
        <v>0.0</v>
      </c>
      <c r="FDM37" s="130">
        <v>0.0</v>
      </c>
      <c r="FDN37" s="130">
        <v>0.0</v>
      </c>
      <c r="FDO37" s="130">
        <v>0.0</v>
      </c>
      <c r="FDP37" s="130">
        <v>0.0</v>
      </c>
      <c r="FDQ37" s="130">
        <v>587.01</v>
      </c>
      <c r="FDR37" s="130"/>
      <c r="FDS37" s="130"/>
      <c r="FDT37" s="130"/>
      <c r="FDU37" s="130"/>
      <c r="FDV37" s="130"/>
      <c r="FDW37" s="131"/>
      <c r="FDX37" s="132">
        <f t="shared" si="529"/>
        <v>587.01</v>
      </c>
      <c r="FDY37" s="171">
        <v>0.0</v>
      </c>
      <c r="FDZ37" s="165">
        <f t="shared" si="530"/>
        <v>-587.01</v>
      </c>
      <c r="FEA37" s="128" t="s">
        <v>73</v>
      </c>
      <c r="FEB37" s="157">
        <v>0.0</v>
      </c>
      <c r="FEC37" s="130">
        <v>0.0</v>
      </c>
      <c r="FED37" s="130">
        <v>0.0</v>
      </c>
      <c r="FEE37" s="130">
        <v>0.0</v>
      </c>
      <c r="FEF37" s="130">
        <v>0.0</v>
      </c>
      <c r="FEG37" s="130">
        <v>587.01</v>
      </c>
      <c r="FEH37" s="130"/>
      <c r="FEI37" s="130"/>
      <c r="FEJ37" s="130"/>
      <c r="FEK37" s="130"/>
      <c r="FEL37" s="130"/>
      <c r="FEM37" s="131"/>
      <c r="FEN37" s="132">
        <f t="shared" si="531"/>
        <v>587.01</v>
      </c>
      <c r="FEO37" s="171">
        <v>0.0</v>
      </c>
      <c r="FEP37" s="165">
        <f t="shared" si="532"/>
        <v>-587.01</v>
      </c>
      <c r="FEQ37" s="128" t="s">
        <v>73</v>
      </c>
      <c r="FER37" s="157">
        <v>0.0</v>
      </c>
      <c r="FES37" s="130">
        <v>0.0</v>
      </c>
      <c r="FET37" s="130">
        <v>0.0</v>
      </c>
      <c r="FEU37" s="130">
        <v>0.0</v>
      </c>
      <c r="FEV37" s="130">
        <v>0.0</v>
      </c>
      <c r="FEW37" s="130">
        <v>587.01</v>
      </c>
      <c r="FEX37" s="130"/>
      <c r="FEY37" s="130"/>
      <c r="FEZ37" s="130"/>
      <c r="FFA37" s="130"/>
      <c r="FFB37" s="130"/>
      <c r="FFC37" s="131"/>
      <c r="FFD37" s="132">
        <f t="shared" si="533"/>
        <v>587.01</v>
      </c>
      <c r="FFE37" s="171">
        <v>0.0</v>
      </c>
      <c r="FFF37" s="165">
        <f t="shared" si="534"/>
        <v>-587.01</v>
      </c>
      <c r="FFG37" s="128" t="s">
        <v>73</v>
      </c>
      <c r="FFH37" s="157">
        <v>0.0</v>
      </c>
      <c r="FFI37" s="130">
        <v>0.0</v>
      </c>
      <c r="FFJ37" s="130">
        <v>0.0</v>
      </c>
      <c r="FFK37" s="130">
        <v>0.0</v>
      </c>
      <c r="FFL37" s="130">
        <v>0.0</v>
      </c>
      <c r="FFM37" s="130">
        <v>587.01</v>
      </c>
      <c r="FFN37" s="130"/>
      <c r="FFO37" s="130"/>
      <c r="FFP37" s="130"/>
      <c r="FFQ37" s="130"/>
      <c r="FFR37" s="130"/>
      <c r="FFS37" s="131"/>
      <c r="FFT37" s="132">
        <f t="shared" si="535"/>
        <v>587.01</v>
      </c>
      <c r="FFU37" s="171">
        <v>0.0</v>
      </c>
      <c r="FFV37" s="165">
        <f t="shared" si="536"/>
        <v>-587.01</v>
      </c>
      <c r="FFW37" s="128" t="s">
        <v>73</v>
      </c>
      <c r="FFX37" s="157">
        <v>0.0</v>
      </c>
      <c r="FFY37" s="130">
        <v>0.0</v>
      </c>
      <c r="FFZ37" s="130">
        <v>0.0</v>
      </c>
      <c r="FGA37" s="130">
        <v>0.0</v>
      </c>
      <c r="FGB37" s="130">
        <v>0.0</v>
      </c>
      <c r="FGC37" s="130">
        <v>587.01</v>
      </c>
      <c r="FGD37" s="130"/>
      <c r="FGE37" s="130"/>
      <c r="FGF37" s="130"/>
      <c r="FGG37" s="130"/>
      <c r="FGH37" s="130"/>
      <c r="FGI37" s="131"/>
      <c r="FGJ37" s="132">
        <f t="shared" si="537"/>
        <v>587.01</v>
      </c>
      <c r="FGK37" s="171">
        <v>0.0</v>
      </c>
      <c r="FGL37" s="165">
        <f t="shared" si="538"/>
        <v>-587.01</v>
      </c>
      <c r="FGM37" s="128" t="s">
        <v>73</v>
      </c>
      <c r="FGN37" s="157">
        <v>0.0</v>
      </c>
      <c r="FGO37" s="130">
        <v>0.0</v>
      </c>
      <c r="FGP37" s="130">
        <v>0.0</v>
      </c>
      <c r="FGQ37" s="130">
        <v>0.0</v>
      </c>
      <c r="FGR37" s="130">
        <v>0.0</v>
      </c>
      <c r="FGS37" s="130">
        <v>587.01</v>
      </c>
      <c r="FGT37" s="130"/>
      <c r="FGU37" s="130"/>
      <c r="FGV37" s="130"/>
      <c r="FGW37" s="130"/>
      <c r="FGX37" s="130"/>
      <c r="FGY37" s="131"/>
      <c r="FGZ37" s="132">
        <f t="shared" si="539"/>
        <v>587.01</v>
      </c>
      <c r="FHA37" s="171">
        <v>0.0</v>
      </c>
      <c r="FHB37" s="165">
        <f t="shared" si="540"/>
        <v>-587.01</v>
      </c>
      <c r="FHC37" s="128" t="s">
        <v>73</v>
      </c>
      <c r="FHD37" s="157">
        <v>0.0</v>
      </c>
      <c r="FHE37" s="130">
        <v>0.0</v>
      </c>
      <c r="FHF37" s="130">
        <v>0.0</v>
      </c>
      <c r="FHG37" s="130">
        <v>0.0</v>
      </c>
      <c r="FHH37" s="130">
        <v>0.0</v>
      </c>
      <c r="FHI37" s="130">
        <v>587.01</v>
      </c>
      <c r="FHJ37" s="130"/>
      <c r="FHK37" s="130"/>
      <c r="FHL37" s="130"/>
      <c r="FHM37" s="130"/>
      <c r="FHN37" s="130"/>
      <c r="FHO37" s="131"/>
      <c r="FHP37" s="132">
        <f t="shared" si="541"/>
        <v>587.01</v>
      </c>
      <c r="FHQ37" s="171">
        <v>0.0</v>
      </c>
      <c r="FHR37" s="165">
        <f t="shared" si="542"/>
        <v>-587.01</v>
      </c>
      <c r="FHS37" s="128" t="s">
        <v>73</v>
      </c>
      <c r="FHT37" s="157">
        <v>0.0</v>
      </c>
      <c r="FHU37" s="130">
        <v>0.0</v>
      </c>
      <c r="FHV37" s="130">
        <v>0.0</v>
      </c>
      <c r="FHW37" s="130">
        <v>0.0</v>
      </c>
      <c r="FHX37" s="130">
        <v>0.0</v>
      </c>
      <c r="FHY37" s="130">
        <v>587.01</v>
      </c>
      <c r="FHZ37" s="130"/>
      <c r="FIA37" s="130"/>
      <c r="FIB37" s="130"/>
      <c r="FIC37" s="130"/>
      <c r="FID37" s="130"/>
      <c r="FIE37" s="131"/>
      <c r="FIF37" s="132">
        <f t="shared" si="543"/>
        <v>587.01</v>
      </c>
      <c r="FIG37" s="171">
        <v>0.0</v>
      </c>
      <c r="FIH37" s="165">
        <f t="shared" si="544"/>
        <v>-587.01</v>
      </c>
      <c r="FII37" s="128" t="s">
        <v>73</v>
      </c>
      <c r="FIJ37" s="157">
        <v>0.0</v>
      </c>
      <c r="FIK37" s="130">
        <v>0.0</v>
      </c>
      <c r="FIL37" s="130">
        <v>0.0</v>
      </c>
      <c r="FIM37" s="130">
        <v>0.0</v>
      </c>
      <c r="FIN37" s="130">
        <v>0.0</v>
      </c>
      <c r="FIO37" s="130">
        <v>587.01</v>
      </c>
      <c r="FIP37" s="130"/>
      <c r="FIQ37" s="130"/>
      <c r="FIR37" s="130"/>
      <c r="FIS37" s="130"/>
      <c r="FIT37" s="130"/>
      <c r="FIU37" s="131"/>
      <c r="FIV37" s="132">
        <f t="shared" si="545"/>
        <v>587.01</v>
      </c>
      <c r="FIW37" s="171">
        <v>0.0</v>
      </c>
      <c r="FIX37" s="165">
        <f t="shared" si="546"/>
        <v>-587.01</v>
      </c>
      <c r="FIY37" s="128" t="s">
        <v>73</v>
      </c>
      <c r="FIZ37" s="157">
        <v>0.0</v>
      </c>
      <c r="FJA37" s="130">
        <v>0.0</v>
      </c>
      <c r="FJB37" s="130">
        <v>0.0</v>
      </c>
      <c r="FJC37" s="130">
        <v>0.0</v>
      </c>
      <c r="FJD37" s="130">
        <v>0.0</v>
      </c>
      <c r="FJE37" s="130">
        <v>587.01</v>
      </c>
      <c r="FJF37" s="130"/>
      <c r="FJG37" s="130"/>
      <c r="FJH37" s="130"/>
      <c r="FJI37" s="130"/>
      <c r="FJJ37" s="130"/>
      <c r="FJK37" s="131"/>
      <c r="FJL37" s="132">
        <f t="shared" si="547"/>
        <v>587.01</v>
      </c>
      <c r="FJM37" s="171">
        <v>0.0</v>
      </c>
      <c r="FJN37" s="165">
        <f t="shared" si="548"/>
        <v>-587.01</v>
      </c>
      <c r="FJO37" s="128" t="s">
        <v>73</v>
      </c>
      <c r="FJP37" s="157">
        <v>0.0</v>
      </c>
      <c r="FJQ37" s="130">
        <v>0.0</v>
      </c>
      <c r="FJR37" s="130">
        <v>0.0</v>
      </c>
      <c r="FJS37" s="130">
        <v>0.0</v>
      </c>
      <c r="FJT37" s="130">
        <v>0.0</v>
      </c>
      <c r="FJU37" s="130">
        <v>587.01</v>
      </c>
      <c r="FJV37" s="130"/>
      <c r="FJW37" s="130"/>
      <c r="FJX37" s="130"/>
      <c r="FJY37" s="130"/>
      <c r="FJZ37" s="130"/>
      <c r="FKA37" s="131"/>
      <c r="FKB37" s="132">
        <f t="shared" si="549"/>
        <v>587.01</v>
      </c>
      <c r="FKC37" s="171">
        <v>0.0</v>
      </c>
      <c r="FKD37" s="165">
        <f t="shared" si="550"/>
        <v>-587.01</v>
      </c>
      <c r="FKE37" s="128" t="s">
        <v>73</v>
      </c>
      <c r="FKF37" s="157">
        <v>0.0</v>
      </c>
      <c r="FKG37" s="130">
        <v>0.0</v>
      </c>
      <c r="FKH37" s="130">
        <v>0.0</v>
      </c>
      <c r="FKI37" s="130">
        <v>0.0</v>
      </c>
      <c r="FKJ37" s="130">
        <v>0.0</v>
      </c>
      <c r="FKK37" s="130">
        <v>587.01</v>
      </c>
      <c r="FKL37" s="130"/>
      <c r="FKM37" s="130"/>
      <c r="FKN37" s="130"/>
      <c r="FKO37" s="130"/>
      <c r="FKP37" s="130"/>
      <c r="FKQ37" s="131"/>
      <c r="FKR37" s="132">
        <f t="shared" si="551"/>
        <v>587.01</v>
      </c>
      <c r="FKS37" s="171">
        <v>0.0</v>
      </c>
      <c r="FKT37" s="165">
        <f t="shared" si="552"/>
        <v>-587.01</v>
      </c>
      <c r="FKU37" s="128" t="s">
        <v>73</v>
      </c>
      <c r="FKV37" s="157">
        <v>0.0</v>
      </c>
      <c r="FKW37" s="130">
        <v>0.0</v>
      </c>
      <c r="FKX37" s="130">
        <v>0.0</v>
      </c>
      <c r="FKY37" s="130">
        <v>0.0</v>
      </c>
      <c r="FKZ37" s="130">
        <v>0.0</v>
      </c>
      <c r="FLA37" s="130">
        <v>587.01</v>
      </c>
      <c r="FLB37" s="130"/>
      <c r="FLC37" s="130"/>
      <c r="FLD37" s="130"/>
      <c r="FLE37" s="130"/>
      <c r="FLF37" s="130"/>
      <c r="FLG37" s="131"/>
      <c r="FLH37" s="132">
        <f t="shared" si="553"/>
        <v>587.01</v>
      </c>
      <c r="FLI37" s="171">
        <v>0.0</v>
      </c>
      <c r="FLJ37" s="165">
        <f t="shared" si="554"/>
        <v>-587.01</v>
      </c>
      <c r="FLK37" s="128" t="s">
        <v>73</v>
      </c>
      <c r="FLL37" s="157">
        <v>0.0</v>
      </c>
      <c r="FLM37" s="130">
        <v>0.0</v>
      </c>
      <c r="FLN37" s="130">
        <v>0.0</v>
      </c>
      <c r="FLO37" s="130">
        <v>0.0</v>
      </c>
      <c r="FLP37" s="130">
        <v>0.0</v>
      </c>
      <c r="FLQ37" s="130">
        <v>587.01</v>
      </c>
      <c r="FLR37" s="130"/>
      <c r="FLS37" s="130"/>
      <c r="FLT37" s="130"/>
      <c r="FLU37" s="130"/>
      <c r="FLV37" s="130"/>
      <c r="FLW37" s="131"/>
      <c r="FLX37" s="132">
        <f t="shared" si="555"/>
        <v>587.01</v>
      </c>
      <c r="FLY37" s="171">
        <v>0.0</v>
      </c>
      <c r="FLZ37" s="165">
        <f t="shared" si="556"/>
        <v>-587.01</v>
      </c>
      <c r="FMA37" s="128" t="s">
        <v>73</v>
      </c>
      <c r="FMB37" s="157">
        <v>0.0</v>
      </c>
      <c r="FMC37" s="130">
        <v>0.0</v>
      </c>
      <c r="FMD37" s="130">
        <v>0.0</v>
      </c>
      <c r="FME37" s="130">
        <v>0.0</v>
      </c>
      <c r="FMF37" s="130">
        <v>0.0</v>
      </c>
      <c r="FMG37" s="130">
        <v>587.01</v>
      </c>
      <c r="FMH37" s="130"/>
      <c r="FMI37" s="130"/>
      <c r="FMJ37" s="130"/>
      <c r="FMK37" s="130"/>
      <c r="FML37" s="130"/>
      <c r="FMM37" s="131"/>
      <c r="FMN37" s="132">
        <f t="shared" si="557"/>
        <v>587.01</v>
      </c>
      <c r="FMO37" s="171">
        <v>0.0</v>
      </c>
      <c r="FMP37" s="165">
        <f t="shared" si="558"/>
        <v>-587.01</v>
      </c>
      <c r="FMQ37" s="128" t="s">
        <v>73</v>
      </c>
      <c r="FMR37" s="157">
        <v>0.0</v>
      </c>
      <c r="FMS37" s="130">
        <v>0.0</v>
      </c>
      <c r="FMT37" s="130">
        <v>0.0</v>
      </c>
      <c r="FMU37" s="130">
        <v>0.0</v>
      </c>
      <c r="FMV37" s="130">
        <v>0.0</v>
      </c>
      <c r="FMW37" s="130">
        <v>587.01</v>
      </c>
      <c r="FMX37" s="130"/>
      <c r="FMY37" s="130"/>
      <c r="FMZ37" s="130"/>
      <c r="FNA37" s="130"/>
      <c r="FNB37" s="130"/>
      <c r="FNC37" s="131"/>
      <c r="FND37" s="132">
        <f t="shared" si="559"/>
        <v>587.01</v>
      </c>
      <c r="FNE37" s="171">
        <v>0.0</v>
      </c>
      <c r="FNF37" s="165">
        <f t="shared" si="560"/>
        <v>-587.01</v>
      </c>
      <c r="FNG37" s="128" t="s">
        <v>73</v>
      </c>
      <c r="FNH37" s="157">
        <v>0.0</v>
      </c>
      <c r="FNI37" s="130">
        <v>0.0</v>
      </c>
      <c r="FNJ37" s="130">
        <v>0.0</v>
      </c>
      <c r="FNK37" s="130">
        <v>0.0</v>
      </c>
      <c r="FNL37" s="130">
        <v>0.0</v>
      </c>
      <c r="FNM37" s="130">
        <v>587.01</v>
      </c>
      <c r="FNN37" s="130"/>
      <c r="FNO37" s="130"/>
      <c r="FNP37" s="130"/>
      <c r="FNQ37" s="130"/>
      <c r="FNR37" s="130"/>
      <c r="FNS37" s="131"/>
      <c r="FNT37" s="132">
        <f t="shared" si="561"/>
        <v>587.01</v>
      </c>
      <c r="FNU37" s="171">
        <v>0.0</v>
      </c>
      <c r="FNV37" s="165">
        <f t="shared" si="562"/>
        <v>-587.01</v>
      </c>
      <c r="FNW37" s="128" t="s">
        <v>73</v>
      </c>
      <c r="FNX37" s="157">
        <v>0.0</v>
      </c>
      <c r="FNY37" s="130">
        <v>0.0</v>
      </c>
      <c r="FNZ37" s="130">
        <v>0.0</v>
      </c>
      <c r="FOA37" s="130">
        <v>0.0</v>
      </c>
      <c r="FOB37" s="130">
        <v>0.0</v>
      </c>
      <c r="FOC37" s="130">
        <v>587.01</v>
      </c>
      <c r="FOD37" s="130"/>
      <c r="FOE37" s="130"/>
      <c r="FOF37" s="130"/>
      <c r="FOG37" s="130"/>
      <c r="FOH37" s="130"/>
      <c r="FOI37" s="131"/>
      <c r="FOJ37" s="132">
        <f t="shared" si="563"/>
        <v>587.01</v>
      </c>
      <c r="FOK37" s="171">
        <v>0.0</v>
      </c>
      <c r="FOL37" s="165">
        <f t="shared" si="564"/>
        <v>-587.01</v>
      </c>
      <c r="FOM37" s="128" t="s">
        <v>73</v>
      </c>
      <c r="FON37" s="157">
        <v>0.0</v>
      </c>
      <c r="FOO37" s="130">
        <v>0.0</v>
      </c>
      <c r="FOP37" s="130">
        <v>0.0</v>
      </c>
      <c r="FOQ37" s="130">
        <v>0.0</v>
      </c>
      <c r="FOR37" s="130">
        <v>0.0</v>
      </c>
      <c r="FOS37" s="130">
        <v>587.01</v>
      </c>
      <c r="FOT37" s="130"/>
      <c r="FOU37" s="130"/>
      <c r="FOV37" s="130"/>
      <c r="FOW37" s="130"/>
      <c r="FOX37" s="130"/>
      <c r="FOY37" s="131"/>
      <c r="FOZ37" s="132">
        <f t="shared" si="565"/>
        <v>587.01</v>
      </c>
      <c r="FPA37" s="171">
        <v>0.0</v>
      </c>
      <c r="FPB37" s="165">
        <f t="shared" si="566"/>
        <v>-587.01</v>
      </c>
      <c r="FPC37" s="128" t="s">
        <v>73</v>
      </c>
      <c r="FPD37" s="157">
        <v>0.0</v>
      </c>
      <c r="FPE37" s="130">
        <v>0.0</v>
      </c>
      <c r="FPF37" s="130">
        <v>0.0</v>
      </c>
      <c r="FPG37" s="130">
        <v>0.0</v>
      </c>
      <c r="FPH37" s="130">
        <v>0.0</v>
      </c>
      <c r="FPI37" s="130">
        <v>587.01</v>
      </c>
      <c r="FPJ37" s="130"/>
      <c r="FPK37" s="130"/>
      <c r="FPL37" s="130"/>
      <c r="FPM37" s="130"/>
      <c r="FPN37" s="130"/>
      <c r="FPO37" s="131"/>
      <c r="FPP37" s="132">
        <f t="shared" si="567"/>
        <v>587.01</v>
      </c>
      <c r="FPQ37" s="171">
        <v>0.0</v>
      </c>
      <c r="FPR37" s="165">
        <f t="shared" si="568"/>
        <v>-587.01</v>
      </c>
      <c r="FPS37" s="128" t="s">
        <v>73</v>
      </c>
      <c r="FPT37" s="157">
        <v>0.0</v>
      </c>
      <c r="FPU37" s="130">
        <v>0.0</v>
      </c>
      <c r="FPV37" s="130">
        <v>0.0</v>
      </c>
      <c r="FPW37" s="130">
        <v>0.0</v>
      </c>
      <c r="FPX37" s="130">
        <v>0.0</v>
      </c>
      <c r="FPY37" s="130">
        <v>587.01</v>
      </c>
      <c r="FPZ37" s="130"/>
      <c r="FQA37" s="130"/>
      <c r="FQB37" s="130"/>
      <c r="FQC37" s="130"/>
      <c r="FQD37" s="130"/>
      <c r="FQE37" s="131"/>
      <c r="FQF37" s="132">
        <f t="shared" si="569"/>
        <v>587.01</v>
      </c>
      <c r="FQG37" s="171">
        <v>0.0</v>
      </c>
      <c r="FQH37" s="165">
        <f t="shared" si="570"/>
        <v>-587.01</v>
      </c>
      <c r="FQI37" s="128" t="s">
        <v>73</v>
      </c>
      <c r="FQJ37" s="157">
        <v>0.0</v>
      </c>
      <c r="FQK37" s="130">
        <v>0.0</v>
      </c>
      <c r="FQL37" s="130">
        <v>0.0</v>
      </c>
      <c r="FQM37" s="130">
        <v>0.0</v>
      </c>
      <c r="FQN37" s="130">
        <v>0.0</v>
      </c>
      <c r="FQO37" s="130">
        <v>587.01</v>
      </c>
      <c r="FQP37" s="130"/>
      <c r="FQQ37" s="130"/>
      <c r="FQR37" s="130"/>
      <c r="FQS37" s="130"/>
      <c r="FQT37" s="130"/>
      <c r="FQU37" s="131"/>
      <c r="FQV37" s="132">
        <f t="shared" si="571"/>
        <v>587.01</v>
      </c>
      <c r="FQW37" s="171">
        <v>0.0</v>
      </c>
      <c r="FQX37" s="165">
        <f t="shared" si="572"/>
        <v>-587.01</v>
      </c>
      <c r="FQY37" s="128" t="s">
        <v>73</v>
      </c>
      <c r="FQZ37" s="157">
        <v>0.0</v>
      </c>
      <c r="FRA37" s="130">
        <v>0.0</v>
      </c>
      <c r="FRB37" s="130">
        <v>0.0</v>
      </c>
      <c r="FRC37" s="130">
        <v>0.0</v>
      </c>
      <c r="FRD37" s="130">
        <v>0.0</v>
      </c>
      <c r="FRE37" s="130">
        <v>587.01</v>
      </c>
      <c r="FRF37" s="130"/>
      <c r="FRG37" s="130"/>
      <c r="FRH37" s="130"/>
      <c r="FRI37" s="130"/>
      <c r="FRJ37" s="130"/>
      <c r="FRK37" s="131"/>
      <c r="FRL37" s="132">
        <f t="shared" si="573"/>
        <v>587.01</v>
      </c>
      <c r="FRM37" s="171">
        <v>0.0</v>
      </c>
      <c r="FRN37" s="165">
        <f t="shared" si="574"/>
        <v>-587.01</v>
      </c>
      <c r="FRO37" s="128" t="s">
        <v>73</v>
      </c>
      <c r="FRP37" s="157">
        <v>0.0</v>
      </c>
      <c r="FRQ37" s="130">
        <v>0.0</v>
      </c>
      <c r="FRR37" s="130">
        <v>0.0</v>
      </c>
      <c r="FRS37" s="130">
        <v>0.0</v>
      </c>
      <c r="FRT37" s="130">
        <v>0.0</v>
      </c>
      <c r="FRU37" s="130">
        <v>587.01</v>
      </c>
      <c r="FRV37" s="130"/>
      <c r="FRW37" s="130"/>
      <c r="FRX37" s="130"/>
      <c r="FRY37" s="130"/>
      <c r="FRZ37" s="130"/>
      <c r="FSA37" s="131"/>
      <c r="FSB37" s="132">
        <f t="shared" si="575"/>
        <v>587.01</v>
      </c>
      <c r="FSC37" s="171">
        <v>0.0</v>
      </c>
      <c r="FSD37" s="165">
        <f t="shared" si="576"/>
        <v>-587.01</v>
      </c>
      <c r="FSE37" s="128" t="s">
        <v>73</v>
      </c>
      <c r="FSF37" s="157">
        <v>0.0</v>
      </c>
      <c r="FSG37" s="130">
        <v>0.0</v>
      </c>
      <c r="FSH37" s="130">
        <v>0.0</v>
      </c>
      <c r="FSI37" s="130">
        <v>0.0</v>
      </c>
      <c r="FSJ37" s="130">
        <v>0.0</v>
      </c>
      <c r="FSK37" s="130">
        <v>587.01</v>
      </c>
      <c r="FSL37" s="130"/>
      <c r="FSM37" s="130"/>
      <c r="FSN37" s="130"/>
      <c r="FSO37" s="130"/>
      <c r="FSP37" s="130"/>
      <c r="FSQ37" s="131"/>
      <c r="FSR37" s="132">
        <f t="shared" si="577"/>
        <v>587.01</v>
      </c>
      <c r="FSS37" s="171">
        <v>0.0</v>
      </c>
      <c r="FST37" s="165">
        <f t="shared" si="578"/>
        <v>-587.01</v>
      </c>
      <c r="FSU37" s="128" t="s">
        <v>73</v>
      </c>
      <c r="FSV37" s="157">
        <v>0.0</v>
      </c>
      <c r="FSW37" s="130">
        <v>0.0</v>
      </c>
      <c r="FSX37" s="130">
        <v>0.0</v>
      </c>
      <c r="FSY37" s="130">
        <v>0.0</v>
      </c>
      <c r="FSZ37" s="130">
        <v>0.0</v>
      </c>
      <c r="FTA37" s="130">
        <v>587.01</v>
      </c>
      <c r="FTB37" s="130"/>
      <c r="FTC37" s="130"/>
      <c r="FTD37" s="130"/>
      <c r="FTE37" s="130"/>
      <c r="FTF37" s="130"/>
      <c r="FTG37" s="131"/>
      <c r="FTH37" s="132">
        <f t="shared" si="579"/>
        <v>587.01</v>
      </c>
      <c r="FTI37" s="171">
        <v>0.0</v>
      </c>
      <c r="FTJ37" s="165">
        <f t="shared" si="580"/>
        <v>-587.01</v>
      </c>
      <c r="FTK37" s="128" t="s">
        <v>73</v>
      </c>
      <c r="FTL37" s="157">
        <v>0.0</v>
      </c>
      <c r="FTM37" s="130">
        <v>0.0</v>
      </c>
      <c r="FTN37" s="130">
        <v>0.0</v>
      </c>
      <c r="FTO37" s="130">
        <v>0.0</v>
      </c>
      <c r="FTP37" s="130">
        <v>0.0</v>
      </c>
      <c r="FTQ37" s="130">
        <v>587.01</v>
      </c>
      <c r="FTR37" s="130"/>
      <c r="FTS37" s="130"/>
      <c r="FTT37" s="130"/>
      <c r="FTU37" s="130"/>
      <c r="FTV37" s="130"/>
      <c r="FTW37" s="131"/>
      <c r="FTX37" s="132">
        <f t="shared" si="581"/>
        <v>587.01</v>
      </c>
      <c r="FTY37" s="171">
        <v>0.0</v>
      </c>
      <c r="FTZ37" s="165">
        <f t="shared" si="582"/>
        <v>-587.01</v>
      </c>
      <c r="FUA37" s="128" t="s">
        <v>73</v>
      </c>
      <c r="FUB37" s="157">
        <v>0.0</v>
      </c>
      <c r="FUC37" s="130">
        <v>0.0</v>
      </c>
      <c r="FUD37" s="130">
        <v>0.0</v>
      </c>
      <c r="FUE37" s="130">
        <v>0.0</v>
      </c>
      <c r="FUF37" s="130">
        <v>0.0</v>
      </c>
      <c r="FUG37" s="130">
        <v>587.01</v>
      </c>
      <c r="FUH37" s="130"/>
      <c r="FUI37" s="130"/>
      <c r="FUJ37" s="130"/>
      <c r="FUK37" s="130"/>
      <c r="FUL37" s="130"/>
      <c r="FUM37" s="131"/>
      <c r="FUN37" s="132">
        <f t="shared" si="583"/>
        <v>587.01</v>
      </c>
      <c r="FUO37" s="171">
        <v>0.0</v>
      </c>
      <c r="FUP37" s="165">
        <f t="shared" si="584"/>
        <v>-587.01</v>
      </c>
      <c r="FUQ37" s="128" t="s">
        <v>73</v>
      </c>
      <c r="FUR37" s="157">
        <v>0.0</v>
      </c>
      <c r="FUS37" s="130">
        <v>0.0</v>
      </c>
      <c r="FUT37" s="130">
        <v>0.0</v>
      </c>
      <c r="FUU37" s="130">
        <v>0.0</v>
      </c>
      <c r="FUV37" s="130">
        <v>0.0</v>
      </c>
      <c r="FUW37" s="130">
        <v>587.01</v>
      </c>
      <c r="FUX37" s="130"/>
      <c r="FUY37" s="130"/>
      <c r="FUZ37" s="130"/>
      <c r="FVA37" s="130"/>
      <c r="FVB37" s="130"/>
      <c r="FVC37" s="131"/>
      <c r="FVD37" s="132">
        <f t="shared" si="585"/>
        <v>587.01</v>
      </c>
      <c r="FVE37" s="171">
        <v>0.0</v>
      </c>
      <c r="FVF37" s="165">
        <f t="shared" si="586"/>
        <v>-587.01</v>
      </c>
      <c r="FVG37" s="128" t="s">
        <v>73</v>
      </c>
      <c r="FVH37" s="157">
        <v>0.0</v>
      </c>
      <c r="FVI37" s="130">
        <v>0.0</v>
      </c>
      <c r="FVJ37" s="130">
        <v>0.0</v>
      </c>
      <c r="FVK37" s="130">
        <v>0.0</v>
      </c>
      <c r="FVL37" s="130">
        <v>0.0</v>
      </c>
      <c r="FVM37" s="130">
        <v>587.01</v>
      </c>
      <c r="FVN37" s="130"/>
      <c r="FVO37" s="130"/>
      <c r="FVP37" s="130"/>
      <c r="FVQ37" s="130"/>
      <c r="FVR37" s="130"/>
      <c r="FVS37" s="131"/>
      <c r="FVT37" s="132">
        <f t="shared" si="587"/>
        <v>587.01</v>
      </c>
      <c r="FVU37" s="171">
        <v>0.0</v>
      </c>
      <c r="FVV37" s="165">
        <f t="shared" si="588"/>
        <v>-587.01</v>
      </c>
      <c r="FVW37" s="128" t="s">
        <v>73</v>
      </c>
      <c r="FVX37" s="157">
        <v>0.0</v>
      </c>
      <c r="FVY37" s="130">
        <v>0.0</v>
      </c>
      <c r="FVZ37" s="130">
        <v>0.0</v>
      </c>
      <c r="FWA37" s="130">
        <v>0.0</v>
      </c>
      <c r="FWB37" s="130">
        <v>0.0</v>
      </c>
      <c r="FWC37" s="130">
        <v>587.01</v>
      </c>
      <c r="FWD37" s="130"/>
      <c r="FWE37" s="130"/>
      <c r="FWF37" s="130"/>
      <c r="FWG37" s="130"/>
      <c r="FWH37" s="130"/>
      <c r="FWI37" s="131"/>
      <c r="FWJ37" s="132">
        <f t="shared" si="589"/>
        <v>587.01</v>
      </c>
      <c r="FWK37" s="171">
        <v>0.0</v>
      </c>
      <c r="FWL37" s="165">
        <f t="shared" si="590"/>
        <v>-587.01</v>
      </c>
      <c r="FWM37" s="128" t="s">
        <v>73</v>
      </c>
      <c r="FWN37" s="157">
        <v>0.0</v>
      </c>
      <c r="FWO37" s="130">
        <v>0.0</v>
      </c>
      <c r="FWP37" s="130">
        <v>0.0</v>
      </c>
      <c r="FWQ37" s="130">
        <v>0.0</v>
      </c>
      <c r="FWR37" s="130">
        <v>0.0</v>
      </c>
      <c r="FWS37" s="130">
        <v>587.01</v>
      </c>
      <c r="FWT37" s="130"/>
      <c r="FWU37" s="130"/>
      <c r="FWV37" s="130"/>
      <c r="FWW37" s="130"/>
      <c r="FWX37" s="130"/>
      <c r="FWY37" s="131"/>
      <c r="FWZ37" s="132">
        <f t="shared" si="591"/>
        <v>587.01</v>
      </c>
      <c r="FXA37" s="171">
        <v>0.0</v>
      </c>
      <c r="FXB37" s="165">
        <f t="shared" si="592"/>
        <v>-587.01</v>
      </c>
      <c r="FXC37" s="128" t="s">
        <v>73</v>
      </c>
      <c r="FXD37" s="157">
        <v>0.0</v>
      </c>
      <c r="FXE37" s="130">
        <v>0.0</v>
      </c>
      <c r="FXF37" s="130">
        <v>0.0</v>
      </c>
      <c r="FXG37" s="130">
        <v>0.0</v>
      </c>
      <c r="FXH37" s="130">
        <v>0.0</v>
      </c>
      <c r="FXI37" s="130">
        <v>587.01</v>
      </c>
      <c r="FXJ37" s="130"/>
      <c r="FXK37" s="130"/>
      <c r="FXL37" s="130"/>
      <c r="FXM37" s="130"/>
      <c r="FXN37" s="130"/>
      <c r="FXO37" s="131"/>
      <c r="FXP37" s="132">
        <f t="shared" si="593"/>
        <v>587.01</v>
      </c>
      <c r="FXQ37" s="171">
        <v>0.0</v>
      </c>
      <c r="FXR37" s="165">
        <f t="shared" si="594"/>
        <v>-587.01</v>
      </c>
      <c r="FXS37" s="128" t="s">
        <v>73</v>
      </c>
      <c r="FXT37" s="157">
        <v>0.0</v>
      </c>
      <c r="FXU37" s="130">
        <v>0.0</v>
      </c>
      <c r="FXV37" s="130">
        <v>0.0</v>
      </c>
      <c r="FXW37" s="130">
        <v>0.0</v>
      </c>
      <c r="FXX37" s="130">
        <v>0.0</v>
      </c>
      <c r="FXY37" s="130">
        <v>587.01</v>
      </c>
      <c r="FXZ37" s="130"/>
      <c r="FYA37" s="130"/>
      <c r="FYB37" s="130"/>
      <c r="FYC37" s="130"/>
      <c r="FYD37" s="130"/>
      <c r="FYE37" s="131"/>
      <c r="FYF37" s="132">
        <f t="shared" si="595"/>
        <v>587.01</v>
      </c>
      <c r="FYG37" s="171">
        <v>0.0</v>
      </c>
      <c r="FYH37" s="165">
        <f t="shared" si="596"/>
        <v>-587.01</v>
      </c>
      <c r="FYI37" s="128" t="s">
        <v>73</v>
      </c>
      <c r="FYJ37" s="157">
        <v>0.0</v>
      </c>
      <c r="FYK37" s="130">
        <v>0.0</v>
      </c>
      <c r="FYL37" s="130">
        <v>0.0</v>
      </c>
      <c r="FYM37" s="130">
        <v>0.0</v>
      </c>
      <c r="FYN37" s="130">
        <v>0.0</v>
      </c>
      <c r="FYO37" s="130">
        <v>587.01</v>
      </c>
      <c r="FYP37" s="130"/>
      <c r="FYQ37" s="130"/>
      <c r="FYR37" s="130"/>
      <c r="FYS37" s="130"/>
      <c r="FYT37" s="130"/>
      <c r="FYU37" s="131"/>
      <c r="FYV37" s="132">
        <f t="shared" si="597"/>
        <v>587.01</v>
      </c>
      <c r="FYW37" s="171">
        <v>0.0</v>
      </c>
      <c r="FYX37" s="165">
        <f t="shared" si="598"/>
        <v>-587.01</v>
      </c>
      <c r="FYY37" s="128" t="s">
        <v>73</v>
      </c>
      <c r="FYZ37" s="157">
        <v>0.0</v>
      </c>
      <c r="FZA37" s="130">
        <v>0.0</v>
      </c>
      <c r="FZB37" s="130">
        <v>0.0</v>
      </c>
      <c r="FZC37" s="130">
        <v>0.0</v>
      </c>
      <c r="FZD37" s="130">
        <v>0.0</v>
      </c>
      <c r="FZE37" s="130">
        <v>587.01</v>
      </c>
      <c r="FZF37" s="130"/>
      <c r="FZG37" s="130"/>
      <c r="FZH37" s="130"/>
      <c r="FZI37" s="130"/>
      <c r="FZJ37" s="130"/>
      <c r="FZK37" s="131"/>
      <c r="FZL37" s="132">
        <f t="shared" si="599"/>
        <v>587.01</v>
      </c>
      <c r="FZM37" s="171">
        <v>0.0</v>
      </c>
      <c r="FZN37" s="165">
        <f t="shared" si="600"/>
        <v>-587.01</v>
      </c>
      <c r="FZO37" s="128" t="s">
        <v>73</v>
      </c>
      <c r="FZP37" s="157">
        <v>0.0</v>
      </c>
      <c r="FZQ37" s="130">
        <v>0.0</v>
      </c>
      <c r="FZR37" s="130">
        <v>0.0</v>
      </c>
      <c r="FZS37" s="130">
        <v>0.0</v>
      </c>
      <c r="FZT37" s="130">
        <v>0.0</v>
      </c>
      <c r="FZU37" s="130">
        <v>587.01</v>
      </c>
      <c r="FZV37" s="130"/>
      <c r="FZW37" s="130"/>
      <c r="FZX37" s="130"/>
      <c r="FZY37" s="130"/>
      <c r="FZZ37" s="130"/>
      <c r="GAA37" s="131"/>
      <c r="GAB37" s="132">
        <f t="shared" si="601"/>
        <v>587.01</v>
      </c>
      <c r="GAC37" s="171">
        <v>0.0</v>
      </c>
      <c r="GAD37" s="165">
        <f t="shared" si="602"/>
        <v>-587.01</v>
      </c>
      <c r="GAE37" s="128" t="s">
        <v>73</v>
      </c>
      <c r="GAF37" s="157">
        <v>0.0</v>
      </c>
      <c r="GAG37" s="130">
        <v>0.0</v>
      </c>
      <c r="GAH37" s="130">
        <v>0.0</v>
      </c>
      <c r="GAI37" s="130">
        <v>0.0</v>
      </c>
      <c r="GAJ37" s="130">
        <v>0.0</v>
      </c>
      <c r="GAK37" s="130">
        <v>587.01</v>
      </c>
      <c r="GAL37" s="130"/>
      <c r="GAM37" s="130"/>
      <c r="GAN37" s="130"/>
      <c r="GAO37" s="130"/>
      <c r="GAP37" s="130"/>
      <c r="GAQ37" s="131"/>
      <c r="GAR37" s="132">
        <f t="shared" si="603"/>
        <v>587.01</v>
      </c>
      <c r="GAS37" s="171">
        <v>0.0</v>
      </c>
      <c r="GAT37" s="165">
        <f t="shared" si="604"/>
        <v>-587.01</v>
      </c>
      <c r="GAU37" s="128" t="s">
        <v>73</v>
      </c>
      <c r="GAV37" s="157">
        <v>0.0</v>
      </c>
      <c r="GAW37" s="130">
        <v>0.0</v>
      </c>
      <c r="GAX37" s="130">
        <v>0.0</v>
      </c>
      <c r="GAY37" s="130">
        <v>0.0</v>
      </c>
      <c r="GAZ37" s="130">
        <v>0.0</v>
      </c>
      <c r="GBA37" s="130">
        <v>587.01</v>
      </c>
      <c r="GBB37" s="130"/>
      <c r="GBC37" s="130"/>
      <c r="GBD37" s="130"/>
      <c r="GBE37" s="130"/>
      <c r="GBF37" s="130"/>
      <c r="GBG37" s="131"/>
      <c r="GBH37" s="132">
        <f t="shared" si="605"/>
        <v>587.01</v>
      </c>
      <c r="GBI37" s="171">
        <v>0.0</v>
      </c>
      <c r="GBJ37" s="165">
        <f t="shared" si="606"/>
        <v>-587.01</v>
      </c>
      <c r="GBK37" s="128" t="s">
        <v>73</v>
      </c>
      <c r="GBL37" s="157">
        <v>0.0</v>
      </c>
      <c r="GBM37" s="130">
        <v>0.0</v>
      </c>
      <c r="GBN37" s="130">
        <v>0.0</v>
      </c>
      <c r="GBO37" s="130">
        <v>0.0</v>
      </c>
      <c r="GBP37" s="130">
        <v>0.0</v>
      </c>
      <c r="GBQ37" s="130">
        <v>587.01</v>
      </c>
      <c r="GBR37" s="130"/>
      <c r="GBS37" s="130"/>
      <c r="GBT37" s="130"/>
      <c r="GBU37" s="130"/>
      <c r="GBV37" s="130"/>
      <c r="GBW37" s="131"/>
      <c r="GBX37" s="132">
        <f t="shared" si="607"/>
        <v>587.01</v>
      </c>
      <c r="GBY37" s="171">
        <v>0.0</v>
      </c>
      <c r="GBZ37" s="165">
        <f t="shared" si="608"/>
        <v>-587.01</v>
      </c>
      <c r="GCA37" s="128" t="s">
        <v>73</v>
      </c>
      <c r="GCB37" s="157">
        <v>0.0</v>
      </c>
      <c r="GCC37" s="130">
        <v>0.0</v>
      </c>
      <c r="GCD37" s="130">
        <v>0.0</v>
      </c>
      <c r="GCE37" s="130">
        <v>0.0</v>
      </c>
      <c r="GCF37" s="130">
        <v>0.0</v>
      </c>
      <c r="GCG37" s="130">
        <v>587.01</v>
      </c>
      <c r="GCH37" s="130"/>
      <c r="GCI37" s="130"/>
      <c r="GCJ37" s="130"/>
      <c r="GCK37" s="130"/>
      <c r="GCL37" s="130"/>
      <c r="GCM37" s="131"/>
      <c r="GCN37" s="132">
        <f t="shared" si="609"/>
        <v>587.01</v>
      </c>
      <c r="GCO37" s="171">
        <v>0.0</v>
      </c>
      <c r="GCP37" s="165">
        <f t="shared" si="610"/>
        <v>-587.01</v>
      </c>
      <c r="GCQ37" s="128" t="s">
        <v>73</v>
      </c>
      <c r="GCR37" s="157">
        <v>0.0</v>
      </c>
      <c r="GCS37" s="130">
        <v>0.0</v>
      </c>
      <c r="GCT37" s="130">
        <v>0.0</v>
      </c>
      <c r="GCU37" s="130">
        <v>0.0</v>
      </c>
      <c r="GCV37" s="130">
        <v>0.0</v>
      </c>
      <c r="GCW37" s="130">
        <v>587.01</v>
      </c>
      <c r="GCX37" s="130"/>
      <c r="GCY37" s="130"/>
      <c r="GCZ37" s="130"/>
      <c r="GDA37" s="130"/>
      <c r="GDB37" s="130"/>
      <c r="GDC37" s="131"/>
      <c r="GDD37" s="132">
        <f t="shared" si="611"/>
        <v>587.01</v>
      </c>
      <c r="GDE37" s="171">
        <v>0.0</v>
      </c>
      <c r="GDF37" s="165">
        <f t="shared" si="612"/>
        <v>-587.01</v>
      </c>
      <c r="GDG37" s="128" t="s">
        <v>73</v>
      </c>
      <c r="GDH37" s="157">
        <v>0.0</v>
      </c>
      <c r="GDI37" s="130">
        <v>0.0</v>
      </c>
      <c r="GDJ37" s="130">
        <v>0.0</v>
      </c>
      <c r="GDK37" s="130">
        <v>0.0</v>
      </c>
      <c r="GDL37" s="130">
        <v>0.0</v>
      </c>
      <c r="GDM37" s="130">
        <v>587.01</v>
      </c>
      <c r="GDN37" s="130"/>
      <c r="GDO37" s="130"/>
      <c r="GDP37" s="130"/>
      <c r="GDQ37" s="130"/>
      <c r="GDR37" s="130"/>
      <c r="GDS37" s="131"/>
      <c r="GDT37" s="132">
        <f t="shared" si="613"/>
        <v>587.01</v>
      </c>
      <c r="GDU37" s="171">
        <v>0.0</v>
      </c>
      <c r="GDV37" s="165">
        <f t="shared" si="614"/>
        <v>-587.01</v>
      </c>
      <c r="GDW37" s="128" t="s">
        <v>73</v>
      </c>
      <c r="GDX37" s="157">
        <v>0.0</v>
      </c>
      <c r="GDY37" s="130">
        <v>0.0</v>
      </c>
      <c r="GDZ37" s="130">
        <v>0.0</v>
      </c>
      <c r="GEA37" s="130">
        <v>0.0</v>
      </c>
      <c r="GEB37" s="130">
        <v>0.0</v>
      </c>
      <c r="GEC37" s="130">
        <v>587.01</v>
      </c>
      <c r="GED37" s="130"/>
      <c r="GEE37" s="130"/>
      <c r="GEF37" s="130"/>
      <c r="GEG37" s="130"/>
      <c r="GEH37" s="130"/>
      <c r="GEI37" s="131"/>
      <c r="GEJ37" s="132">
        <f t="shared" si="615"/>
        <v>587.01</v>
      </c>
      <c r="GEK37" s="171">
        <v>0.0</v>
      </c>
      <c r="GEL37" s="165">
        <f t="shared" si="616"/>
        <v>-587.01</v>
      </c>
      <c r="GEM37" s="128" t="s">
        <v>73</v>
      </c>
      <c r="GEN37" s="157">
        <v>0.0</v>
      </c>
      <c r="GEO37" s="130">
        <v>0.0</v>
      </c>
      <c r="GEP37" s="130">
        <v>0.0</v>
      </c>
      <c r="GEQ37" s="130">
        <v>0.0</v>
      </c>
      <c r="GER37" s="130">
        <v>0.0</v>
      </c>
      <c r="GES37" s="130">
        <v>587.01</v>
      </c>
      <c r="GET37" s="130"/>
      <c r="GEU37" s="130"/>
      <c r="GEV37" s="130"/>
      <c r="GEW37" s="130"/>
      <c r="GEX37" s="130"/>
      <c r="GEY37" s="131"/>
      <c r="GEZ37" s="132">
        <f t="shared" si="617"/>
        <v>587.01</v>
      </c>
      <c r="GFA37" s="171">
        <v>0.0</v>
      </c>
      <c r="GFB37" s="165">
        <f t="shared" si="618"/>
        <v>-587.01</v>
      </c>
      <c r="GFC37" s="128" t="s">
        <v>73</v>
      </c>
      <c r="GFD37" s="157">
        <v>0.0</v>
      </c>
      <c r="GFE37" s="130">
        <v>0.0</v>
      </c>
      <c r="GFF37" s="130">
        <v>0.0</v>
      </c>
      <c r="GFG37" s="130">
        <v>0.0</v>
      </c>
      <c r="GFH37" s="130">
        <v>0.0</v>
      </c>
      <c r="GFI37" s="130">
        <v>587.01</v>
      </c>
      <c r="GFJ37" s="130"/>
      <c r="GFK37" s="130"/>
      <c r="GFL37" s="130"/>
      <c r="GFM37" s="130"/>
      <c r="GFN37" s="130"/>
      <c r="GFO37" s="131"/>
      <c r="GFP37" s="132">
        <f t="shared" si="619"/>
        <v>587.01</v>
      </c>
      <c r="GFQ37" s="171">
        <v>0.0</v>
      </c>
      <c r="GFR37" s="165">
        <f t="shared" si="620"/>
        <v>-587.01</v>
      </c>
      <c r="GFS37" s="128" t="s">
        <v>73</v>
      </c>
      <c r="GFT37" s="157">
        <v>0.0</v>
      </c>
      <c r="GFU37" s="130">
        <v>0.0</v>
      </c>
      <c r="GFV37" s="130">
        <v>0.0</v>
      </c>
      <c r="GFW37" s="130">
        <v>0.0</v>
      </c>
      <c r="GFX37" s="130">
        <v>0.0</v>
      </c>
      <c r="GFY37" s="130">
        <v>587.01</v>
      </c>
      <c r="GFZ37" s="130"/>
      <c r="GGA37" s="130"/>
      <c r="GGB37" s="130"/>
      <c r="GGC37" s="130"/>
      <c r="GGD37" s="130"/>
      <c r="GGE37" s="131"/>
      <c r="GGF37" s="132">
        <f t="shared" si="621"/>
        <v>587.01</v>
      </c>
      <c r="GGG37" s="171">
        <v>0.0</v>
      </c>
      <c r="GGH37" s="165">
        <f t="shared" si="622"/>
        <v>-587.01</v>
      </c>
      <c r="GGI37" s="128" t="s">
        <v>73</v>
      </c>
      <c r="GGJ37" s="157">
        <v>0.0</v>
      </c>
      <c r="GGK37" s="130">
        <v>0.0</v>
      </c>
      <c r="GGL37" s="130">
        <v>0.0</v>
      </c>
      <c r="GGM37" s="130">
        <v>0.0</v>
      </c>
      <c r="GGN37" s="130">
        <v>0.0</v>
      </c>
      <c r="GGO37" s="130">
        <v>587.01</v>
      </c>
      <c r="GGP37" s="130"/>
      <c r="GGQ37" s="130"/>
      <c r="GGR37" s="130"/>
      <c r="GGS37" s="130"/>
      <c r="GGT37" s="130"/>
      <c r="GGU37" s="131"/>
      <c r="GGV37" s="132">
        <f t="shared" si="623"/>
        <v>587.01</v>
      </c>
      <c r="GGW37" s="171">
        <v>0.0</v>
      </c>
      <c r="GGX37" s="165">
        <f t="shared" si="624"/>
        <v>-587.01</v>
      </c>
      <c r="GGY37" s="128" t="s">
        <v>73</v>
      </c>
      <c r="GGZ37" s="157">
        <v>0.0</v>
      </c>
      <c r="GHA37" s="130">
        <v>0.0</v>
      </c>
      <c r="GHB37" s="130">
        <v>0.0</v>
      </c>
      <c r="GHC37" s="130">
        <v>0.0</v>
      </c>
      <c r="GHD37" s="130">
        <v>0.0</v>
      </c>
      <c r="GHE37" s="130">
        <v>587.01</v>
      </c>
      <c r="GHF37" s="130"/>
      <c r="GHG37" s="130"/>
      <c r="GHH37" s="130"/>
      <c r="GHI37" s="130"/>
      <c r="GHJ37" s="130"/>
      <c r="GHK37" s="131"/>
      <c r="GHL37" s="132">
        <f t="shared" si="625"/>
        <v>587.01</v>
      </c>
      <c r="GHM37" s="171">
        <v>0.0</v>
      </c>
      <c r="GHN37" s="165">
        <f t="shared" si="626"/>
        <v>-587.01</v>
      </c>
      <c r="GHO37" s="128" t="s">
        <v>73</v>
      </c>
      <c r="GHP37" s="157">
        <v>0.0</v>
      </c>
      <c r="GHQ37" s="130">
        <v>0.0</v>
      </c>
      <c r="GHR37" s="130">
        <v>0.0</v>
      </c>
      <c r="GHS37" s="130">
        <v>0.0</v>
      </c>
      <c r="GHT37" s="130">
        <v>0.0</v>
      </c>
      <c r="GHU37" s="130">
        <v>587.01</v>
      </c>
      <c r="GHV37" s="130"/>
      <c r="GHW37" s="130"/>
      <c r="GHX37" s="130"/>
      <c r="GHY37" s="130"/>
      <c r="GHZ37" s="130"/>
      <c r="GIA37" s="131"/>
      <c r="GIB37" s="132">
        <f t="shared" si="627"/>
        <v>587.01</v>
      </c>
      <c r="GIC37" s="171">
        <v>0.0</v>
      </c>
      <c r="GID37" s="165">
        <f t="shared" si="628"/>
        <v>-587.01</v>
      </c>
      <c r="GIE37" s="128" t="s">
        <v>73</v>
      </c>
      <c r="GIF37" s="157">
        <v>0.0</v>
      </c>
      <c r="GIG37" s="130">
        <v>0.0</v>
      </c>
      <c r="GIH37" s="130">
        <v>0.0</v>
      </c>
      <c r="GII37" s="130">
        <v>0.0</v>
      </c>
      <c r="GIJ37" s="130">
        <v>0.0</v>
      </c>
      <c r="GIK37" s="130">
        <v>587.01</v>
      </c>
      <c r="GIL37" s="130"/>
      <c r="GIM37" s="130"/>
      <c r="GIN37" s="130"/>
      <c r="GIO37" s="130"/>
      <c r="GIP37" s="130"/>
      <c r="GIQ37" s="131"/>
      <c r="GIR37" s="132">
        <f t="shared" si="629"/>
        <v>587.01</v>
      </c>
      <c r="GIS37" s="171">
        <v>0.0</v>
      </c>
      <c r="GIT37" s="165">
        <f t="shared" si="630"/>
        <v>-587.01</v>
      </c>
      <c r="GIU37" s="128" t="s">
        <v>73</v>
      </c>
      <c r="GIV37" s="157">
        <v>0.0</v>
      </c>
      <c r="GIW37" s="130">
        <v>0.0</v>
      </c>
      <c r="GIX37" s="130">
        <v>0.0</v>
      </c>
      <c r="GIY37" s="130">
        <v>0.0</v>
      </c>
      <c r="GIZ37" s="130">
        <v>0.0</v>
      </c>
      <c r="GJA37" s="130">
        <v>587.01</v>
      </c>
      <c r="GJB37" s="130"/>
      <c r="GJC37" s="130"/>
      <c r="GJD37" s="130"/>
      <c r="GJE37" s="130"/>
      <c r="GJF37" s="130"/>
      <c r="GJG37" s="131"/>
      <c r="GJH37" s="132">
        <f t="shared" si="631"/>
        <v>587.01</v>
      </c>
      <c r="GJI37" s="171">
        <v>0.0</v>
      </c>
      <c r="GJJ37" s="165">
        <f t="shared" si="632"/>
        <v>-587.01</v>
      </c>
      <c r="GJK37" s="128" t="s">
        <v>73</v>
      </c>
      <c r="GJL37" s="157">
        <v>0.0</v>
      </c>
      <c r="GJM37" s="130">
        <v>0.0</v>
      </c>
      <c r="GJN37" s="130">
        <v>0.0</v>
      </c>
      <c r="GJO37" s="130">
        <v>0.0</v>
      </c>
      <c r="GJP37" s="130">
        <v>0.0</v>
      </c>
      <c r="GJQ37" s="130">
        <v>587.01</v>
      </c>
      <c r="GJR37" s="130"/>
      <c r="GJS37" s="130"/>
      <c r="GJT37" s="130"/>
      <c r="GJU37" s="130"/>
      <c r="GJV37" s="130"/>
      <c r="GJW37" s="131"/>
      <c r="GJX37" s="132">
        <f t="shared" si="633"/>
        <v>587.01</v>
      </c>
      <c r="GJY37" s="171">
        <v>0.0</v>
      </c>
      <c r="GJZ37" s="165">
        <f t="shared" si="634"/>
        <v>-587.01</v>
      </c>
      <c r="GKA37" s="128" t="s">
        <v>73</v>
      </c>
      <c r="GKB37" s="157">
        <v>0.0</v>
      </c>
      <c r="GKC37" s="130">
        <v>0.0</v>
      </c>
      <c r="GKD37" s="130">
        <v>0.0</v>
      </c>
      <c r="GKE37" s="130">
        <v>0.0</v>
      </c>
      <c r="GKF37" s="130">
        <v>0.0</v>
      </c>
      <c r="GKG37" s="130">
        <v>587.01</v>
      </c>
      <c r="GKH37" s="130"/>
      <c r="GKI37" s="130"/>
      <c r="GKJ37" s="130"/>
      <c r="GKK37" s="130"/>
      <c r="GKL37" s="130"/>
      <c r="GKM37" s="131"/>
      <c r="GKN37" s="132">
        <f t="shared" si="635"/>
        <v>587.01</v>
      </c>
      <c r="GKO37" s="171">
        <v>0.0</v>
      </c>
      <c r="GKP37" s="165">
        <f t="shared" si="636"/>
        <v>-587.01</v>
      </c>
      <c r="GKQ37" s="128" t="s">
        <v>73</v>
      </c>
      <c r="GKR37" s="157">
        <v>0.0</v>
      </c>
      <c r="GKS37" s="130">
        <v>0.0</v>
      </c>
      <c r="GKT37" s="130">
        <v>0.0</v>
      </c>
      <c r="GKU37" s="130">
        <v>0.0</v>
      </c>
      <c r="GKV37" s="130">
        <v>0.0</v>
      </c>
      <c r="GKW37" s="130">
        <v>587.01</v>
      </c>
      <c r="GKX37" s="130"/>
      <c r="GKY37" s="130"/>
      <c r="GKZ37" s="130"/>
      <c r="GLA37" s="130"/>
      <c r="GLB37" s="130"/>
      <c r="GLC37" s="131"/>
      <c r="GLD37" s="132">
        <f t="shared" si="637"/>
        <v>587.01</v>
      </c>
      <c r="GLE37" s="171">
        <v>0.0</v>
      </c>
      <c r="GLF37" s="165">
        <f t="shared" si="638"/>
        <v>-587.01</v>
      </c>
      <c r="GLG37" s="128" t="s">
        <v>73</v>
      </c>
      <c r="GLH37" s="157">
        <v>0.0</v>
      </c>
      <c r="GLI37" s="130">
        <v>0.0</v>
      </c>
      <c r="GLJ37" s="130">
        <v>0.0</v>
      </c>
      <c r="GLK37" s="130">
        <v>0.0</v>
      </c>
      <c r="GLL37" s="130">
        <v>0.0</v>
      </c>
      <c r="GLM37" s="130">
        <v>587.01</v>
      </c>
      <c r="GLN37" s="130"/>
      <c r="GLO37" s="130"/>
      <c r="GLP37" s="130"/>
      <c r="GLQ37" s="130"/>
      <c r="GLR37" s="130"/>
      <c r="GLS37" s="131"/>
      <c r="GLT37" s="132">
        <f t="shared" si="639"/>
        <v>587.01</v>
      </c>
      <c r="GLU37" s="171">
        <v>0.0</v>
      </c>
      <c r="GLV37" s="165">
        <f t="shared" si="640"/>
        <v>-587.01</v>
      </c>
      <c r="GLW37" s="128" t="s">
        <v>73</v>
      </c>
      <c r="GLX37" s="157">
        <v>0.0</v>
      </c>
      <c r="GLY37" s="130">
        <v>0.0</v>
      </c>
      <c r="GLZ37" s="130">
        <v>0.0</v>
      </c>
      <c r="GMA37" s="130">
        <v>0.0</v>
      </c>
      <c r="GMB37" s="130">
        <v>0.0</v>
      </c>
      <c r="GMC37" s="130">
        <v>587.01</v>
      </c>
      <c r="GMD37" s="130"/>
      <c r="GME37" s="130"/>
      <c r="GMF37" s="130"/>
      <c r="GMG37" s="130"/>
      <c r="GMH37" s="130"/>
      <c r="GMI37" s="131"/>
      <c r="GMJ37" s="132">
        <f t="shared" si="641"/>
        <v>587.01</v>
      </c>
      <c r="GMK37" s="171">
        <v>0.0</v>
      </c>
      <c r="GML37" s="165">
        <f t="shared" si="642"/>
        <v>-587.01</v>
      </c>
      <c r="GMM37" s="128" t="s">
        <v>73</v>
      </c>
      <c r="GMN37" s="157">
        <v>0.0</v>
      </c>
      <c r="GMO37" s="130">
        <v>0.0</v>
      </c>
      <c r="GMP37" s="130">
        <v>0.0</v>
      </c>
      <c r="GMQ37" s="130">
        <v>0.0</v>
      </c>
      <c r="GMR37" s="130">
        <v>0.0</v>
      </c>
      <c r="GMS37" s="130">
        <v>587.01</v>
      </c>
      <c r="GMT37" s="130"/>
      <c r="GMU37" s="130"/>
      <c r="GMV37" s="130"/>
      <c r="GMW37" s="130"/>
      <c r="GMX37" s="130"/>
      <c r="GMY37" s="131"/>
      <c r="GMZ37" s="132">
        <f t="shared" si="643"/>
        <v>587.01</v>
      </c>
      <c r="GNA37" s="171">
        <v>0.0</v>
      </c>
      <c r="GNB37" s="165">
        <f t="shared" si="644"/>
        <v>-587.01</v>
      </c>
      <c r="GNC37" s="128" t="s">
        <v>73</v>
      </c>
      <c r="GND37" s="157">
        <v>0.0</v>
      </c>
      <c r="GNE37" s="130">
        <v>0.0</v>
      </c>
      <c r="GNF37" s="130">
        <v>0.0</v>
      </c>
      <c r="GNG37" s="130">
        <v>0.0</v>
      </c>
      <c r="GNH37" s="130">
        <v>0.0</v>
      </c>
      <c r="GNI37" s="130">
        <v>587.01</v>
      </c>
      <c r="GNJ37" s="130"/>
      <c r="GNK37" s="130"/>
      <c r="GNL37" s="130"/>
      <c r="GNM37" s="130"/>
      <c r="GNN37" s="130"/>
      <c r="GNO37" s="131"/>
      <c r="GNP37" s="132">
        <f t="shared" si="645"/>
        <v>587.01</v>
      </c>
      <c r="GNQ37" s="171">
        <v>0.0</v>
      </c>
      <c r="GNR37" s="165">
        <f t="shared" si="646"/>
        <v>-587.01</v>
      </c>
      <c r="GNS37" s="128" t="s">
        <v>73</v>
      </c>
      <c r="GNT37" s="157">
        <v>0.0</v>
      </c>
      <c r="GNU37" s="130">
        <v>0.0</v>
      </c>
      <c r="GNV37" s="130">
        <v>0.0</v>
      </c>
      <c r="GNW37" s="130">
        <v>0.0</v>
      </c>
      <c r="GNX37" s="130">
        <v>0.0</v>
      </c>
      <c r="GNY37" s="130">
        <v>587.01</v>
      </c>
      <c r="GNZ37" s="130"/>
      <c r="GOA37" s="130"/>
      <c r="GOB37" s="130"/>
      <c r="GOC37" s="130"/>
      <c r="GOD37" s="130"/>
      <c r="GOE37" s="131"/>
      <c r="GOF37" s="132">
        <f t="shared" si="647"/>
        <v>587.01</v>
      </c>
      <c r="GOG37" s="171">
        <v>0.0</v>
      </c>
      <c r="GOH37" s="165">
        <f t="shared" si="648"/>
        <v>-587.01</v>
      </c>
      <c r="GOI37" s="128" t="s">
        <v>73</v>
      </c>
      <c r="GOJ37" s="157">
        <v>0.0</v>
      </c>
      <c r="GOK37" s="130">
        <v>0.0</v>
      </c>
      <c r="GOL37" s="130">
        <v>0.0</v>
      </c>
      <c r="GOM37" s="130">
        <v>0.0</v>
      </c>
      <c r="GON37" s="130">
        <v>0.0</v>
      </c>
      <c r="GOO37" s="130">
        <v>587.01</v>
      </c>
      <c r="GOP37" s="130"/>
      <c r="GOQ37" s="130"/>
      <c r="GOR37" s="130"/>
      <c r="GOS37" s="130"/>
      <c r="GOT37" s="130"/>
      <c r="GOU37" s="131"/>
      <c r="GOV37" s="132">
        <f t="shared" si="649"/>
        <v>587.01</v>
      </c>
      <c r="GOW37" s="171">
        <v>0.0</v>
      </c>
      <c r="GOX37" s="165">
        <f t="shared" si="650"/>
        <v>-587.01</v>
      </c>
      <c r="GOY37" s="128" t="s">
        <v>73</v>
      </c>
      <c r="GOZ37" s="157">
        <v>0.0</v>
      </c>
      <c r="GPA37" s="130">
        <v>0.0</v>
      </c>
      <c r="GPB37" s="130">
        <v>0.0</v>
      </c>
      <c r="GPC37" s="130">
        <v>0.0</v>
      </c>
      <c r="GPD37" s="130">
        <v>0.0</v>
      </c>
      <c r="GPE37" s="130">
        <v>587.01</v>
      </c>
      <c r="GPF37" s="130"/>
      <c r="GPG37" s="130"/>
      <c r="GPH37" s="130"/>
      <c r="GPI37" s="130"/>
      <c r="GPJ37" s="130"/>
      <c r="GPK37" s="131"/>
      <c r="GPL37" s="132">
        <f t="shared" si="651"/>
        <v>587.01</v>
      </c>
      <c r="GPM37" s="171">
        <v>0.0</v>
      </c>
      <c r="GPN37" s="165">
        <f t="shared" si="652"/>
        <v>-587.01</v>
      </c>
      <c r="GPO37" s="128" t="s">
        <v>73</v>
      </c>
      <c r="GPP37" s="157">
        <v>0.0</v>
      </c>
      <c r="GPQ37" s="130">
        <v>0.0</v>
      </c>
      <c r="GPR37" s="130">
        <v>0.0</v>
      </c>
      <c r="GPS37" s="130">
        <v>0.0</v>
      </c>
      <c r="GPT37" s="130">
        <v>0.0</v>
      </c>
      <c r="GPU37" s="130">
        <v>587.01</v>
      </c>
      <c r="GPV37" s="130"/>
      <c r="GPW37" s="130"/>
      <c r="GPX37" s="130"/>
      <c r="GPY37" s="130"/>
      <c r="GPZ37" s="130"/>
      <c r="GQA37" s="131"/>
      <c r="GQB37" s="132">
        <f t="shared" si="653"/>
        <v>587.01</v>
      </c>
      <c r="GQC37" s="171">
        <v>0.0</v>
      </c>
      <c r="GQD37" s="165">
        <f t="shared" si="654"/>
        <v>-587.01</v>
      </c>
      <c r="GQE37" s="128" t="s">
        <v>73</v>
      </c>
      <c r="GQF37" s="157">
        <v>0.0</v>
      </c>
      <c r="GQG37" s="130">
        <v>0.0</v>
      </c>
      <c r="GQH37" s="130">
        <v>0.0</v>
      </c>
      <c r="GQI37" s="130">
        <v>0.0</v>
      </c>
      <c r="GQJ37" s="130">
        <v>0.0</v>
      </c>
      <c r="GQK37" s="130">
        <v>587.01</v>
      </c>
      <c r="GQL37" s="130"/>
      <c r="GQM37" s="130"/>
      <c r="GQN37" s="130"/>
      <c r="GQO37" s="130"/>
      <c r="GQP37" s="130"/>
      <c r="GQQ37" s="131"/>
      <c r="GQR37" s="132">
        <f t="shared" si="655"/>
        <v>587.01</v>
      </c>
      <c r="GQS37" s="171">
        <v>0.0</v>
      </c>
      <c r="GQT37" s="165">
        <f t="shared" si="656"/>
        <v>-587.01</v>
      </c>
      <c r="GQU37" s="128" t="s">
        <v>73</v>
      </c>
      <c r="GQV37" s="157">
        <v>0.0</v>
      </c>
      <c r="GQW37" s="130">
        <v>0.0</v>
      </c>
      <c r="GQX37" s="130">
        <v>0.0</v>
      </c>
      <c r="GQY37" s="130">
        <v>0.0</v>
      </c>
      <c r="GQZ37" s="130">
        <v>0.0</v>
      </c>
      <c r="GRA37" s="130">
        <v>587.01</v>
      </c>
      <c r="GRB37" s="130"/>
      <c r="GRC37" s="130"/>
      <c r="GRD37" s="130"/>
      <c r="GRE37" s="130"/>
      <c r="GRF37" s="130"/>
      <c r="GRG37" s="131"/>
      <c r="GRH37" s="132">
        <f t="shared" si="657"/>
        <v>587.01</v>
      </c>
      <c r="GRI37" s="171">
        <v>0.0</v>
      </c>
      <c r="GRJ37" s="165">
        <f t="shared" si="658"/>
        <v>-587.01</v>
      </c>
      <c r="GRK37" s="128" t="s">
        <v>73</v>
      </c>
      <c r="GRL37" s="157">
        <v>0.0</v>
      </c>
      <c r="GRM37" s="130">
        <v>0.0</v>
      </c>
      <c r="GRN37" s="130">
        <v>0.0</v>
      </c>
      <c r="GRO37" s="130">
        <v>0.0</v>
      </c>
      <c r="GRP37" s="130">
        <v>0.0</v>
      </c>
      <c r="GRQ37" s="130">
        <v>587.01</v>
      </c>
      <c r="GRR37" s="130"/>
      <c r="GRS37" s="130"/>
      <c r="GRT37" s="130"/>
      <c r="GRU37" s="130"/>
      <c r="GRV37" s="130"/>
      <c r="GRW37" s="131"/>
      <c r="GRX37" s="132">
        <f t="shared" si="659"/>
        <v>587.01</v>
      </c>
      <c r="GRY37" s="171">
        <v>0.0</v>
      </c>
      <c r="GRZ37" s="165">
        <f t="shared" si="660"/>
        <v>-587.01</v>
      </c>
      <c r="GSA37" s="128" t="s">
        <v>73</v>
      </c>
      <c r="GSB37" s="157">
        <v>0.0</v>
      </c>
      <c r="GSC37" s="130">
        <v>0.0</v>
      </c>
      <c r="GSD37" s="130">
        <v>0.0</v>
      </c>
      <c r="GSE37" s="130">
        <v>0.0</v>
      </c>
      <c r="GSF37" s="130">
        <v>0.0</v>
      </c>
      <c r="GSG37" s="130">
        <v>587.01</v>
      </c>
      <c r="GSH37" s="130"/>
      <c r="GSI37" s="130"/>
      <c r="GSJ37" s="130"/>
      <c r="GSK37" s="130"/>
      <c r="GSL37" s="130"/>
      <c r="GSM37" s="131"/>
      <c r="GSN37" s="132">
        <f t="shared" si="661"/>
        <v>587.01</v>
      </c>
      <c r="GSO37" s="171">
        <v>0.0</v>
      </c>
      <c r="GSP37" s="165">
        <f t="shared" si="662"/>
        <v>-587.01</v>
      </c>
      <c r="GSQ37" s="128" t="s">
        <v>73</v>
      </c>
      <c r="GSR37" s="157">
        <v>0.0</v>
      </c>
      <c r="GSS37" s="130">
        <v>0.0</v>
      </c>
      <c r="GST37" s="130">
        <v>0.0</v>
      </c>
      <c r="GSU37" s="130">
        <v>0.0</v>
      </c>
      <c r="GSV37" s="130">
        <v>0.0</v>
      </c>
      <c r="GSW37" s="130">
        <v>587.01</v>
      </c>
      <c r="GSX37" s="130"/>
      <c r="GSY37" s="130"/>
      <c r="GSZ37" s="130"/>
      <c r="GTA37" s="130"/>
      <c r="GTB37" s="130"/>
      <c r="GTC37" s="131"/>
      <c r="GTD37" s="132">
        <f t="shared" si="663"/>
        <v>587.01</v>
      </c>
      <c r="GTE37" s="171">
        <v>0.0</v>
      </c>
      <c r="GTF37" s="165">
        <f t="shared" si="664"/>
        <v>-587.01</v>
      </c>
      <c r="GTG37" s="128" t="s">
        <v>73</v>
      </c>
      <c r="GTH37" s="157">
        <v>0.0</v>
      </c>
      <c r="GTI37" s="130">
        <v>0.0</v>
      </c>
      <c r="GTJ37" s="130">
        <v>0.0</v>
      </c>
      <c r="GTK37" s="130">
        <v>0.0</v>
      </c>
      <c r="GTL37" s="130">
        <v>0.0</v>
      </c>
      <c r="GTM37" s="130">
        <v>587.01</v>
      </c>
      <c r="GTN37" s="130"/>
      <c r="GTO37" s="130"/>
      <c r="GTP37" s="130"/>
      <c r="GTQ37" s="130"/>
      <c r="GTR37" s="130"/>
      <c r="GTS37" s="131"/>
      <c r="GTT37" s="132">
        <f t="shared" si="665"/>
        <v>587.01</v>
      </c>
      <c r="GTU37" s="171">
        <v>0.0</v>
      </c>
      <c r="GTV37" s="165">
        <f t="shared" si="666"/>
        <v>-587.01</v>
      </c>
      <c r="GTW37" s="128" t="s">
        <v>73</v>
      </c>
      <c r="GTX37" s="157">
        <v>0.0</v>
      </c>
      <c r="GTY37" s="130">
        <v>0.0</v>
      </c>
      <c r="GTZ37" s="130">
        <v>0.0</v>
      </c>
      <c r="GUA37" s="130">
        <v>0.0</v>
      </c>
      <c r="GUB37" s="130">
        <v>0.0</v>
      </c>
      <c r="GUC37" s="130">
        <v>587.01</v>
      </c>
      <c r="GUD37" s="130"/>
      <c r="GUE37" s="130"/>
      <c r="GUF37" s="130"/>
      <c r="GUG37" s="130"/>
      <c r="GUH37" s="130"/>
      <c r="GUI37" s="131"/>
      <c r="GUJ37" s="132">
        <f t="shared" si="667"/>
        <v>587.01</v>
      </c>
      <c r="GUK37" s="171">
        <v>0.0</v>
      </c>
      <c r="GUL37" s="165">
        <f t="shared" si="668"/>
        <v>-587.01</v>
      </c>
      <c r="GUM37" s="128" t="s">
        <v>73</v>
      </c>
      <c r="GUN37" s="157">
        <v>0.0</v>
      </c>
      <c r="GUO37" s="130">
        <v>0.0</v>
      </c>
      <c r="GUP37" s="130">
        <v>0.0</v>
      </c>
      <c r="GUQ37" s="130">
        <v>0.0</v>
      </c>
      <c r="GUR37" s="130">
        <v>0.0</v>
      </c>
      <c r="GUS37" s="130">
        <v>587.01</v>
      </c>
      <c r="GUT37" s="130"/>
      <c r="GUU37" s="130"/>
      <c r="GUV37" s="130"/>
      <c r="GUW37" s="130"/>
      <c r="GUX37" s="130"/>
      <c r="GUY37" s="131"/>
      <c r="GUZ37" s="132">
        <f t="shared" si="669"/>
        <v>587.01</v>
      </c>
      <c r="GVA37" s="171">
        <v>0.0</v>
      </c>
      <c r="GVB37" s="165">
        <f t="shared" si="670"/>
        <v>-587.01</v>
      </c>
      <c r="GVC37" s="128" t="s">
        <v>73</v>
      </c>
      <c r="GVD37" s="157">
        <v>0.0</v>
      </c>
      <c r="GVE37" s="130">
        <v>0.0</v>
      </c>
      <c r="GVF37" s="130">
        <v>0.0</v>
      </c>
      <c r="GVG37" s="130">
        <v>0.0</v>
      </c>
      <c r="GVH37" s="130">
        <v>0.0</v>
      </c>
      <c r="GVI37" s="130">
        <v>587.01</v>
      </c>
      <c r="GVJ37" s="130"/>
      <c r="GVK37" s="130"/>
      <c r="GVL37" s="130"/>
      <c r="GVM37" s="130"/>
      <c r="GVN37" s="130"/>
      <c r="GVO37" s="131"/>
      <c r="GVP37" s="132">
        <f t="shared" si="671"/>
        <v>587.01</v>
      </c>
      <c r="GVQ37" s="171">
        <v>0.0</v>
      </c>
      <c r="GVR37" s="165">
        <f t="shared" si="672"/>
        <v>-587.01</v>
      </c>
      <c r="GVS37" s="128" t="s">
        <v>73</v>
      </c>
      <c r="GVT37" s="157">
        <v>0.0</v>
      </c>
      <c r="GVU37" s="130">
        <v>0.0</v>
      </c>
      <c r="GVV37" s="130">
        <v>0.0</v>
      </c>
      <c r="GVW37" s="130">
        <v>0.0</v>
      </c>
      <c r="GVX37" s="130">
        <v>0.0</v>
      </c>
      <c r="GVY37" s="130">
        <v>587.01</v>
      </c>
      <c r="GVZ37" s="130"/>
      <c r="GWA37" s="130"/>
      <c r="GWB37" s="130"/>
      <c r="GWC37" s="130"/>
      <c r="GWD37" s="130"/>
      <c r="GWE37" s="131"/>
      <c r="GWF37" s="132">
        <f t="shared" si="673"/>
        <v>587.01</v>
      </c>
      <c r="GWG37" s="171">
        <v>0.0</v>
      </c>
      <c r="GWH37" s="165">
        <f t="shared" si="674"/>
        <v>-587.01</v>
      </c>
      <c r="GWI37" s="128" t="s">
        <v>73</v>
      </c>
      <c r="GWJ37" s="157">
        <v>0.0</v>
      </c>
      <c r="GWK37" s="130">
        <v>0.0</v>
      </c>
      <c r="GWL37" s="130">
        <v>0.0</v>
      </c>
      <c r="GWM37" s="130">
        <v>0.0</v>
      </c>
      <c r="GWN37" s="130">
        <v>0.0</v>
      </c>
      <c r="GWO37" s="130">
        <v>587.01</v>
      </c>
      <c r="GWP37" s="130"/>
      <c r="GWQ37" s="130"/>
      <c r="GWR37" s="130"/>
      <c r="GWS37" s="130"/>
      <c r="GWT37" s="130"/>
      <c r="GWU37" s="131"/>
      <c r="GWV37" s="132">
        <f t="shared" si="675"/>
        <v>587.01</v>
      </c>
      <c r="GWW37" s="171">
        <v>0.0</v>
      </c>
      <c r="GWX37" s="165">
        <f t="shared" si="676"/>
        <v>-587.01</v>
      </c>
      <c r="GWY37" s="128" t="s">
        <v>73</v>
      </c>
      <c r="GWZ37" s="157">
        <v>0.0</v>
      </c>
      <c r="GXA37" s="130">
        <v>0.0</v>
      </c>
      <c r="GXB37" s="130">
        <v>0.0</v>
      </c>
      <c r="GXC37" s="130">
        <v>0.0</v>
      </c>
      <c r="GXD37" s="130">
        <v>0.0</v>
      </c>
      <c r="GXE37" s="130">
        <v>587.01</v>
      </c>
      <c r="GXF37" s="130"/>
      <c r="GXG37" s="130"/>
      <c r="GXH37" s="130"/>
      <c r="GXI37" s="130"/>
      <c r="GXJ37" s="130"/>
      <c r="GXK37" s="131"/>
      <c r="GXL37" s="132">
        <f t="shared" si="677"/>
        <v>587.01</v>
      </c>
      <c r="GXM37" s="171">
        <v>0.0</v>
      </c>
      <c r="GXN37" s="165">
        <f t="shared" si="678"/>
        <v>-587.01</v>
      </c>
      <c r="GXO37" s="128" t="s">
        <v>73</v>
      </c>
      <c r="GXP37" s="157">
        <v>0.0</v>
      </c>
      <c r="GXQ37" s="130">
        <v>0.0</v>
      </c>
      <c r="GXR37" s="130">
        <v>0.0</v>
      </c>
      <c r="GXS37" s="130">
        <v>0.0</v>
      </c>
      <c r="GXT37" s="130">
        <v>0.0</v>
      </c>
      <c r="GXU37" s="130">
        <v>587.01</v>
      </c>
      <c r="GXV37" s="130"/>
      <c r="GXW37" s="130"/>
      <c r="GXX37" s="130"/>
      <c r="GXY37" s="130"/>
      <c r="GXZ37" s="130"/>
      <c r="GYA37" s="131"/>
      <c r="GYB37" s="132">
        <f t="shared" si="679"/>
        <v>587.01</v>
      </c>
      <c r="GYC37" s="171">
        <v>0.0</v>
      </c>
      <c r="GYD37" s="165">
        <f t="shared" si="680"/>
        <v>-587.01</v>
      </c>
      <c r="GYE37" s="128" t="s">
        <v>73</v>
      </c>
      <c r="GYF37" s="157">
        <v>0.0</v>
      </c>
      <c r="GYG37" s="130">
        <v>0.0</v>
      </c>
      <c r="GYH37" s="130">
        <v>0.0</v>
      </c>
      <c r="GYI37" s="130">
        <v>0.0</v>
      </c>
      <c r="GYJ37" s="130">
        <v>0.0</v>
      </c>
      <c r="GYK37" s="130">
        <v>587.01</v>
      </c>
      <c r="GYL37" s="130"/>
      <c r="GYM37" s="130"/>
      <c r="GYN37" s="130"/>
      <c r="GYO37" s="130"/>
      <c r="GYP37" s="130"/>
      <c r="GYQ37" s="131"/>
      <c r="GYR37" s="132">
        <f t="shared" si="681"/>
        <v>587.01</v>
      </c>
      <c r="GYS37" s="171">
        <v>0.0</v>
      </c>
      <c r="GYT37" s="165">
        <f t="shared" si="682"/>
        <v>-587.01</v>
      </c>
      <c r="GYU37" s="128" t="s">
        <v>73</v>
      </c>
      <c r="GYV37" s="157">
        <v>0.0</v>
      </c>
      <c r="GYW37" s="130">
        <v>0.0</v>
      </c>
      <c r="GYX37" s="130">
        <v>0.0</v>
      </c>
      <c r="GYY37" s="130">
        <v>0.0</v>
      </c>
      <c r="GYZ37" s="130">
        <v>0.0</v>
      </c>
      <c r="GZA37" s="130">
        <v>587.01</v>
      </c>
      <c r="GZB37" s="130"/>
      <c r="GZC37" s="130"/>
      <c r="GZD37" s="130"/>
      <c r="GZE37" s="130"/>
      <c r="GZF37" s="130"/>
      <c r="GZG37" s="131"/>
      <c r="GZH37" s="132">
        <f t="shared" si="683"/>
        <v>587.01</v>
      </c>
      <c r="GZI37" s="171">
        <v>0.0</v>
      </c>
      <c r="GZJ37" s="165">
        <f t="shared" si="684"/>
        <v>-587.01</v>
      </c>
      <c r="GZK37" s="128" t="s">
        <v>73</v>
      </c>
      <c r="GZL37" s="157">
        <v>0.0</v>
      </c>
      <c r="GZM37" s="130">
        <v>0.0</v>
      </c>
      <c r="GZN37" s="130">
        <v>0.0</v>
      </c>
      <c r="GZO37" s="130">
        <v>0.0</v>
      </c>
      <c r="GZP37" s="130">
        <v>0.0</v>
      </c>
      <c r="GZQ37" s="130">
        <v>587.01</v>
      </c>
      <c r="GZR37" s="130"/>
      <c r="GZS37" s="130"/>
      <c r="GZT37" s="130"/>
      <c r="GZU37" s="130"/>
      <c r="GZV37" s="130"/>
      <c r="GZW37" s="131"/>
      <c r="GZX37" s="132">
        <f t="shared" si="685"/>
        <v>587.01</v>
      </c>
      <c r="GZY37" s="171">
        <v>0.0</v>
      </c>
      <c r="GZZ37" s="165">
        <f t="shared" si="686"/>
        <v>-587.01</v>
      </c>
      <c r="HAA37" s="128" t="s">
        <v>73</v>
      </c>
      <c r="HAB37" s="157">
        <v>0.0</v>
      </c>
      <c r="HAC37" s="130">
        <v>0.0</v>
      </c>
      <c r="HAD37" s="130">
        <v>0.0</v>
      </c>
      <c r="HAE37" s="130">
        <v>0.0</v>
      </c>
      <c r="HAF37" s="130">
        <v>0.0</v>
      </c>
      <c r="HAG37" s="130">
        <v>587.01</v>
      </c>
      <c r="HAH37" s="130"/>
      <c r="HAI37" s="130"/>
      <c r="HAJ37" s="130"/>
      <c r="HAK37" s="130"/>
      <c r="HAL37" s="130"/>
      <c r="HAM37" s="131"/>
      <c r="HAN37" s="132">
        <f t="shared" si="687"/>
        <v>587.01</v>
      </c>
      <c r="HAO37" s="171">
        <v>0.0</v>
      </c>
      <c r="HAP37" s="165">
        <f t="shared" si="688"/>
        <v>-587.01</v>
      </c>
      <c r="HAQ37" s="128" t="s">
        <v>73</v>
      </c>
      <c r="HAR37" s="157">
        <v>0.0</v>
      </c>
      <c r="HAS37" s="130">
        <v>0.0</v>
      </c>
      <c r="HAT37" s="130">
        <v>0.0</v>
      </c>
      <c r="HAU37" s="130">
        <v>0.0</v>
      </c>
      <c r="HAV37" s="130">
        <v>0.0</v>
      </c>
      <c r="HAW37" s="130">
        <v>587.01</v>
      </c>
      <c r="HAX37" s="130"/>
      <c r="HAY37" s="130"/>
      <c r="HAZ37" s="130"/>
      <c r="HBA37" s="130"/>
      <c r="HBB37" s="130"/>
      <c r="HBC37" s="131"/>
      <c r="HBD37" s="132">
        <f t="shared" si="689"/>
        <v>587.01</v>
      </c>
      <c r="HBE37" s="171">
        <v>0.0</v>
      </c>
      <c r="HBF37" s="165">
        <f t="shared" si="690"/>
        <v>-587.01</v>
      </c>
      <c r="HBG37" s="128" t="s">
        <v>73</v>
      </c>
      <c r="HBH37" s="157">
        <v>0.0</v>
      </c>
      <c r="HBI37" s="130">
        <v>0.0</v>
      </c>
      <c r="HBJ37" s="130">
        <v>0.0</v>
      </c>
      <c r="HBK37" s="130">
        <v>0.0</v>
      </c>
      <c r="HBL37" s="130">
        <v>0.0</v>
      </c>
      <c r="HBM37" s="130">
        <v>587.01</v>
      </c>
      <c r="HBN37" s="130"/>
      <c r="HBO37" s="130"/>
      <c r="HBP37" s="130"/>
      <c r="HBQ37" s="130"/>
      <c r="HBR37" s="130"/>
      <c r="HBS37" s="131"/>
      <c r="HBT37" s="132">
        <f t="shared" si="691"/>
        <v>587.01</v>
      </c>
      <c r="HBU37" s="171">
        <v>0.0</v>
      </c>
      <c r="HBV37" s="165">
        <f t="shared" si="692"/>
        <v>-587.01</v>
      </c>
      <c r="HBW37" s="128" t="s">
        <v>73</v>
      </c>
      <c r="HBX37" s="157">
        <v>0.0</v>
      </c>
      <c r="HBY37" s="130">
        <v>0.0</v>
      </c>
      <c r="HBZ37" s="130">
        <v>0.0</v>
      </c>
      <c r="HCA37" s="130">
        <v>0.0</v>
      </c>
      <c r="HCB37" s="130">
        <v>0.0</v>
      </c>
      <c r="HCC37" s="130">
        <v>587.01</v>
      </c>
      <c r="HCD37" s="130"/>
      <c r="HCE37" s="130"/>
      <c r="HCF37" s="130"/>
      <c r="HCG37" s="130"/>
      <c r="HCH37" s="130"/>
      <c r="HCI37" s="131"/>
      <c r="HCJ37" s="132">
        <f t="shared" si="693"/>
        <v>587.01</v>
      </c>
      <c r="HCK37" s="171">
        <v>0.0</v>
      </c>
      <c r="HCL37" s="165">
        <f t="shared" si="694"/>
        <v>-587.01</v>
      </c>
      <c r="HCM37" s="128" t="s">
        <v>73</v>
      </c>
      <c r="HCN37" s="157">
        <v>0.0</v>
      </c>
      <c r="HCO37" s="130">
        <v>0.0</v>
      </c>
      <c r="HCP37" s="130">
        <v>0.0</v>
      </c>
      <c r="HCQ37" s="130">
        <v>0.0</v>
      </c>
      <c r="HCR37" s="130">
        <v>0.0</v>
      </c>
      <c r="HCS37" s="130">
        <v>587.01</v>
      </c>
      <c r="HCT37" s="130"/>
      <c r="HCU37" s="130"/>
      <c r="HCV37" s="130"/>
      <c r="HCW37" s="130"/>
      <c r="HCX37" s="130"/>
      <c r="HCY37" s="131"/>
      <c r="HCZ37" s="132">
        <f t="shared" si="695"/>
        <v>587.01</v>
      </c>
      <c r="HDA37" s="171">
        <v>0.0</v>
      </c>
      <c r="HDB37" s="165">
        <f t="shared" si="696"/>
        <v>-587.01</v>
      </c>
      <c r="HDC37" s="128" t="s">
        <v>73</v>
      </c>
      <c r="HDD37" s="157">
        <v>0.0</v>
      </c>
      <c r="HDE37" s="130">
        <v>0.0</v>
      </c>
      <c r="HDF37" s="130">
        <v>0.0</v>
      </c>
      <c r="HDG37" s="130">
        <v>0.0</v>
      </c>
      <c r="HDH37" s="130">
        <v>0.0</v>
      </c>
      <c r="HDI37" s="130">
        <v>587.01</v>
      </c>
      <c r="HDJ37" s="130"/>
      <c r="HDK37" s="130"/>
      <c r="HDL37" s="130"/>
      <c r="HDM37" s="130"/>
      <c r="HDN37" s="130"/>
      <c r="HDO37" s="131"/>
      <c r="HDP37" s="132">
        <f t="shared" si="697"/>
        <v>587.01</v>
      </c>
      <c r="HDQ37" s="171">
        <v>0.0</v>
      </c>
      <c r="HDR37" s="165">
        <f t="shared" si="698"/>
        <v>-587.01</v>
      </c>
      <c r="HDS37" s="128" t="s">
        <v>73</v>
      </c>
      <c r="HDT37" s="157">
        <v>0.0</v>
      </c>
      <c r="HDU37" s="130">
        <v>0.0</v>
      </c>
      <c r="HDV37" s="130">
        <v>0.0</v>
      </c>
      <c r="HDW37" s="130">
        <v>0.0</v>
      </c>
      <c r="HDX37" s="130">
        <v>0.0</v>
      </c>
      <c r="HDY37" s="130">
        <v>587.01</v>
      </c>
      <c r="HDZ37" s="130"/>
      <c r="HEA37" s="130"/>
      <c r="HEB37" s="130"/>
      <c r="HEC37" s="130"/>
      <c r="HED37" s="130"/>
      <c r="HEE37" s="131"/>
      <c r="HEF37" s="132">
        <f t="shared" si="699"/>
        <v>587.01</v>
      </c>
      <c r="HEG37" s="171">
        <v>0.0</v>
      </c>
      <c r="HEH37" s="165">
        <f t="shared" si="700"/>
        <v>-587.01</v>
      </c>
      <c r="HEI37" s="128" t="s">
        <v>73</v>
      </c>
      <c r="HEJ37" s="157">
        <v>0.0</v>
      </c>
      <c r="HEK37" s="130">
        <v>0.0</v>
      </c>
      <c r="HEL37" s="130">
        <v>0.0</v>
      </c>
      <c r="HEM37" s="130">
        <v>0.0</v>
      </c>
      <c r="HEN37" s="130">
        <v>0.0</v>
      </c>
      <c r="HEO37" s="130">
        <v>587.01</v>
      </c>
      <c r="HEP37" s="130"/>
      <c r="HEQ37" s="130"/>
      <c r="HER37" s="130"/>
      <c r="HES37" s="130"/>
      <c r="HET37" s="130"/>
      <c r="HEU37" s="131"/>
      <c r="HEV37" s="132">
        <f t="shared" si="701"/>
        <v>587.01</v>
      </c>
      <c r="HEW37" s="171">
        <v>0.0</v>
      </c>
      <c r="HEX37" s="165">
        <f t="shared" si="702"/>
        <v>-587.01</v>
      </c>
      <c r="HEY37" s="128" t="s">
        <v>73</v>
      </c>
      <c r="HEZ37" s="157">
        <v>0.0</v>
      </c>
      <c r="HFA37" s="130">
        <v>0.0</v>
      </c>
      <c r="HFB37" s="130">
        <v>0.0</v>
      </c>
      <c r="HFC37" s="130">
        <v>0.0</v>
      </c>
      <c r="HFD37" s="130">
        <v>0.0</v>
      </c>
      <c r="HFE37" s="130">
        <v>587.01</v>
      </c>
      <c r="HFF37" s="130"/>
      <c r="HFG37" s="130"/>
      <c r="HFH37" s="130"/>
      <c r="HFI37" s="130"/>
      <c r="HFJ37" s="130"/>
      <c r="HFK37" s="131"/>
      <c r="HFL37" s="132">
        <f t="shared" si="703"/>
        <v>587.01</v>
      </c>
      <c r="HFM37" s="171">
        <v>0.0</v>
      </c>
      <c r="HFN37" s="165">
        <f t="shared" si="704"/>
        <v>-587.01</v>
      </c>
      <c r="HFO37" s="128" t="s">
        <v>73</v>
      </c>
      <c r="HFP37" s="157">
        <v>0.0</v>
      </c>
      <c r="HFQ37" s="130">
        <v>0.0</v>
      </c>
      <c r="HFR37" s="130">
        <v>0.0</v>
      </c>
      <c r="HFS37" s="130">
        <v>0.0</v>
      </c>
      <c r="HFT37" s="130">
        <v>0.0</v>
      </c>
      <c r="HFU37" s="130">
        <v>587.01</v>
      </c>
      <c r="HFV37" s="130"/>
      <c r="HFW37" s="130"/>
      <c r="HFX37" s="130"/>
      <c r="HFY37" s="130"/>
      <c r="HFZ37" s="130"/>
      <c r="HGA37" s="131"/>
      <c r="HGB37" s="132">
        <f t="shared" si="705"/>
        <v>587.01</v>
      </c>
      <c r="HGC37" s="171">
        <v>0.0</v>
      </c>
      <c r="HGD37" s="165">
        <f t="shared" si="706"/>
        <v>-587.01</v>
      </c>
      <c r="HGE37" s="128" t="s">
        <v>73</v>
      </c>
      <c r="HGF37" s="157">
        <v>0.0</v>
      </c>
      <c r="HGG37" s="130">
        <v>0.0</v>
      </c>
      <c r="HGH37" s="130">
        <v>0.0</v>
      </c>
      <c r="HGI37" s="130">
        <v>0.0</v>
      </c>
      <c r="HGJ37" s="130">
        <v>0.0</v>
      </c>
      <c r="HGK37" s="130">
        <v>587.01</v>
      </c>
      <c r="HGL37" s="130"/>
      <c r="HGM37" s="130"/>
      <c r="HGN37" s="130"/>
      <c r="HGO37" s="130"/>
      <c r="HGP37" s="130"/>
      <c r="HGQ37" s="131"/>
      <c r="HGR37" s="132">
        <f t="shared" si="707"/>
        <v>587.01</v>
      </c>
      <c r="HGS37" s="171">
        <v>0.0</v>
      </c>
      <c r="HGT37" s="165">
        <f t="shared" si="708"/>
        <v>-587.01</v>
      </c>
      <c r="HGU37" s="128" t="s">
        <v>73</v>
      </c>
      <c r="HGV37" s="157">
        <v>0.0</v>
      </c>
      <c r="HGW37" s="130">
        <v>0.0</v>
      </c>
      <c r="HGX37" s="130">
        <v>0.0</v>
      </c>
      <c r="HGY37" s="130">
        <v>0.0</v>
      </c>
      <c r="HGZ37" s="130">
        <v>0.0</v>
      </c>
      <c r="HHA37" s="130">
        <v>587.01</v>
      </c>
      <c r="HHB37" s="130"/>
      <c r="HHC37" s="130"/>
      <c r="HHD37" s="130"/>
      <c r="HHE37" s="130"/>
      <c r="HHF37" s="130"/>
      <c r="HHG37" s="131"/>
      <c r="HHH37" s="132">
        <f t="shared" si="709"/>
        <v>587.01</v>
      </c>
      <c r="HHI37" s="171">
        <v>0.0</v>
      </c>
      <c r="HHJ37" s="165">
        <f t="shared" si="710"/>
        <v>-587.01</v>
      </c>
      <c r="HHK37" s="128" t="s">
        <v>73</v>
      </c>
      <c r="HHL37" s="157">
        <v>0.0</v>
      </c>
      <c r="HHM37" s="130">
        <v>0.0</v>
      </c>
      <c r="HHN37" s="130">
        <v>0.0</v>
      </c>
      <c r="HHO37" s="130">
        <v>0.0</v>
      </c>
      <c r="HHP37" s="130">
        <v>0.0</v>
      </c>
      <c r="HHQ37" s="130">
        <v>587.01</v>
      </c>
      <c r="HHR37" s="130"/>
      <c r="HHS37" s="130"/>
      <c r="HHT37" s="130"/>
      <c r="HHU37" s="130"/>
      <c r="HHV37" s="130"/>
      <c r="HHW37" s="131"/>
      <c r="HHX37" s="132">
        <f t="shared" si="711"/>
        <v>587.01</v>
      </c>
      <c r="HHY37" s="171">
        <v>0.0</v>
      </c>
      <c r="HHZ37" s="165">
        <f t="shared" si="712"/>
        <v>-587.01</v>
      </c>
      <c r="HIA37" s="128" t="s">
        <v>73</v>
      </c>
      <c r="HIB37" s="157">
        <v>0.0</v>
      </c>
      <c r="HIC37" s="130">
        <v>0.0</v>
      </c>
      <c r="HID37" s="130">
        <v>0.0</v>
      </c>
      <c r="HIE37" s="130">
        <v>0.0</v>
      </c>
      <c r="HIF37" s="130">
        <v>0.0</v>
      </c>
      <c r="HIG37" s="130">
        <v>587.01</v>
      </c>
      <c r="HIH37" s="130"/>
      <c r="HII37" s="130"/>
      <c r="HIJ37" s="130"/>
      <c r="HIK37" s="130"/>
      <c r="HIL37" s="130"/>
      <c r="HIM37" s="131"/>
      <c r="HIN37" s="132">
        <f t="shared" si="713"/>
        <v>587.01</v>
      </c>
      <c r="HIO37" s="171">
        <v>0.0</v>
      </c>
      <c r="HIP37" s="165">
        <f t="shared" si="714"/>
        <v>-587.01</v>
      </c>
      <c r="HIQ37" s="128" t="s">
        <v>73</v>
      </c>
      <c r="HIR37" s="157">
        <v>0.0</v>
      </c>
      <c r="HIS37" s="130">
        <v>0.0</v>
      </c>
      <c r="HIT37" s="130">
        <v>0.0</v>
      </c>
      <c r="HIU37" s="130">
        <v>0.0</v>
      </c>
      <c r="HIV37" s="130">
        <v>0.0</v>
      </c>
      <c r="HIW37" s="130">
        <v>587.01</v>
      </c>
      <c r="HIX37" s="130"/>
      <c r="HIY37" s="130"/>
      <c r="HIZ37" s="130"/>
      <c r="HJA37" s="130"/>
      <c r="HJB37" s="130"/>
      <c r="HJC37" s="131"/>
      <c r="HJD37" s="132">
        <f t="shared" si="715"/>
        <v>587.01</v>
      </c>
      <c r="HJE37" s="171">
        <v>0.0</v>
      </c>
      <c r="HJF37" s="165">
        <f t="shared" si="716"/>
        <v>-587.01</v>
      </c>
      <c r="HJG37" s="128" t="s">
        <v>73</v>
      </c>
      <c r="HJH37" s="157">
        <v>0.0</v>
      </c>
      <c r="HJI37" s="130">
        <v>0.0</v>
      </c>
      <c r="HJJ37" s="130">
        <v>0.0</v>
      </c>
      <c r="HJK37" s="130">
        <v>0.0</v>
      </c>
      <c r="HJL37" s="130">
        <v>0.0</v>
      </c>
      <c r="HJM37" s="130">
        <v>587.01</v>
      </c>
      <c r="HJN37" s="130"/>
      <c r="HJO37" s="130"/>
      <c r="HJP37" s="130"/>
      <c r="HJQ37" s="130"/>
      <c r="HJR37" s="130"/>
      <c r="HJS37" s="131"/>
      <c r="HJT37" s="132">
        <f t="shared" si="717"/>
        <v>587.01</v>
      </c>
      <c r="HJU37" s="171">
        <v>0.0</v>
      </c>
      <c r="HJV37" s="165">
        <f t="shared" si="718"/>
        <v>-587.01</v>
      </c>
      <c r="HJW37" s="128" t="s">
        <v>73</v>
      </c>
      <c r="HJX37" s="157">
        <v>0.0</v>
      </c>
      <c r="HJY37" s="130">
        <v>0.0</v>
      </c>
      <c r="HJZ37" s="130">
        <v>0.0</v>
      </c>
      <c r="HKA37" s="130">
        <v>0.0</v>
      </c>
      <c r="HKB37" s="130">
        <v>0.0</v>
      </c>
      <c r="HKC37" s="130">
        <v>587.01</v>
      </c>
      <c r="HKD37" s="130"/>
      <c r="HKE37" s="130"/>
      <c r="HKF37" s="130"/>
      <c r="HKG37" s="130"/>
      <c r="HKH37" s="130"/>
      <c r="HKI37" s="131"/>
      <c r="HKJ37" s="132">
        <f t="shared" si="719"/>
        <v>587.01</v>
      </c>
      <c r="HKK37" s="171">
        <v>0.0</v>
      </c>
      <c r="HKL37" s="165">
        <f t="shared" si="720"/>
        <v>-587.01</v>
      </c>
      <c r="HKM37" s="128" t="s">
        <v>73</v>
      </c>
      <c r="HKN37" s="157">
        <v>0.0</v>
      </c>
      <c r="HKO37" s="130">
        <v>0.0</v>
      </c>
      <c r="HKP37" s="130">
        <v>0.0</v>
      </c>
      <c r="HKQ37" s="130">
        <v>0.0</v>
      </c>
      <c r="HKR37" s="130">
        <v>0.0</v>
      </c>
      <c r="HKS37" s="130">
        <v>587.01</v>
      </c>
      <c r="HKT37" s="130"/>
      <c r="HKU37" s="130"/>
      <c r="HKV37" s="130"/>
      <c r="HKW37" s="130"/>
      <c r="HKX37" s="130"/>
      <c r="HKY37" s="131"/>
      <c r="HKZ37" s="132">
        <f t="shared" si="721"/>
        <v>587.01</v>
      </c>
      <c r="HLA37" s="171">
        <v>0.0</v>
      </c>
      <c r="HLB37" s="165">
        <f t="shared" si="722"/>
        <v>-587.01</v>
      </c>
      <c r="HLC37" s="128" t="s">
        <v>73</v>
      </c>
      <c r="HLD37" s="157">
        <v>0.0</v>
      </c>
      <c r="HLE37" s="130">
        <v>0.0</v>
      </c>
      <c r="HLF37" s="130">
        <v>0.0</v>
      </c>
      <c r="HLG37" s="130">
        <v>0.0</v>
      </c>
      <c r="HLH37" s="130">
        <v>0.0</v>
      </c>
      <c r="HLI37" s="130">
        <v>587.01</v>
      </c>
      <c r="HLJ37" s="130"/>
      <c r="HLK37" s="130"/>
      <c r="HLL37" s="130"/>
      <c r="HLM37" s="130"/>
      <c r="HLN37" s="130"/>
      <c r="HLO37" s="131"/>
      <c r="HLP37" s="132">
        <f t="shared" si="723"/>
        <v>587.01</v>
      </c>
      <c r="HLQ37" s="171">
        <v>0.0</v>
      </c>
      <c r="HLR37" s="165">
        <f t="shared" si="724"/>
        <v>-587.01</v>
      </c>
      <c r="HLS37" s="128" t="s">
        <v>73</v>
      </c>
      <c r="HLT37" s="157">
        <v>0.0</v>
      </c>
      <c r="HLU37" s="130">
        <v>0.0</v>
      </c>
      <c r="HLV37" s="130">
        <v>0.0</v>
      </c>
      <c r="HLW37" s="130">
        <v>0.0</v>
      </c>
      <c r="HLX37" s="130">
        <v>0.0</v>
      </c>
      <c r="HLY37" s="130">
        <v>587.01</v>
      </c>
      <c r="HLZ37" s="130"/>
      <c r="HMA37" s="130"/>
      <c r="HMB37" s="130"/>
      <c r="HMC37" s="130"/>
      <c r="HMD37" s="130"/>
      <c r="HME37" s="131"/>
      <c r="HMF37" s="132">
        <f t="shared" si="725"/>
        <v>587.01</v>
      </c>
      <c r="HMG37" s="171">
        <v>0.0</v>
      </c>
      <c r="HMH37" s="165">
        <f t="shared" si="726"/>
        <v>-587.01</v>
      </c>
      <c r="HMI37" s="128" t="s">
        <v>73</v>
      </c>
      <c r="HMJ37" s="157">
        <v>0.0</v>
      </c>
      <c r="HMK37" s="130">
        <v>0.0</v>
      </c>
      <c r="HML37" s="130">
        <v>0.0</v>
      </c>
      <c r="HMM37" s="130">
        <v>0.0</v>
      </c>
      <c r="HMN37" s="130">
        <v>0.0</v>
      </c>
      <c r="HMO37" s="130">
        <v>587.01</v>
      </c>
      <c r="HMP37" s="130"/>
      <c r="HMQ37" s="130"/>
      <c r="HMR37" s="130"/>
      <c r="HMS37" s="130"/>
      <c r="HMT37" s="130"/>
      <c r="HMU37" s="131"/>
      <c r="HMV37" s="132">
        <f t="shared" si="727"/>
        <v>587.01</v>
      </c>
      <c r="HMW37" s="171">
        <v>0.0</v>
      </c>
      <c r="HMX37" s="165">
        <f t="shared" si="728"/>
        <v>-587.01</v>
      </c>
      <c r="HMY37" s="128" t="s">
        <v>73</v>
      </c>
      <c r="HMZ37" s="157">
        <v>0.0</v>
      </c>
      <c r="HNA37" s="130">
        <v>0.0</v>
      </c>
      <c r="HNB37" s="130">
        <v>0.0</v>
      </c>
      <c r="HNC37" s="130">
        <v>0.0</v>
      </c>
      <c r="HND37" s="130">
        <v>0.0</v>
      </c>
      <c r="HNE37" s="130">
        <v>587.01</v>
      </c>
      <c r="HNF37" s="130"/>
      <c r="HNG37" s="130"/>
      <c r="HNH37" s="130"/>
      <c r="HNI37" s="130"/>
      <c r="HNJ37" s="130"/>
      <c r="HNK37" s="131"/>
      <c r="HNL37" s="132">
        <f t="shared" si="729"/>
        <v>587.01</v>
      </c>
      <c r="HNM37" s="171">
        <v>0.0</v>
      </c>
      <c r="HNN37" s="165">
        <f t="shared" si="730"/>
        <v>-587.01</v>
      </c>
      <c r="HNO37" s="128" t="s">
        <v>73</v>
      </c>
      <c r="HNP37" s="157">
        <v>0.0</v>
      </c>
      <c r="HNQ37" s="130">
        <v>0.0</v>
      </c>
      <c r="HNR37" s="130">
        <v>0.0</v>
      </c>
      <c r="HNS37" s="130">
        <v>0.0</v>
      </c>
      <c r="HNT37" s="130">
        <v>0.0</v>
      </c>
      <c r="HNU37" s="130">
        <v>587.01</v>
      </c>
      <c r="HNV37" s="130"/>
      <c r="HNW37" s="130"/>
      <c r="HNX37" s="130"/>
      <c r="HNY37" s="130"/>
      <c r="HNZ37" s="130"/>
      <c r="HOA37" s="131"/>
      <c r="HOB37" s="132">
        <f t="shared" si="731"/>
        <v>587.01</v>
      </c>
      <c r="HOC37" s="171">
        <v>0.0</v>
      </c>
      <c r="HOD37" s="165">
        <f t="shared" si="732"/>
        <v>-587.01</v>
      </c>
      <c r="HOE37" s="128" t="s">
        <v>73</v>
      </c>
      <c r="HOF37" s="157">
        <v>0.0</v>
      </c>
      <c r="HOG37" s="130">
        <v>0.0</v>
      </c>
      <c r="HOH37" s="130">
        <v>0.0</v>
      </c>
      <c r="HOI37" s="130">
        <v>0.0</v>
      </c>
      <c r="HOJ37" s="130">
        <v>0.0</v>
      </c>
      <c r="HOK37" s="130">
        <v>587.01</v>
      </c>
      <c r="HOL37" s="130"/>
      <c r="HOM37" s="130"/>
      <c r="HON37" s="130"/>
      <c r="HOO37" s="130"/>
      <c r="HOP37" s="130"/>
      <c r="HOQ37" s="131"/>
      <c r="HOR37" s="132">
        <f t="shared" si="733"/>
        <v>587.01</v>
      </c>
      <c r="HOS37" s="171">
        <v>0.0</v>
      </c>
      <c r="HOT37" s="165">
        <f t="shared" si="734"/>
        <v>-587.01</v>
      </c>
      <c r="HOU37" s="128" t="s">
        <v>73</v>
      </c>
      <c r="HOV37" s="157">
        <v>0.0</v>
      </c>
      <c r="HOW37" s="130">
        <v>0.0</v>
      </c>
      <c r="HOX37" s="130">
        <v>0.0</v>
      </c>
      <c r="HOY37" s="130">
        <v>0.0</v>
      </c>
      <c r="HOZ37" s="130">
        <v>0.0</v>
      </c>
      <c r="HPA37" s="130">
        <v>587.01</v>
      </c>
      <c r="HPB37" s="130"/>
      <c r="HPC37" s="130"/>
      <c r="HPD37" s="130"/>
      <c r="HPE37" s="130"/>
      <c r="HPF37" s="130"/>
      <c r="HPG37" s="131"/>
      <c r="HPH37" s="132">
        <f t="shared" si="735"/>
        <v>587.01</v>
      </c>
      <c r="HPI37" s="171">
        <v>0.0</v>
      </c>
      <c r="HPJ37" s="165">
        <f t="shared" si="736"/>
        <v>-587.01</v>
      </c>
      <c r="HPK37" s="128" t="s">
        <v>73</v>
      </c>
      <c r="HPL37" s="157">
        <v>0.0</v>
      </c>
      <c r="HPM37" s="130">
        <v>0.0</v>
      </c>
      <c r="HPN37" s="130">
        <v>0.0</v>
      </c>
      <c r="HPO37" s="130">
        <v>0.0</v>
      </c>
      <c r="HPP37" s="130">
        <v>0.0</v>
      </c>
      <c r="HPQ37" s="130">
        <v>587.01</v>
      </c>
      <c r="HPR37" s="130"/>
      <c r="HPS37" s="130"/>
      <c r="HPT37" s="130"/>
      <c r="HPU37" s="130"/>
      <c r="HPV37" s="130"/>
      <c r="HPW37" s="131"/>
      <c r="HPX37" s="132">
        <f t="shared" si="737"/>
        <v>587.01</v>
      </c>
      <c r="HPY37" s="171">
        <v>0.0</v>
      </c>
      <c r="HPZ37" s="165">
        <f t="shared" si="738"/>
        <v>-587.01</v>
      </c>
      <c r="HQA37" s="128" t="s">
        <v>73</v>
      </c>
      <c r="HQB37" s="157">
        <v>0.0</v>
      </c>
      <c r="HQC37" s="130">
        <v>0.0</v>
      </c>
      <c r="HQD37" s="130">
        <v>0.0</v>
      </c>
      <c r="HQE37" s="130">
        <v>0.0</v>
      </c>
      <c r="HQF37" s="130">
        <v>0.0</v>
      </c>
      <c r="HQG37" s="130">
        <v>587.01</v>
      </c>
      <c r="HQH37" s="130"/>
      <c r="HQI37" s="130"/>
      <c r="HQJ37" s="130"/>
      <c r="HQK37" s="130"/>
      <c r="HQL37" s="130"/>
      <c r="HQM37" s="131"/>
      <c r="HQN37" s="132">
        <f t="shared" si="739"/>
        <v>587.01</v>
      </c>
      <c r="HQO37" s="171">
        <v>0.0</v>
      </c>
      <c r="HQP37" s="165">
        <f t="shared" si="740"/>
        <v>-587.01</v>
      </c>
      <c r="HQQ37" s="128" t="s">
        <v>73</v>
      </c>
      <c r="HQR37" s="157">
        <v>0.0</v>
      </c>
      <c r="HQS37" s="130">
        <v>0.0</v>
      </c>
      <c r="HQT37" s="130">
        <v>0.0</v>
      </c>
      <c r="HQU37" s="130">
        <v>0.0</v>
      </c>
      <c r="HQV37" s="130">
        <v>0.0</v>
      </c>
      <c r="HQW37" s="130">
        <v>587.01</v>
      </c>
      <c r="HQX37" s="130"/>
      <c r="HQY37" s="130"/>
      <c r="HQZ37" s="130"/>
      <c r="HRA37" s="130"/>
      <c r="HRB37" s="130"/>
      <c r="HRC37" s="131"/>
      <c r="HRD37" s="132">
        <f t="shared" si="741"/>
        <v>587.01</v>
      </c>
      <c r="HRE37" s="171">
        <v>0.0</v>
      </c>
      <c r="HRF37" s="165">
        <f t="shared" si="742"/>
        <v>-587.01</v>
      </c>
      <c r="HRG37" s="128" t="s">
        <v>73</v>
      </c>
      <c r="HRH37" s="157">
        <v>0.0</v>
      </c>
      <c r="HRI37" s="130">
        <v>0.0</v>
      </c>
      <c r="HRJ37" s="130">
        <v>0.0</v>
      </c>
      <c r="HRK37" s="130">
        <v>0.0</v>
      </c>
      <c r="HRL37" s="130">
        <v>0.0</v>
      </c>
      <c r="HRM37" s="130">
        <v>587.01</v>
      </c>
      <c r="HRN37" s="130"/>
      <c r="HRO37" s="130"/>
      <c r="HRP37" s="130"/>
      <c r="HRQ37" s="130"/>
      <c r="HRR37" s="130"/>
      <c r="HRS37" s="131"/>
      <c r="HRT37" s="132">
        <f t="shared" si="743"/>
        <v>587.01</v>
      </c>
      <c r="HRU37" s="171">
        <v>0.0</v>
      </c>
      <c r="HRV37" s="165">
        <f t="shared" si="744"/>
        <v>-587.01</v>
      </c>
      <c r="HRW37" s="128" t="s">
        <v>73</v>
      </c>
      <c r="HRX37" s="157">
        <v>0.0</v>
      </c>
      <c r="HRY37" s="130">
        <v>0.0</v>
      </c>
      <c r="HRZ37" s="130">
        <v>0.0</v>
      </c>
      <c r="HSA37" s="130">
        <v>0.0</v>
      </c>
      <c r="HSB37" s="130">
        <v>0.0</v>
      </c>
      <c r="HSC37" s="130">
        <v>587.01</v>
      </c>
      <c r="HSD37" s="130"/>
      <c r="HSE37" s="130"/>
      <c r="HSF37" s="130"/>
      <c r="HSG37" s="130"/>
      <c r="HSH37" s="130"/>
      <c r="HSI37" s="131"/>
      <c r="HSJ37" s="132">
        <f t="shared" si="745"/>
        <v>587.01</v>
      </c>
      <c r="HSK37" s="171">
        <v>0.0</v>
      </c>
      <c r="HSL37" s="165">
        <f t="shared" si="746"/>
        <v>-587.01</v>
      </c>
      <c r="HSM37" s="128" t="s">
        <v>73</v>
      </c>
      <c r="HSN37" s="157">
        <v>0.0</v>
      </c>
      <c r="HSO37" s="130">
        <v>0.0</v>
      </c>
      <c r="HSP37" s="130">
        <v>0.0</v>
      </c>
      <c r="HSQ37" s="130">
        <v>0.0</v>
      </c>
      <c r="HSR37" s="130">
        <v>0.0</v>
      </c>
      <c r="HSS37" s="130">
        <v>587.01</v>
      </c>
      <c r="HST37" s="130"/>
      <c r="HSU37" s="130"/>
      <c r="HSV37" s="130"/>
      <c r="HSW37" s="130"/>
      <c r="HSX37" s="130"/>
      <c r="HSY37" s="131"/>
      <c r="HSZ37" s="132">
        <f t="shared" si="747"/>
        <v>587.01</v>
      </c>
      <c r="HTA37" s="171">
        <v>0.0</v>
      </c>
      <c r="HTB37" s="165">
        <f t="shared" si="748"/>
        <v>-587.01</v>
      </c>
      <c r="HTC37" s="128" t="s">
        <v>73</v>
      </c>
      <c r="HTD37" s="157">
        <v>0.0</v>
      </c>
      <c r="HTE37" s="130">
        <v>0.0</v>
      </c>
      <c r="HTF37" s="130">
        <v>0.0</v>
      </c>
      <c r="HTG37" s="130">
        <v>0.0</v>
      </c>
      <c r="HTH37" s="130">
        <v>0.0</v>
      </c>
      <c r="HTI37" s="130">
        <v>587.01</v>
      </c>
      <c r="HTJ37" s="130"/>
      <c r="HTK37" s="130"/>
      <c r="HTL37" s="130"/>
      <c r="HTM37" s="130"/>
      <c r="HTN37" s="130"/>
      <c r="HTO37" s="131"/>
      <c r="HTP37" s="132">
        <f t="shared" si="749"/>
        <v>587.01</v>
      </c>
      <c r="HTQ37" s="171">
        <v>0.0</v>
      </c>
      <c r="HTR37" s="165">
        <f t="shared" si="750"/>
        <v>-587.01</v>
      </c>
      <c r="HTS37" s="128" t="s">
        <v>73</v>
      </c>
      <c r="HTT37" s="157">
        <v>0.0</v>
      </c>
      <c r="HTU37" s="130">
        <v>0.0</v>
      </c>
      <c r="HTV37" s="130">
        <v>0.0</v>
      </c>
      <c r="HTW37" s="130">
        <v>0.0</v>
      </c>
      <c r="HTX37" s="130">
        <v>0.0</v>
      </c>
      <c r="HTY37" s="130">
        <v>587.01</v>
      </c>
      <c r="HTZ37" s="130"/>
      <c r="HUA37" s="130"/>
      <c r="HUB37" s="130"/>
      <c r="HUC37" s="130"/>
      <c r="HUD37" s="130"/>
      <c r="HUE37" s="131"/>
      <c r="HUF37" s="132">
        <f t="shared" si="751"/>
        <v>587.01</v>
      </c>
      <c r="HUG37" s="171">
        <v>0.0</v>
      </c>
      <c r="HUH37" s="165">
        <f t="shared" si="752"/>
        <v>-587.01</v>
      </c>
      <c r="HUI37" s="128" t="s">
        <v>73</v>
      </c>
      <c r="HUJ37" s="157">
        <v>0.0</v>
      </c>
      <c r="HUK37" s="130">
        <v>0.0</v>
      </c>
      <c r="HUL37" s="130">
        <v>0.0</v>
      </c>
      <c r="HUM37" s="130">
        <v>0.0</v>
      </c>
      <c r="HUN37" s="130">
        <v>0.0</v>
      </c>
      <c r="HUO37" s="130">
        <v>587.01</v>
      </c>
      <c r="HUP37" s="130"/>
      <c r="HUQ37" s="130"/>
      <c r="HUR37" s="130"/>
      <c r="HUS37" s="130"/>
      <c r="HUT37" s="130"/>
      <c r="HUU37" s="131"/>
      <c r="HUV37" s="132">
        <f t="shared" si="753"/>
        <v>587.01</v>
      </c>
      <c r="HUW37" s="171">
        <v>0.0</v>
      </c>
      <c r="HUX37" s="165">
        <f t="shared" si="754"/>
        <v>-587.01</v>
      </c>
      <c r="HUY37" s="128" t="s">
        <v>73</v>
      </c>
      <c r="HUZ37" s="157">
        <v>0.0</v>
      </c>
      <c r="HVA37" s="130">
        <v>0.0</v>
      </c>
      <c r="HVB37" s="130">
        <v>0.0</v>
      </c>
      <c r="HVC37" s="130">
        <v>0.0</v>
      </c>
      <c r="HVD37" s="130">
        <v>0.0</v>
      </c>
      <c r="HVE37" s="130">
        <v>587.01</v>
      </c>
      <c r="HVF37" s="130"/>
      <c r="HVG37" s="130"/>
      <c r="HVH37" s="130"/>
      <c r="HVI37" s="130"/>
      <c r="HVJ37" s="130"/>
      <c r="HVK37" s="131"/>
      <c r="HVL37" s="132">
        <f t="shared" si="755"/>
        <v>587.01</v>
      </c>
      <c r="HVM37" s="171">
        <v>0.0</v>
      </c>
      <c r="HVN37" s="165">
        <f t="shared" si="756"/>
        <v>-587.01</v>
      </c>
      <c r="HVO37" s="128" t="s">
        <v>73</v>
      </c>
      <c r="HVP37" s="157">
        <v>0.0</v>
      </c>
      <c r="HVQ37" s="130">
        <v>0.0</v>
      </c>
      <c r="HVR37" s="130">
        <v>0.0</v>
      </c>
      <c r="HVS37" s="130">
        <v>0.0</v>
      </c>
      <c r="HVT37" s="130">
        <v>0.0</v>
      </c>
      <c r="HVU37" s="130">
        <v>587.01</v>
      </c>
      <c r="HVV37" s="130"/>
      <c r="HVW37" s="130"/>
      <c r="HVX37" s="130"/>
      <c r="HVY37" s="130"/>
      <c r="HVZ37" s="130"/>
      <c r="HWA37" s="131"/>
      <c r="HWB37" s="132">
        <f t="shared" si="757"/>
        <v>587.01</v>
      </c>
      <c r="HWC37" s="171">
        <v>0.0</v>
      </c>
      <c r="HWD37" s="165">
        <f t="shared" si="758"/>
        <v>-587.01</v>
      </c>
      <c r="HWE37" s="128" t="s">
        <v>73</v>
      </c>
      <c r="HWF37" s="157">
        <v>0.0</v>
      </c>
      <c r="HWG37" s="130">
        <v>0.0</v>
      </c>
      <c r="HWH37" s="130">
        <v>0.0</v>
      </c>
      <c r="HWI37" s="130">
        <v>0.0</v>
      </c>
      <c r="HWJ37" s="130">
        <v>0.0</v>
      </c>
      <c r="HWK37" s="130">
        <v>587.01</v>
      </c>
      <c r="HWL37" s="130"/>
      <c r="HWM37" s="130"/>
      <c r="HWN37" s="130"/>
      <c r="HWO37" s="130"/>
      <c r="HWP37" s="130"/>
      <c r="HWQ37" s="131"/>
      <c r="HWR37" s="132">
        <f t="shared" si="759"/>
        <v>587.01</v>
      </c>
      <c r="HWS37" s="171">
        <v>0.0</v>
      </c>
      <c r="HWT37" s="165">
        <f t="shared" si="760"/>
        <v>-587.01</v>
      </c>
      <c r="HWU37" s="128" t="s">
        <v>73</v>
      </c>
      <c r="HWV37" s="157">
        <v>0.0</v>
      </c>
      <c r="HWW37" s="130">
        <v>0.0</v>
      </c>
      <c r="HWX37" s="130">
        <v>0.0</v>
      </c>
      <c r="HWY37" s="130">
        <v>0.0</v>
      </c>
      <c r="HWZ37" s="130">
        <v>0.0</v>
      </c>
      <c r="HXA37" s="130">
        <v>587.01</v>
      </c>
      <c r="HXB37" s="130"/>
      <c r="HXC37" s="130"/>
      <c r="HXD37" s="130"/>
      <c r="HXE37" s="130"/>
      <c r="HXF37" s="130"/>
      <c r="HXG37" s="131"/>
      <c r="HXH37" s="132">
        <f t="shared" si="761"/>
        <v>587.01</v>
      </c>
      <c r="HXI37" s="171">
        <v>0.0</v>
      </c>
      <c r="HXJ37" s="165">
        <f t="shared" si="762"/>
        <v>-587.01</v>
      </c>
      <c r="HXK37" s="128" t="s">
        <v>73</v>
      </c>
      <c r="HXL37" s="157">
        <v>0.0</v>
      </c>
      <c r="HXM37" s="130">
        <v>0.0</v>
      </c>
      <c r="HXN37" s="130">
        <v>0.0</v>
      </c>
      <c r="HXO37" s="130">
        <v>0.0</v>
      </c>
      <c r="HXP37" s="130">
        <v>0.0</v>
      </c>
      <c r="HXQ37" s="130">
        <v>587.01</v>
      </c>
      <c r="HXR37" s="130"/>
      <c r="HXS37" s="130"/>
      <c r="HXT37" s="130"/>
      <c r="HXU37" s="130"/>
      <c r="HXV37" s="130"/>
      <c r="HXW37" s="131"/>
      <c r="HXX37" s="132">
        <f t="shared" si="763"/>
        <v>587.01</v>
      </c>
      <c r="HXY37" s="171">
        <v>0.0</v>
      </c>
      <c r="HXZ37" s="165">
        <f t="shared" si="764"/>
        <v>-587.01</v>
      </c>
      <c r="HYA37" s="128" t="s">
        <v>73</v>
      </c>
      <c r="HYB37" s="157">
        <v>0.0</v>
      </c>
      <c r="HYC37" s="130">
        <v>0.0</v>
      </c>
      <c r="HYD37" s="130">
        <v>0.0</v>
      </c>
      <c r="HYE37" s="130">
        <v>0.0</v>
      </c>
      <c r="HYF37" s="130">
        <v>0.0</v>
      </c>
      <c r="HYG37" s="130">
        <v>587.01</v>
      </c>
      <c r="HYH37" s="130"/>
      <c r="HYI37" s="130"/>
      <c r="HYJ37" s="130"/>
      <c r="HYK37" s="130"/>
      <c r="HYL37" s="130"/>
      <c r="HYM37" s="131"/>
      <c r="HYN37" s="132">
        <f t="shared" si="765"/>
        <v>587.01</v>
      </c>
      <c r="HYO37" s="171">
        <v>0.0</v>
      </c>
      <c r="HYP37" s="165">
        <f t="shared" si="766"/>
        <v>-587.01</v>
      </c>
      <c r="HYQ37" s="128" t="s">
        <v>73</v>
      </c>
      <c r="HYR37" s="157">
        <v>0.0</v>
      </c>
      <c r="HYS37" s="130">
        <v>0.0</v>
      </c>
      <c r="HYT37" s="130">
        <v>0.0</v>
      </c>
      <c r="HYU37" s="130">
        <v>0.0</v>
      </c>
      <c r="HYV37" s="130">
        <v>0.0</v>
      </c>
      <c r="HYW37" s="130">
        <v>587.01</v>
      </c>
      <c r="HYX37" s="130"/>
      <c r="HYY37" s="130"/>
      <c r="HYZ37" s="130"/>
      <c r="HZA37" s="130"/>
      <c r="HZB37" s="130"/>
      <c r="HZC37" s="131"/>
      <c r="HZD37" s="132">
        <f t="shared" si="767"/>
        <v>587.01</v>
      </c>
      <c r="HZE37" s="171">
        <v>0.0</v>
      </c>
      <c r="HZF37" s="165">
        <f t="shared" si="768"/>
        <v>-587.01</v>
      </c>
      <c r="HZG37" s="128" t="s">
        <v>73</v>
      </c>
      <c r="HZH37" s="157">
        <v>0.0</v>
      </c>
      <c r="HZI37" s="130">
        <v>0.0</v>
      </c>
      <c r="HZJ37" s="130">
        <v>0.0</v>
      </c>
      <c r="HZK37" s="130">
        <v>0.0</v>
      </c>
      <c r="HZL37" s="130">
        <v>0.0</v>
      </c>
      <c r="HZM37" s="130">
        <v>587.01</v>
      </c>
      <c r="HZN37" s="130"/>
      <c r="HZO37" s="130"/>
      <c r="HZP37" s="130"/>
      <c r="HZQ37" s="130"/>
      <c r="HZR37" s="130"/>
      <c r="HZS37" s="131"/>
      <c r="HZT37" s="132">
        <f t="shared" si="769"/>
        <v>587.01</v>
      </c>
      <c r="HZU37" s="171">
        <v>0.0</v>
      </c>
      <c r="HZV37" s="165">
        <f t="shared" si="770"/>
        <v>-587.01</v>
      </c>
      <c r="HZW37" s="128" t="s">
        <v>73</v>
      </c>
      <c r="HZX37" s="157">
        <v>0.0</v>
      </c>
      <c r="HZY37" s="130">
        <v>0.0</v>
      </c>
      <c r="HZZ37" s="130">
        <v>0.0</v>
      </c>
      <c r="IAA37" s="130">
        <v>0.0</v>
      </c>
      <c r="IAB37" s="130">
        <v>0.0</v>
      </c>
      <c r="IAC37" s="130">
        <v>587.01</v>
      </c>
      <c r="IAD37" s="130"/>
      <c r="IAE37" s="130"/>
      <c r="IAF37" s="130"/>
      <c r="IAG37" s="130"/>
      <c r="IAH37" s="130"/>
      <c r="IAI37" s="131"/>
      <c r="IAJ37" s="132">
        <f t="shared" si="771"/>
        <v>587.01</v>
      </c>
      <c r="IAK37" s="171">
        <v>0.0</v>
      </c>
      <c r="IAL37" s="165">
        <f t="shared" si="772"/>
        <v>-587.01</v>
      </c>
      <c r="IAM37" s="128" t="s">
        <v>73</v>
      </c>
      <c r="IAN37" s="157">
        <v>0.0</v>
      </c>
      <c r="IAO37" s="130">
        <v>0.0</v>
      </c>
      <c r="IAP37" s="130">
        <v>0.0</v>
      </c>
      <c r="IAQ37" s="130">
        <v>0.0</v>
      </c>
      <c r="IAR37" s="130">
        <v>0.0</v>
      </c>
      <c r="IAS37" s="130">
        <v>587.01</v>
      </c>
      <c r="IAT37" s="130"/>
      <c r="IAU37" s="130"/>
      <c r="IAV37" s="130"/>
      <c r="IAW37" s="130"/>
      <c r="IAX37" s="130"/>
      <c r="IAY37" s="131"/>
      <c r="IAZ37" s="132">
        <f t="shared" si="773"/>
        <v>587.01</v>
      </c>
      <c r="IBA37" s="171">
        <v>0.0</v>
      </c>
      <c r="IBB37" s="165">
        <f t="shared" si="774"/>
        <v>-587.01</v>
      </c>
      <c r="IBC37" s="128" t="s">
        <v>73</v>
      </c>
      <c r="IBD37" s="157">
        <v>0.0</v>
      </c>
      <c r="IBE37" s="130">
        <v>0.0</v>
      </c>
      <c r="IBF37" s="130">
        <v>0.0</v>
      </c>
      <c r="IBG37" s="130">
        <v>0.0</v>
      </c>
      <c r="IBH37" s="130">
        <v>0.0</v>
      </c>
      <c r="IBI37" s="130">
        <v>587.01</v>
      </c>
      <c r="IBJ37" s="130"/>
      <c r="IBK37" s="130"/>
      <c r="IBL37" s="130"/>
      <c r="IBM37" s="130"/>
      <c r="IBN37" s="130"/>
      <c r="IBO37" s="131"/>
      <c r="IBP37" s="132">
        <f t="shared" si="775"/>
        <v>587.01</v>
      </c>
      <c r="IBQ37" s="171">
        <v>0.0</v>
      </c>
      <c r="IBR37" s="165">
        <f t="shared" si="776"/>
        <v>-587.01</v>
      </c>
      <c r="IBS37" s="128" t="s">
        <v>73</v>
      </c>
      <c r="IBT37" s="157">
        <v>0.0</v>
      </c>
      <c r="IBU37" s="130">
        <v>0.0</v>
      </c>
      <c r="IBV37" s="130">
        <v>0.0</v>
      </c>
      <c r="IBW37" s="130">
        <v>0.0</v>
      </c>
      <c r="IBX37" s="130">
        <v>0.0</v>
      </c>
      <c r="IBY37" s="130">
        <v>587.01</v>
      </c>
      <c r="IBZ37" s="130"/>
      <c r="ICA37" s="130"/>
      <c r="ICB37" s="130"/>
      <c r="ICC37" s="130"/>
      <c r="ICD37" s="130"/>
      <c r="ICE37" s="131"/>
      <c r="ICF37" s="132">
        <f t="shared" si="777"/>
        <v>587.01</v>
      </c>
      <c r="ICG37" s="171">
        <v>0.0</v>
      </c>
      <c r="ICH37" s="165">
        <f t="shared" si="778"/>
        <v>-587.01</v>
      </c>
      <c r="ICI37" s="128" t="s">
        <v>73</v>
      </c>
      <c r="ICJ37" s="157">
        <v>0.0</v>
      </c>
      <c r="ICK37" s="130">
        <v>0.0</v>
      </c>
      <c r="ICL37" s="130">
        <v>0.0</v>
      </c>
      <c r="ICM37" s="130">
        <v>0.0</v>
      </c>
      <c r="ICN37" s="130">
        <v>0.0</v>
      </c>
      <c r="ICO37" s="130">
        <v>587.01</v>
      </c>
      <c r="ICP37" s="130"/>
      <c r="ICQ37" s="130"/>
      <c r="ICR37" s="130"/>
      <c r="ICS37" s="130"/>
      <c r="ICT37" s="130"/>
      <c r="ICU37" s="131"/>
      <c r="ICV37" s="132">
        <f t="shared" si="779"/>
        <v>587.01</v>
      </c>
      <c r="ICW37" s="171">
        <v>0.0</v>
      </c>
      <c r="ICX37" s="165">
        <f t="shared" si="780"/>
        <v>-587.01</v>
      </c>
      <c r="ICY37" s="128" t="s">
        <v>73</v>
      </c>
      <c r="ICZ37" s="157">
        <v>0.0</v>
      </c>
      <c r="IDA37" s="130">
        <v>0.0</v>
      </c>
      <c r="IDB37" s="130">
        <v>0.0</v>
      </c>
      <c r="IDC37" s="130">
        <v>0.0</v>
      </c>
      <c r="IDD37" s="130">
        <v>0.0</v>
      </c>
      <c r="IDE37" s="130">
        <v>587.01</v>
      </c>
      <c r="IDF37" s="130"/>
      <c r="IDG37" s="130"/>
      <c r="IDH37" s="130"/>
      <c r="IDI37" s="130"/>
      <c r="IDJ37" s="130"/>
      <c r="IDK37" s="131"/>
      <c r="IDL37" s="132">
        <f t="shared" si="781"/>
        <v>587.01</v>
      </c>
      <c r="IDM37" s="171">
        <v>0.0</v>
      </c>
      <c r="IDN37" s="165">
        <f t="shared" si="782"/>
        <v>-587.01</v>
      </c>
      <c r="IDO37" s="128" t="s">
        <v>73</v>
      </c>
      <c r="IDP37" s="157">
        <v>0.0</v>
      </c>
      <c r="IDQ37" s="130">
        <v>0.0</v>
      </c>
      <c r="IDR37" s="130">
        <v>0.0</v>
      </c>
      <c r="IDS37" s="130">
        <v>0.0</v>
      </c>
      <c r="IDT37" s="130">
        <v>0.0</v>
      </c>
      <c r="IDU37" s="130">
        <v>587.01</v>
      </c>
      <c r="IDV37" s="130"/>
      <c r="IDW37" s="130"/>
      <c r="IDX37" s="130"/>
      <c r="IDY37" s="130"/>
      <c r="IDZ37" s="130"/>
      <c r="IEA37" s="131"/>
      <c r="IEB37" s="132">
        <f t="shared" si="783"/>
        <v>587.01</v>
      </c>
      <c r="IEC37" s="171">
        <v>0.0</v>
      </c>
      <c r="IED37" s="165">
        <f t="shared" si="784"/>
        <v>-587.01</v>
      </c>
      <c r="IEE37" s="128" t="s">
        <v>73</v>
      </c>
      <c r="IEF37" s="157">
        <v>0.0</v>
      </c>
      <c r="IEG37" s="130">
        <v>0.0</v>
      </c>
      <c r="IEH37" s="130">
        <v>0.0</v>
      </c>
      <c r="IEI37" s="130">
        <v>0.0</v>
      </c>
      <c r="IEJ37" s="130">
        <v>0.0</v>
      </c>
      <c r="IEK37" s="130">
        <v>587.01</v>
      </c>
      <c r="IEL37" s="130"/>
      <c r="IEM37" s="130"/>
      <c r="IEN37" s="130"/>
      <c r="IEO37" s="130"/>
      <c r="IEP37" s="130"/>
      <c r="IEQ37" s="131"/>
      <c r="IER37" s="132">
        <f t="shared" si="785"/>
        <v>587.01</v>
      </c>
      <c r="IES37" s="171">
        <v>0.0</v>
      </c>
      <c r="IET37" s="165">
        <f t="shared" si="786"/>
        <v>-587.01</v>
      </c>
      <c r="IEU37" s="128" t="s">
        <v>73</v>
      </c>
      <c r="IEV37" s="157">
        <v>0.0</v>
      </c>
      <c r="IEW37" s="130">
        <v>0.0</v>
      </c>
      <c r="IEX37" s="130">
        <v>0.0</v>
      </c>
      <c r="IEY37" s="130">
        <v>0.0</v>
      </c>
      <c r="IEZ37" s="130">
        <v>0.0</v>
      </c>
      <c r="IFA37" s="130">
        <v>587.01</v>
      </c>
      <c r="IFB37" s="130"/>
      <c r="IFC37" s="130"/>
      <c r="IFD37" s="130"/>
      <c r="IFE37" s="130"/>
      <c r="IFF37" s="130"/>
      <c r="IFG37" s="131"/>
      <c r="IFH37" s="132">
        <f t="shared" si="787"/>
        <v>587.01</v>
      </c>
      <c r="IFI37" s="171">
        <v>0.0</v>
      </c>
      <c r="IFJ37" s="165">
        <f t="shared" si="788"/>
        <v>-587.01</v>
      </c>
      <c r="IFK37" s="128" t="s">
        <v>73</v>
      </c>
      <c r="IFL37" s="157">
        <v>0.0</v>
      </c>
      <c r="IFM37" s="130">
        <v>0.0</v>
      </c>
      <c r="IFN37" s="130">
        <v>0.0</v>
      </c>
      <c r="IFO37" s="130">
        <v>0.0</v>
      </c>
      <c r="IFP37" s="130">
        <v>0.0</v>
      </c>
      <c r="IFQ37" s="130">
        <v>587.01</v>
      </c>
      <c r="IFR37" s="130"/>
      <c r="IFS37" s="130"/>
      <c r="IFT37" s="130"/>
      <c r="IFU37" s="130"/>
      <c r="IFV37" s="130"/>
      <c r="IFW37" s="131"/>
      <c r="IFX37" s="132">
        <f t="shared" si="789"/>
        <v>587.01</v>
      </c>
      <c r="IFY37" s="171">
        <v>0.0</v>
      </c>
      <c r="IFZ37" s="165">
        <f t="shared" si="790"/>
        <v>-587.01</v>
      </c>
      <c r="IGA37" s="128" t="s">
        <v>73</v>
      </c>
      <c r="IGB37" s="157">
        <v>0.0</v>
      </c>
      <c r="IGC37" s="130">
        <v>0.0</v>
      </c>
      <c r="IGD37" s="130">
        <v>0.0</v>
      </c>
      <c r="IGE37" s="130">
        <v>0.0</v>
      </c>
      <c r="IGF37" s="130">
        <v>0.0</v>
      </c>
      <c r="IGG37" s="130">
        <v>587.01</v>
      </c>
      <c r="IGH37" s="130"/>
      <c r="IGI37" s="130"/>
      <c r="IGJ37" s="130"/>
      <c r="IGK37" s="130"/>
      <c r="IGL37" s="130"/>
      <c r="IGM37" s="131"/>
      <c r="IGN37" s="132">
        <f t="shared" si="791"/>
        <v>587.01</v>
      </c>
      <c r="IGO37" s="171">
        <v>0.0</v>
      </c>
      <c r="IGP37" s="165">
        <f t="shared" si="792"/>
        <v>-587.01</v>
      </c>
      <c r="IGQ37" s="128" t="s">
        <v>73</v>
      </c>
      <c r="IGR37" s="157">
        <v>0.0</v>
      </c>
      <c r="IGS37" s="130">
        <v>0.0</v>
      </c>
      <c r="IGT37" s="130">
        <v>0.0</v>
      </c>
      <c r="IGU37" s="130">
        <v>0.0</v>
      </c>
      <c r="IGV37" s="130">
        <v>0.0</v>
      </c>
      <c r="IGW37" s="130">
        <v>587.01</v>
      </c>
      <c r="IGX37" s="130"/>
      <c r="IGY37" s="130"/>
      <c r="IGZ37" s="130"/>
      <c r="IHA37" s="130"/>
      <c r="IHB37" s="130"/>
      <c r="IHC37" s="131"/>
      <c r="IHD37" s="132">
        <f t="shared" si="793"/>
        <v>587.01</v>
      </c>
      <c r="IHE37" s="171">
        <v>0.0</v>
      </c>
      <c r="IHF37" s="165">
        <f t="shared" si="794"/>
        <v>-587.01</v>
      </c>
      <c r="IHG37" s="128" t="s">
        <v>73</v>
      </c>
      <c r="IHH37" s="157">
        <v>0.0</v>
      </c>
      <c r="IHI37" s="130">
        <v>0.0</v>
      </c>
      <c r="IHJ37" s="130">
        <v>0.0</v>
      </c>
      <c r="IHK37" s="130">
        <v>0.0</v>
      </c>
      <c r="IHL37" s="130">
        <v>0.0</v>
      </c>
      <c r="IHM37" s="130">
        <v>587.01</v>
      </c>
      <c r="IHN37" s="130"/>
      <c r="IHO37" s="130"/>
      <c r="IHP37" s="130"/>
      <c r="IHQ37" s="130"/>
      <c r="IHR37" s="130"/>
      <c r="IHS37" s="131"/>
      <c r="IHT37" s="132">
        <f t="shared" si="795"/>
        <v>587.01</v>
      </c>
      <c r="IHU37" s="171">
        <v>0.0</v>
      </c>
      <c r="IHV37" s="165">
        <f t="shared" si="796"/>
        <v>-587.01</v>
      </c>
      <c r="IHW37" s="128" t="s">
        <v>73</v>
      </c>
      <c r="IHX37" s="157">
        <v>0.0</v>
      </c>
      <c r="IHY37" s="130">
        <v>0.0</v>
      </c>
      <c r="IHZ37" s="130">
        <v>0.0</v>
      </c>
      <c r="IIA37" s="130">
        <v>0.0</v>
      </c>
      <c r="IIB37" s="130">
        <v>0.0</v>
      </c>
      <c r="IIC37" s="130">
        <v>587.01</v>
      </c>
      <c r="IID37" s="130"/>
      <c r="IIE37" s="130"/>
      <c r="IIF37" s="130"/>
      <c r="IIG37" s="130"/>
      <c r="IIH37" s="130"/>
      <c r="III37" s="131"/>
      <c r="IIJ37" s="132">
        <f t="shared" si="797"/>
        <v>587.01</v>
      </c>
      <c r="IIK37" s="171">
        <v>0.0</v>
      </c>
      <c r="IIL37" s="165">
        <f t="shared" si="798"/>
        <v>-587.01</v>
      </c>
      <c r="IIM37" s="128" t="s">
        <v>73</v>
      </c>
      <c r="IIN37" s="157">
        <v>0.0</v>
      </c>
      <c r="IIO37" s="130">
        <v>0.0</v>
      </c>
      <c r="IIP37" s="130">
        <v>0.0</v>
      </c>
      <c r="IIQ37" s="130">
        <v>0.0</v>
      </c>
      <c r="IIR37" s="130">
        <v>0.0</v>
      </c>
      <c r="IIS37" s="130">
        <v>587.01</v>
      </c>
      <c r="IIT37" s="130"/>
      <c r="IIU37" s="130"/>
      <c r="IIV37" s="130"/>
      <c r="IIW37" s="130"/>
      <c r="IIX37" s="130"/>
      <c r="IIY37" s="131"/>
      <c r="IIZ37" s="132">
        <f t="shared" si="799"/>
        <v>587.01</v>
      </c>
      <c r="IJA37" s="171">
        <v>0.0</v>
      </c>
      <c r="IJB37" s="165">
        <f t="shared" si="800"/>
        <v>-587.01</v>
      </c>
      <c r="IJC37" s="128" t="s">
        <v>73</v>
      </c>
      <c r="IJD37" s="157">
        <v>0.0</v>
      </c>
      <c r="IJE37" s="130">
        <v>0.0</v>
      </c>
      <c r="IJF37" s="130">
        <v>0.0</v>
      </c>
      <c r="IJG37" s="130">
        <v>0.0</v>
      </c>
      <c r="IJH37" s="130">
        <v>0.0</v>
      </c>
      <c r="IJI37" s="130">
        <v>587.01</v>
      </c>
      <c r="IJJ37" s="130"/>
      <c r="IJK37" s="130"/>
      <c r="IJL37" s="130"/>
      <c r="IJM37" s="130"/>
      <c r="IJN37" s="130"/>
      <c r="IJO37" s="131"/>
      <c r="IJP37" s="132">
        <f t="shared" si="801"/>
        <v>587.01</v>
      </c>
      <c r="IJQ37" s="171">
        <v>0.0</v>
      </c>
      <c r="IJR37" s="165">
        <f t="shared" si="802"/>
        <v>-587.01</v>
      </c>
      <c r="IJS37" s="128" t="s">
        <v>73</v>
      </c>
      <c r="IJT37" s="157">
        <v>0.0</v>
      </c>
      <c r="IJU37" s="130">
        <v>0.0</v>
      </c>
      <c r="IJV37" s="130">
        <v>0.0</v>
      </c>
      <c r="IJW37" s="130">
        <v>0.0</v>
      </c>
      <c r="IJX37" s="130">
        <v>0.0</v>
      </c>
      <c r="IJY37" s="130">
        <v>587.01</v>
      </c>
      <c r="IJZ37" s="130"/>
      <c r="IKA37" s="130"/>
      <c r="IKB37" s="130"/>
      <c r="IKC37" s="130"/>
      <c r="IKD37" s="130"/>
      <c r="IKE37" s="131"/>
      <c r="IKF37" s="132">
        <f t="shared" si="803"/>
        <v>587.01</v>
      </c>
      <c r="IKG37" s="171">
        <v>0.0</v>
      </c>
      <c r="IKH37" s="165">
        <f t="shared" si="804"/>
        <v>-587.01</v>
      </c>
      <c r="IKI37" s="128" t="s">
        <v>73</v>
      </c>
      <c r="IKJ37" s="157">
        <v>0.0</v>
      </c>
      <c r="IKK37" s="130">
        <v>0.0</v>
      </c>
      <c r="IKL37" s="130">
        <v>0.0</v>
      </c>
      <c r="IKM37" s="130">
        <v>0.0</v>
      </c>
      <c r="IKN37" s="130">
        <v>0.0</v>
      </c>
      <c r="IKO37" s="130">
        <v>587.01</v>
      </c>
      <c r="IKP37" s="130"/>
      <c r="IKQ37" s="130"/>
      <c r="IKR37" s="130"/>
      <c r="IKS37" s="130"/>
      <c r="IKT37" s="130"/>
      <c r="IKU37" s="131"/>
      <c r="IKV37" s="132">
        <f t="shared" si="805"/>
        <v>587.01</v>
      </c>
      <c r="IKW37" s="171">
        <v>0.0</v>
      </c>
      <c r="IKX37" s="165">
        <f t="shared" si="806"/>
        <v>-587.01</v>
      </c>
      <c r="IKY37" s="128" t="s">
        <v>73</v>
      </c>
      <c r="IKZ37" s="157">
        <v>0.0</v>
      </c>
      <c r="ILA37" s="130">
        <v>0.0</v>
      </c>
      <c r="ILB37" s="130">
        <v>0.0</v>
      </c>
      <c r="ILC37" s="130">
        <v>0.0</v>
      </c>
      <c r="ILD37" s="130">
        <v>0.0</v>
      </c>
      <c r="ILE37" s="130">
        <v>587.01</v>
      </c>
      <c r="ILF37" s="130"/>
      <c r="ILG37" s="130"/>
      <c r="ILH37" s="130"/>
      <c r="ILI37" s="130"/>
      <c r="ILJ37" s="130"/>
      <c r="ILK37" s="131"/>
      <c r="ILL37" s="132">
        <f t="shared" si="807"/>
        <v>587.01</v>
      </c>
      <c r="ILM37" s="171">
        <v>0.0</v>
      </c>
      <c r="ILN37" s="165">
        <f t="shared" si="808"/>
        <v>-587.01</v>
      </c>
      <c r="ILO37" s="128" t="s">
        <v>73</v>
      </c>
      <c r="ILP37" s="157">
        <v>0.0</v>
      </c>
      <c r="ILQ37" s="130">
        <v>0.0</v>
      </c>
      <c r="ILR37" s="130">
        <v>0.0</v>
      </c>
      <c r="ILS37" s="130">
        <v>0.0</v>
      </c>
      <c r="ILT37" s="130">
        <v>0.0</v>
      </c>
      <c r="ILU37" s="130">
        <v>587.01</v>
      </c>
      <c r="ILV37" s="130"/>
      <c r="ILW37" s="130"/>
      <c r="ILX37" s="130"/>
      <c r="ILY37" s="130"/>
      <c r="ILZ37" s="130"/>
      <c r="IMA37" s="131"/>
      <c r="IMB37" s="132">
        <f t="shared" si="809"/>
        <v>587.01</v>
      </c>
      <c r="IMC37" s="171">
        <v>0.0</v>
      </c>
      <c r="IMD37" s="165">
        <f t="shared" si="810"/>
        <v>-587.01</v>
      </c>
      <c r="IME37" s="128" t="s">
        <v>73</v>
      </c>
      <c r="IMF37" s="157">
        <v>0.0</v>
      </c>
      <c r="IMG37" s="130">
        <v>0.0</v>
      </c>
      <c r="IMH37" s="130">
        <v>0.0</v>
      </c>
      <c r="IMI37" s="130">
        <v>0.0</v>
      </c>
      <c r="IMJ37" s="130">
        <v>0.0</v>
      </c>
      <c r="IMK37" s="130">
        <v>587.01</v>
      </c>
      <c r="IML37" s="130"/>
      <c r="IMM37" s="130"/>
      <c r="IMN37" s="130"/>
      <c r="IMO37" s="130"/>
      <c r="IMP37" s="130"/>
      <c r="IMQ37" s="131"/>
      <c r="IMR37" s="132">
        <f t="shared" si="811"/>
        <v>587.01</v>
      </c>
      <c r="IMS37" s="171">
        <v>0.0</v>
      </c>
      <c r="IMT37" s="165">
        <f t="shared" si="812"/>
        <v>-587.01</v>
      </c>
      <c r="IMU37" s="128" t="s">
        <v>73</v>
      </c>
      <c r="IMV37" s="157">
        <v>0.0</v>
      </c>
      <c r="IMW37" s="130">
        <v>0.0</v>
      </c>
      <c r="IMX37" s="130">
        <v>0.0</v>
      </c>
      <c r="IMY37" s="130">
        <v>0.0</v>
      </c>
      <c r="IMZ37" s="130">
        <v>0.0</v>
      </c>
      <c r="INA37" s="130">
        <v>587.01</v>
      </c>
      <c r="INB37" s="130"/>
      <c r="INC37" s="130"/>
      <c r="IND37" s="130"/>
      <c r="INE37" s="130"/>
      <c r="INF37" s="130"/>
      <c r="ING37" s="131"/>
      <c r="INH37" s="132">
        <f t="shared" si="813"/>
        <v>587.01</v>
      </c>
      <c r="INI37" s="171">
        <v>0.0</v>
      </c>
      <c r="INJ37" s="165">
        <f t="shared" si="814"/>
        <v>-587.01</v>
      </c>
      <c r="INK37" s="128" t="s">
        <v>73</v>
      </c>
      <c r="INL37" s="157">
        <v>0.0</v>
      </c>
      <c r="INM37" s="130">
        <v>0.0</v>
      </c>
      <c r="INN37" s="130">
        <v>0.0</v>
      </c>
      <c r="INO37" s="130">
        <v>0.0</v>
      </c>
      <c r="INP37" s="130">
        <v>0.0</v>
      </c>
      <c r="INQ37" s="130">
        <v>587.01</v>
      </c>
      <c r="INR37" s="130"/>
      <c r="INS37" s="130"/>
      <c r="INT37" s="130"/>
      <c r="INU37" s="130"/>
      <c r="INV37" s="130"/>
      <c r="INW37" s="131"/>
      <c r="INX37" s="132">
        <f t="shared" si="815"/>
        <v>587.01</v>
      </c>
      <c r="INY37" s="171">
        <v>0.0</v>
      </c>
      <c r="INZ37" s="165">
        <f t="shared" si="816"/>
        <v>-587.01</v>
      </c>
      <c r="IOA37" s="128" t="s">
        <v>73</v>
      </c>
      <c r="IOB37" s="157">
        <v>0.0</v>
      </c>
      <c r="IOC37" s="130">
        <v>0.0</v>
      </c>
      <c r="IOD37" s="130">
        <v>0.0</v>
      </c>
      <c r="IOE37" s="130">
        <v>0.0</v>
      </c>
      <c r="IOF37" s="130">
        <v>0.0</v>
      </c>
      <c r="IOG37" s="130">
        <v>587.01</v>
      </c>
      <c r="IOH37" s="130"/>
      <c r="IOI37" s="130"/>
      <c r="IOJ37" s="130"/>
      <c r="IOK37" s="130"/>
      <c r="IOL37" s="130"/>
      <c r="IOM37" s="131"/>
      <c r="ION37" s="132">
        <f t="shared" si="817"/>
        <v>587.01</v>
      </c>
      <c r="IOO37" s="171">
        <v>0.0</v>
      </c>
      <c r="IOP37" s="165">
        <f t="shared" si="818"/>
        <v>-587.01</v>
      </c>
      <c r="IOQ37" s="128" t="s">
        <v>73</v>
      </c>
      <c r="IOR37" s="157">
        <v>0.0</v>
      </c>
      <c r="IOS37" s="130">
        <v>0.0</v>
      </c>
      <c r="IOT37" s="130">
        <v>0.0</v>
      </c>
      <c r="IOU37" s="130">
        <v>0.0</v>
      </c>
      <c r="IOV37" s="130">
        <v>0.0</v>
      </c>
      <c r="IOW37" s="130">
        <v>587.01</v>
      </c>
      <c r="IOX37" s="130"/>
      <c r="IOY37" s="130"/>
      <c r="IOZ37" s="130"/>
      <c r="IPA37" s="130"/>
      <c r="IPB37" s="130"/>
      <c r="IPC37" s="131"/>
      <c r="IPD37" s="132">
        <f t="shared" si="819"/>
        <v>587.01</v>
      </c>
      <c r="IPE37" s="171">
        <v>0.0</v>
      </c>
      <c r="IPF37" s="165">
        <f t="shared" si="820"/>
        <v>-587.01</v>
      </c>
      <c r="IPG37" s="128" t="s">
        <v>73</v>
      </c>
      <c r="IPH37" s="157">
        <v>0.0</v>
      </c>
      <c r="IPI37" s="130">
        <v>0.0</v>
      </c>
      <c r="IPJ37" s="130">
        <v>0.0</v>
      </c>
      <c r="IPK37" s="130">
        <v>0.0</v>
      </c>
      <c r="IPL37" s="130">
        <v>0.0</v>
      </c>
      <c r="IPM37" s="130">
        <v>587.01</v>
      </c>
      <c r="IPN37" s="130"/>
      <c r="IPO37" s="130"/>
      <c r="IPP37" s="130"/>
      <c r="IPQ37" s="130"/>
      <c r="IPR37" s="130"/>
      <c r="IPS37" s="131"/>
      <c r="IPT37" s="132">
        <f t="shared" si="821"/>
        <v>587.01</v>
      </c>
      <c r="IPU37" s="171">
        <v>0.0</v>
      </c>
      <c r="IPV37" s="165">
        <f t="shared" si="822"/>
        <v>-587.01</v>
      </c>
      <c r="IPW37" s="128" t="s">
        <v>73</v>
      </c>
      <c r="IPX37" s="157">
        <v>0.0</v>
      </c>
      <c r="IPY37" s="130">
        <v>0.0</v>
      </c>
      <c r="IPZ37" s="130">
        <v>0.0</v>
      </c>
      <c r="IQA37" s="130">
        <v>0.0</v>
      </c>
      <c r="IQB37" s="130">
        <v>0.0</v>
      </c>
      <c r="IQC37" s="130">
        <v>587.01</v>
      </c>
      <c r="IQD37" s="130"/>
      <c r="IQE37" s="130"/>
      <c r="IQF37" s="130"/>
      <c r="IQG37" s="130"/>
      <c r="IQH37" s="130"/>
      <c r="IQI37" s="131"/>
      <c r="IQJ37" s="132">
        <f t="shared" si="823"/>
        <v>587.01</v>
      </c>
      <c r="IQK37" s="171">
        <v>0.0</v>
      </c>
      <c r="IQL37" s="165">
        <f t="shared" si="824"/>
        <v>-587.01</v>
      </c>
      <c r="IQM37" s="128" t="s">
        <v>73</v>
      </c>
      <c r="IQN37" s="157">
        <v>0.0</v>
      </c>
      <c r="IQO37" s="130">
        <v>0.0</v>
      </c>
      <c r="IQP37" s="130">
        <v>0.0</v>
      </c>
      <c r="IQQ37" s="130">
        <v>0.0</v>
      </c>
      <c r="IQR37" s="130">
        <v>0.0</v>
      </c>
      <c r="IQS37" s="130">
        <v>587.01</v>
      </c>
      <c r="IQT37" s="130"/>
      <c r="IQU37" s="130"/>
      <c r="IQV37" s="130"/>
      <c r="IQW37" s="130"/>
      <c r="IQX37" s="130"/>
      <c r="IQY37" s="131"/>
      <c r="IQZ37" s="132">
        <f t="shared" si="825"/>
        <v>587.01</v>
      </c>
      <c r="IRA37" s="171">
        <v>0.0</v>
      </c>
      <c r="IRB37" s="165">
        <f t="shared" si="826"/>
        <v>-587.01</v>
      </c>
      <c r="IRC37" s="128" t="s">
        <v>73</v>
      </c>
      <c r="IRD37" s="157">
        <v>0.0</v>
      </c>
      <c r="IRE37" s="130">
        <v>0.0</v>
      </c>
      <c r="IRF37" s="130">
        <v>0.0</v>
      </c>
      <c r="IRG37" s="130">
        <v>0.0</v>
      </c>
      <c r="IRH37" s="130">
        <v>0.0</v>
      </c>
      <c r="IRI37" s="130">
        <v>587.01</v>
      </c>
      <c r="IRJ37" s="130"/>
      <c r="IRK37" s="130"/>
      <c r="IRL37" s="130"/>
      <c r="IRM37" s="130"/>
      <c r="IRN37" s="130"/>
      <c r="IRO37" s="131"/>
      <c r="IRP37" s="132">
        <f t="shared" si="827"/>
        <v>587.01</v>
      </c>
      <c r="IRQ37" s="171">
        <v>0.0</v>
      </c>
      <c r="IRR37" s="165">
        <f t="shared" si="828"/>
        <v>-587.01</v>
      </c>
      <c r="IRS37" s="128" t="s">
        <v>73</v>
      </c>
      <c r="IRT37" s="157">
        <v>0.0</v>
      </c>
      <c r="IRU37" s="130">
        <v>0.0</v>
      </c>
      <c r="IRV37" s="130">
        <v>0.0</v>
      </c>
      <c r="IRW37" s="130">
        <v>0.0</v>
      </c>
      <c r="IRX37" s="130">
        <v>0.0</v>
      </c>
      <c r="IRY37" s="130">
        <v>587.01</v>
      </c>
      <c r="IRZ37" s="130"/>
      <c r="ISA37" s="130"/>
      <c r="ISB37" s="130"/>
      <c r="ISC37" s="130"/>
      <c r="ISD37" s="130"/>
      <c r="ISE37" s="131"/>
      <c r="ISF37" s="132">
        <f t="shared" si="829"/>
        <v>587.01</v>
      </c>
      <c r="ISG37" s="171">
        <v>0.0</v>
      </c>
      <c r="ISH37" s="165">
        <f t="shared" si="830"/>
        <v>-587.01</v>
      </c>
      <c r="ISI37" s="128" t="s">
        <v>73</v>
      </c>
      <c r="ISJ37" s="157">
        <v>0.0</v>
      </c>
      <c r="ISK37" s="130">
        <v>0.0</v>
      </c>
      <c r="ISL37" s="130">
        <v>0.0</v>
      </c>
      <c r="ISM37" s="130">
        <v>0.0</v>
      </c>
      <c r="ISN37" s="130">
        <v>0.0</v>
      </c>
      <c r="ISO37" s="130">
        <v>587.01</v>
      </c>
      <c r="ISP37" s="130"/>
      <c r="ISQ37" s="130"/>
      <c r="ISR37" s="130"/>
      <c r="ISS37" s="130"/>
      <c r="IST37" s="130"/>
      <c r="ISU37" s="131"/>
      <c r="ISV37" s="132">
        <f t="shared" si="831"/>
        <v>587.01</v>
      </c>
      <c r="ISW37" s="171">
        <v>0.0</v>
      </c>
      <c r="ISX37" s="165">
        <f t="shared" si="832"/>
        <v>-587.01</v>
      </c>
      <c r="ISY37" s="128" t="s">
        <v>73</v>
      </c>
      <c r="ISZ37" s="157">
        <v>0.0</v>
      </c>
      <c r="ITA37" s="130">
        <v>0.0</v>
      </c>
      <c r="ITB37" s="130">
        <v>0.0</v>
      </c>
      <c r="ITC37" s="130">
        <v>0.0</v>
      </c>
      <c r="ITD37" s="130">
        <v>0.0</v>
      </c>
      <c r="ITE37" s="130">
        <v>587.01</v>
      </c>
      <c r="ITF37" s="130"/>
      <c r="ITG37" s="130"/>
      <c r="ITH37" s="130"/>
      <c r="ITI37" s="130"/>
      <c r="ITJ37" s="130"/>
      <c r="ITK37" s="131"/>
      <c r="ITL37" s="132">
        <f t="shared" si="833"/>
        <v>587.01</v>
      </c>
      <c r="ITM37" s="171">
        <v>0.0</v>
      </c>
      <c r="ITN37" s="165">
        <f t="shared" si="834"/>
        <v>-587.01</v>
      </c>
      <c r="ITO37" s="128" t="s">
        <v>73</v>
      </c>
      <c r="ITP37" s="157">
        <v>0.0</v>
      </c>
      <c r="ITQ37" s="130">
        <v>0.0</v>
      </c>
      <c r="ITR37" s="130">
        <v>0.0</v>
      </c>
      <c r="ITS37" s="130">
        <v>0.0</v>
      </c>
      <c r="ITT37" s="130">
        <v>0.0</v>
      </c>
      <c r="ITU37" s="130">
        <v>587.01</v>
      </c>
      <c r="ITV37" s="130"/>
      <c r="ITW37" s="130"/>
      <c r="ITX37" s="130"/>
      <c r="ITY37" s="130"/>
      <c r="ITZ37" s="130"/>
      <c r="IUA37" s="131"/>
      <c r="IUB37" s="132">
        <f t="shared" si="835"/>
        <v>587.01</v>
      </c>
      <c r="IUC37" s="171">
        <v>0.0</v>
      </c>
      <c r="IUD37" s="165">
        <f t="shared" si="836"/>
        <v>-587.01</v>
      </c>
      <c r="IUE37" s="128" t="s">
        <v>73</v>
      </c>
      <c r="IUF37" s="157">
        <v>0.0</v>
      </c>
      <c r="IUG37" s="130">
        <v>0.0</v>
      </c>
      <c r="IUH37" s="130">
        <v>0.0</v>
      </c>
      <c r="IUI37" s="130">
        <v>0.0</v>
      </c>
      <c r="IUJ37" s="130">
        <v>0.0</v>
      </c>
      <c r="IUK37" s="130">
        <v>587.01</v>
      </c>
      <c r="IUL37" s="130"/>
      <c r="IUM37" s="130"/>
      <c r="IUN37" s="130"/>
      <c r="IUO37" s="130"/>
      <c r="IUP37" s="130"/>
      <c r="IUQ37" s="131"/>
      <c r="IUR37" s="132">
        <f t="shared" si="837"/>
        <v>587.01</v>
      </c>
      <c r="IUS37" s="171">
        <v>0.0</v>
      </c>
      <c r="IUT37" s="165">
        <f t="shared" si="838"/>
        <v>-587.01</v>
      </c>
      <c r="IUU37" s="128" t="s">
        <v>73</v>
      </c>
      <c r="IUV37" s="157">
        <v>0.0</v>
      </c>
      <c r="IUW37" s="130">
        <v>0.0</v>
      </c>
      <c r="IUX37" s="130">
        <v>0.0</v>
      </c>
      <c r="IUY37" s="130">
        <v>0.0</v>
      </c>
      <c r="IUZ37" s="130">
        <v>0.0</v>
      </c>
      <c r="IVA37" s="130">
        <v>587.01</v>
      </c>
      <c r="IVB37" s="130"/>
      <c r="IVC37" s="130"/>
      <c r="IVD37" s="130"/>
      <c r="IVE37" s="130"/>
      <c r="IVF37" s="130"/>
      <c r="IVG37" s="131"/>
      <c r="IVH37" s="132">
        <f t="shared" si="839"/>
        <v>587.01</v>
      </c>
      <c r="IVI37" s="171">
        <v>0.0</v>
      </c>
      <c r="IVJ37" s="165">
        <f t="shared" si="840"/>
        <v>-587.01</v>
      </c>
      <c r="IVK37" s="128" t="s">
        <v>73</v>
      </c>
      <c r="IVL37" s="157">
        <v>0.0</v>
      </c>
      <c r="IVM37" s="130">
        <v>0.0</v>
      </c>
      <c r="IVN37" s="130">
        <v>0.0</v>
      </c>
      <c r="IVO37" s="130">
        <v>0.0</v>
      </c>
      <c r="IVP37" s="130">
        <v>0.0</v>
      </c>
      <c r="IVQ37" s="130">
        <v>587.01</v>
      </c>
      <c r="IVR37" s="130"/>
      <c r="IVS37" s="130"/>
      <c r="IVT37" s="130"/>
      <c r="IVU37" s="130"/>
      <c r="IVV37" s="130"/>
      <c r="IVW37" s="131"/>
      <c r="IVX37" s="132">
        <f t="shared" si="841"/>
        <v>587.01</v>
      </c>
      <c r="IVY37" s="171">
        <v>0.0</v>
      </c>
      <c r="IVZ37" s="165">
        <f t="shared" si="842"/>
        <v>-587.01</v>
      </c>
      <c r="IWA37" s="128" t="s">
        <v>73</v>
      </c>
      <c r="IWB37" s="157">
        <v>0.0</v>
      </c>
      <c r="IWC37" s="130">
        <v>0.0</v>
      </c>
      <c r="IWD37" s="130">
        <v>0.0</v>
      </c>
      <c r="IWE37" s="130">
        <v>0.0</v>
      </c>
      <c r="IWF37" s="130">
        <v>0.0</v>
      </c>
      <c r="IWG37" s="130">
        <v>587.01</v>
      </c>
      <c r="IWH37" s="130"/>
      <c r="IWI37" s="130"/>
      <c r="IWJ37" s="130"/>
      <c r="IWK37" s="130"/>
      <c r="IWL37" s="130"/>
      <c r="IWM37" s="131"/>
      <c r="IWN37" s="132">
        <f t="shared" si="843"/>
        <v>587.01</v>
      </c>
      <c r="IWO37" s="171">
        <v>0.0</v>
      </c>
      <c r="IWP37" s="165">
        <f t="shared" si="844"/>
        <v>-587.01</v>
      </c>
      <c r="IWQ37" s="128" t="s">
        <v>73</v>
      </c>
      <c r="IWR37" s="157">
        <v>0.0</v>
      </c>
      <c r="IWS37" s="130">
        <v>0.0</v>
      </c>
      <c r="IWT37" s="130">
        <v>0.0</v>
      </c>
      <c r="IWU37" s="130">
        <v>0.0</v>
      </c>
      <c r="IWV37" s="130">
        <v>0.0</v>
      </c>
      <c r="IWW37" s="130">
        <v>587.01</v>
      </c>
      <c r="IWX37" s="130"/>
      <c r="IWY37" s="130"/>
      <c r="IWZ37" s="130"/>
      <c r="IXA37" s="130"/>
      <c r="IXB37" s="130"/>
      <c r="IXC37" s="131"/>
      <c r="IXD37" s="132">
        <f t="shared" si="845"/>
        <v>587.01</v>
      </c>
      <c r="IXE37" s="171">
        <v>0.0</v>
      </c>
      <c r="IXF37" s="165">
        <f t="shared" si="846"/>
        <v>-587.01</v>
      </c>
      <c r="IXG37" s="128" t="s">
        <v>73</v>
      </c>
      <c r="IXH37" s="157">
        <v>0.0</v>
      </c>
      <c r="IXI37" s="130">
        <v>0.0</v>
      </c>
      <c r="IXJ37" s="130">
        <v>0.0</v>
      </c>
      <c r="IXK37" s="130">
        <v>0.0</v>
      </c>
      <c r="IXL37" s="130">
        <v>0.0</v>
      </c>
      <c r="IXM37" s="130">
        <v>587.01</v>
      </c>
      <c r="IXN37" s="130"/>
      <c r="IXO37" s="130"/>
      <c r="IXP37" s="130"/>
      <c r="IXQ37" s="130"/>
      <c r="IXR37" s="130"/>
      <c r="IXS37" s="131"/>
      <c r="IXT37" s="132">
        <f t="shared" si="847"/>
        <v>587.01</v>
      </c>
      <c r="IXU37" s="171">
        <v>0.0</v>
      </c>
      <c r="IXV37" s="165">
        <f t="shared" si="848"/>
        <v>-587.01</v>
      </c>
      <c r="IXW37" s="128" t="s">
        <v>73</v>
      </c>
      <c r="IXX37" s="157">
        <v>0.0</v>
      </c>
      <c r="IXY37" s="130">
        <v>0.0</v>
      </c>
      <c r="IXZ37" s="130">
        <v>0.0</v>
      </c>
      <c r="IYA37" s="130">
        <v>0.0</v>
      </c>
      <c r="IYB37" s="130">
        <v>0.0</v>
      </c>
      <c r="IYC37" s="130">
        <v>587.01</v>
      </c>
      <c r="IYD37" s="130"/>
      <c r="IYE37" s="130"/>
      <c r="IYF37" s="130"/>
      <c r="IYG37" s="130"/>
      <c r="IYH37" s="130"/>
      <c r="IYI37" s="131"/>
      <c r="IYJ37" s="132">
        <f t="shared" si="849"/>
        <v>587.01</v>
      </c>
      <c r="IYK37" s="171">
        <v>0.0</v>
      </c>
      <c r="IYL37" s="165">
        <f t="shared" si="850"/>
        <v>-587.01</v>
      </c>
      <c r="IYM37" s="128" t="s">
        <v>73</v>
      </c>
      <c r="IYN37" s="157">
        <v>0.0</v>
      </c>
      <c r="IYO37" s="130">
        <v>0.0</v>
      </c>
      <c r="IYP37" s="130">
        <v>0.0</v>
      </c>
      <c r="IYQ37" s="130">
        <v>0.0</v>
      </c>
      <c r="IYR37" s="130">
        <v>0.0</v>
      </c>
      <c r="IYS37" s="130">
        <v>587.01</v>
      </c>
      <c r="IYT37" s="130"/>
      <c r="IYU37" s="130"/>
      <c r="IYV37" s="130"/>
      <c r="IYW37" s="130"/>
      <c r="IYX37" s="130"/>
      <c r="IYY37" s="131"/>
      <c r="IYZ37" s="132">
        <f t="shared" si="851"/>
        <v>587.01</v>
      </c>
      <c r="IZA37" s="171">
        <v>0.0</v>
      </c>
      <c r="IZB37" s="165">
        <f t="shared" si="852"/>
        <v>-587.01</v>
      </c>
      <c r="IZC37" s="128" t="s">
        <v>73</v>
      </c>
      <c r="IZD37" s="157">
        <v>0.0</v>
      </c>
      <c r="IZE37" s="130">
        <v>0.0</v>
      </c>
      <c r="IZF37" s="130">
        <v>0.0</v>
      </c>
      <c r="IZG37" s="130">
        <v>0.0</v>
      </c>
      <c r="IZH37" s="130">
        <v>0.0</v>
      </c>
      <c r="IZI37" s="130">
        <v>587.01</v>
      </c>
      <c r="IZJ37" s="130"/>
      <c r="IZK37" s="130"/>
      <c r="IZL37" s="130"/>
      <c r="IZM37" s="130"/>
      <c r="IZN37" s="130"/>
      <c r="IZO37" s="131"/>
      <c r="IZP37" s="132">
        <f t="shared" si="853"/>
        <v>587.01</v>
      </c>
      <c r="IZQ37" s="171">
        <v>0.0</v>
      </c>
      <c r="IZR37" s="165">
        <f t="shared" si="854"/>
        <v>-587.01</v>
      </c>
      <c r="IZS37" s="128" t="s">
        <v>73</v>
      </c>
      <c r="IZT37" s="157">
        <v>0.0</v>
      </c>
      <c r="IZU37" s="130">
        <v>0.0</v>
      </c>
      <c r="IZV37" s="130">
        <v>0.0</v>
      </c>
      <c r="IZW37" s="130">
        <v>0.0</v>
      </c>
      <c r="IZX37" s="130">
        <v>0.0</v>
      </c>
      <c r="IZY37" s="130">
        <v>587.01</v>
      </c>
      <c r="IZZ37" s="130"/>
      <c r="JAA37" s="130"/>
      <c r="JAB37" s="130"/>
      <c r="JAC37" s="130"/>
      <c r="JAD37" s="130"/>
      <c r="JAE37" s="131"/>
      <c r="JAF37" s="132">
        <f t="shared" si="855"/>
        <v>587.01</v>
      </c>
      <c r="JAG37" s="171">
        <v>0.0</v>
      </c>
      <c r="JAH37" s="165">
        <f t="shared" si="856"/>
        <v>-587.01</v>
      </c>
      <c r="JAI37" s="128" t="s">
        <v>73</v>
      </c>
      <c r="JAJ37" s="157">
        <v>0.0</v>
      </c>
      <c r="JAK37" s="130">
        <v>0.0</v>
      </c>
      <c r="JAL37" s="130">
        <v>0.0</v>
      </c>
      <c r="JAM37" s="130">
        <v>0.0</v>
      </c>
      <c r="JAN37" s="130">
        <v>0.0</v>
      </c>
      <c r="JAO37" s="130">
        <v>587.01</v>
      </c>
      <c r="JAP37" s="130"/>
      <c r="JAQ37" s="130"/>
      <c r="JAR37" s="130"/>
      <c r="JAS37" s="130"/>
      <c r="JAT37" s="130"/>
      <c r="JAU37" s="131"/>
      <c r="JAV37" s="132">
        <f t="shared" si="857"/>
        <v>587.01</v>
      </c>
      <c r="JAW37" s="171">
        <v>0.0</v>
      </c>
      <c r="JAX37" s="165">
        <f t="shared" si="858"/>
        <v>-587.01</v>
      </c>
      <c r="JAY37" s="128" t="s">
        <v>73</v>
      </c>
      <c r="JAZ37" s="157">
        <v>0.0</v>
      </c>
      <c r="JBA37" s="130">
        <v>0.0</v>
      </c>
      <c r="JBB37" s="130">
        <v>0.0</v>
      </c>
      <c r="JBC37" s="130">
        <v>0.0</v>
      </c>
      <c r="JBD37" s="130">
        <v>0.0</v>
      </c>
      <c r="JBE37" s="130">
        <v>587.01</v>
      </c>
      <c r="JBF37" s="130"/>
      <c r="JBG37" s="130"/>
      <c r="JBH37" s="130"/>
      <c r="JBI37" s="130"/>
      <c r="JBJ37" s="130"/>
      <c r="JBK37" s="131"/>
      <c r="JBL37" s="132">
        <f t="shared" si="859"/>
        <v>587.01</v>
      </c>
      <c r="JBM37" s="171">
        <v>0.0</v>
      </c>
      <c r="JBN37" s="165">
        <f t="shared" si="860"/>
        <v>-587.01</v>
      </c>
      <c r="JBO37" s="128" t="s">
        <v>73</v>
      </c>
      <c r="JBP37" s="157">
        <v>0.0</v>
      </c>
      <c r="JBQ37" s="130">
        <v>0.0</v>
      </c>
      <c r="JBR37" s="130">
        <v>0.0</v>
      </c>
      <c r="JBS37" s="130">
        <v>0.0</v>
      </c>
      <c r="JBT37" s="130">
        <v>0.0</v>
      </c>
      <c r="JBU37" s="130">
        <v>587.01</v>
      </c>
      <c r="JBV37" s="130"/>
      <c r="JBW37" s="130"/>
      <c r="JBX37" s="130"/>
      <c r="JBY37" s="130"/>
      <c r="JBZ37" s="130"/>
      <c r="JCA37" s="131"/>
      <c r="JCB37" s="132">
        <f t="shared" si="861"/>
        <v>587.01</v>
      </c>
      <c r="JCC37" s="171">
        <v>0.0</v>
      </c>
      <c r="JCD37" s="165">
        <f t="shared" si="862"/>
        <v>-587.01</v>
      </c>
      <c r="JCE37" s="128" t="s">
        <v>73</v>
      </c>
      <c r="JCF37" s="157">
        <v>0.0</v>
      </c>
      <c r="JCG37" s="130">
        <v>0.0</v>
      </c>
      <c r="JCH37" s="130">
        <v>0.0</v>
      </c>
      <c r="JCI37" s="130">
        <v>0.0</v>
      </c>
      <c r="JCJ37" s="130">
        <v>0.0</v>
      </c>
      <c r="JCK37" s="130">
        <v>587.01</v>
      </c>
      <c r="JCL37" s="130"/>
      <c r="JCM37" s="130"/>
      <c r="JCN37" s="130"/>
      <c r="JCO37" s="130"/>
      <c r="JCP37" s="130"/>
      <c r="JCQ37" s="131"/>
      <c r="JCR37" s="132">
        <f t="shared" si="863"/>
        <v>587.01</v>
      </c>
      <c r="JCS37" s="171">
        <v>0.0</v>
      </c>
      <c r="JCT37" s="165">
        <f t="shared" si="864"/>
        <v>-587.01</v>
      </c>
      <c r="JCU37" s="128" t="s">
        <v>73</v>
      </c>
      <c r="JCV37" s="157">
        <v>0.0</v>
      </c>
      <c r="JCW37" s="130">
        <v>0.0</v>
      </c>
      <c r="JCX37" s="130">
        <v>0.0</v>
      </c>
      <c r="JCY37" s="130">
        <v>0.0</v>
      </c>
      <c r="JCZ37" s="130">
        <v>0.0</v>
      </c>
      <c r="JDA37" s="130">
        <v>587.01</v>
      </c>
      <c r="JDB37" s="130"/>
      <c r="JDC37" s="130"/>
      <c r="JDD37" s="130"/>
      <c r="JDE37" s="130"/>
      <c r="JDF37" s="130"/>
      <c r="JDG37" s="131"/>
      <c r="JDH37" s="132">
        <f t="shared" si="865"/>
        <v>587.01</v>
      </c>
      <c r="JDI37" s="171">
        <v>0.0</v>
      </c>
      <c r="JDJ37" s="165">
        <f t="shared" si="866"/>
        <v>-587.01</v>
      </c>
      <c r="JDK37" s="128" t="s">
        <v>73</v>
      </c>
      <c r="JDL37" s="157">
        <v>0.0</v>
      </c>
      <c r="JDM37" s="130">
        <v>0.0</v>
      </c>
      <c r="JDN37" s="130">
        <v>0.0</v>
      </c>
      <c r="JDO37" s="130">
        <v>0.0</v>
      </c>
      <c r="JDP37" s="130">
        <v>0.0</v>
      </c>
      <c r="JDQ37" s="130">
        <v>587.01</v>
      </c>
      <c r="JDR37" s="130"/>
      <c r="JDS37" s="130"/>
      <c r="JDT37" s="130"/>
      <c r="JDU37" s="130"/>
      <c r="JDV37" s="130"/>
      <c r="JDW37" s="131"/>
      <c r="JDX37" s="132">
        <f t="shared" si="867"/>
        <v>587.01</v>
      </c>
      <c r="JDY37" s="171">
        <v>0.0</v>
      </c>
      <c r="JDZ37" s="165">
        <f t="shared" si="868"/>
        <v>-587.01</v>
      </c>
      <c r="JEA37" s="128" t="s">
        <v>73</v>
      </c>
      <c r="JEB37" s="157">
        <v>0.0</v>
      </c>
      <c r="JEC37" s="130">
        <v>0.0</v>
      </c>
      <c r="JED37" s="130">
        <v>0.0</v>
      </c>
      <c r="JEE37" s="130">
        <v>0.0</v>
      </c>
      <c r="JEF37" s="130">
        <v>0.0</v>
      </c>
      <c r="JEG37" s="130">
        <v>587.01</v>
      </c>
      <c r="JEH37" s="130"/>
      <c r="JEI37" s="130"/>
      <c r="JEJ37" s="130"/>
      <c r="JEK37" s="130"/>
      <c r="JEL37" s="130"/>
      <c r="JEM37" s="131"/>
      <c r="JEN37" s="132">
        <f t="shared" si="869"/>
        <v>587.01</v>
      </c>
      <c r="JEO37" s="171">
        <v>0.0</v>
      </c>
      <c r="JEP37" s="165">
        <f t="shared" si="870"/>
        <v>-587.01</v>
      </c>
      <c r="JEQ37" s="128" t="s">
        <v>73</v>
      </c>
      <c r="JER37" s="157">
        <v>0.0</v>
      </c>
      <c r="JES37" s="130">
        <v>0.0</v>
      </c>
      <c r="JET37" s="130">
        <v>0.0</v>
      </c>
      <c r="JEU37" s="130">
        <v>0.0</v>
      </c>
      <c r="JEV37" s="130">
        <v>0.0</v>
      </c>
      <c r="JEW37" s="130">
        <v>587.01</v>
      </c>
      <c r="JEX37" s="130"/>
      <c r="JEY37" s="130"/>
      <c r="JEZ37" s="130"/>
      <c r="JFA37" s="130"/>
      <c r="JFB37" s="130"/>
      <c r="JFC37" s="131"/>
      <c r="JFD37" s="132">
        <f t="shared" si="871"/>
        <v>587.01</v>
      </c>
      <c r="JFE37" s="171">
        <v>0.0</v>
      </c>
      <c r="JFF37" s="165">
        <f t="shared" si="872"/>
        <v>-587.01</v>
      </c>
      <c r="JFG37" s="128" t="s">
        <v>73</v>
      </c>
      <c r="JFH37" s="157">
        <v>0.0</v>
      </c>
      <c r="JFI37" s="130">
        <v>0.0</v>
      </c>
      <c r="JFJ37" s="130">
        <v>0.0</v>
      </c>
      <c r="JFK37" s="130">
        <v>0.0</v>
      </c>
      <c r="JFL37" s="130">
        <v>0.0</v>
      </c>
      <c r="JFM37" s="130">
        <v>587.01</v>
      </c>
      <c r="JFN37" s="130"/>
      <c r="JFO37" s="130"/>
      <c r="JFP37" s="130"/>
      <c r="JFQ37" s="130"/>
      <c r="JFR37" s="130"/>
      <c r="JFS37" s="131"/>
      <c r="JFT37" s="132">
        <f t="shared" si="873"/>
        <v>587.01</v>
      </c>
      <c r="JFU37" s="171">
        <v>0.0</v>
      </c>
      <c r="JFV37" s="165">
        <f t="shared" si="874"/>
        <v>-587.01</v>
      </c>
      <c r="JFW37" s="128" t="s">
        <v>73</v>
      </c>
      <c r="JFX37" s="157">
        <v>0.0</v>
      </c>
      <c r="JFY37" s="130">
        <v>0.0</v>
      </c>
      <c r="JFZ37" s="130">
        <v>0.0</v>
      </c>
      <c r="JGA37" s="130">
        <v>0.0</v>
      </c>
      <c r="JGB37" s="130">
        <v>0.0</v>
      </c>
      <c r="JGC37" s="130">
        <v>587.01</v>
      </c>
      <c r="JGD37" s="130"/>
      <c r="JGE37" s="130"/>
      <c r="JGF37" s="130"/>
      <c r="JGG37" s="130"/>
      <c r="JGH37" s="130"/>
      <c r="JGI37" s="131"/>
      <c r="JGJ37" s="132">
        <f t="shared" si="875"/>
        <v>587.01</v>
      </c>
      <c r="JGK37" s="171">
        <v>0.0</v>
      </c>
      <c r="JGL37" s="165">
        <f t="shared" si="876"/>
        <v>-587.01</v>
      </c>
      <c r="JGM37" s="128" t="s">
        <v>73</v>
      </c>
      <c r="JGN37" s="157">
        <v>0.0</v>
      </c>
      <c r="JGO37" s="130">
        <v>0.0</v>
      </c>
      <c r="JGP37" s="130">
        <v>0.0</v>
      </c>
      <c r="JGQ37" s="130">
        <v>0.0</v>
      </c>
      <c r="JGR37" s="130">
        <v>0.0</v>
      </c>
      <c r="JGS37" s="130">
        <v>587.01</v>
      </c>
      <c r="JGT37" s="130"/>
      <c r="JGU37" s="130"/>
      <c r="JGV37" s="130"/>
      <c r="JGW37" s="130"/>
      <c r="JGX37" s="130"/>
      <c r="JGY37" s="131"/>
      <c r="JGZ37" s="132">
        <f t="shared" si="877"/>
        <v>587.01</v>
      </c>
      <c r="JHA37" s="171">
        <v>0.0</v>
      </c>
      <c r="JHB37" s="165">
        <f t="shared" si="878"/>
        <v>-587.01</v>
      </c>
      <c r="JHC37" s="128" t="s">
        <v>73</v>
      </c>
      <c r="JHD37" s="157">
        <v>0.0</v>
      </c>
      <c r="JHE37" s="130">
        <v>0.0</v>
      </c>
      <c r="JHF37" s="130">
        <v>0.0</v>
      </c>
      <c r="JHG37" s="130">
        <v>0.0</v>
      </c>
      <c r="JHH37" s="130">
        <v>0.0</v>
      </c>
      <c r="JHI37" s="130">
        <v>587.01</v>
      </c>
      <c r="JHJ37" s="130"/>
      <c r="JHK37" s="130"/>
      <c r="JHL37" s="130"/>
      <c r="JHM37" s="130"/>
      <c r="JHN37" s="130"/>
      <c r="JHO37" s="131"/>
      <c r="JHP37" s="132">
        <f t="shared" si="879"/>
        <v>587.01</v>
      </c>
      <c r="JHQ37" s="171">
        <v>0.0</v>
      </c>
      <c r="JHR37" s="165">
        <f t="shared" si="880"/>
        <v>-587.01</v>
      </c>
      <c r="JHS37" s="128" t="s">
        <v>73</v>
      </c>
      <c r="JHT37" s="157">
        <v>0.0</v>
      </c>
      <c r="JHU37" s="130">
        <v>0.0</v>
      </c>
      <c r="JHV37" s="130">
        <v>0.0</v>
      </c>
      <c r="JHW37" s="130">
        <v>0.0</v>
      </c>
      <c r="JHX37" s="130">
        <v>0.0</v>
      </c>
      <c r="JHY37" s="130">
        <v>587.01</v>
      </c>
      <c r="JHZ37" s="130"/>
      <c r="JIA37" s="130"/>
      <c r="JIB37" s="130"/>
      <c r="JIC37" s="130"/>
      <c r="JID37" s="130"/>
      <c r="JIE37" s="131"/>
      <c r="JIF37" s="132">
        <f t="shared" si="881"/>
        <v>587.01</v>
      </c>
      <c r="JIG37" s="171">
        <v>0.0</v>
      </c>
      <c r="JIH37" s="165">
        <f t="shared" si="882"/>
        <v>-587.01</v>
      </c>
      <c r="JII37" s="128" t="s">
        <v>73</v>
      </c>
      <c r="JIJ37" s="157">
        <v>0.0</v>
      </c>
      <c r="JIK37" s="130">
        <v>0.0</v>
      </c>
      <c r="JIL37" s="130">
        <v>0.0</v>
      </c>
      <c r="JIM37" s="130">
        <v>0.0</v>
      </c>
      <c r="JIN37" s="130">
        <v>0.0</v>
      </c>
      <c r="JIO37" s="130">
        <v>587.01</v>
      </c>
      <c r="JIP37" s="130"/>
      <c r="JIQ37" s="130"/>
      <c r="JIR37" s="130"/>
      <c r="JIS37" s="130"/>
      <c r="JIT37" s="130"/>
      <c r="JIU37" s="131"/>
      <c r="JIV37" s="132">
        <f t="shared" si="883"/>
        <v>587.01</v>
      </c>
      <c r="JIW37" s="171">
        <v>0.0</v>
      </c>
      <c r="JIX37" s="165">
        <f t="shared" si="884"/>
        <v>-587.01</v>
      </c>
      <c r="JIY37" s="128" t="s">
        <v>73</v>
      </c>
      <c r="JIZ37" s="157">
        <v>0.0</v>
      </c>
      <c r="JJA37" s="130">
        <v>0.0</v>
      </c>
      <c r="JJB37" s="130">
        <v>0.0</v>
      </c>
      <c r="JJC37" s="130">
        <v>0.0</v>
      </c>
      <c r="JJD37" s="130">
        <v>0.0</v>
      </c>
      <c r="JJE37" s="130">
        <v>587.01</v>
      </c>
      <c r="JJF37" s="130"/>
      <c r="JJG37" s="130"/>
      <c r="JJH37" s="130"/>
      <c r="JJI37" s="130"/>
      <c r="JJJ37" s="130"/>
      <c r="JJK37" s="131"/>
      <c r="JJL37" s="132">
        <f t="shared" si="885"/>
        <v>587.01</v>
      </c>
      <c r="JJM37" s="171">
        <v>0.0</v>
      </c>
      <c r="JJN37" s="165">
        <f t="shared" si="886"/>
        <v>-587.01</v>
      </c>
      <c r="JJO37" s="128" t="s">
        <v>73</v>
      </c>
      <c r="JJP37" s="157">
        <v>0.0</v>
      </c>
      <c r="JJQ37" s="130">
        <v>0.0</v>
      </c>
      <c r="JJR37" s="130">
        <v>0.0</v>
      </c>
      <c r="JJS37" s="130">
        <v>0.0</v>
      </c>
      <c r="JJT37" s="130">
        <v>0.0</v>
      </c>
      <c r="JJU37" s="130">
        <v>587.01</v>
      </c>
      <c r="JJV37" s="130"/>
      <c r="JJW37" s="130"/>
      <c r="JJX37" s="130"/>
      <c r="JJY37" s="130"/>
      <c r="JJZ37" s="130"/>
      <c r="JKA37" s="131"/>
      <c r="JKB37" s="132">
        <f t="shared" si="887"/>
        <v>587.01</v>
      </c>
      <c r="JKC37" s="171">
        <v>0.0</v>
      </c>
      <c r="JKD37" s="165">
        <f t="shared" si="888"/>
        <v>-587.01</v>
      </c>
      <c r="JKE37" s="128" t="s">
        <v>73</v>
      </c>
      <c r="JKF37" s="157">
        <v>0.0</v>
      </c>
      <c r="JKG37" s="130">
        <v>0.0</v>
      </c>
      <c r="JKH37" s="130">
        <v>0.0</v>
      </c>
      <c r="JKI37" s="130">
        <v>0.0</v>
      </c>
      <c r="JKJ37" s="130">
        <v>0.0</v>
      </c>
      <c r="JKK37" s="130">
        <v>587.01</v>
      </c>
      <c r="JKL37" s="130"/>
      <c r="JKM37" s="130"/>
      <c r="JKN37" s="130"/>
      <c r="JKO37" s="130"/>
      <c r="JKP37" s="130"/>
      <c r="JKQ37" s="131"/>
      <c r="JKR37" s="132">
        <f t="shared" si="889"/>
        <v>587.01</v>
      </c>
      <c r="JKS37" s="171">
        <v>0.0</v>
      </c>
      <c r="JKT37" s="165">
        <f t="shared" si="890"/>
        <v>-587.01</v>
      </c>
      <c r="JKU37" s="128" t="s">
        <v>73</v>
      </c>
      <c r="JKV37" s="157">
        <v>0.0</v>
      </c>
      <c r="JKW37" s="130">
        <v>0.0</v>
      </c>
      <c r="JKX37" s="130">
        <v>0.0</v>
      </c>
      <c r="JKY37" s="130">
        <v>0.0</v>
      </c>
      <c r="JKZ37" s="130">
        <v>0.0</v>
      </c>
      <c r="JLA37" s="130">
        <v>587.01</v>
      </c>
      <c r="JLB37" s="130"/>
      <c r="JLC37" s="130"/>
      <c r="JLD37" s="130"/>
      <c r="JLE37" s="130"/>
      <c r="JLF37" s="130"/>
      <c r="JLG37" s="131"/>
      <c r="JLH37" s="132">
        <f t="shared" si="891"/>
        <v>587.01</v>
      </c>
      <c r="JLI37" s="171">
        <v>0.0</v>
      </c>
      <c r="JLJ37" s="165">
        <f t="shared" si="892"/>
        <v>-587.01</v>
      </c>
      <c r="JLK37" s="128" t="s">
        <v>73</v>
      </c>
      <c r="JLL37" s="157">
        <v>0.0</v>
      </c>
      <c r="JLM37" s="130">
        <v>0.0</v>
      </c>
      <c r="JLN37" s="130">
        <v>0.0</v>
      </c>
      <c r="JLO37" s="130">
        <v>0.0</v>
      </c>
      <c r="JLP37" s="130">
        <v>0.0</v>
      </c>
      <c r="JLQ37" s="130">
        <v>587.01</v>
      </c>
      <c r="JLR37" s="130"/>
      <c r="JLS37" s="130"/>
      <c r="JLT37" s="130"/>
      <c r="JLU37" s="130"/>
      <c r="JLV37" s="130"/>
      <c r="JLW37" s="131"/>
      <c r="JLX37" s="132">
        <f t="shared" si="893"/>
        <v>587.01</v>
      </c>
      <c r="JLY37" s="171">
        <v>0.0</v>
      </c>
      <c r="JLZ37" s="165">
        <f t="shared" si="894"/>
        <v>-587.01</v>
      </c>
      <c r="JMA37" s="128" t="s">
        <v>73</v>
      </c>
      <c r="JMB37" s="157">
        <v>0.0</v>
      </c>
      <c r="JMC37" s="130">
        <v>0.0</v>
      </c>
      <c r="JMD37" s="130">
        <v>0.0</v>
      </c>
      <c r="JME37" s="130">
        <v>0.0</v>
      </c>
      <c r="JMF37" s="130">
        <v>0.0</v>
      </c>
      <c r="JMG37" s="130">
        <v>587.01</v>
      </c>
      <c r="JMH37" s="130"/>
      <c r="JMI37" s="130"/>
      <c r="JMJ37" s="130"/>
      <c r="JMK37" s="130"/>
      <c r="JML37" s="130"/>
      <c r="JMM37" s="131"/>
      <c r="JMN37" s="132">
        <f t="shared" si="895"/>
        <v>587.01</v>
      </c>
      <c r="JMO37" s="171">
        <v>0.0</v>
      </c>
      <c r="JMP37" s="165">
        <f t="shared" si="896"/>
        <v>-587.01</v>
      </c>
      <c r="JMQ37" s="128" t="s">
        <v>73</v>
      </c>
      <c r="JMR37" s="157">
        <v>0.0</v>
      </c>
      <c r="JMS37" s="130">
        <v>0.0</v>
      </c>
      <c r="JMT37" s="130">
        <v>0.0</v>
      </c>
      <c r="JMU37" s="130">
        <v>0.0</v>
      </c>
      <c r="JMV37" s="130">
        <v>0.0</v>
      </c>
      <c r="JMW37" s="130">
        <v>587.01</v>
      </c>
      <c r="JMX37" s="130"/>
      <c r="JMY37" s="130"/>
      <c r="JMZ37" s="130"/>
      <c r="JNA37" s="130"/>
      <c r="JNB37" s="130"/>
      <c r="JNC37" s="131"/>
      <c r="JND37" s="132">
        <f t="shared" si="897"/>
        <v>587.01</v>
      </c>
      <c r="JNE37" s="171">
        <v>0.0</v>
      </c>
      <c r="JNF37" s="165">
        <f t="shared" si="898"/>
        <v>-587.01</v>
      </c>
      <c r="JNG37" s="128" t="s">
        <v>73</v>
      </c>
      <c r="JNH37" s="157">
        <v>0.0</v>
      </c>
      <c r="JNI37" s="130">
        <v>0.0</v>
      </c>
      <c r="JNJ37" s="130">
        <v>0.0</v>
      </c>
      <c r="JNK37" s="130">
        <v>0.0</v>
      </c>
      <c r="JNL37" s="130">
        <v>0.0</v>
      </c>
      <c r="JNM37" s="130">
        <v>587.01</v>
      </c>
      <c r="JNN37" s="130"/>
      <c r="JNO37" s="130"/>
      <c r="JNP37" s="130"/>
      <c r="JNQ37" s="130"/>
      <c r="JNR37" s="130"/>
      <c r="JNS37" s="131"/>
      <c r="JNT37" s="132">
        <f t="shared" si="899"/>
        <v>587.01</v>
      </c>
      <c r="JNU37" s="171">
        <v>0.0</v>
      </c>
      <c r="JNV37" s="165">
        <f t="shared" si="900"/>
        <v>-587.01</v>
      </c>
      <c r="JNW37" s="128" t="s">
        <v>73</v>
      </c>
      <c r="JNX37" s="157">
        <v>0.0</v>
      </c>
      <c r="JNY37" s="130">
        <v>0.0</v>
      </c>
      <c r="JNZ37" s="130">
        <v>0.0</v>
      </c>
      <c r="JOA37" s="130">
        <v>0.0</v>
      </c>
      <c r="JOB37" s="130">
        <v>0.0</v>
      </c>
      <c r="JOC37" s="130">
        <v>587.01</v>
      </c>
      <c r="JOD37" s="130"/>
      <c r="JOE37" s="130"/>
      <c r="JOF37" s="130"/>
      <c r="JOG37" s="130"/>
      <c r="JOH37" s="130"/>
      <c r="JOI37" s="131"/>
      <c r="JOJ37" s="132">
        <f t="shared" si="901"/>
        <v>587.01</v>
      </c>
      <c r="JOK37" s="171">
        <v>0.0</v>
      </c>
      <c r="JOL37" s="165">
        <f t="shared" si="902"/>
        <v>-587.01</v>
      </c>
      <c r="JOM37" s="128" t="s">
        <v>73</v>
      </c>
      <c r="JON37" s="157">
        <v>0.0</v>
      </c>
      <c r="JOO37" s="130">
        <v>0.0</v>
      </c>
      <c r="JOP37" s="130">
        <v>0.0</v>
      </c>
      <c r="JOQ37" s="130">
        <v>0.0</v>
      </c>
      <c r="JOR37" s="130">
        <v>0.0</v>
      </c>
      <c r="JOS37" s="130">
        <v>587.01</v>
      </c>
      <c r="JOT37" s="130"/>
      <c r="JOU37" s="130"/>
      <c r="JOV37" s="130"/>
      <c r="JOW37" s="130"/>
      <c r="JOX37" s="130"/>
      <c r="JOY37" s="131"/>
      <c r="JOZ37" s="132">
        <f t="shared" si="903"/>
        <v>587.01</v>
      </c>
      <c r="JPA37" s="171">
        <v>0.0</v>
      </c>
      <c r="JPB37" s="165">
        <f t="shared" si="904"/>
        <v>-587.01</v>
      </c>
      <c r="JPC37" s="128" t="s">
        <v>73</v>
      </c>
      <c r="JPD37" s="157">
        <v>0.0</v>
      </c>
      <c r="JPE37" s="130">
        <v>0.0</v>
      </c>
      <c r="JPF37" s="130">
        <v>0.0</v>
      </c>
      <c r="JPG37" s="130">
        <v>0.0</v>
      </c>
      <c r="JPH37" s="130">
        <v>0.0</v>
      </c>
      <c r="JPI37" s="130">
        <v>587.01</v>
      </c>
      <c r="JPJ37" s="130"/>
      <c r="JPK37" s="130"/>
      <c r="JPL37" s="130"/>
      <c r="JPM37" s="130"/>
      <c r="JPN37" s="130"/>
      <c r="JPO37" s="131"/>
      <c r="JPP37" s="132">
        <f t="shared" si="905"/>
        <v>587.01</v>
      </c>
      <c r="JPQ37" s="171">
        <v>0.0</v>
      </c>
      <c r="JPR37" s="165">
        <f t="shared" si="906"/>
        <v>-587.01</v>
      </c>
      <c r="JPS37" s="128" t="s">
        <v>73</v>
      </c>
      <c r="JPT37" s="157">
        <v>0.0</v>
      </c>
      <c r="JPU37" s="130">
        <v>0.0</v>
      </c>
      <c r="JPV37" s="130">
        <v>0.0</v>
      </c>
      <c r="JPW37" s="130">
        <v>0.0</v>
      </c>
      <c r="JPX37" s="130">
        <v>0.0</v>
      </c>
      <c r="JPY37" s="130">
        <v>587.01</v>
      </c>
      <c r="JPZ37" s="130"/>
      <c r="JQA37" s="130"/>
      <c r="JQB37" s="130"/>
      <c r="JQC37" s="130"/>
      <c r="JQD37" s="130"/>
      <c r="JQE37" s="131"/>
      <c r="JQF37" s="132">
        <f t="shared" si="907"/>
        <v>587.01</v>
      </c>
      <c r="JQG37" s="171">
        <v>0.0</v>
      </c>
      <c r="JQH37" s="165">
        <f t="shared" si="908"/>
        <v>-587.01</v>
      </c>
      <c r="JQI37" s="128" t="s">
        <v>73</v>
      </c>
      <c r="JQJ37" s="157">
        <v>0.0</v>
      </c>
      <c r="JQK37" s="130">
        <v>0.0</v>
      </c>
      <c r="JQL37" s="130">
        <v>0.0</v>
      </c>
      <c r="JQM37" s="130">
        <v>0.0</v>
      </c>
      <c r="JQN37" s="130">
        <v>0.0</v>
      </c>
      <c r="JQO37" s="130">
        <v>587.01</v>
      </c>
      <c r="JQP37" s="130"/>
      <c r="JQQ37" s="130"/>
      <c r="JQR37" s="130"/>
      <c r="JQS37" s="130"/>
      <c r="JQT37" s="130"/>
      <c r="JQU37" s="131"/>
      <c r="JQV37" s="132">
        <f t="shared" si="909"/>
        <v>587.01</v>
      </c>
      <c r="JQW37" s="171">
        <v>0.0</v>
      </c>
      <c r="JQX37" s="165">
        <f t="shared" si="910"/>
        <v>-587.01</v>
      </c>
      <c r="JQY37" s="128" t="s">
        <v>73</v>
      </c>
      <c r="JQZ37" s="157">
        <v>0.0</v>
      </c>
      <c r="JRA37" s="130">
        <v>0.0</v>
      </c>
      <c r="JRB37" s="130">
        <v>0.0</v>
      </c>
      <c r="JRC37" s="130">
        <v>0.0</v>
      </c>
      <c r="JRD37" s="130">
        <v>0.0</v>
      </c>
      <c r="JRE37" s="130">
        <v>587.01</v>
      </c>
      <c r="JRF37" s="130"/>
      <c r="JRG37" s="130"/>
      <c r="JRH37" s="130"/>
      <c r="JRI37" s="130"/>
      <c r="JRJ37" s="130"/>
      <c r="JRK37" s="131"/>
      <c r="JRL37" s="132">
        <f t="shared" si="911"/>
        <v>587.01</v>
      </c>
      <c r="JRM37" s="171">
        <v>0.0</v>
      </c>
      <c r="JRN37" s="165">
        <f t="shared" si="912"/>
        <v>-587.01</v>
      </c>
      <c r="JRO37" s="128" t="s">
        <v>73</v>
      </c>
      <c r="JRP37" s="157">
        <v>0.0</v>
      </c>
      <c r="JRQ37" s="130">
        <v>0.0</v>
      </c>
      <c r="JRR37" s="130">
        <v>0.0</v>
      </c>
      <c r="JRS37" s="130">
        <v>0.0</v>
      </c>
      <c r="JRT37" s="130">
        <v>0.0</v>
      </c>
      <c r="JRU37" s="130">
        <v>587.01</v>
      </c>
      <c r="JRV37" s="130"/>
      <c r="JRW37" s="130"/>
      <c r="JRX37" s="130"/>
      <c r="JRY37" s="130"/>
      <c r="JRZ37" s="130"/>
      <c r="JSA37" s="131"/>
      <c r="JSB37" s="132">
        <f t="shared" si="913"/>
        <v>587.01</v>
      </c>
      <c r="JSC37" s="171">
        <v>0.0</v>
      </c>
      <c r="JSD37" s="165">
        <f t="shared" si="914"/>
        <v>-587.01</v>
      </c>
      <c r="JSE37" s="128" t="s">
        <v>73</v>
      </c>
      <c r="JSF37" s="157">
        <v>0.0</v>
      </c>
      <c r="JSG37" s="130">
        <v>0.0</v>
      </c>
      <c r="JSH37" s="130">
        <v>0.0</v>
      </c>
      <c r="JSI37" s="130">
        <v>0.0</v>
      </c>
      <c r="JSJ37" s="130">
        <v>0.0</v>
      </c>
      <c r="JSK37" s="130">
        <v>587.01</v>
      </c>
      <c r="JSL37" s="130"/>
      <c r="JSM37" s="130"/>
      <c r="JSN37" s="130"/>
      <c r="JSO37" s="130"/>
      <c r="JSP37" s="130"/>
      <c r="JSQ37" s="131"/>
      <c r="JSR37" s="132">
        <f t="shared" si="915"/>
        <v>587.01</v>
      </c>
      <c r="JSS37" s="171">
        <v>0.0</v>
      </c>
      <c r="JST37" s="165">
        <f t="shared" si="916"/>
        <v>-587.01</v>
      </c>
      <c r="JSU37" s="128" t="s">
        <v>73</v>
      </c>
      <c r="JSV37" s="157">
        <v>0.0</v>
      </c>
      <c r="JSW37" s="130">
        <v>0.0</v>
      </c>
      <c r="JSX37" s="130">
        <v>0.0</v>
      </c>
      <c r="JSY37" s="130">
        <v>0.0</v>
      </c>
      <c r="JSZ37" s="130">
        <v>0.0</v>
      </c>
      <c r="JTA37" s="130">
        <v>587.01</v>
      </c>
      <c r="JTB37" s="130"/>
      <c r="JTC37" s="130"/>
      <c r="JTD37" s="130"/>
      <c r="JTE37" s="130"/>
      <c r="JTF37" s="130"/>
      <c r="JTG37" s="131"/>
      <c r="JTH37" s="132">
        <f t="shared" si="917"/>
        <v>587.01</v>
      </c>
      <c r="JTI37" s="171">
        <v>0.0</v>
      </c>
      <c r="JTJ37" s="165">
        <f t="shared" si="918"/>
        <v>-587.01</v>
      </c>
      <c r="JTK37" s="128" t="s">
        <v>73</v>
      </c>
      <c r="JTL37" s="157">
        <v>0.0</v>
      </c>
      <c r="JTM37" s="130">
        <v>0.0</v>
      </c>
      <c r="JTN37" s="130">
        <v>0.0</v>
      </c>
      <c r="JTO37" s="130">
        <v>0.0</v>
      </c>
      <c r="JTP37" s="130">
        <v>0.0</v>
      </c>
      <c r="JTQ37" s="130">
        <v>587.01</v>
      </c>
      <c r="JTR37" s="130"/>
      <c r="JTS37" s="130"/>
      <c r="JTT37" s="130"/>
      <c r="JTU37" s="130"/>
      <c r="JTV37" s="130"/>
      <c r="JTW37" s="131"/>
      <c r="JTX37" s="132">
        <f t="shared" si="919"/>
        <v>587.01</v>
      </c>
      <c r="JTY37" s="171">
        <v>0.0</v>
      </c>
      <c r="JTZ37" s="165">
        <f t="shared" si="920"/>
        <v>-587.01</v>
      </c>
      <c r="JUA37" s="128" t="s">
        <v>73</v>
      </c>
      <c r="JUB37" s="157">
        <v>0.0</v>
      </c>
      <c r="JUC37" s="130">
        <v>0.0</v>
      </c>
      <c r="JUD37" s="130">
        <v>0.0</v>
      </c>
      <c r="JUE37" s="130">
        <v>0.0</v>
      </c>
      <c r="JUF37" s="130">
        <v>0.0</v>
      </c>
      <c r="JUG37" s="130">
        <v>587.01</v>
      </c>
      <c r="JUH37" s="130"/>
      <c r="JUI37" s="130"/>
      <c r="JUJ37" s="130"/>
      <c r="JUK37" s="130"/>
      <c r="JUL37" s="130"/>
      <c r="JUM37" s="131"/>
      <c r="JUN37" s="132">
        <f t="shared" si="921"/>
        <v>587.01</v>
      </c>
      <c r="JUO37" s="171">
        <v>0.0</v>
      </c>
      <c r="JUP37" s="165">
        <f t="shared" si="922"/>
        <v>-587.01</v>
      </c>
      <c r="JUQ37" s="128" t="s">
        <v>73</v>
      </c>
      <c r="JUR37" s="157">
        <v>0.0</v>
      </c>
      <c r="JUS37" s="130">
        <v>0.0</v>
      </c>
      <c r="JUT37" s="130">
        <v>0.0</v>
      </c>
      <c r="JUU37" s="130">
        <v>0.0</v>
      </c>
      <c r="JUV37" s="130">
        <v>0.0</v>
      </c>
      <c r="JUW37" s="130">
        <v>587.01</v>
      </c>
      <c r="JUX37" s="130"/>
      <c r="JUY37" s="130"/>
      <c r="JUZ37" s="130"/>
      <c r="JVA37" s="130"/>
      <c r="JVB37" s="130"/>
      <c r="JVC37" s="131"/>
      <c r="JVD37" s="132">
        <f t="shared" si="923"/>
        <v>587.01</v>
      </c>
      <c r="JVE37" s="171">
        <v>0.0</v>
      </c>
      <c r="JVF37" s="165">
        <f t="shared" si="924"/>
        <v>-587.01</v>
      </c>
      <c r="JVG37" s="128" t="s">
        <v>73</v>
      </c>
      <c r="JVH37" s="157">
        <v>0.0</v>
      </c>
      <c r="JVI37" s="130">
        <v>0.0</v>
      </c>
      <c r="JVJ37" s="130">
        <v>0.0</v>
      </c>
      <c r="JVK37" s="130">
        <v>0.0</v>
      </c>
      <c r="JVL37" s="130">
        <v>0.0</v>
      </c>
      <c r="JVM37" s="130">
        <v>587.01</v>
      </c>
      <c r="JVN37" s="130"/>
      <c r="JVO37" s="130"/>
      <c r="JVP37" s="130"/>
      <c r="JVQ37" s="130"/>
      <c r="JVR37" s="130"/>
      <c r="JVS37" s="131"/>
      <c r="JVT37" s="132">
        <f t="shared" si="925"/>
        <v>587.01</v>
      </c>
      <c r="JVU37" s="171">
        <v>0.0</v>
      </c>
      <c r="JVV37" s="165">
        <f t="shared" si="926"/>
        <v>-587.01</v>
      </c>
      <c r="JVW37" s="128" t="s">
        <v>73</v>
      </c>
      <c r="JVX37" s="157">
        <v>0.0</v>
      </c>
      <c r="JVY37" s="130">
        <v>0.0</v>
      </c>
      <c r="JVZ37" s="130">
        <v>0.0</v>
      </c>
      <c r="JWA37" s="130">
        <v>0.0</v>
      </c>
      <c r="JWB37" s="130">
        <v>0.0</v>
      </c>
      <c r="JWC37" s="130">
        <v>587.01</v>
      </c>
      <c r="JWD37" s="130"/>
      <c r="JWE37" s="130"/>
      <c r="JWF37" s="130"/>
      <c r="JWG37" s="130"/>
      <c r="JWH37" s="130"/>
      <c r="JWI37" s="131"/>
      <c r="JWJ37" s="132">
        <f t="shared" si="927"/>
        <v>587.01</v>
      </c>
      <c r="JWK37" s="171">
        <v>0.0</v>
      </c>
      <c r="JWL37" s="165">
        <f t="shared" si="928"/>
        <v>-587.01</v>
      </c>
      <c r="JWM37" s="128" t="s">
        <v>73</v>
      </c>
      <c r="JWN37" s="157">
        <v>0.0</v>
      </c>
      <c r="JWO37" s="130">
        <v>0.0</v>
      </c>
      <c r="JWP37" s="130">
        <v>0.0</v>
      </c>
      <c r="JWQ37" s="130">
        <v>0.0</v>
      </c>
      <c r="JWR37" s="130">
        <v>0.0</v>
      </c>
      <c r="JWS37" s="130">
        <v>587.01</v>
      </c>
      <c r="JWT37" s="130"/>
      <c r="JWU37" s="130"/>
      <c r="JWV37" s="130"/>
      <c r="JWW37" s="130"/>
      <c r="JWX37" s="130"/>
      <c r="JWY37" s="131"/>
      <c r="JWZ37" s="132">
        <f t="shared" si="929"/>
        <v>587.01</v>
      </c>
      <c r="JXA37" s="171">
        <v>0.0</v>
      </c>
      <c r="JXB37" s="165">
        <f t="shared" si="930"/>
        <v>-587.01</v>
      </c>
      <c r="JXC37" s="128" t="s">
        <v>73</v>
      </c>
      <c r="JXD37" s="157">
        <v>0.0</v>
      </c>
      <c r="JXE37" s="130">
        <v>0.0</v>
      </c>
      <c r="JXF37" s="130">
        <v>0.0</v>
      </c>
      <c r="JXG37" s="130">
        <v>0.0</v>
      </c>
      <c r="JXH37" s="130">
        <v>0.0</v>
      </c>
      <c r="JXI37" s="130">
        <v>587.01</v>
      </c>
      <c r="JXJ37" s="130"/>
      <c r="JXK37" s="130"/>
      <c r="JXL37" s="130"/>
      <c r="JXM37" s="130"/>
      <c r="JXN37" s="130"/>
      <c r="JXO37" s="131"/>
      <c r="JXP37" s="132">
        <f t="shared" si="931"/>
        <v>587.01</v>
      </c>
      <c r="JXQ37" s="171">
        <v>0.0</v>
      </c>
      <c r="JXR37" s="165">
        <f t="shared" si="932"/>
        <v>-587.01</v>
      </c>
      <c r="JXS37" s="128" t="s">
        <v>73</v>
      </c>
      <c r="JXT37" s="157">
        <v>0.0</v>
      </c>
      <c r="JXU37" s="130">
        <v>0.0</v>
      </c>
      <c r="JXV37" s="130">
        <v>0.0</v>
      </c>
      <c r="JXW37" s="130">
        <v>0.0</v>
      </c>
      <c r="JXX37" s="130">
        <v>0.0</v>
      </c>
      <c r="JXY37" s="130">
        <v>587.01</v>
      </c>
      <c r="JXZ37" s="130"/>
      <c r="JYA37" s="130"/>
      <c r="JYB37" s="130"/>
      <c r="JYC37" s="130"/>
      <c r="JYD37" s="130"/>
      <c r="JYE37" s="131"/>
      <c r="JYF37" s="132">
        <f t="shared" si="933"/>
        <v>587.01</v>
      </c>
      <c r="JYG37" s="171">
        <v>0.0</v>
      </c>
      <c r="JYH37" s="165">
        <f t="shared" si="934"/>
        <v>-587.01</v>
      </c>
      <c r="JYI37" s="128" t="s">
        <v>73</v>
      </c>
      <c r="JYJ37" s="157">
        <v>0.0</v>
      </c>
      <c r="JYK37" s="130">
        <v>0.0</v>
      </c>
      <c r="JYL37" s="130">
        <v>0.0</v>
      </c>
      <c r="JYM37" s="130">
        <v>0.0</v>
      </c>
      <c r="JYN37" s="130">
        <v>0.0</v>
      </c>
      <c r="JYO37" s="130">
        <v>587.01</v>
      </c>
      <c r="JYP37" s="130"/>
      <c r="JYQ37" s="130"/>
      <c r="JYR37" s="130"/>
      <c r="JYS37" s="130"/>
      <c r="JYT37" s="130"/>
      <c r="JYU37" s="131"/>
      <c r="JYV37" s="132">
        <f t="shared" si="935"/>
        <v>587.01</v>
      </c>
      <c r="JYW37" s="171">
        <v>0.0</v>
      </c>
      <c r="JYX37" s="165">
        <f t="shared" si="936"/>
        <v>-587.01</v>
      </c>
      <c r="JYY37" s="128" t="s">
        <v>73</v>
      </c>
      <c r="JYZ37" s="157">
        <v>0.0</v>
      </c>
      <c r="JZA37" s="130">
        <v>0.0</v>
      </c>
      <c r="JZB37" s="130">
        <v>0.0</v>
      </c>
      <c r="JZC37" s="130">
        <v>0.0</v>
      </c>
      <c r="JZD37" s="130">
        <v>0.0</v>
      </c>
      <c r="JZE37" s="130">
        <v>587.01</v>
      </c>
      <c r="JZF37" s="130"/>
      <c r="JZG37" s="130"/>
      <c r="JZH37" s="130"/>
      <c r="JZI37" s="130"/>
      <c r="JZJ37" s="130"/>
      <c r="JZK37" s="131"/>
      <c r="JZL37" s="132">
        <f t="shared" si="937"/>
        <v>587.01</v>
      </c>
      <c r="JZM37" s="171">
        <v>0.0</v>
      </c>
      <c r="JZN37" s="165">
        <f t="shared" si="938"/>
        <v>-587.01</v>
      </c>
      <c r="JZO37" s="128" t="s">
        <v>73</v>
      </c>
      <c r="JZP37" s="157">
        <v>0.0</v>
      </c>
      <c r="JZQ37" s="130">
        <v>0.0</v>
      </c>
      <c r="JZR37" s="130">
        <v>0.0</v>
      </c>
      <c r="JZS37" s="130">
        <v>0.0</v>
      </c>
      <c r="JZT37" s="130">
        <v>0.0</v>
      </c>
      <c r="JZU37" s="130">
        <v>587.01</v>
      </c>
      <c r="JZV37" s="130"/>
      <c r="JZW37" s="130"/>
      <c r="JZX37" s="130"/>
      <c r="JZY37" s="130"/>
      <c r="JZZ37" s="130"/>
      <c r="KAA37" s="131"/>
      <c r="KAB37" s="132">
        <f t="shared" si="939"/>
        <v>587.01</v>
      </c>
      <c r="KAC37" s="171">
        <v>0.0</v>
      </c>
      <c r="KAD37" s="165">
        <f t="shared" si="940"/>
        <v>-587.01</v>
      </c>
      <c r="KAE37" s="128" t="s">
        <v>73</v>
      </c>
      <c r="KAF37" s="157">
        <v>0.0</v>
      </c>
      <c r="KAG37" s="130">
        <v>0.0</v>
      </c>
      <c r="KAH37" s="130">
        <v>0.0</v>
      </c>
      <c r="KAI37" s="130">
        <v>0.0</v>
      </c>
      <c r="KAJ37" s="130">
        <v>0.0</v>
      </c>
      <c r="KAK37" s="130">
        <v>587.01</v>
      </c>
      <c r="KAL37" s="130"/>
      <c r="KAM37" s="130"/>
      <c r="KAN37" s="130"/>
      <c r="KAO37" s="130"/>
      <c r="KAP37" s="130"/>
      <c r="KAQ37" s="131"/>
      <c r="KAR37" s="132">
        <f t="shared" si="941"/>
        <v>587.01</v>
      </c>
      <c r="KAS37" s="171">
        <v>0.0</v>
      </c>
      <c r="KAT37" s="165">
        <f t="shared" si="942"/>
        <v>-587.01</v>
      </c>
      <c r="KAU37" s="128" t="s">
        <v>73</v>
      </c>
      <c r="KAV37" s="157">
        <v>0.0</v>
      </c>
      <c r="KAW37" s="130">
        <v>0.0</v>
      </c>
      <c r="KAX37" s="130">
        <v>0.0</v>
      </c>
      <c r="KAY37" s="130">
        <v>0.0</v>
      </c>
      <c r="KAZ37" s="130">
        <v>0.0</v>
      </c>
      <c r="KBA37" s="130">
        <v>587.01</v>
      </c>
      <c r="KBB37" s="130"/>
      <c r="KBC37" s="130"/>
      <c r="KBD37" s="130"/>
      <c r="KBE37" s="130"/>
      <c r="KBF37" s="130"/>
      <c r="KBG37" s="131"/>
      <c r="KBH37" s="132">
        <f t="shared" si="943"/>
        <v>587.01</v>
      </c>
      <c r="KBI37" s="171">
        <v>0.0</v>
      </c>
      <c r="KBJ37" s="165">
        <f t="shared" si="944"/>
        <v>-587.01</v>
      </c>
      <c r="KBK37" s="128" t="s">
        <v>73</v>
      </c>
      <c r="KBL37" s="157">
        <v>0.0</v>
      </c>
      <c r="KBM37" s="130">
        <v>0.0</v>
      </c>
      <c r="KBN37" s="130">
        <v>0.0</v>
      </c>
      <c r="KBO37" s="130">
        <v>0.0</v>
      </c>
      <c r="KBP37" s="130">
        <v>0.0</v>
      </c>
      <c r="KBQ37" s="130">
        <v>587.01</v>
      </c>
      <c r="KBR37" s="130"/>
      <c r="KBS37" s="130"/>
      <c r="KBT37" s="130"/>
      <c r="KBU37" s="130"/>
      <c r="KBV37" s="130"/>
      <c r="KBW37" s="131"/>
      <c r="KBX37" s="132">
        <f t="shared" si="945"/>
        <v>587.01</v>
      </c>
      <c r="KBY37" s="171">
        <v>0.0</v>
      </c>
      <c r="KBZ37" s="165">
        <f t="shared" si="946"/>
        <v>-587.01</v>
      </c>
      <c r="KCA37" s="128" t="s">
        <v>73</v>
      </c>
      <c r="KCB37" s="157">
        <v>0.0</v>
      </c>
      <c r="KCC37" s="130">
        <v>0.0</v>
      </c>
      <c r="KCD37" s="130">
        <v>0.0</v>
      </c>
      <c r="KCE37" s="130">
        <v>0.0</v>
      </c>
      <c r="KCF37" s="130">
        <v>0.0</v>
      </c>
      <c r="KCG37" s="130">
        <v>587.01</v>
      </c>
      <c r="KCH37" s="130"/>
      <c r="KCI37" s="130"/>
      <c r="KCJ37" s="130"/>
      <c r="KCK37" s="130"/>
      <c r="KCL37" s="130"/>
      <c r="KCM37" s="131"/>
      <c r="KCN37" s="132">
        <f t="shared" si="947"/>
        <v>587.01</v>
      </c>
      <c r="KCO37" s="171">
        <v>0.0</v>
      </c>
      <c r="KCP37" s="165">
        <f t="shared" si="948"/>
        <v>-587.01</v>
      </c>
      <c r="KCQ37" s="128" t="s">
        <v>73</v>
      </c>
      <c r="KCR37" s="157">
        <v>0.0</v>
      </c>
      <c r="KCS37" s="130">
        <v>0.0</v>
      </c>
      <c r="KCT37" s="130">
        <v>0.0</v>
      </c>
      <c r="KCU37" s="130">
        <v>0.0</v>
      </c>
      <c r="KCV37" s="130">
        <v>0.0</v>
      </c>
      <c r="KCW37" s="130">
        <v>587.01</v>
      </c>
      <c r="KCX37" s="130"/>
      <c r="KCY37" s="130"/>
      <c r="KCZ37" s="130"/>
      <c r="KDA37" s="130"/>
      <c r="KDB37" s="130"/>
      <c r="KDC37" s="131"/>
      <c r="KDD37" s="132">
        <f t="shared" si="949"/>
        <v>587.01</v>
      </c>
      <c r="KDE37" s="171">
        <v>0.0</v>
      </c>
      <c r="KDF37" s="165">
        <f t="shared" si="950"/>
        <v>-587.01</v>
      </c>
      <c r="KDG37" s="128" t="s">
        <v>73</v>
      </c>
      <c r="KDH37" s="157">
        <v>0.0</v>
      </c>
      <c r="KDI37" s="130">
        <v>0.0</v>
      </c>
      <c r="KDJ37" s="130">
        <v>0.0</v>
      </c>
      <c r="KDK37" s="130">
        <v>0.0</v>
      </c>
      <c r="KDL37" s="130">
        <v>0.0</v>
      </c>
      <c r="KDM37" s="130">
        <v>587.01</v>
      </c>
      <c r="KDN37" s="130"/>
      <c r="KDO37" s="130"/>
      <c r="KDP37" s="130"/>
      <c r="KDQ37" s="130"/>
      <c r="KDR37" s="130"/>
      <c r="KDS37" s="131"/>
      <c r="KDT37" s="132">
        <f t="shared" si="951"/>
        <v>587.01</v>
      </c>
      <c r="KDU37" s="171">
        <v>0.0</v>
      </c>
      <c r="KDV37" s="165">
        <f t="shared" si="952"/>
        <v>-587.01</v>
      </c>
      <c r="KDW37" s="128" t="s">
        <v>73</v>
      </c>
      <c r="KDX37" s="157">
        <v>0.0</v>
      </c>
      <c r="KDY37" s="130">
        <v>0.0</v>
      </c>
      <c r="KDZ37" s="130">
        <v>0.0</v>
      </c>
      <c r="KEA37" s="130">
        <v>0.0</v>
      </c>
      <c r="KEB37" s="130">
        <v>0.0</v>
      </c>
      <c r="KEC37" s="130">
        <v>587.01</v>
      </c>
      <c r="KED37" s="130"/>
      <c r="KEE37" s="130"/>
      <c r="KEF37" s="130"/>
      <c r="KEG37" s="130"/>
      <c r="KEH37" s="130"/>
      <c r="KEI37" s="131"/>
      <c r="KEJ37" s="132">
        <f t="shared" si="953"/>
        <v>587.01</v>
      </c>
      <c r="KEK37" s="171">
        <v>0.0</v>
      </c>
      <c r="KEL37" s="165">
        <f t="shared" si="954"/>
        <v>-587.01</v>
      </c>
      <c r="KEM37" s="128" t="s">
        <v>73</v>
      </c>
      <c r="KEN37" s="157">
        <v>0.0</v>
      </c>
      <c r="KEO37" s="130">
        <v>0.0</v>
      </c>
      <c r="KEP37" s="130">
        <v>0.0</v>
      </c>
      <c r="KEQ37" s="130">
        <v>0.0</v>
      </c>
      <c r="KER37" s="130">
        <v>0.0</v>
      </c>
      <c r="KES37" s="130">
        <v>587.01</v>
      </c>
      <c r="KET37" s="130"/>
      <c r="KEU37" s="130"/>
      <c r="KEV37" s="130"/>
      <c r="KEW37" s="130"/>
      <c r="KEX37" s="130"/>
      <c r="KEY37" s="131"/>
      <c r="KEZ37" s="132">
        <f t="shared" si="955"/>
        <v>587.01</v>
      </c>
      <c r="KFA37" s="171">
        <v>0.0</v>
      </c>
      <c r="KFB37" s="165">
        <f t="shared" si="956"/>
        <v>-587.01</v>
      </c>
      <c r="KFC37" s="128" t="s">
        <v>73</v>
      </c>
      <c r="KFD37" s="157">
        <v>0.0</v>
      </c>
      <c r="KFE37" s="130">
        <v>0.0</v>
      </c>
      <c r="KFF37" s="130">
        <v>0.0</v>
      </c>
      <c r="KFG37" s="130">
        <v>0.0</v>
      </c>
      <c r="KFH37" s="130">
        <v>0.0</v>
      </c>
      <c r="KFI37" s="130">
        <v>587.01</v>
      </c>
      <c r="KFJ37" s="130"/>
      <c r="KFK37" s="130"/>
      <c r="KFL37" s="130"/>
      <c r="KFM37" s="130"/>
      <c r="KFN37" s="130"/>
      <c r="KFO37" s="131"/>
      <c r="KFP37" s="132">
        <f t="shared" si="957"/>
        <v>587.01</v>
      </c>
      <c r="KFQ37" s="171">
        <v>0.0</v>
      </c>
      <c r="KFR37" s="165">
        <f t="shared" si="958"/>
        <v>-587.01</v>
      </c>
      <c r="KFS37" s="128" t="s">
        <v>73</v>
      </c>
      <c r="KFT37" s="157">
        <v>0.0</v>
      </c>
      <c r="KFU37" s="130">
        <v>0.0</v>
      </c>
      <c r="KFV37" s="130">
        <v>0.0</v>
      </c>
      <c r="KFW37" s="130">
        <v>0.0</v>
      </c>
      <c r="KFX37" s="130">
        <v>0.0</v>
      </c>
      <c r="KFY37" s="130">
        <v>587.01</v>
      </c>
      <c r="KFZ37" s="130"/>
      <c r="KGA37" s="130"/>
      <c r="KGB37" s="130"/>
      <c r="KGC37" s="130"/>
      <c r="KGD37" s="130"/>
      <c r="KGE37" s="131"/>
      <c r="KGF37" s="132">
        <f t="shared" si="959"/>
        <v>587.01</v>
      </c>
      <c r="KGG37" s="171">
        <v>0.0</v>
      </c>
      <c r="KGH37" s="165">
        <f t="shared" si="960"/>
        <v>-587.01</v>
      </c>
      <c r="KGI37" s="128" t="s">
        <v>73</v>
      </c>
      <c r="KGJ37" s="157">
        <v>0.0</v>
      </c>
      <c r="KGK37" s="130">
        <v>0.0</v>
      </c>
      <c r="KGL37" s="130">
        <v>0.0</v>
      </c>
      <c r="KGM37" s="130">
        <v>0.0</v>
      </c>
      <c r="KGN37" s="130">
        <v>0.0</v>
      </c>
      <c r="KGO37" s="130">
        <v>587.01</v>
      </c>
      <c r="KGP37" s="130"/>
      <c r="KGQ37" s="130"/>
      <c r="KGR37" s="130"/>
      <c r="KGS37" s="130"/>
      <c r="KGT37" s="130"/>
      <c r="KGU37" s="131"/>
      <c r="KGV37" s="132">
        <f t="shared" si="961"/>
        <v>587.01</v>
      </c>
      <c r="KGW37" s="171">
        <v>0.0</v>
      </c>
      <c r="KGX37" s="165">
        <f t="shared" si="962"/>
        <v>-587.01</v>
      </c>
      <c r="KGY37" s="128" t="s">
        <v>73</v>
      </c>
      <c r="KGZ37" s="157">
        <v>0.0</v>
      </c>
      <c r="KHA37" s="130">
        <v>0.0</v>
      </c>
      <c r="KHB37" s="130">
        <v>0.0</v>
      </c>
      <c r="KHC37" s="130">
        <v>0.0</v>
      </c>
      <c r="KHD37" s="130">
        <v>0.0</v>
      </c>
      <c r="KHE37" s="130">
        <v>587.01</v>
      </c>
      <c r="KHF37" s="130"/>
      <c r="KHG37" s="130"/>
      <c r="KHH37" s="130"/>
      <c r="KHI37" s="130"/>
      <c r="KHJ37" s="130"/>
      <c r="KHK37" s="131"/>
      <c r="KHL37" s="132">
        <f t="shared" si="963"/>
        <v>587.01</v>
      </c>
      <c r="KHM37" s="171">
        <v>0.0</v>
      </c>
      <c r="KHN37" s="165">
        <f t="shared" si="964"/>
        <v>-587.01</v>
      </c>
      <c r="KHO37" s="128" t="s">
        <v>73</v>
      </c>
      <c r="KHP37" s="157">
        <v>0.0</v>
      </c>
      <c r="KHQ37" s="130">
        <v>0.0</v>
      </c>
      <c r="KHR37" s="130">
        <v>0.0</v>
      </c>
      <c r="KHS37" s="130">
        <v>0.0</v>
      </c>
      <c r="KHT37" s="130">
        <v>0.0</v>
      </c>
      <c r="KHU37" s="130">
        <v>587.01</v>
      </c>
      <c r="KHV37" s="130"/>
      <c r="KHW37" s="130"/>
      <c r="KHX37" s="130"/>
      <c r="KHY37" s="130"/>
      <c r="KHZ37" s="130"/>
      <c r="KIA37" s="131"/>
      <c r="KIB37" s="132">
        <f t="shared" si="965"/>
        <v>587.01</v>
      </c>
      <c r="KIC37" s="171">
        <v>0.0</v>
      </c>
      <c r="KID37" s="165">
        <f t="shared" si="966"/>
        <v>-587.01</v>
      </c>
      <c r="KIE37" s="128" t="s">
        <v>73</v>
      </c>
      <c r="KIF37" s="157">
        <v>0.0</v>
      </c>
      <c r="KIG37" s="130">
        <v>0.0</v>
      </c>
      <c r="KIH37" s="130">
        <v>0.0</v>
      </c>
      <c r="KII37" s="130">
        <v>0.0</v>
      </c>
      <c r="KIJ37" s="130">
        <v>0.0</v>
      </c>
      <c r="KIK37" s="130">
        <v>587.01</v>
      </c>
      <c r="KIL37" s="130"/>
      <c r="KIM37" s="130"/>
      <c r="KIN37" s="130"/>
      <c r="KIO37" s="130"/>
      <c r="KIP37" s="130"/>
      <c r="KIQ37" s="131"/>
      <c r="KIR37" s="132">
        <f t="shared" si="967"/>
        <v>587.01</v>
      </c>
      <c r="KIS37" s="171">
        <v>0.0</v>
      </c>
      <c r="KIT37" s="165">
        <f t="shared" si="968"/>
        <v>-587.01</v>
      </c>
      <c r="KIU37" s="128" t="s">
        <v>73</v>
      </c>
      <c r="KIV37" s="157">
        <v>0.0</v>
      </c>
      <c r="KIW37" s="130">
        <v>0.0</v>
      </c>
      <c r="KIX37" s="130">
        <v>0.0</v>
      </c>
      <c r="KIY37" s="130">
        <v>0.0</v>
      </c>
      <c r="KIZ37" s="130">
        <v>0.0</v>
      </c>
      <c r="KJA37" s="130">
        <v>587.01</v>
      </c>
      <c r="KJB37" s="130"/>
      <c r="KJC37" s="130"/>
      <c r="KJD37" s="130"/>
      <c r="KJE37" s="130"/>
      <c r="KJF37" s="130"/>
      <c r="KJG37" s="131"/>
      <c r="KJH37" s="132">
        <f t="shared" si="969"/>
        <v>587.01</v>
      </c>
      <c r="KJI37" s="171">
        <v>0.0</v>
      </c>
      <c r="KJJ37" s="165">
        <f t="shared" si="970"/>
        <v>-587.01</v>
      </c>
      <c r="KJK37" s="128" t="s">
        <v>73</v>
      </c>
      <c r="KJL37" s="157">
        <v>0.0</v>
      </c>
      <c r="KJM37" s="130">
        <v>0.0</v>
      </c>
      <c r="KJN37" s="130">
        <v>0.0</v>
      </c>
      <c r="KJO37" s="130">
        <v>0.0</v>
      </c>
      <c r="KJP37" s="130">
        <v>0.0</v>
      </c>
      <c r="KJQ37" s="130">
        <v>587.01</v>
      </c>
      <c r="KJR37" s="130"/>
      <c r="KJS37" s="130"/>
      <c r="KJT37" s="130"/>
      <c r="KJU37" s="130"/>
      <c r="KJV37" s="130"/>
      <c r="KJW37" s="131"/>
      <c r="KJX37" s="132">
        <f t="shared" si="971"/>
        <v>587.01</v>
      </c>
      <c r="KJY37" s="171">
        <v>0.0</v>
      </c>
      <c r="KJZ37" s="165">
        <f t="shared" si="972"/>
        <v>-587.01</v>
      </c>
      <c r="KKA37" s="128" t="s">
        <v>73</v>
      </c>
      <c r="KKB37" s="157">
        <v>0.0</v>
      </c>
      <c r="KKC37" s="130">
        <v>0.0</v>
      </c>
      <c r="KKD37" s="130">
        <v>0.0</v>
      </c>
      <c r="KKE37" s="130">
        <v>0.0</v>
      </c>
      <c r="KKF37" s="130">
        <v>0.0</v>
      </c>
      <c r="KKG37" s="130">
        <v>587.01</v>
      </c>
      <c r="KKH37" s="130"/>
      <c r="KKI37" s="130"/>
      <c r="KKJ37" s="130"/>
      <c r="KKK37" s="130"/>
      <c r="KKL37" s="130"/>
      <c r="KKM37" s="131"/>
      <c r="KKN37" s="132">
        <f t="shared" si="973"/>
        <v>587.01</v>
      </c>
      <c r="KKO37" s="171">
        <v>0.0</v>
      </c>
      <c r="KKP37" s="165">
        <f t="shared" si="974"/>
        <v>-587.01</v>
      </c>
      <c r="KKQ37" s="128" t="s">
        <v>73</v>
      </c>
      <c r="KKR37" s="157">
        <v>0.0</v>
      </c>
      <c r="KKS37" s="130">
        <v>0.0</v>
      </c>
      <c r="KKT37" s="130">
        <v>0.0</v>
      </c>
      <c r="KKU37" s="130">
        <v>0.0</v>
      </c>
      <c r="KKV37" s="130">
        <v>0.0</v>
      </c>
      <c r="KKW37" s="130">
        <v>587.01</v>
      </c>
      <c r="KKX37" s="130"/>
      <c r="KKY37" s="130"/>
      <c r="KKZ37" s="130"/>
      <c r="KLA37" s="130"/>
      <c r="KLB37" s="130"/>
      <c r="KLC37" s="131"/>
      <c r="KLD37" s="132">
        <f t="shared" si="975"/>
        <v>587.01</v>
      </c>
      <c r="KLE37" s="171">
        <v>0.0</v>
      </c>
      <c r="KLF37" s="165">
        <f t="shared" si="976"/>
        <v>-587.01</v>
      </c>
      <c r="KLG37" s="128" t="s">
        <v>73</v>
      </c>
      <c r="KLH37" s="157">
        <v>0.0</v>
      </c>
      <c r="KLI37" s="130">
        <v>0.0</v>
      </c>
      <c r="KLJ37" s="130">
        <v>0.0</v>
      </c>
      <c r="KLK37" s="130">
        <v>0.0</v>
      </c>
      <c r="KLL37" s="130">
        <v>0.0</v>
      </c>
      <c r="KLM37" s="130">
        <v>587.01</v>
      </c>
      <c r="KLN37" s="130"/>
      <c r="KLO37" s="130"/>
      <c r="KLP37" s="130"/>
      <c r="KLQ37" s="130"/>
      <c r="KLR37" s="130"/>
      <c r="KLS37" s="131"/>
      <c r="KLT37" s="132">
        <f t="shared" si="977"/>
        <v>587.01</v>
      </c>
      <c r="KLU37" s="171">
        <v>0.0</v>
      </c>
      <c r="KLV37" s="165">
        <f t="shared" si="978"/>
        <v>-587.01</v>
      </c>
      <c r="KLW37" s="128" t="s">
        <v>73</v>
      </c>
      <c r="KLX37" s="157">
        <v>0.0</v>
      </c>
      <c r="KLY37" s="130">
        <v>0.0</v>
      </c>
      <c r="KLZ37" s="130">
        <v>0.0</v>
      </c>
      <c r="KMA37" s="130">
        <v>0.0</v>
      </c>
      <c r="KMB37" s="130">
        <v>0.0</v>
      </c>
      <c r="KMC37" s="130">
        <v>587.01</v>
      </c>
      <c r="KMD37" s="130"/>
      <c r="KME37" s="130"/>
      <c r="KMF37" s="130"/>
      <c r="KMG37" s="130"/>
      <c r="KMH37" s="130"/>
      <c r="KMI37" s="131"/>
      <c r="KMJ37" s="132">
        <f t="shared" si="979"/>
        <v>587.01</v>
      </c>
      <c r="KMK37" s="171">
        <v>0.0</v>
      </c>
      <c r="KML37" s="165">
        <f t="shared" si="980"/>
        <v>-587.01</v>
      </c>
      <c r="KMM37" s="128" t="s">
        <v>73</v>
      </c>
      <c r="KMN37" s="157">
        <v>0.0</v>
      </c>
      <c r="KMO37" s="130">
        <v>0.0</v>
      </c>
      <c r="KMP37" s="130">
        <v>0.0</v>
      </c>
      <c r="KMQ37" s="130">
        <v>0.0</v>
      </c>
      <c r="KMR37" s="130">
        <v>0.0</v>
      </c>
      <c r="KMS37" s="130">
        <v>587.01</v>
      </c>
      <c r="KMT37" s="130"/>
      <c r="KMU37" s="130"/>
      <c r="KMV37" s="130"/>
      <c r="KMW37" s="130"/>
      <c r="KMX37" s="130"/>
      <c r="KMY37" s="131"/>
      <c r="KMZ37" s="132">
        <f t="shared" si="981"/>
        <v>587.01</v>
      </c>
      <c r="KNA37" s="171">
        <v>0.0</v>
      </c>
      <c r="KNB37" s="165">
        <f t="shared" si="982"/>
        <v>-587.01</v>
      </c>
      <c r="KNC37" s="128" t="s">
        <v>73</v>
      </c>
      <c r="KND37" s="157">
        <v>0.0</v>
      </c>
      <c r="KNE37" s="130">
        <v>0.0</v>
      </c>
      <c r="KNF37" s="130">
        <v>0.0</v>
      </c>
      <c r="KNG37" s="130">
        <v>0.0</v>
      </c>
      <c r="KNH37" s="130">
        <v>0.0</v>
      </c>
      <c r="KNI37" s="130">
        <v>587.01</v>
      </c>
      <c r="KNJ37" s="130"/>
      <c r="KNK37" s="130"/>
      <c r="KNL37" s="130"/>
      <c r="KNM37" s="130"/>
      <c r="KNN37" s="130"/>
      <c r="KNO37" s="131"/>
      <c r="KNP37" s="132">
        <f t="shared" si="983"/>
        <v>587.01</v>
      </c>
      <c r="KNQ37" s="171">
        <v>0.0</v>
      </c>
      <c r="KNR37" s="165">
        <f t="shared" si="984"/>
        <v>-587.01</v>
      </c>
      <c r="KNS37" s="128" t="s">
        <v>73</v>
      </c>
      <c r="KNT37" s="157">
        <v>0.0</v>
      </c>
      <c r="KNU37" s="130">
        <v>0.0</v>
      </c>
      <c r="KNV37" s="130">
        <v>0.0</v>
      </c>
      <c r="KNW37" s="130">
        <v>0.0</v>
      </c>
      <c r="KNX37" s="130">
        <v>0.0</v>
      </c>
      <c r="KNY37" s="130">
        <v>587.01</v>
      </c>
      <c r="KNZ37" s="130"/>
      <c r="KOA37" s="130"/>
      <c r="KOB37" s="130"/>
      <c r="KOC37" s="130"/>
      <c r="KOD37" s="130"/>
      <c r="KOE37" s="131"/>
      <c r="KOF37" s="132">
        <f t="shared" si="985"/>
        <v>587.01</v>
      </c>
      <c r="KOG37" s="171">
        <v>0.0</v>
      </c>
      <c r="KOH37" s="165">
        <f t="shared" si="986"/>
        <v>-587.01</v>
      </c>
      <c r="KOI37" s="128" t="s">
        <v>73</v>
      </c>
      <c r="KOJ37" s="157">
        <v>0.0</v>
      </c>
      <c r="KOK37" s="130">
        <v>0.0</v>
      </c>
      <c r="KOL37" s="130">
        <v>0.0</v>
      </c>
      <c r="KOM37" s="130">
        <v>0.0</v>
      </c>
      <c r="KON37" s="130">
        <v>0.0</v>
      </c>
      <c r="KOO37" s="130">
        <v>587.01</v>
      </c>
      <c r="KOP37" s="130"/>
      <c r="KOQ37" s="130"/>
      <c r="KOR37" s="130"/>
      <c r="KOS37" s="130"/>
      <c r="KOT37" s="130"/>
      <c r="KOU37" s="131"/>
      <c r="KOV37" s="132">
        <f t="shared" si="987"/>
        <v>587.01</v>
      </c>
      <c r="KOW37" s="171">
        <v>0.0</v>
      </c>
      <c r="KOX37" s="165">
        <f t="shared" si="988"/>
        <v>-587.01</v>
      </c>
      <c r="KOY37" s="128" t="s">
        <v>73</v>
      </c>
      <c r="KOZ37" s="157">
        <v>0.0</v>
      </c>
      <c r="KPA37" s="130">
        <v>0.0</v>
      </c>
      <c r="KPB37" s="130">
        <v>0.0</v>
      </c>
      <c r="KPC37" s="130">
        <v>0.0</v>
      </c>
      <c r="KPD37" s="130">
        <v>0.0</v>
      </c>
      <c r="KPE37" s="130">
        <v>587.01</v>
      </c>
      <c r="KPF37" s="130"/>
      <c r="KPG37" s="130"/>
      <c r="KPH37" s="130"/>
      <c r="KPI37" s="130"/>
      <c r="KPJ37" s="130"/>
      <c r="KPK37" s="131"/>
      <c r="KPL37" s="132">
        <f t="shared" si="989"/>
        <v>587.01</v>
      </c>
      <c r="KPM37" s="171">
        <v>0.0</v>
      </c>
      <c r="KPN37" s="165">
        <f t="shared" si="990"/>
        <v>-587.01</v>
      </c>
      <c r="KPO37" s="128" t="s">
        <v>73</v>
      </c>
      <c r="KPP37" s="157">
        <v>0.0</v>
      </c>
      <c r="KPQ37" s="130">
        <v>0.0</v>
      </c>
      <c r="KPR37" s="130">
        <v>0.0</v>
      </c>
      <c r="KPS37" s="130">
        <v>0.0</v>
      </c>
      <c r="KPT37" s="130">
        <v>0.0</v>
      </c>
      <c r="KPU37" s="130">
        <v>587.01</v>
      </c>
      <c r="KPV37" s="130"/>
      <c r="KPW37" s="130"/>
      <c r="KPX37" s="130"/>
      <c r="KPY37" s="130"/>
      <c r="KPZ37" s="130"/>
      <c r="KQA37" s="131"/>
      <c r="KQB37" s="132">
        <f t="shared" si="991"/>
        <v>587.01</v>
      </c>
      <c r="KQC37" s="171">
        <v>0.0</v>
      </c>
      <c r="KQD37" s="165">
        <f t="shared" si="992"/>
        <v>-587.01</v>
      </c>
      <c r="KQE37" s="128" t="s">
        <v>73</v>
      </c>
      <c r="KQF37" s="157">
        <v>0.0</v>
      </c>
      <c r="KQG37" s="130">
        <v>0.0</v>
      </c>
      <c r="KQH37" s="130">
        <v>0.0</v>
      </c>
      <c r="KQI37" s="130">
        <v>0.0</v>
      </c>
      <c r="KQJ37" s="130">
        <v>0.0</v>
      </c>
      <c r="KQK37" s="130">
        <v>587.01</v>
      </c>
      <c r="KQL37" s="130"/>
      <c r="KQM37" s="130"/>
      <c r="KQN37" s="130"/>
      <c r="KQO37" s="130"/>
      <c r="KQP37" s="130"/>
      <c r="KQQ37" s="131"/>
      <c r="KQR37" s="132">
        <f t="shared" si="993"/>
        <v>587.01</v>
      </c>
      <c r="KQS37" s="171">
        <v>0.0</v>
      </c>
      <c r="KQT37" s="165">
        <f t="shared" si="994"/>
        <v>-587.01</v>
      </c>
      <c r="KQU37" s="128" t="s">
        <v>73</v>
      </c>
      <c r="KQV37" s="157">
        <v>0.0</v>
      </c>
      <c r="KQW37" s="130">
        <v>0.0</v>
      </c>
      <c r="KQX37" s="130">
        <v>0.0</v>
      </c>
      <c r="KQY37" s="130">
        <v>0.0</v>
      </c>
      <c r="KQZ37" s="130">
        <v>0.0</v>
      </c>
      <c r="KRA37" s="130">
        <v>587.01</v>
      </c>
      <c r="KRB37" s="130"/>
      <c r="KRC37" s="130"/>
      <c r="KRD37" s="130"/>
      <c r="KRE37" s="130"/>
      <c r="KRF37" s="130"/>
      <c r="KRG37" s="131"/>
      <c r="KRH37" s="132">
        <f t="shared" si="995"/>
        <v>587.01</v>
      </c>
      <c r="KRI37" s="171">
        <v>0.0</v>
      </c>
      <c r="KRJ37" s="165">
        <f t="shared" si="996"/>
        <v>-587.01</v>
      </c>
      <c r="KRK37" s="128" t="s">
        <v>73</v>
      </c>
      <c r="KRL37" s="157">
        <v>0.0</v>
      </c>
      <c r="KRM37" s="130">
        <v>0.0</v>
      </c>
      <c r="KRN37" s="130">
        <v>0.0</v>
      </c>
      <c r="KRO37" s="130">
        <v>0.0</v>
      </c>
      <c r="KRP37" s="130">
        <v>0.0</v>
      </c>
      <c r="KRQ37" s="130">
        <v>587.01</v>
      </c>
      <c r="KRR37" s="130"/>
      <c r="KRS37" s="130"/>
      <c r="KRT37" s="130"/>
      <c r="KRU37" s="130"/>
      <c r="KRV37" s="130"/>
      <c r="KRW37" s="131"/>
      <c r="KRX37" s="132">
        <f t="shared" si="997"/>
        <v>587.01</v>
      </c>
      <c r="KRY37" s="171">
        <v>0.0</v>
      </c>
      <c r="KRZ37" s="165">
        <f t="shared" si="998"/>
        <v>-587.01</v>
      </c>
      <c r="KSA37" s="128" t="s">
        <v>73</v>
      </c>
      <c r="KSB37" s="157">
        <v>0.0</v>
      </c>
      <c r="KSC37" s="130">
        <v>0.0</v>
      </c>
      <c r="KSD37" s="130">
        <v>0.0</v>
      </c>
      <c r="KSE37" s="130">
        <v>0.0</v>
      </c>
      <c r="KSF37" s="130">
        <v>0.0</v>
      </c>
      <c r="KSG37" s="130">
        <v>587.01</v>
      </c>
      <c r="KSH37" s="130"/>
      <c r="KSI37" s="130"/>
      <c r="KSJ37" s="130"/>
      <c r="KSK37" s="130"/>
      <c r="KSL37" s="130"/>
      <c r="KSM37" s="131"/>
      <c r="KSN37" s="132">
        <f t="shared" si="999"/>
        <v>587.01</v>
      </c>
      <c r="KSO37" s="171">
        <v>0.0</v>
      </c>
      <c r="KSP37" s="165">
        <f t="shared" si="1000"/>
        <v>-587.01</v>
      </c>
      <c r="KSQ37" s="128" t="s">
        <v>73</v>
      </c>
      <c r="KSR37" s="157">
        <v>0.0</v>
      </c>
      <c r="KSS37" s="130">
        <v>0.0</v>
      </c>
      <c r="KST37" s="130">
        <v>0.0</v>
      </c>
      <c r="KSU37" s="130">
        <v>0.0</v>
      </c>
      <c r="KSV37" s="130">
        <v>0.0</v>
      </c>
      <c r="KSW37" s="130">
        <v>587.01</v>
      </c>
      <c r="KSX37" s="130"/>
      <c r="KSY37" s="130"/>
      <c r="KSZ37" s="130"/>
      <c r="KTA37" s="130"/>
      <c r="KTB37" s="130"/>
      <c r="KTC37" s="131"/>
      <c r="KTD37" s="132">
        <f t="shared" si="1001"/>
        <v>587.01</v>
      </c>
      <c r="KTE37" s="171">
        <v>0.0</v>
      </c>
      <c r="KTF37" s="165">
        <f t="shared" si="1002"/>
        <v>-587.01</v>
      </c>
      <c r="KTG37" s="128" t="s">
        <v>73</v>
      </c>
      <c r="KTH37" s="157">
        <v>0.0</v>
      </c>
      <c r="KTI37" s="130">
        <v>0.0</v>
      </c>
      <c r="KTJ37" s="130">
        <v>0.0</v>
      </c>
      <c r="KTK37" s="130">
        <v>0.0</v>
      </c>
      <c r="KTL37" s="130">
        <v>0.0</v>
      </c>
      <c r="KTM37" s="130">
        <v>587.01</v>
      </c>
      <c r="KTN37" s="130"/>
      <c r="KTO37" s="130"/>
      <c r="KTP37" s="130"/>
      <c r="KTQ37" s="130"/>
      <c r="KTR37" s="130"/>
      <c r="KTS37" s="131"/>
      <c r="KTT37" s="132">
        <f t="shared" si="1003"/>
        <v>587.01</v>
      </c>
      <c r="KTU37" s="171">
        <v>0.0</v>
      </c>
      <c r="KTV37" s="165">
        <f t="shared" si="1004"/>
        <v>-587.01</v>
      </c>
      <c r="KTW37" s="128" t="s">
        <v>73</v>
      </c>
      <c r="KTX37" s="157">
        <v>0.0</v>
      </c>
      <c r="KTY37" s="130">
        <v>0.0</v>
      </c>
      <c r="KTZ37" s="130">
        <v>0.0</v>
      </c>
      <c r="KUA37" s="130">
        <v>0.0</v>
      </c>
      <c r="KUB37" s="130">
        <v>0.0</v>
      </c>
      <c r="KUC37" s="130">
        <v>587.01</v>
      </c>
      <c r="KUD37" s="130"/>
      <c r="KUE37" s="130"/>
      <c r="KUF37" s="130"/>
      <c r="KUG37" s="130"/>
      <c r="KUH37" s="130"/>
      <c r="KUI37" s="131"/>
      <c r="KUJ37" s="132">
        <f t="shared" si="1005"/>
        <v>587.01</v>
      </c>
      <c r="KUK37" s="171">
        <v>0.0</v>
      </c>
      <c r="KUL37" s="165">
        <f t="shared" si="1006"/>
        <v>-587.01</v>
      </c>
      <c r="KUM37" s="128" t="s">
        <v>73</v>
      </c>
      <c r="KUN37" s="157">
        <v>0.0</v>
      </c>
      <c r="KUO37" s="130">
        <v>0.0</v>
      </c>
      <c r="KUP37" s="130">
        <v>0.0</v>
      </c>
      <c r="KUQ37" s="130">
        <v>0.0</v>
      </c>
      <c r="KUR37" s="130">
        <v>0.0</v>
      </c>
      <c r="KUS37" s="130">
        <v>587.01</v>
      </c>
      <c r="KUT37" s="130"/>
      <c r="KUU37" s="130"/>
      <c r="KUV37" s="130"/>
      <c r="KUW37" s="130"/>
      <c r="KUX37" s="130"/>
      <c r="KUY37" s="131"/>
      <c r="KUZ37" s="132">
        <f t="shared" si="1007"/>
        <v>587.01</v>
      </c>
      <c r="KVA37" s="171">
        <v>0.0</v>
      </c>
      <c r="KVB37" s="165">
        <f t="shared" si="1008"/>
        <v>-587.01</v>
      </c>
      <c r="KVC37" s="128" t="s">
        <v>73</v>
      </c>
      <c r="KVD37" s="157">
        <v>0.0</v>
      </c>
      <c r="KVE37" s="130">
        <v>0.0</v>
      </c>
      <c r="KVF37" s="130">
        <v>0.0</v>
      </c>
      <c r="KVG37" s="130">
        <v>0.0</v>
      </c>
      <c r="KVH37" s="130">
        <v>0.0</v>
      </c>
      <c r="KVI37" s="130">
        <v>587.01</v>
      </c>
      <c r="KVJ37" s="130"/>
      <c r="KVK37" s="130"/>
      <c r="KVL37" s="130"/>
      <c r="KVM37" s="130"/>
      <c r="KVN37" s="130"/>
      <c r="KVO37" s="131"/>
      <c r="KVP37" s="132">
        <f t="shared" si="1009"/>
        <v>587.01</v>
      </c>
      <c r="KVQ37" s="171">
        <v>0.0</v>
      </c>
      <c r="KVR37" s="165">
        <f t="shared" si="1010"/>
        <v>-587.01</v>
      </c>
      <c r="KVS37" s="128" t="s">
        <v>73</v>
      </c>
      <c r="KVT37" s="157">
        <v>0.0</v>
      </c>
      <c r="KVU37" s="130">
        <v>0.0</v>
      </c>
      <c r="KVV37" s="130">
        <v>0.0</v>
      </c>
      <c r="KVW37" s="130">
        <v>0.0</v>
      </c>
      <c r="KVX37" s="130">
        <v>0.0</v>
      </c>
      <c r="KVY37" s="130">
        <v>587.01</v>
      </c>
      <c r="KVZ37" s="130"/>
      <c r="KWA37" s="130"/>
      <c r="KWB37" s="130"/>
      <c r="KWC37" s="130"/>
      <c r="KWD37" s="130"/>
      <c r="KWE37" s="131"/>
      <c r="KWF37" s="132">
        <f t="shared" si="1011"/>
        <v>587.01</v>
      </c>
      <c r="KWG37" s="171">
        <v>0.0</v>
      </c>
      <c r="KWH37" s="165">
        <f t="shared" si="1012"/>
        <v>-587.01</v>
      </c>
      <c r="KWI37" s="128" t="s">
        <v>73</v>
      </c>
      <c r="KWJ37" s="157">
        <v>0.0</v>
      </c>
      <c r="KWK37" s="130">
        <v>0.0</v>
      </c>
      <c r="KWL37" s="130">
        <v>0.0</v>
      </c>
      <c r="KWM37" s="130">
        <v>0.0</v>
      </c>
      <c r="KWN37" s="130">
        <v>0.0</v>
      </c>
      <c r="KWO37" s="130">
        <v>587.01</v>
      </c>
      <c r="KWP37" s="130"/>
      <c r="KWQ37" s="130"/>
      <c r="KWR37" s="130"/>
      <c r="KWS37" s="130"/>
      <c r="KWT37" s="130"/>
      <c r="KWU37" s="131"/>
      <c r="KWV37" s="132">
        <f t="shared" si="1013"/>
        <v>587.01</v>
      </c>
      <c r="KWW37" s="171">
        <v>0.0</v>
      </c>
      <c r="KWX37" s="165">
        <f t="shared" si="1014"/>
        <v>-587.01</v>
      </c>
      <c r="KWY37" s="128" t="s">
        <v>73</v>
      </c>
      <c r="KWZ37" s="157">
        <v>0.0</v>
      </c>
      <c r="KXA37" s="130">
        <v>0.0</v>
      </c>
      <c r="KXB37" s="130">
        <v>0.0</v>
      </c>
      <c r="KXC37" s="130">
        <v>0.0</v>
      </c>
      <c r="KXD37" s="130">
        <v>0.0</v>
      </c>
      <c r="KXE37" s="130">
        <v>587.01</v>
      </c>
      <c r="KXF37" s="130"/>
      <c r="KXG37" s="130"/>
      <c r="KXH37" s="130"/>
      <c r="KXI37" s="130"/>
      <c r="KXJ37" s="130"/>
      <c r="KXK37" s="131"/>
      <c r="KXL37" s="132">
        <f t="shared" si="1015"/>
        <v>587.01</v>
      </c>
      <c r="KXM37" s="171">
        <v>0.0</v>
      </c>
      <c r="KXN37" s="165">
        <f t="shared" si="1016"/>
        <v>-587.01</v>
      </c>
      <c r="KXO37" s="128" t="s">
        <v>73</v>
      </c>
      <c r="KXP37" s="157">
        <v>0.0</v>
      </c>
      <c r="KXQ37" s="130">
        <v>0.0</v>
      </c>
      <c r="KXR37" s="130">
        <v>0.0</v>
      </c>
      <c r="KXS37" s="130">
        <v>0.0</v>
      </c>
      <c r="KXT37" s="130">
        <v>0.0</v>
      </c>
      <c r="KXU37" s="130">
        <v>587.01</v>
      </c>
      <c r="KXV37" s="130"/>
      <c r="KXW37" s="130"/>
      <c r="KXX37" s="130"/>
      <c r="KXY37" s="130"/>
      <c r="KXZ37" s="130"/>
      <c r="KYA37" s="131"/>
      <c r="KYB37" s="132">
        <f t="shared" si="1017"/>
        <v>587.01</v>
      </c>
      <c r="KYC37" s="171">
        <v>0.0</v>
      </c>
      <c r="KYD37" s="165">
        <f t="shared" si="1018"/>
        <v>-587.01</v>
      </c>
      <c r="KYE37" s="128" t="s">
        <v>73</v>
      </c>
      <c r="KYF37" s="157">
        <v>0.0</v>
      </c>
      <c r="KYG37" s="130">
        <v>0.0</v>
      </c>
      <c r="KYH37" s="130">
        <v>0.0</v>
      </c>
      <c r="KYI37" s="130">
        <v>0.0</v>
      </c>
      <c r="KYJ37" s="130">
        <v>0.0</v>
      </c>
      <c r="KYK37" s="130">
        <v>587.01</v>
      </c>
      <c r="KYL37" s="130"/>
      <c r="KYM37" s="130"/>
      <c r="KYN37" s="130"/>
      <c r="KYO37" s="130"/>
      <c r="KYP37" s="130"/>
      <c r="KYQ37" s="131"/>
      <c r="KYR37" s="132">
        <f t="shared" si="1019"/>
        <v>587.01</v>
      </c>
      <c r="KYS37" s="171">
        <v>0.0</v>
      </c>
      <c r="KYT37" s="165">
        <f t="shared" si="1020"/>
        <v>-587.01</v>
      </c>
      <c r="KYU37" s="128" t="s">
        <v>73</v>
      </c>
      <c r="KYV37" s="157">
        <v>0.0</v>
      </c>
      <c r="KYW37" s="130">
        <v>0.0</v>
      </c>
      <c r="KYX37" s="130">
        <v>0.0</v>
      </c>
      <c r="KYY37" s="130">
        <v>0.0</v>
      </c>
      <c r="KYZ37" s="130">
        <v>0.0</v>
      </c>
      <c r="KZA37" s="130">
        <v>587.01</v>
      </c>
      <c r="KZB37" s="130"/>
      <c r="KZC37" s="130"/>
      <c r="KZD37" s="130"/>
      <c r="KZE37" s="130"/>
      <c r="KZF37" s="130"/>
      <c r="KZG37" s="131"/>
      <c r="KZH37" s="132">
        <f t="shared" si="1021"/>
        <v>587.01</v>
      </c>
      <c r="KZI37" s="171">
        <v>0.0</v>
      </c>
      <c r="KZJ37" s="165">
        <f t="shared" si="1022"/>
        <v>-587.01</v>
      </c>
      <c r="KZK37" s="128" t="s">
        <v>73</v>
      </c>
      <c r="KZL37" s="157">
        <v>0.0</v>
      </c>
      <c r="KZM37" s="130">
        <v>0.0</v>
      </c>
      <c r="KZN37" s="130">
        <v>0.0</v>
      </c>
      <c r="KZO37" s="130">
        <v>0.0</v>
      </c>
      <c r="KZP37" s="130">
        <v>0.0</v>
      </c>
      <c r="KZQ37" s="130">
        <v>587.01</v>
      </c>
      <c r="KZR37" s="130"/>
      <c r="KZS37" s="130"/>
      <c r="KZT37" s="130"/>
      <c r="KZU37" s="130"/>
      <c r="KZV37" s="130"/>
      <c r="KZW37" s="131"/>
      <c r="KZX37" s="132">
        <f t="shared" si="1023"/>
        <v>587.01</v>
      </c>
      <c r="KZY37" s="171">
        <v>0.0</v>
      </c>
      <c r="KZZ37" s="165">
        <f t="shared" si="1024"/>
        <v>-587.01</v>
      </c>
      <c r="LAA37" s="128" t="s">
        <v>73</v>
      </c>
      <c r="LAB37" s="157">
        <v>0.0</v>
      </c>
      <c r="LAC37" s="130">
        <v>0.0</v>
      </c>
      <c r="LAD37" s="130">
        <v>0.0</v>
      </c>
      <c r="LAE37" s="130">
        <v>0.0</v>
      </c>
      <c r="LAF37" s="130">
        <v>0.0</v>
      </c>
      <c r="LAG37" s="130">
        <v>587.01</v>
      </c>
      <c r="LAH37" s="130"/>
      <c r="LAI37" s="130"/>
      <c r="LAJ37" s="130"/>
      <c r="LAK37" s="130"/>
      <c r="LAL37" s="130"/>
      <c r="LAM37" s="131"/>
      <c r="LAN37" s="132">
        <f t="shared" si="1025"/>
        <v>587.01</v>
      </c>
      <c r="LAO37" s="171">
        <v>0.0</v>
      </c>
      <c r="LAP37" s="165">
        <f t="shared" si="1026"/>
        <v>-587.01</v>
      </c>
      <c r="LAQ37" s="128" t="s">
        <v>73</v>
      </c>
      <c r="LAR37" s="157">
        <v>0.0</v>
      </c>
      <c r="LAS37" s="130">
        <v>0.0</v>
      </c>
      <c r="LAT37" s="130">
        <v>0.0</v>
      </c>
      <c r="LAU37" s="130">
        <v>0.0</v>
      </c>
      <c r="LAV37" s="130">
        <v>0.0</v>
      </c>
      <c r="LAW37" s="130">
        <v>587.01</v>
      </c>
      <c r="LAX37" s="130"/>
      <c r="LAY37" s="130"/>
      <c r="LAZ37" s="130"/>
      <c r="LBA37" s="130"/>
      <c r="LBB37" s="130"/>
      <c r="LBC37" s="131"/>
      <c r="LBD37" s="132">
        <f t="shared" si="1027"/>
        <v>587.01</v>
      </c>
      <c r="LBE37" s="171">
        <v>0.0</v>
      </c>
      <c r="LBF37" s="165">
        <f t="shared" si="1028"/>
        <v>-587.01</v>
      </c>
      <c r="LBG37" s="128" t="s">
        <v>73</v>
      </c>
      <c r="LBH37" s="157">
        <v>0.0</v>
      </c>
      <c r="LBI37" s="130">
        <v>0.0</v>
      </c>
      <c r="LBJ37" s="130">
        <v>0.0</v>
      </c>
      <c r="LBK37" s="130">
        <v>0.0</v>
      </c>
      <c r="LBL37" s="130">
        <v>0.0</v>
      </c>
      <c r="LBM37" s="130">
        <v>587.01</v>
      </c>
      <c r="LBN37" s="130"/>
      <c r="LBO37" s="130"/>
      <c r="LBP37" s="130"/>
      <c r="LBQ37" s="130"/>
      <c r="LBR37" s="130"/>
      <c r="LBS37" s="131"/>
      <c r="LBT37" s="132">
        <f t="shared" si="1029"/>
        <v>587.01</v>
      </c>
      <c r="LBU37" s="171">
        <v>0.0</v>
      </c>
      <c r="LBV37" s="165">
        <f t="shared" si="1030"/>
        <v>-587.01</v>
      </c>
      <c r="LBW37" s="128" t="s">
        <v>73</v>
      </c>
      <c r="LBX37" s="157">
        <v>0.0</v>
      </c>
      <c r="LBY37" s="130">
        <v>0.0</v>
      </c>
      <c r="LBZ37" s="130">
        <v>0.0</v>
      </c>
      <c r="LCA37" s="130">
        <v>0.0</v>
      </c>
      <c r="LCB37" s="130">
        <v>0.0</v>
      </c>
      <c r="LCC37" s="130">
        <v>587.01</v>
      </c>
      <c r="LCD37" s="130"/>
      <c r="LCE37" s="130"/>
      <c r="LCF37" s="130"/>
      <c r="LCG37" s="130"/>
      <c r="LCH37" s="130"/>
      <c r="LCI37" s="131"/>
      <c r="LCJ37" s="132">
        <f t="shared" si="1031"/>
        <v>587.01</v>
      </c>
      <c r="LCK37" s="171">
        <v>0.0</v>
      </c>
      <c r="LCL37" s="165">
        <f t="shared" si="1032"/>
        <v>-587.01</v>
      </c>
      <c r="LCM37" s="128" t="s">
        <v>73</v>
      </c>
      <c r="LCN37" s="157">
        <v>0.0</v>
      </c>
      <c r="LCO37" s="130">
        <v>0.0</v>
      </c>
      <c r="LCP37" s="130">
        <v>0.0</v>
      </c>
      <c r="LCQ37" s="130">
        <v>0.0</v>
      </c>
      <c r="LCR37" s="130">
        <v>0.0</v>
      </c>
      <c r="LCS37" s="130">
        <v>587.01</v>
      </c>
      <c r="LCT37" s="130"/>
      <c r="LCU37" s="130"/>
      <c r="LCV37" s="130"/>
      <c r="LCW37" s="130"/>
      <c r="LCX37" s="130"/>
      <c r="LCY37" s="131"/>
      <c r="LCZ37" s="132">
        <f t="shared" si="1033"/>
        <v>587.01</v>
      </c>
      <c r="LDA37" s="171">
        <v>0.0</v>
      </c>
      <c r="LDB37" s="165">
        <f t="shared" si="1034"/>
        <v>-587.01</v>
      </c>
      <c r="LDC37" s="128" t="s">
        <v>73</v>
      </c>
      <c r="LDD37" s="157">
        <v>0.0</v>
      </c>
      <c r="LDE37" s="130">
        <v>0.0</v>
      </c>
      <c r="LDF37" s="130">
        <v>0.0</v>
      </c>
      <c r="LDG37" s="130">
        <v>0.0</v>
      </c>
      <c r="LDH37" s="130">
        <v>0.0</v>
      </c>
      <c r="LDI37" s="130">
        <v>587.01</v>
      </c>
      <c r="LDJ37" s="130"/>
      <c r="LDK37" s="130"/>
      <c r="LDL37" s="130"/>
      <c r="LDM37" s="130"/>
      <c r="LDN37" s="130"/>
      <c r="LDO37" s="131"/>
      <c r="LDP37" s="132">
        <f t="shared" si="1035"/>
        <v>587.01</v>
      </c>
      <c r="LDQ37" s="171">
        <v>0.0</v>
      </c>
      <c r="LDR37" s="165">
        <f t="shared" si="1036"/>
        <v>-587.01</v>
      </c>
      <c r="LDS37" s="128" t="s">
        <v>73</v>
      </c>
      <c r="LDT37" s="157">
        <v>0.0</v>
      </c>
      <c r="LDU37" s="130">
        <v>0.0</v>
      </c>
      <c r="LDV37" s="130">
        <v>0.0</v>
      </c>
      <c r="LDW37" s="130">
        <v>0.0</v>
      </c>
      <c r="LDX37" s="130">
        <v>0.0</v>
      </c>
      <c r="LDY37" s="130">
        <v>587.01</v>
      </c>
      <c r="LDZ37" s="130"/>
      <c r="LEA37" s="130"/>
      <c r="LEB37" s="130"/>
      <c r="LEC37" s="130"/>
      <c r="LED37" s="130"/>
      <c r="LEE37" s="131"/>
      <c r="LEF37" s="132">
        <f t="shared" si="1037"/>
        <v>587.01</v>
      </c>
      <c r="LEG37" s="171">
        <v>0.0</v>
      </c>
      <c r="LEH37" s="165">
        <f t="shared" si="1038"/>
        <v>-587.01</v>
      </c>
      <c r="LEI37" s="128" t="s">
        <v>73</v>
      </c>
      <c r="LEJ37" s="157">
        <v>0.0</v>
      </c>
      <c r="LEK37" s="130">
        <v>0.0</v>
      </c>
      <c r="LEL37" s="130">
        <v>0.0</v>
      </c>
      <c r="LEM37" s="130">
        <v>0.0</v>
      </c>
      <c r="LEN37" s="130">
        <v>0.0</v>
      </c>
      <c r="LEO37" s="130">
        <v>587.01</v>
      </c>
      <c r="LEP37" s="130"/>
      <c r="LEQ37" s="130"/>
      <c r="LER37" s="130"/>
      <c r="LES37" s="130"/>
      <c r="LET37" s="130"/>
      <c r="LEU37" s="131"/>
      <c r="LEV37" s="132">
        <f t="shared" si="1039"/>
        <v>587.01</v>
      </c>
      <c r="LEW37" s="171">
        <v>0.0</v>
      </c>
      <c r="LEX37" s="165">
        <f t="shared" si="1040"/>
        <v>-587.01</v>
      </c>
      <c r="LEY37" s="128" t="s">
        <v>73</v>
      </c>
      <c r="LEZ37" s="157">
        <v>0.0</v>
      </c>
      <c r="LFA37" s="130">
        <v>0.0</v>
      </c>
      <c r="LFB37" s="130">
        <v>0.0</v>
      </c>
      <c r="LFC37" s="130">
        <v>0.0</v>
      </c>
      <c r="LFD37" s="130">
        <v>0.0</v>
      </c>
      <c r="LFE37" s="130">
        <v>587.01</v>
      </c>
      <c r="LFF37" s="130"/>
      <c r="LFG37" s="130"/>
      <c r="LFH37" s="130"/>
      <c r="LFI37" s="130"/>
      <c r="LFJ37" s="130"/>
      <c r="LFK37" s="131"/>
      <c r="LFL37" s="132">
        <f t="shared" si="1041"/>
        <v>587.01</v>
      </c>
      <c r="LFM37" s="171">
        <v>0.0</v>
      </c>
      <c r="LFN37" s="165">
        <f t="shared" si="1042"/>
        <v>-587.01</v>
      </c>
      <c r="LFO37" s="128" t="s">
        <v>73</v>
      </c>
      <c r="LFP37" s="157">
        <v>0.0</v>
      </c>
      <c r="LFQ37" s="130">
        <v>0.0</v>
      </c>
      <c r="LFR37" s="130">
        <v>0.0</v>
      </c>
      <c r="LFS37" s="130">
        <v>0.0</v>
      </c>
      <c r="LFT37" s="130">
        <v>0.0</v>
      </c>
      <c r="LFU37" s="130">
        <v>587.01</v>
      </c>
      <c r="LFV37" s="130"/>
      <c r="LFW37" s="130"/>
      <c r="LFX37" s="130"/>
      <c r="LFY37" s="130"/>
      <c r="LFZ37" s="130"/>
      <c r="LGA37" s="131"/>
      <c r="LGB37" s="132">
        <f t="shared" si="1043"/>
        <v>587.01</v>
      </c>
      <c r="LGC37" s="171">
        <v>0.0</v>
      </c>
      <c r="LGD37" s="165">
        <f t="shared" si="1044"/>
        <v>-587.01</v>
      </c>
      <c r="LGE37" s="128" t="s">
        <v>73</v>
      </c>
      <c r="LGF37" s="157">
        <v>0.0</v>
      </c>
      <c r="LGG37" s="130">
        <v>0.0</v>
      </c>
      <c r="LGH37" s="130">
        <v>0.0</v>
      </c>
      <c r="LGI37" s="130">
        <v>0.0</v>
      </c>
      <c r="LGJ37" s="130">
        <v>0.0</v>
      </c>
      <c r="LGK37" s="130">
        <v>587.01</v>
      </c>
      <c r="LGL37" s="130"/>
      <c r="LGM37" s="130"/>
      <c r="LGN37" s="130"/>
      <c r="LGO37" s="130"/>
      <c r="LGP37" s="130"/>
      <c r="LGQ37" s="131"/>
      <c r="LGR37" s="132">
        <f t="shared" si="1045"/>
        <v>587.01</v>
      </c>
      <c r="LGS37" s="171">
        <v>0.0</v>
      </c>
      <c r="LGT37" s="165">
        <f t="shared" si="1046"/>
        <v>-587.01</v>
      </c>
      <c r="LGU37" s="128" t="s">
        <v>73</v>
      </c>
      <c r="LGV37" s="157">
        <v>0.0</v>
      </c>
      <c r="LGW37" s="130">
        <v>0.0</v>
      </c>
      <c r="LGX37" s="130">
        <v>0.0</v>
      </c>
      <c r="LGY37" s="130">
        <v>0.0</v>
      </c>
      <c r="LGZ37" s="130">
        <v>0.0</v>
      </c>
      <c r="LHA37" s="130">
        <v>587.01</v>
      </c>
      <c r="LHB37" s="130"/>
      <c r="LHC37" s="130"/>
      <c r="LHD37" s="130"/>
      <c r="LHE37" s="130"/>
      <c r="LHF37" s="130"/>
      <c r="LHG37" s="131"/>
      <c r="LHH37" s="132">
        <f t="shared" si="1047"/>
        <v>587.01</v>
      </c>
      <c r="LHI37" s="171">
        <v>0.0</v>
      </c>
      <c r="LHJ37" s="165">
        <f t="shared" si="1048"/>
        <v>-587.01</v>
      </c>
      <c r="LHK37" s="128" t="s">
        <v>73</v>
      </c>
      <c r="LHL37" s="157">
        <v>0.0</v>
      </c>
      <c r="LHM37" s="130">
        <v>0.0</v>
      </c>
      <c r="LHN37" s="130">
        <v>0.0</v>
      </c>
      <c r="LHO37" s="130">
        <v>0.0</v>
      </c>
      <c r="LHP37" s="130">
        <v>0.0</v>
      </c>
      <c r="LHQ37" s="130">
        <v>587.01</v>
      </c>
      <c r="LHR37" s="130"/>
      <c r="LHS37" s="130"/>
      <c r="LHT37" s="130"/>
      <c r="LHU37" s="130"/>
      <c r="LHV37" s="130"/>
      <c r="LHW37" s="131"/>
      <c r="LHX37" s="132">
        <f t="shared" si="1049"/>
        <v>587.01</v>
      </c>
      <c r="LHY37" s="171">
        <v>0.0</v>
      </c>
      <c r="LHZ37" s="165">
        <f t="shared" si="1050"/>
        <v>-587.01</v>
      </c>
      <c r="LIA37" s="128" t="s">
        <v>73</v>
      </c>
      <c r="LIB37" s="157">
        <v>0.0</v>
      </c>
      <c r="LIC37" s="130">
        <v>0.0</v>
      </c>
      <c r="LID37" s="130">
        <v>0.0</v>
      </c>
      <c r="LIE37" s="130">
        <v>0.0</v>
      </c>
      <c r="LIF37" s="130">
        <v>0.0</v>
      </c>
      <c r="LIG37" s="130">
        <v>587.01</v>
      </c>
      <c r="LIH37" s="130"/>
      <c r="LII37" s="130"/>
      <c r="LIJ37" s="130"/>
      <c r="LIK37" s="130"/>
      <c r="LIL37" s="130"/>
      <c r="LIM37" s="131"/>
      <c r="LIN37" s="132">
        <f t="shared" si="1051"/>
        <v>587.01</v>
      </c>
      <c r="LIO37" s="171">
        <v>0.0</v>
      </c>
      <c r="LIP37" s="165">
        <f t="shared" si="1052"/>
        <v>-587.01</v>
      </c>
      <c r="LIQ37" s="128" t="s">
        <v>73</v>
      </c>
      <c r="LIR37" s="157">
        <v>0.0</v>
      </c>
      <c r="LIS37" s="130">
        <v>0.0</v>
      </c>
      <c r="LIT37" s="130">
        <v>0.0</v>
      </c>
      <c r="LIU37" s="130">
        <v>0.0</v>
      </c>
      <c r="LIV37" s="130">
        <v>0.0</v>
      </c>
      <c r="LIW37" s="130">
        <v>587.01</v>
      </c>
      <c r="LIX37" s="130"/>
      <c r="LIY37" s="130"/>
      <c r="LIZ37" s="130"/>
      <c r="LJA37" s="130"/>
      <c r="LJB37" s="130"/>
      <c r="LJC37" s="131"/>
      <c r="LJD37" s="132">
        <f t="shared" si="1053"/>
        <v>587.01</v>
      </c>
      <c r="LJE37" s="171">
        <v>0.0</v>
      </c>
      <c r="LJF37" s="165">
        <f t="shared" si="1054"/>
        <v>-587.01</v>
      </c>
      <c r="LJG37" s="128" t="s">
        <v>73</v>
      </c>
      <c r="LJH37" s="157">
        <v>0.0</v>
      </c>
      <c r="LJI37" s="130">
        <v>0.0</v>
      </c>
      <c r="LJJ37" s="130">
        <v>0.0</v>
      </c>
      <c r="LJK37" s="130">
        <v>0.0</v>
      </c>
      <c r="LJL37" s="130">
        <v>0.0</v>
      </c>
      <c r="LJM37" s="130">
        <v>587.01</v>
      </c>
      <c r="LJN37" s="130"/>
      <c r="LJO37" s="130"/>
      <c r="LJP37" s="130"/>
      <c r="LJQ37" s="130"/>
      <c r="LJR37" s="130"/>
      <c r="LJS37" s="131"/>
      <c r="LJT37" s="132">
        <f t="shared" si="1055"/>
        <v>587.01</v>
      </c>
      <c r="LJU37" s="171">
        <v>0.0</v>
      </c>
      <c r="LJV37" s="165">
        <f t="shared" si="1056"/>
        <v>-587.01</v>
      </c>
      <c r="LJW37" s="128" t="s">
        <v>73</v>
      </c>
      <c r="LJX37" s="157">
        <v>0.0</v>
      </c>
      <c r="LJY37" s="130">
        <v>0.0</v>
      </c>
      <c r="LJZ37" s="130">
        <v>0.0</v>
      </c>
      <c r="LKA37" s="130">
        <v>0.0</v>
      </c>
      <c r="LKB37" s="130">
        <v>0.0</v>
      </c>
      <c r="LKC37" s="130">
        <v>587.01</v>
      </c>
      <c r="LKD37" s="130"/>
      <c r="LKE37" s="130"/>
      <c r="LKF37" s="130"/>
      <c r="LKG37" s="130"/>
      <c r="LKH37" s="130"/>
      <c r="LKI37" s="131"/>
      <c r="LKJ37" s="132">
        <f t="shared" si="1057"/>
        <v>587.01</v>
      </c>
      <c r="LKK37" s="171">
        <v>0.0</v>
      </c>
      <c r="LKL37" s="165">
        <f t="shared" si="1058"/>
        <v>-587.01</v>
      </c>
      <c r="LKM37" s="128" t="s">
        <v>73</v>
      </c>
      <c r="LKN37" s="157">
        <v>0.0</v>
      </c>
      <c r="LKO37" s="130">
        <v>0.0</v>
      </c>
      <c r="LKP37" s="130">
        <v>0.0</v>
      </c>
      <c r="LKQ37" s="130">
        <v>0.0</v>
      </c>
      <c r="LKR37" s="130">
        <v>0.0</v>
      </c>
      <c r="LKS37" s="130">
        <v>587.01</v>
      </c>
      <c r="LKT37" s="130"/>
      <c r="LKU37" s="130"/>
      <c r="LKV37" s="130"/>
      <c r="LKW37" s="130"/>
      <c r="LKX37" s="130"/>
      <c r="LKY37" s="131"/>
      <c r="LKZ37" s="132">
        <f t="shared" si="1059"/>
        <v>587.01</v>
      </c>
      <c r="LLA37" s="171">
        <v>0.0</v>
      </c>
      <c r="LLB37" s="165">
        <f t="shared" si="1060"/>
        <v>-587.01</v>
      </c>
      <c r="LLC37" s="128" t="s">
        <v>73</v>
      </c>
      <c r="LLD37" s="157">
        <v>0.0</v>
      </c>
      <c r="LLE37" s="130">
        <v>0.0</v>
      </c>
      <c r="LLF37" s="130">
        <v>0.0</v>
      </c>
      <c r="LLG37" s="130">
        <v>0.0</v>
      </c>
      <c r="LLH37" s="130">
        <v>0.0</v>
      </c>
      <c r="LLI37" s="130">
        <v>587.01</v>
      </c>
      <c r="LLJ37" s="130"/>
      <c r="LLK37" s="130"/>
      <c r="LLL37" s="130"/>
      <c r="LLM37" s="130"/>
      <c r="LLN37" s="130"/>
      <c r="LLO37" s="131"/>
      <c r="LLP37" s="132">
        <f t="shared" si="1061"/>
        <v>587.01</v>
      </c>
      <c r="LLQ37" s="171">
        <v>0.0</v>
      </c>
      <c r="LLR37" s="165">
        <f t="shared" si="1062"/>
        <v>-587.01</v>
      </c>
      <c r="LLS37" s="128" t="s">
        <v>73</v>
      </c>
      <c r="LLT37" s="157">
        <v>0.0</v>
      </c>
      <c r="LLU37" s="130">
        <v>0.0</v>
      </c>
      <c r="LLV37" s="130">
        <v>0.0</v>
      </c>
      <c r="LLW37" s="130">
        <v>0.0</v>
      </c>
      <c r="LLX37" s="130">
        <v>0.0</v>
      </c>
      <c r="LLY37" s="130">
        <v>587.01</v>
      </c>
      <c r="LLZ37" s="130"/>
      <c r="LMA37" s="130"/>
      <c r="LMB37" s="130"/>
      <c r="LMC37" s="130"/>
      <c r="LMD37" s="130"/>
      <c r="LME37" s="131"/>
      <c r="LMF37" s="132">
        <f t="shared" si="1063"/>
        <v>587.01</v>
      </c>
      <c r="LMG37" s="171">
        <v>0.0</v>
      </c>
      <c r="LMH37" s="165">
        <f t="shared" si="1064"/>
        <v>-587.01</v>
      </c>
      <c r="LMI37" s="128" t="s">
        <v>73</v>
      </c>
      <c r="LMJ37" s="157">
        <v>0.0</v>
      </c>
      <c r="LMK37" s="130">
        <v>0.0</v>
      </c>
      <c r="LML37" s="130">
        <v>0.0</v>
      </c>
      <c r="LMM37" s="130">
        <v>0.0</v>
      </c>
      <c r="LMN37" s="130">
        <v>0.0</v>
      </c>
      <c r="LMO37" s="130">
        <v>587.01</v>
      </c>
      <c r="LMP37" s="130"/>
      <c r="LMQ37" s="130"/>
      <c r="LMR37" s="130"/>
      <c r="LMS37" s="130"/>
      <c r="LMT37" s="130"/>
      <c r="LMU37" s="131"/>
      <c r="LMV37" s="132">
        <f t="shared" si="1065"/>
        <v>587.01</v>
      </c>
      <c r="LMW37" s="171">
        <v>0.0</v>
      </c>
      <c r="LMX37" s="165">
        <f t="shared" si="1066"/>
        <v>-587.01</v>
      </c>
      <c r="LMY37" s="128" t="s">
        <v>73</v>
      </c>
      <c r="LMZ37" s="157">
        <v>0.0</v>
      </c>
      <c r="LNA37" s="130">
        <v>0.0</v>
      </c>
      <c r="LNB37" s="130">
        <v>0.0</v>
      </c>
      <c r="LNC37" s="130">
        <v>0.0</v>
      </c>
      <c r="LND37" s="130">
        <v>0.0</v>
      </c>
      <c r="LNE37" s="130">
        <v>587.01</v>
      </c>
      <c r="LNF37" s="130"/>
      <c r="LNG37" s="130"/>
      <c r="LNH37" s="130"/>
      <c r="LNI37" s="130"/>
      <c r="LNJ37" s="130"/>
      <c r="LNK37" s="131"/>
      <c r="LNL37" s="132">
        <f t="shared" si="1067"/>
        <v>587.01</v>
      </c>
      <c r="LNM37" s="171">
        <v>0.0</v>
      </c>
      <c r="LNN37" s="165">
        <f t="shared" si="1068"/>
        <v>-587.01</v>
      </c>
      <c r="LNO37" s="128" t="s">
        <v>73</v>
      </c>
      <c r="LNP37" s="157">
        <v>0.0</v>
      </c>
      <c r="LNQ37" s="130">
        <v>0.0</v>
      </c>
      <c r="LNR37" s="130">
        <v>0.0</v>
      </c>
      <c r="LNS37" s="130">
        <v>0.0</v>
      </c>
      <c r="LNT37" s="130">
        <v>0.0</v>
      </c>
      <c r="LNU37" s="130">
        <v>587.01</v>
      </c>
      <c r="LNV37" s="130"/>
      <c r="LNW37" s="130"/>
      <c r="LNX37" s="130"/>
      <c r="LNY37" s="130"/>
      <c r="LNZ37" s="130"/>
      <c r="LOA37" s="131"/>
      <c r="LOB37" s="132">
        <f t="shared" si="1069"/>
        <v>587.01</v>
      </c>
      <c r="LOC37" s="171">
        <v>0.0</v>
      </c>
      <c r="LOD37" s="165">
        <f t="shared" si="1070"/>
        <v>-587.01</v>
      </c>
      <c r="LOE37" s="128" t="s">
        <v>73</v>
      </c>
      <c r="LOF37" s="157">
        <v>0.0</v>
      </c>
      <c r="LOG37" s="130">
        <v>0.0</v>
      </c>
      <c r="LOH37" s="130">
        <v>0.0</v>
      </c>
      <c r="LOI37" s="130">
        <v>0.0</v>
      </c>
      <c r="LOJ37" s="130">
        <v>0.0</v>
      </c>
      <c r="LOK37" s="130">
        <v>587.01</v>
      </c>
      <c r="LOL37" s="130"/>
      <c r="LOM37" s="130"/>
      <c r="LON37" s="130"/>
      <c r="LOO37" s="130"/>
      <c r="LOP37" s="130"/>
      <c r="LOQ37" s="131"/>
      <c r="LOR37" s="132">
        <f t="shared" si="1071"/>
        <v>587.01</v>
      </c>
      <c r="LOS37" s="171">
        <v>0.0</v>
      </c>
      <c r="LOT37" s="165">
        <f t="shared" si="1072"/>
        <v>-587.01</v>
      </c>
      <c r="LOU37" s="128" t="s">
        <v>73</v>
      </c>
      <c r="LOV37" s="157">
        <v>0.0</v>
      </c>
      <c r="LOW37" s="130">
        <v>0.0</v>
      </c>
      <c r="LOX37" s="130">
        <v>0.0</v>
      </c>
      <c r="LOY37" s="130">
        <v>0.0</v>
      </c>
      <c r="LOZ37" s="130">
        <v>0.0</v>
      </c>
      <c r="LPA37" s="130">
        <v>587.01</v>
      </c>
      <c r="LPB37" s="130"/>
      <c r="LPC37" s="130"/>
      <c r="LPD37" s="130"/>
      <c r="LPE37" s="130"/>
      <c r="LPF37" s="130"/>
      <c r="LPG37" s="131"/>
      <c r="LPH37" s="132">
        <f t="shared" si="1073"/>
        <v>587.01</v>
      </c>
      <c r="LPI37" s="171">
        <v>0.0</v>
      </c>
      <c r="LPJ37" s="165">
        <f t="shared" si="1074"/>
        <v>-587.01</v>
      </c>
      <c r="LPK37" s="128" t="s">
        <v>73</v>
      </c>
      <c r="LPL37" s="157">
        <v>0.0</v>
      </c>
      <c r="LPM37" s="130">
        <v>0.0</v>
      </c>
      <c r="LPN37" s="130">
        <v>0.0</v>
      </c>
      <c r="LPO37" s="130">
        <v>0.0</v>
      </c>
      <c r="LPP37" s="130">
        <v>0.0</v>
      </c>
      <c r="LPQ37" s="130">
        <v>587.01</v>
      </c>
      <c r="LPR37" s="130"/>
      <c r="LPS37" s="130"/>
      <c r="LPT37" s="130"/>
      <c r="LPU37" s="130"/>
      <c r="LPV37" s="130"/>
      <c r="LPW37" s="131"/>
      <c r="LPX37" s="132">
        <f t="shared" si="1075"/>
        <v>587.01</v>
      </c>
      <c r="LPY37" s="171">
        <v>0.0</v>
      </c>
      <c r="LPZ37" s="165">
        <f t="shared" si="1076"/>
        <v>-587.01</v>
      </c>
      <c r="LQA37" s="128" t="s">
        <v>73</v>
      </c>
      <c r="LQB37" s="157">
        <v>0.0</v>
      </c>
      <c r="LQC37" s="130">
        <v>0.0</v>
      </c>
      <c r="LQD37" s="130">
        <v>0.0</v>
      </c>
      <c r="LQE37" s="130">
        <v>0.0</v>
      </c>
      <c r="LQF37" s="130">
        <v>0.0</v>
      </c>
      <c r="LQG37" s="130">
        <v>587.01</v>
      </c>
      <c r="LQH37" s="130"/>
      <c r="LQI37" s="130"/>
      <c r="LQJ37" s="130"/>
      <c r="LQK37" s="130"/>
      <c r="LQL37" s="130"/>
      <c r="LQM37" s="131"/>
      <c r="LQN37" s="132">
        <f t="shared" si="1077"/>
        <v>587.01</v>
      </c>
      <c r="LQO37" s="171">
        <v>0.0</v>
      </c>
      <c r="LQP37" s="165">
        <f t="shared" si="1078"/>
        <v>-587.01</v>
      </c>
      <c r="LQQ37" s="128" t="s">
        <v>73</v>
      </c>
      <c r="LQR37" s="157">
        <v>0.0</v>
      </c>
      <c r="LQS37" s="130">
        <v>0.0</v>
      </c>
      <c r="LQT37" s="130">
        <v>0.0</v>
      </c>
      <c r="LQU37" s="130">
        <v>0.0</v>
      </c>
      <c r="LQV37" s="130">
        <v>0.0</v>
      </c>
      <c r="LQW37" s="130">
        <v>587.01</v>
      </c>
      <c r="LQX37" s="130"/>
      <c r="LQY37" s="130"/>
      <c r="LQZ37" s="130"/>
      <c r="LRA37" s="130"/>
      <c r="LRB37" s="130"/>
      <c r="LRC37" s="131"/>
      <c r="LRD37" s="132">
        <f t="shared" si="1079"/>
        <v>587.01</v>
      </c>
      <c r="LRE37" s="171">
        <v>0.0</v>
      </c>
      <c r="LRF37" s="165">
        <f t="shared" si="1080"/>
        <v>-587.01</v>
      </c>
      <c r="LRG37" s="128" t="s">
        <v>73</v>
      </c>
      <c r="LRH37" s="157">
        <v>0.0</v>
      </c>
      <c r="LRI37" s="130">
        <v>0.0</v>
      </c>
      <c r="LRJ37" s="130">
        <v>0.0</v>
      </c>
      <c r="LRK37" s="130">
        <v>0.0</v>
      </c>
      <c r="LRL37" s="130">
        <v>0.0</v>
      </c>
      <c r="LRM37" s="130">
        <v>587.01</v>
      </c>
      <c r="LRN37" s="130"/>
      <c r="LRO37" s="130"/>
      <c r="LRP37" s="130"/>
      <c r="LRQ37" s="130"/>
      <c r="LRR37" s="130"/>
      <c r="LRS37" s="131"/>
      <c r="LRT37" s="132">
        <f t="shared" si="1081"/>
        <v>587.01</v>
      </c>
      <c r="LRU37" s="171">
        <v>0.0</v>
      </c>
      <c r="LRV37" s="165">
        <f t="shared" si="1082"/>
        <v>-587.01</v>
      </c>
      <c r="LRW37" s="128" t="s">
        <v>73</v>
      </c>
      <c r="LRX37" s="157">
        <v>0.0</v>
      </c>
      <c r="LRY37" s="130">
        <v>0.0</v>
      </c>
      <c r="LRZ37" s="130">
        <v>0.0</v>
      </c>
      <c r="LSA37" s="130">
        <v>0.0</v>
      </c>
      <c r="LSB37" s="130">
        <v>0.0</v>
      </c>
      <c r="LSC37" s="130">
        <v>587.01</v>
      </c>
      <c r="LSD37" s="130"/>
      <c r="LSE37" s="130"/>
      <c r="LSF37" s="130"/>
      <c r="LSG37" s="130"/>
      <c r="LSH37" s="130"/>
      <c r="LSI37" s="131"/>
      <c r="LSJ37" s="132">
        <f t="shared" si="1083"/>
        <v>587.01</v>
      </c>
      <c r="LSK37" s="171">
        <v>0.0</v>
      </c>
      <c r="LSL37" s="165">
        <f t="shared" si="1084"/>
        <v>-587.01</v>
      </c>
      <c r="LSM37" s="128" t="s">
        <v>73</v>
      </c>
      <c r="LSN37" s="157">
        <v>0.0</v>
      </c>
      <c r="LSO37" s="130">
        <v>0.0</v>
      </c>
      <c r="LSP37" s="130">
        <v>0.0</v>
      </c>
      <c r="LSQ37" s="130">
        <v>0.0</v>
      </c>
      <c r="LSR37" s="130">
        <v>0.0</v>
      </c>
      <c r="LSS37" s="130">
        <v>587.01</v>
      </c>
      <c r="LST37" s="130"/>
      <c r="LSU37" s="130"/>
      <c r="LSV37" s="130"/>
      <c r="LSW37" s="130"/>
      <c r="LSX37" s="130"/>
      <c r="LSY37" s="131"/>
      <c r="LSZ37" s="132">
        <f t="shared" si="1085"/>
        <v>587.01</v>
      </c>
      <c r="LTA37" s="171">
        <v>0.0</v>
      </c>
      <c r="LTB37" s="165">
        <f t="shared" si="1086"/>
        <v>-587.01</v>
      </c>
      <c r="LTC37" s="128" t="s">
        <v>73</v>
      </c>
      <c r="LTD37" s="157">
        <v>0.0</v>
      </c>
      <c r="LTE37" s="130">
        <v>0.0</v>
      </c>
      <c r="LTF37" s="130">
        <v>0.0</v>
      </c>
      <c r="LTG37" s="130">
        <v>0.0</v>
      </c>
      <c r="LTH37" s="130">
        <v>0.0</v>
      </c>
      <c r="LTI37" s="130">
        <v>587.01</v>
      </c>
      <c r="LTJ37" s="130"/>
      <c r="LTK37" s="130"/>
      <c r="LTL37" s="130"/>
      <c r="LTM37" s="130"/>
      <c r="LTN37" s="130"/>
      <c r="LTO37" s="131"/>
      <c r="LTP37" s="132">
        <f t="shared" si="1087"/>
        <v>587.01</v>
      </c>
      <c r="LTQ37" s="171">
        <v>0.0</v>
      </c>
      <c r="LTR37" s="165">
        <f t="shared" si="1088"/>
        <v>-587.01</v>
      </c>
      <c r="LTS37" s="128" t="s">
        <v>73</v>
      </c>
      <c r="LTT37" s="157">
        <v>0.0</v>
      </c>
      <c r="LTU37" s="130">
        <v>0.0</v>
      </c>
      <c r="LTV37" s="130">
        <v>0.0</v>
      </c>
      <c r="LTW37" s="130">
        <v>0.0</v>
      </c>
      <c r="LTX37" s="130">
        <v>0.0</v>
      </c>
      <c r="LTY37" s="130">
        <v>587.01</v>
      </c>
      <c r="LTZ37" s="130"/>
      <c r="LUA37" s="130"/>
      <c r="LUB37" s="130"/>
      <c r="LUC37" s="130"/>
      <c r="LUD37" s="130"/>
      <c r="LUE37" s="131"/>
      <c r="LUF37" s="132">
        <f t="shared" si="1089"/>
        <v>587.01</v>
      </c>
      <c r="LUG37" s="171">
        <v>0.0</v>
      </c>
      <c r="LUH37" s="165">
        <f t="shared" si="1090"/>
        <v>-587.01</v>
      </c>
      <c r="LUI37" s="128" t="s">
        <v>73</v>
      </c>
      <c r="LUJ37" s="157">
        <v>0.0</v>
      </c>
      <c r="LUK37" s="130">
        <v>0.0</v>
      </c>
      <c r="LUL37" s="130">
        <v>0.0</v>
      </c>
      <c r="LUM37" s="130">
        <v>0.0</v>
      </c>
      <c r="LUN37" s="130">
        <v>0.0</v>
      </c>
      <c r="LUO37" s="130">
        <v>587.01</v>
      </c>
      <c r="LUP37" s="130"/>
      <c r="LUQ37" s="130"/>
      <c r="LUR37" s="130"/>
      <c r="LUS37" s="130"/>
      <c r="LUT37" s="130"/>
      <c r="LUU37" s="131"/>
      <c r="LUV37" s="132">
        <f t="shared" si="1091"/>
        <v>587.01</v>
      </c>
      <c r="LUW37" s="171">
        <v>0.0</v>
      </c>
      <c r="LUX37" s="165">
        <f t="shared" si="1092"/>
        <v>-587.01</v>
      </c>
      <c r="LUY37" s="128" t="s">
        <v>73</v>
      </c>
      <c r="LUZ37" s="157">
        <v>0.0</v>
      </c>
      <c r="LVA37" s="130">
        <v>0.0</v>
      </c>
      <c r="LVB37" s="130">
        <v>0.0</v>
      </c>
      <c r="LVC37" s="130">
        <v>0.0</v>
      </c>
      <c r="LVD37" s="130">
        <v>0.0</v>
      </c>
      <c r="LVE37" s="130">
        <v>587.01</v>
      </c>
      <c r="LVF37" s="130"/>
      <c r="LVG37" s="130"/>
      <c r="LVH37" s="130"/>
      <c r="LVI37" s="130"/>
      <c r="LVJ37" s="130"/>
      <c r="LVK37" s="131"/>
      <c r="LVL37" s="132">
        <f t="shared" si="1093"/>
        <v>587.01</v>
      </c>
      <c r="LVM37" s="171">
        <v>0.0</v>
      </c>
      <c r="LVN37" s="165">
        <f t="shared" si="1094"/>
        <v>-587.01</v>
      </c>
      <c r="LVO37" s="128" t="s">
        <v>73</v>
      </c>
      <c r="LVP37" s="157">
        <v>0.0</v>
      </c>
      <c r="LVQ37" s="130">
        <v>0.0</v>
      </c>
      <c r="LVR37" s="130">
        <v>0.0</v>
      </c>
      <c r="LVS37" s="130">
        <v>0.0</v>
      </c>
      <c r="LVT37" s="130">
        <v>0.0</v>
      </c>
      <c r="LVU37" s="130">
        <v>587.01</v>
      </c>
      <c r="LVV37" s="130"/>
      <c r="LVW37" s="130"/>
      <c r="LVX37" s="130"/>
      <c r="LVY37" s="130"/>
      <c r="LVZ37" s="130"/>
      <c r="LWA37" s="131"/>
      <c r="LWB37" s="132">
        <f t="shared" si="1095"/>
        <v>587.01</v>
      </c>
      <c r="LWC37" s="171">
        <v>0.0</v>
      </c>
      <c r="LWD37" s="165">
        <f t="shared" si="1096"/>
        <v>-587.01</v>
      </c>
      <c r="LWE37" s="128" t="s">
        <v>73</v>
      </c>
      <c r="LWF37" s="157">
        <v>0.0</v>
      </c>
      <c r="LWG37" s="130">
        <v>0.0</v>
      </c>
      <c r="LWH37" s="130">
        <v>0.0</v>
      </c>
      <c r="LWI37" s="130">
        <v>0.0</v>
      </c>
      <c r="LWJ37" s="130">
        <v>0.0</v>
      </c>
      <c r="LWK37" s="130">
        <v>587.01</v>
      </c>
      <c r="LWL37" s="130"/>
      <c r="LWM37" s="130"/>
      <c r="LWN37" s="130"/>
      <c r="LWO37" s="130"/>
      <c r="LWP37" s="130"/>
      <c r="LWQ37" s="131"/>
      <c r="LWR37" s="132">
        <f t="shared" si="1097"/>
        <v>587.01</v>
      </c>
      <c r="LWS37" s="171">
        <v>0.0</v>
      </c>
      <c r="LWT37" s="165">
        <f t="shared" si="1098"/>
        <v>-587.01</v>
      </c>
      <c r="LWU37" s="128" t="s">
        <v>73</v>
      </c>
      <c r="LWV37" s="157">
        <v>0.0</v>
      </c>
      <c r="LWW37" s="130">
        <v>0.0</v>
      </c>
      <c r="LWX37" s="130">
        <v>0.0</v>
      </c>
      <c r="LWY37" s="130">
        <v>0.0</v>
      </c>
      <c r="LWZ37" s="130">
        <v>0.0</v>
      </c>
      <c r="LXA37" s="130">
        <v>587.01</v>
      </c>
      <c r="LXB37" s="130"/>
      <c r="LXC37" s="130"/>
      <c r="LXD37" s="130"/>
      <c r="LXE37" s="130"/>
      <c r="LXF37" s="130"/>
      <c r="LXG37" s="131"/>
      <c r="LXH37" s="132">
        <f t="shared" si="1099"/>
        <v>587.01</v>
      </c>
      <c r="LXI37" s="171">
        <v>0.0</v>
      </c>
      <c r="LXJ37" s="165">
        <f t="shared" si="1100"/>
        <v>-587.01</v>
      </c>
      <c r="LXK37" s="128" t="s">
        <v>73</v>
      </c>
      <c r="LXL37" s="157">
        <v>0.0</v>
      </c>
      <c r="LXM37" s="130">
        <v>0.0</v>
      </c>
      <c r="LXN37" s="130">
        <v>0.0</v>
      </c>
      <c r="LXO37" s="130">
        <v>0.0</v>
      </c>
      <c r="LXP37" s="130">
        <v>0.0</v>
      </c>
      <c r="LXQ37" s="130">
        <v>587.01</v>
      </c>
      <c r="LXR37" s="130"/>
      <c r="LXS37" s="130"/>
      <c r="LXT37" s="130"/>
      <c r="LXU37" s="130"/>
      <c r="LXV37" s="130"/>
      <c r="LXW37" s="131"/>
      <c r="LXX37" s="132">
        <f t="shared" si="1101"/>
        <v>587.01</v>
      </c>
      <c r="LXY37" s="171">
        <v>0.0</v>
      </c>
      <c r="LXZ37" s="165">
        <f t="shared" si="1102"/>
        <v>-587.01</v>
      </c>
      <c r="LYA37" s="128" t="s">
        <v>73</v>
      </c>
      <c r="LYB37" s="157">
        <v>0.0</v>
      </c>
      <c r="LYC37" s="130">
        <v>0.0</v>
      </c>
      <c r="LYD37" s="130">
        <v>0.0</v>
      </c>
      <c r="LYE37" s="130">
        <v>0.0</v>
      </c>
      <c r="LYF37" s="130">
        <v>0.0</v>
      </c>
      <c r="LYG37" s="130">
        <v>587.01</v>
      </c>
      <c r="LYH37" s="130"/>
      <c r="LYI37" s="130"/>
      <c r="LYJ37" s="130"/>
      <c r="LYK37" s="130"/>
      <c r="LYL37" s="130"/>
      <c r="LYM37" s="131"/>
      <c r="LYN37" s="132">
        <f t="shared" si="1103"/>
        <v>587.01</v>
      </c>
      <c r="LYO37" s="171">
        <v>0.0</v>
      </c>
      <c r="LYP37" s="165">
        <f t="shared" si="1104"/>
        <v>-587.01</v>
      </c>
      <c r="LYQ37" s="128" t="s">
        <v>73</v>
      </c>
      <c r="LYR37" s="157">
        <v>0.0</v>
      </c>
      <c r="LYS37" s="130">
        <v>0.0</v>
      </c>
      <c r="LYT37" s="130">
        <v>0.0</v>
      </c>
      <c r="LYU37" s="130">
        <v>0.0</v>
      </c>
      <c r="LYV37" s="130">
        <v>0.0</v>
      </c>
      <c r="LYW37" s="130">
        <v>587.01</v>
      </c>
      <c r="LYX37" s="130"/>
      <c r="LYY37" s="130"/>
      <c r="LYZ37" s="130"/>
      <c r="LZA37" s="130"/>
      <c r="LZB37" s="130"/>
      <c r="LZC37" s="131"/>
      <c r="LZD37" s="132">
        <f t="shared" si="1105"/>
        <v>587.01</v>
      </c>
      <c r="LZE37" s="171">
        <v>0.0</v>
      </c>
      <c r="LZF37" s="165">
        <f t="shared" si="1106"/>
        <v>-587.01</v>
      </c>
      <c r="LZG37" s="128" t="s">
        <v>73</v>
      </c>
      <c r="LZH37" s="157">
        <v>0.0</v>
      </c>
      <c r="LZI37" s="130">
        <v>0.0</v>
      </c>
      <c r="LZJ37" s="130">
        <v>0.0</v>
      </c>
      <c r="LZK37" s="130">
        <v>0.0</v>
      </c>
      <c r="LZL37" s="130">
        <v>0.0</v>
      </c>
      <c r="LZM37" s="130">
        <v>587.01</v>
      </c>
      <c r="LZN37" s="130"/>
      <c r="LZO37" s="130"/>
      <c r="LZP37" s="130"/>
      <c r="LZQ37" s="130"/>
      <c r="LZR37" s="130"/>
      <c r="LZS37" s="131"/>
      <c r="LZT37" s="132">
        <f t="shared" si="1107"/>
        <v>587.01</v>
      </c>
      <c r="LZU37" s="171">
        <v>0.0</v>
      </c>
      <c r="LZV37" s="165">
        <f t="shared" si="1108"/>
        <v>-587.01</v>
      </c>
      <c r="LZW37" s="128" t="s">
        <v>73</v>
      </c>
      <c r="LZX37" s="157">
        <v>0.0</v>
      </c>
      <c r="LZY37" s="130">
        <v>0.0</v>
      </c>
      <c r="LZZ37" s="130">
        <v>0.0</v>
      </c>
      <c r="MAA37" s="130">
        <v>0.0</v>
      </c>
      <c r="MAB37" s="130">
        <v>0.0</v>
      </c>
      <c r="MAC37" s="130">
        <v>587.01</v>
      </c>
      <c r="MAD37" s="130"/>
      <c r="MAE37" s="130"/>
      <c r="MAF37" s="130"/>
      <c r="MAG37" s="130"/>
      <c r="MAH37" s="130"/>
      <c r="MAI37" s="131"/>
      <c r="MAJ37" s="132">
        <f t="shared" si="1109"/>
        <v>587.01</v>
      </c>
      <c r="MAK37" s="171">
        <v>0.0</v>
      </c>
      <c r="MAL37" s="165">
        <f t="shared" si="1110"/>
        <v>-587.01</v>
      </c>
      <c r="MAM37" s="128" t="s">
        <v>73</v>
      </c>
      <c r="MAN37" s="157">
        <v>0.0</v>
      </c>
      <c r="MAO37" s="130">
        <v>0.0</v>
      </c>
      <c r="MAP37" s="130">
        <v>0.0</v>
      </c>
      <c r="MAQ37" s="130">
        <v>0.0</v>
      </c>
      <c r="MAR37" s="130">
        <v>0.0</v>
      </c>
      <c r="MAS37" s="130">
        <v>587.01</v>
      </c>
      <c r="MAT37" s="130"/>
      <c r="MAU37" s="130"/>
      <c r="MAV37" s="130"/>
      <c r="MAW37" s="130"/>
      <c r="MAX37" s="130"/>
      <c r="MAY37" s="131"/>
      <c r="MAZ37" s="132">
        <f t="shared" si="1111"/>
        <v>587.01</v>
      </c>
      <c r="MBA37" s="171">
        <v>0.0</v>
      </c>
      <c r="MBB37" s="165">
        <f t="shared" si="1112"/>
        <v>-587.01</v>
      </c>
      <c r="MBC37" s="128" t="s">
        <v>73</v>
      </c>
      <c r="MBD37" s="157">
        <v>0.0</v>
      </c>
      <c r="MBE37" s="130">
        <v>0.0</v>
      </c>
      <c r="MBF37" s="130">
        <v>0.0</v>
      </c>
      <c r="MBG37" s="130">
        <v>0.0</v>
      </c>
      <c r="MBH37" s="130">
        <v>0.0</v>
      </c>
      <c r="MBI37" s="130">
        <v>587.01</v>
      </c>
      <c r="MBJ37" s="130"/>
      <c r="MBK37" s="130"/>
      <c r="MBL37" s="130"/>
      <c r="MBM37" s="130"/>
      <c r="MBN37" s="130"/>
      <c r="MBO37" s="131"/>
      <c r="MBP37" s="132">
        <f t="shared" si="1113"/>
        <v>587.01</v>
      </c>
      <c r="MBQ37" s="171">
        <v>0.0</v>
      </c>
      <c r="MBR37" s="165">
        <f t="shared" si="1114"/>
        <v>-587.01</v>
      </c>
      <c r="MBS37" s="128" t="s">
        <v>73</v>
      </c>
      <c r="MBT37" s="157">
        <v>0.0</v>
      </c>
      <c r="MBU37" s="130">
        <v>0.0</v>
      </c>
      <c r="MBV37" s="130">
        <v>0.0</v>
      </c>
      <c r="MBW37" s="130">
        <v>0.0</v>
      </c>
      <c r="MBX37" s="130">
        <v>0.0</v>
      </c>
      <c r="MBY37" s="130">
        <v>587.01</v>
      </c>
      <c r="MBZ37" s="130"/>
      <c r="MCA37" s="130"/>
      <c r="MCB37" s="130"/>
      <c r="MCC37" s="130"/>
      <c r="MCD37" s="130"/>
      <c r="MCE37" s="131"/>
      <c r="MCF37" s="132">
        <f t="shared" si="1115"/>
        <v>587.01</v>
      </c>
      <c r="MCG37" s="171">
        <v>0.0</v>
      </c>
      <c r="MCH37" s="165">
        <f t="shared" si="1116"/>
        <v>-587.01</v>
      </c>
      <c r="MCI37" s="128" t="s">
        <v>73</v>
      </c>
      <c r="MCJ37" s="157">
        <v>0.0</v>
      </c>
      <c r="MCK37" s="130">
        <v>0.0</v>
      </c>
      <c r="MCL37" s="130">
        <v>0.0</v>
      </c>
      <c r="MCM37" s="130">
        <v>0.0</v>
      </c>
      <c r="MCN37" s="130">
        <v>0.0</v>
      </c>
      <c r="MCO37" s="130">
        <v>587.01</v>
      </c>
      <c r="MCP37" s="130"/>
      <c r="MCQ37" s="130"/>
      <c r="MCR37" s="130"/>
      <c r="MCS37" s="130"/>
      <c r="MCT37" s="130"/>
      <c r="MCU37" s="131"/>
      <c r="MCV37" s="132">
        <f t="shared" si="1117"/>
        <v>587.01</v>
      </c>
      <c r="MCW37" s="171">
        <v>0.0</v>
      </c>
      <c r="MCX37" s="165">
        <f t="shared" si="1118"/>
        <v>-587.01</v>
      </c>
      <c r="MCY37" s="128" t="s">
        <v>73</v>
      </c>
      <c r="MCZ37" s="157">
        <v>0.0</v>
      </c>
      <c r="MDA37" s="130">
        <v>0.0</v>
      </c>
      <c r="MDB37" s="130">
        <v>0.0</v>
      </c>
      <c r="MDC37" s="130">
        <v>0.0</v>
      </c>
      <c r="MDD37" s="130">
        <v>0.0</v>
      </c>
      <c r="MDE37" s="130">
        <v>587.01</v>
      </c>
      <c r="MDF37" s="130"/>
      <c r="MDG37" s="130"/>
      <c r="MDH37" s="130"/>
      <c r="MDI37" s="130"/>
      <c r="MDJ37" s="130"/>
      <c r="MDK37" s="131"/>
      <c r="MDL37" s="132">
        <f t="shared" si="1119"/>
        <v>587.01</v>
      </c>
      <c r="MDM37" s="171">
        <v>0.0</v>
      </c>
      <c r="MDN37" s="165">
        <f t="shared" si="1120"/>
        <v>-587.01</v>
      </c>
      <c r="MDO37" s="128" t="s">
        <v>73</v>
      </c>
      <c r="MDP37" s="157">
        <v>0.0</v>
      </c>
      <c r="MDQ37" s="130">
        <v>0.0</v>
      </c>
      <c r="MDR37" s="130">
        <v>0.0</v>
      </c>
      <c r="MDS37" s="130">
        <v>0.0</v>
      </c>
      <c r="MDT37" s="130">
        <v>0.0</v>
      </c>
      <c r="MDU37" s="130">
        <v>587.01</v>
      </c>
      <c r="MDV37" s="130"/>
      <c r="MDW37" s="130"/>
      <c r="MDX37" s="130"/>
      <c r="MDY37" s="130"/>
      <c r="MDZ37" s="130"/>
      <c r="MEA37" s="131"/>
      <c r="MEB37" s="132">
        <f t="shared" si="1121"/>
        <v>587.01</v>
      </c>
      <c r="MEC37" s="171">
        <v>0.0</v>
      </c>
      <c r="MED37" s="165">
        <f t="shared" si="1122"/>
        <v>-587.01</v>
      </c>
      <c r="MEE37" s="128" t="s">
        <v>73</v>
      </c>
      <c r="MEF37" s="157">
        <v>0.0</v>
      </c>
      <c r="MEG37" s="130">
        <v>0.0</v>
      </c>
      <c r="MEH37" s="130">
        <v>0.0</v>
      </c>
      <c r="MEI37" s="130">
        <v>0.0</v>
      </c>
      <c r="MEJ37" s="130">
        <v>0.0</v>
      </c>
      <c r="MEK37" s="130">
        <v>587.01</v>
      </c>
      <c r="MEL37" s="130"/>
      <c r="MEM37" s="130"/>
      <c r="MEN37" s="130"/>
      <c r="MEO37" s="130"/>
      <c r="MEP37" s="130"/>
      <c r="MEQ37" s="131"/>
      <c r="MER37" s="132">
        <f t="shared" si="1123"/>
        <v>587.01</v>
      </c>
      <c r="MES37" s="171">
        <v>0.0</v>
      </c>
      <c r="MET37" s="165">
        <f t="shared" si="1124"/>
        <v>-587.01</v>
      </c>
      <c r="MEU37" s="128" t="s">
        <v>73</v>
      </c>
      <c r="MEV37" s="157">
        <v>0.0</v>
      </c>
      <c r="MEW37" s="130">
        <v>0.0</v>
      </c>
      <c r="MEX37" s="130">
        <v>0.0</v>
      </c>
      <c r="MEY37" s="130">
        <v>0.0</v>
      </c>
      <c r="MEZ37" s="130">
        <v>0.0</v>
      </c>
      <c r="MFA37" s="130">
        <v>587.01</v>
      </c>
      <c r="MFB37" s="130"/>
      <c r="MFC37" s="130"/>
      <c r="MFD37" s="130"/>
      <c r="MFE37" s="130"/>
      <c r="MFF37" s="130"/>
      <c r="MFG37" s="131"/>
      <c r="MFH37" s="132">
        <f t="shared" si="1125"/>
        <v>587.01</v>
      </c>
      <c r="MFI37" s="171">
        <v>0.0</v>
      </c>
      <c r="MFJ37" s="165">
        <f t="shared" si="1126"/>
        <v>-587.01</v>
      </c>
      <c r="MFK37" s="128" t="s">
        <v>73</v>
      </c>
      <c r="MFL37" s="157">
        <v>0.0</v>
      </c>
      <c r="MFM37" s="130">
        <v>0.0</v>
      </c>
      <c r="MFN37" s="130">
        <v>0.0</v>
      </c>
      <c r="MFO37" s="130">
        <v>0.0</v>
      </c>
      <c r="MFP37" s="130">
        <v>0.0</v>
      </c>
      <c r="MFQ37" s="130">
        <v>587.01</v>
      </c>
      <c r="MFR37" s="130"/>
      <c r="MFS37" s="130"/>
      <c r="MFT37" s="130"/>
      <c r="MFU37" s="130"/>
      <c r="MFV37" s="130"/>
      <c r="MFW37" s="131"/>
      <c r="MFX37" s="132">
        <f t="shared" si="1127"/>
        <v>587.01</v>
      </c>
      <c r="MFY37" s="171">
        <v>0.0</v>
      </c>
      <c r="MFZ37" s="165">
        <f t="shared" si="1128"/>
        <v>-587.01</v>
      </c>
      <c r="MGA37" s="128" t="s">
        <v>73</v>
      </c>
      <c r="MGB37" s="157">
        <v>0.0</v>
      </c>
      <c r="MGC37" s="130">
        <v>0.0</v>
      </c>
      <c r="MGD37" s="130">
        <v>0.0</v>
      </c>
      <c r="MGE37" s="130">
        <v>0.0</v>
      </c>
      <c r="MGF37" s="130">
        <v>0.0</v>
      </c>
      <c r="MGG37" s="130">
        <v>587.01</v>
      </c>
      <c r="MGH37" s="130"/>
      <c r="MGI37" s="130"/>
      <c r="MGJ37" s="130"/>
      <c r="MGK37" s="130"/>
      <c r="MGL37" s="130"/>
      <c r="MGM37" s="131"/>
      <c r="MGN37" s="132">
        <f t="shared" si="1129"/>
        <v>587.01</v>
      </c>
      <c r="MGO37" s="171">
        <v>0.0</v>
      </c>
      <c r="MGP37" s="165">
        <f t="shared" si="1130"/>
        <v>-587.01</v>
      </c>
      <c r="MGQ37" s="128" t="s">
        <v>73</v>
      </c>
      <c r="MGR37" s="157">
        <v>0.0</v>
      </c>
      <c r="MGS37" s="130">
        <v>0.0</v>
      </c>
      <c r="MGT37" s="130">
        <v>0.0</v>
      </c>
      <c r="MGU37" s="130">
        <v>0.0</v>
      </c>
      <c r="MGV37" s="130">
        <v>0.0</v>
      </c>
      <c r="MGW37" s="130">
        <v>587.01</v>
      </c>
      <c r="MGX37" s="130"/>
      <c r="MGY37" s="130"/>
      <c r="MGZ37" s="130"/>
      <c r="MHA37" s="130"/>
      <c r="MHB37" s="130"/>
      <c r="MHC37" s="131"/>
      <c r="MHD37" s="132">
        <f t="shared" si="1131"/>
        <v>587.01</v>
      </c>
      <c r="MHE37" s="171">
        <v>0.0</v>
      </c>
      <c r="MHF37" s="165">
        <f t="shared" si="1132"/>
        <v>-587.01</v>
      </c>
      <c r="MHG37" s="128" t="s">
        <v>73</v>
      </c>
      <c r="MHH37" s="157">
        <v>0.0</v>
      </c>
      <c r="MHI37" s="130">
        <v>0.0</v>
      </c>
      <c r="MHJ37" s="130">
        <v>0.0</v>
      </c>
      <c r="MHK37" s="130">
        <v>0.0</v>
      </c>
      <c r="MHL37" s="130">
        <v>0.0</v>
      </c>
      <c r="MHM37" s="130">
        <v>587.01</v>
      </c>
      <c r="MHN37" s="130"/>
      <c r="MHO37" s="130"/>
      <c r="MHP37" s="130"/>
      <c r="MHQ37" s="130"/>
      <c r="MHR37" s="130"/>
      <c r="MHS37" s="131"/>
      <c r="MHT37" s="132">
        <f t="shared" si="1133"/>
        <v>587.01</v>
      </c>
      <c r="MHU37" s="171">
        <v>0.0</v>
      </c>
      <c r="MHV37" s="165">
        <f t="shared" si="1134"/>
        <v>-587.01</v>
      </c>
      <c r="MHW37" s="128" t="s">
        <v>73</v>
      </c>
      <c r="MHX37" s="157">
        <v>0.0</v>
      </c>
      <c r="MHY37" s="130">
        <v>0.0</v>
      </c>
      <c r="MHZ37" s="130">
        <v>0.0</v>
      </c>
      <c r="MIA37" s="130">
        <v>0.0</v>
      </c>
      <c r="MIB37" s="130">
        <v>0.0</v>
      </c>
      <c r="MIC37" s="130">
        <v>587.01</v>
      </c>
      <c r="MID37" s="130"/>
      <c r="MIE37" s="130"/>
      <c r="MIF37" s="130"/>
      <c r="MIG37" s="130"/>
      <c r="MIH37" s="130"/>
      <c r="MII37" s="131"/>
      <c r="MIJ37" s="132">
        <f t="shared" si="1135"/>
        <v>587.01</v>
      </c>
      <c r="MIK37" s="171">
        <v>0.0</v>
      </c>
      <c r="MIL37" s="165">
        <f t="shared" si="1136"/>
        <v>-587.01</v>
      </c>
      <c r="MIM37" s="128" t="s">
        <v>73</v>
      </c>
      <c r="MIN37" s="157">
        <v>0.0</v>
      </c>
      <c r="MIO37" s="130">
        <v>0.0</v>
      </c>
      <c r="MIP37" s="130">
        <v>0.0</v>
      </c>
      <c r="MIQ37" s="130">
        <v>0.0</v>
      </c>
      <c r="MIR37" s="130">
        <v>0.0</v>
      </c>
      <c r="MIS37" s="130">
        <v>587.01</v>
      </c>
      <c r="MIT37" s="130"/>
      <c r="MIU37" s="130"/>
      <c r="MIV37" s="130"/>
      <c r="MIW37" s="130"/>
      <c r="MIX37" s="130"/>
      <c r="MIY37" s="131"/>
      <c r="MIZ37" s="132">
        <f t="shared" si="1137"/>
        <v>587.01</v>
      </c>
      <c r="MJA37" s="171">
        <v>0.0</v>
      </c>
      <c r="MJB37" s="165">
        <f t="shared" si="1138"/>
        <v>-587.01</v>
      </c>
      <c r="MJC37" s="128" t="s">
        <v>73</v>
      </c>
      <c r="MJD37" s="157">
        <v>0.0</v>
      </c>
      <c r="MJE37" s="130">
        <v>0.0</v>
      </c>
      <c r="MJF37" s="130">
        <v>0.0</v>
      </c>
      <c r="MJG37" s="130">
        <v>0.0</v>
      </c>
      <c r="MJH37" s="130">
        <v>0.0</v>
      </c>
      <c r="MJI37" s="130">
        <v>587.01</v>
      </c>
      <c r="MJJ37" s="130"/>
      <c r="MJK37" s="130"/>
      <c r="MJL37" s="130"/>
      <c r="MJM37" s="130"/>
      <c r="MJN37" s="130"/>
      <c r="MJO37" s="131"/>
      <c r="MJP37" s="132">
        <f t="shared" si="1139"/>
        <v>587.01</v>
      </c>
      <c r="MJQ37" s="171">
        <v>0.0</v>
      </c>
      <c r="MJR37" s="165">
        <f t="shared" si="1140"/>
        <v>-587.01</v>
      </c>
      <c r="MJS37" s="128" t="s">
        <v>73</v>
      </c>
      <c r="MJT37" s="157">
        <v>0.0</v>
      </c>
      <c r="MJU37" s="130">
        <v>0.0</v>
      </c>
      <c r="MJV37" s="130">
        <v>0.0</v>
      </c>
      <c r="MJW37" s="130">
        <v>0.0</v>
      </c>
      <c r="MJX37" s="130">
        <v>0.0</v>
      </c>
      <c r="MJY37" s="130">
        <v>587.01</v>
      </c>
      <c r="MJZ37" s="130"/>
      <c r="MKA37" s="130"/>
      <c r="MKB37" s="130"/>
      <c r="MKC37" s="130"/>
      <c r="MKD37" s="130"/>
      <c r="MKE37" s="131"/>
      <c r="MKF37" s="132">
        <f t="shared" si="1141"/>
        <v>587.01</v>
      </c>
      <c r="MKG37" s="171">
        <v>0.0</v>
      </c>
      <c r="MKH37" s="165">
        <f t="shared" si="1142"/>
        <v>-587.01</v>
      </c>
      <c r="MKI37" s="128" t="s">
        <v>73</v>
      </c>
      <c r="MKJ37" s="157">
        <v>0.0</v>
      </c>
      <c r="MKK37" s="130">
        <v>0.0</v>
      </c>
      <c r="MKL37" s="130">
        <v>0.0</v>
      </c>
      <c r="MKM37" s="130">
        <v>0.0</v>
      </c>
      <c r="MKN37" s="130">
        <v>0.0</v>
      </c>
      <c r="MKO37" s="130">
        <v>587.01</v>
      </c>
      <c r="MKP37" s="130"/>
      <c r="MKQ37" s="130"/>
      <c r="MKR37" s="130"/>
      <c r="MKS37" s="130"/>
      <c r="MKT37" s="130"/>
      <c r="MKU37" s="131"/>
      <c r="MKV37" s="132">
        <f t="shared" si="1143"/>
        <v>587.01</v>
      </c>
      <c r="MKW37" s="171">
        <v>0.0</v>
      </c>
      <c r="MKX37" s="165">
        <f t="shared" si="1144"/>
        <v>-587.01</v>
      </c>
      <c r="MKY37" s="128" t="s">
        <v>73</v>
      </c>
      <c r="MKZ37" s="157">
        <v>0.0</v>
      </c>
      <c r="MLA37" s="130">
        <v>0.0</v>
      </c>
      <c r="MLB37" s="130">
        <v>0.0</v>
      </c>
      <c r="MLC37" s="130">
        <v>0.0</v>
      </c>
      <c r="MLD37" s="130">
        <v>0.0</v>
      </c>
      <c r="MLE37" s="130">
        <v>587.01</v>
      </c>
      <c r="MLF37" s="130"/>
      <c r="MLG37" s="130"/>
      <c r="MLH37" s="130"/>
      <c r="MLI37" s="130"/>
      <c r="MLJ37" s="130"/>
      <c r="MLK37" s="131"/>
      <c r="MLL37" s="132">
        <f t="shared" si="1145"/>
        <v>587.01</v>
      </c>
      <c r="MLM37" s="171">
        <v>0.0</v>
      </c>
      <c r="MLN37" s="165">
        <f t="shared" si="1146"/>
        <v>-587.01</v>
      </c>
      <c r="MLO37" s="128" t="s">
        <v>73</v>
      </c>
      <c r="MLP37" s="157">
        <v>0.0</v>
      </c>
      <c r="MLQ37" s="130">
        <v>0.0</v>
      </c>
      <c r="MLR37" s="130">
        <v>0.0</v>
      </c>
      <c r="MLS37" s="130">
        <v>0.0</v>
      </c>
      <c r="MLT37" s="130">
        <v>0.0</v>
      </c>
      <c r="MLU37" s="130">
        <v>587.01</v>
      </c>
      <c r="MLV37" s="130"/>
      <c r="MLW37" s="130"/>
      <c r="MLX37" s="130"/>
      <c r="MLY37" s="130"/>
      <c r="MLZ37" s="130"/>
      <c r="MMA37" s="131"/>
      <c r="MMB37" s="132">
        <f t="shared" si="1147"/>
        <v>587.01</v>
      </c>
      <c r="MMC37" s="171">
        <v>0.0</v>
      </c>
      <c r="MMD37" s="165">
        <f t="shared" si="1148"/>
        <v>-587.01</v>
      </c>
      <c r="MME37" s="128" t="s">
        <v>73</v>
      </c>
      <c r="MMF37" s="157">
        <v>0.0</v>
      </c>
      <c r="MMG37" s="130">
        <v>0.0</v>
      </c>
      <c r="MMH37" s="130">
        <v>0.0</v>
      </c>
      <c r="MMI37" s="130">
        <v>0.0</v>
      </c>
      <c r="MMJ37" s="130">
        <v>0.0</v>
      </c>
      <c r="MMK37" s="130">
        <v>587.01</v>
      </c>
      <c r="MML37" s="130"/>
      <c r="MMM37" s="130"/>
      <c r="MMN37" s="130"/>
      <c r="MMO37" s="130"/>
      <c r="MMP37" s="130"/>
      <c r="MMQ37" s="131"/>
      <c r="MMR37" s="132">
        <f t="shared" si="1149"/>
        <v>587.01</v>
      </c>
      <c r="MMS37" s="171">
        <v>0.0</v>
      </c>
      <c r="MMT37" s="165">
        <f t="shared" si="1150"/>
        <v>-587.01</v>
      </c>
      <c r="MMU37" s="128" t="s">
        <v>73</v>
      </c>
      <c r="MMV37" s="157">
        <v>0.0</v>
      </c>
      <c r="MMW37" s="130">
        <v>0.0</v>
      </c>
      <c r="MMX37" s="130">
        <v>0.0</v>
      </c>
      <c r="MMY37" s="130">
        <v>0.0</v>
      </c>
      <c r="MMZ37" s="130">
        <v>0.0</v>
      </c>
      <c r="MNA37" s="130">
        <v>587.01</v>
      </c>
      <c r="MNB37" s="130"/>
      <c r="MNC37" s="130"/>
      <c r="MND37" s="130"/>
      <c r="MNE37" s="130"/>
      <c r="MNF37" s="130"/>
      <c r="MNG37" s="131"/>
      <c r="MNH37" s="132">
        <f t="shared" si="1151"/>
        <v>587.01</v>
      </c>
      <c r="MNI37" s="171">
        <v>0.0</v>
      </c>
      <c r="MNJ37" s="165">
        <f t="shared" si="1152"/>
        <v>-587.01</v>
      </c>
      <c r="MNK37" s="128" t="s">
        <v>73</v>
      </c>
      <c r="MNL37" s="157">
        <v>0.0</v>
      </c>
      <c r="MNM37" s="130">
        <v>0.0</v>
      </c>
      <c r="MNN37" s="130">
        <v>0.0</v>
      </c>
      <c r="MNO37" s="130">
        <v>0.0</v>
      </c>
      <c r="MNP37" s="130">
        <v>0.0</v>
      </c>
      <c r="MNQ37" s="130">
        <v>587.01</v>
      </c>
      <c r="MNR37" s="130"/>
      <c r="MNS37" s="130"/>
      <c r="MNT37" s="130"/>
      <c r="MNU37" s="130"/>
      <c r="MNV37" s="130"/>
      <c r="MNW37" s="131"/>
      <c r="MNX37" s="132">
        <f t="shared" si="1153"/>
        <v>587.01</v>
      </c>
      <c r="MNY37" s="171">
        <v>0.0</v>
      </c>
      <c r="MNZ37" s="165">
        <f t="shared" si="1154"/>
        <v>-587.01</v>
      </c>
      <c r="MOA37" s="128" t="s">
        <v>73</v>
      </c>
      <c r="MOB37" s="157">
        <v>0.0</v>
      </c>
      <c r="MOC37" s="130">
        <v>0.0</v>
      </c>
      <c r="MOD37" s="130">
        <v>0.0</v>
      </c>
      <c r="MOE37" s="130">
        <v>0.0</v>
      </c>
      <c r="MOF37" s="130">
        <v>0.0</v>
      </c>
      <c r="MOG37" s="130">
        <v>587.01</v>
      </c>
      <c r="MOH37" s="130"/>
      <c r="MOI37" s="130"/>
      <c r="MOJ37" s="130"/>
      <c r="MOK37" s="130"/>
      <c r="MOL37" s="130"/>
      <c r="MOM37" s="131"/>
      <c r="MON37" s="132">
        <f t="shared" si="1155"/>
        <v>587.01</v>
      </c>
      <c r="MOO37" s="171">
        <v>0.0</v>
      </c>
      <c r="MOP37" s="165">
        <f t="shared" si="1156"/>
        <v>-587.01</v>
      </c>
      <c r="MOQ37" s="128" t="s">
        <v>73</v>
      </c>
      <c r="MOR37" s="157">
        <v>0.0</v>
      </c>
      <c r="MOS37" s="130">
        <v>0.0</v>
      </c>
      <c r="MOT37" s="130">
        <v>0.0</v>
      </c>
      <c r="MOU37" s="130">
        <v>0.0</v>
      </c>
      <c r="MOV37" s="130">
        <v>0.0</v>
      </c>
      <c r="MOW37" s="130">
        <v>587.01</v>
      </c>
      <c r="MOX37" s="130"/>
      <c r="MOY37" s="130"/>
      <c r="MOZ37" s="130"/>
      <c r="MPA37" s="130"/>
      <c r="MPB37" s="130"/>
      <c r="MPC37" s="131"/>
      <c r="MPD37" s="132">
        <f t="shared" si="1157"/>
        <v>587.01</v>
      </c>
      <c r="MPE37" s="171">
        <v>0.0</v>
      </c>
      <c r="MPF37" s="165">
        <f t="shared" si="1158"/>
        <v>-587.01</v>
      </c>
      <c r="MPG37" s="128" t="s">
        <v>73</v>
      </c>
      <c r="MPH37" s="157">
        <v>0.0</v>
      </c>
      <c r="MPI37" s="130">
        <v>0.0</v>
      </c>
      <c r="MPJ37" s="130">
        <v>0.0</v>
      </c>
      <c r="MPK37" s="130">
        <v>0.0</v>
      </c>
      <c r="MPL37" s="130">
        <v>0.0</v>
      </c>
      <c r="MPM37" s="130">
        <v>587.01</v>
      </c>
      <c r="MPN37" s="130"/>
      <c r="MPO37" s="130"/>
      <c r="MPP37" s="130"/>
      <c r="MPQ37" s="130"/>
      <c r="MPR37" s="130"/>
      <c r="MPS37" s="131"/>
      <c r="MPT37" s="132">
        <f t="shared" si="1159"/>
        <v>587.01</v>
      </c>
      <c r="MPU37" s="171">
        <v>0.0</v>
      </c>
      <c r="MPV37" s="165">
        <f t="shared" si="1160"/>
        <v>-587.01</v>
      </c>
      <c r="MPW37" s="128" t="s">
        <v>73</v>
      </c>
      <c r="MPX37" s="157">
        <v>0.0</v>
      </c>
      <c r="MPY37" s="130">
        <v>0.0</v>
      </c>
      <c r="MPZ37" s="130">
        <v>0.0</v>
      </c>
      <c r="MQA37" s="130">
        <v>0.0</v>
      </c>
      <c r="MQB37" s="130">
        <v>0.0</v>
      </c>
      <c r="MQC37" s="130">
        <v>587.01</v>
      </c>
      <c r="MQD37" s="130"/>
      <c r="MQE37" s="130"/>
      <c r="MQF37" s="130"/>
      <c r="MQG37" s="130"/>
      <c r="MQH37" s="130"/>
      <c r="MQI37" s="131"/>
      <c r="MQJ37" s="132">
        <f t="shared" si="1161"/>
        <v>587.01</v>
      </c>
      <c r="MQK37" s="171">
        <v>0.0</v>
      </c>
      <c r="MQL37" s="165">
        <f t="shared" si="1162"/>
        <v>-587.01</v>
      </c>
      <c r="MQM37" s="128" t="s">
        <v>73</v>
      </c>
      <c r="MQN37" s="157">
        <v>0.0</v>
      </c>
      <c r="MQO37" s="130">
        <v>0.0</v>
      </c>
      <c r="MQP37" s="130">
        <v>0.0</v>
      </c>
      <c r="MQQ37" s="130">
        <v>0.0</v>
      </c>
      <c r="MQR37" s="130">
        <v>0.0</v>
      </c>
      <c r="MQS37" s="130">
        <v>587.01</v>
      </c>
      <c r="MQT37" s="130"/>
      <c r="MQU37" s="130"/>
      <c r="MQV37" s="130"/>
      <c r="MQW37" s="130"/>
      <c r="MQX37" s="130"/>
      <c r="MQY37" s="131"/>
      <c r="MQZ37" s="132">
        <f t="shared" si="1163"/>
        <v>587.01</v>
      </c>
      <c r="MRA37" s="171">
        <v>0.0</v>
      </c>
      <c r="MRB37" s="165">
        <f t="shared" si="1164"/>
        <v>-587.01</v>
      </c>
      <c r="MRC37" s="128" t="s">
        <v>73</v>
      </c>
      <c r="MRD37" s="157">
        <v>0.0</v>
      </c>
      <c r="MRE37" s="130">
        <v>0.0</v>
      </c>
      <c r="MRF37" s="130">
        <v>0.0</v>
      </c>
      <c r="MRG37" s="130">
        <v>0.0</v>
      </c>
      <c r="MRH37" s="130">
        <v>0.0</v>
      </c>
      <c r="MRI37" s="130">
        <v>587.01</v>
      </c>
      <c r="MRJ37" s="130"/>
      <c r="MRK37" s="130"/>
      <c r="MRL37" s="130"/>
      <c r="MRM37" s="130"/>
      <c r="MRN37" s="130"/>
      <c r="MRO37" s="131"/>
      <c r="MRP37" s="132">
        <f t="shared" si="1165"/>
        <v>587.01</v>
      </c>
      <c r="MRQ37" s="171">
        <v>0.0</v>
      </c>
      <c r="MRR37" s="165">
        <f t="shared" si="1166"/>
        <v>-587.01</v>
      </c>
      <c r="MRS37" s="128" t="s">
        <v>73</v>
      </c>
      <c r="MRT37" s="157">
        <v>0.0</v>
      </c>
      <c r="MRU37" s="130">
        <v>0.0</v>
      </c>
      <c r="MRV37" s="130">
        <v>0.0</v>
      </c>
      <c r="MRW37" s="130">
        <v>0.0</v>
      </c>
      <c r="MRX37" s="130">
        <v>0.0</v>
      </c>
      <c r="MRY37" s="130">
        <v>587.01</v>
      </c>
      <c r="MRZ37" s="130"/>
      <c r="MSA37" s="130"/>
      <c r="MSB37" s="130"/>
      <c r="MSC37" s="130"/>
      <c r="MSD37" s="130"/>
      <c r="MSE37" s="131"/>
      <c r="MSF37" s="132">
        <f t="shared" si="1167"/>
        <v>587.01</v>
      </c>
      <c r="MSG37" s="171">
        <v>0.0</v>
      </c>
      <c r="MSH37" s="165">
        <f t="shared" si="1168"/>
        <v>-587.01</v>
      </c>
      <c r="MSI37" s="128" t="s">
        <v>73</v>
      </c>
      <c r="MSJ37" s="157">
        <v>0.0</v>
      </c>
      <c r="MSK37" s="130">
        <v>0.0</v>
      </c>
      <c r="MSL37" s="130">
        <v>0.0</v>
      </c>
      <c r="MSM37" s="130">
        <v>0.0</v>
      </c>
      <c r="MSN37" s="130">
        <v>0.0</v>
      </c>
      <c r="MSO37" s="130">
        <v>587.01</v>
      </c>
      <c r="MSP37" s="130"/>
      <c r="MSQ37" s="130"/>
      <c r="MSR37" s="130"/>
      <c r="MSS37" s="130"/>
      <c r="MST37" s="130"/>
      <c r="MSU37" s="131"/>
      <c r="MSV37" s="132">
        <f t="shared" si="1169"/>
        <v>587.01</v>
      </c>
      <c r="MSW37" s="171">
        <v>0.0</v>
      </c>
      <c r="MSX37" s="165">
        <f t="shared" si="1170"/>
        <v>-587.01</v>
      </c>
      <c r="MSY37" s="128" t="s">
        <v>73</v>
      </c>
      <c r="MSZ37" s="157">
        <v>0.0</v>
      </c>
      <c r="MTA37" s="130">
        <v>0.0</v>
      </c>
      <c r="MTB37" s="130">
        <v>0.0</v>
      </c>
      <c r="MTC37" s="130">
        <v>0.0</v>
      </c>
      <c r="MTD37" s="130">
        <v>0.0</v>
      </c>
      <c r="MTE37" s="130">
        <v>587.01</v>
      </c>
      <c r="MTF37" s="130"/>
      <c r="MTG37" s="130"/>
      <c r="MTH37" s="130"/>
      <c r="MTI37" s="130"/>
      <c r="MTJ37" s="130"/>
      <c r="MTK37" s="131"/>
      <c r="MTL37" s="132">
        <f t="shared" si="1171"/>
        <v>587.01</v>
      </c>
      <c r="MTM37" s="171">
        <v>0.0</v>
      </c>
      <c r="MTN37" s="165">
        <f t="shared" si="1172"/>
        <v>-587.01</v>
      </c>
      <c r="MTO37" s="128" t="s">
        <v>73</v>
      </c>
      <c r="MTP37" s="157">
        <v>0.0</v>
      </c>
      <c r="MTQ37" s="130">
        <v>0.0</v>
      </c>
      <c r="MTR37" s="130">
        <v>0.0</v>
      </c>
      <c r="MTS37" s="130">
        <v>0.0</v>
      </c>
      <c r="MTT37" s="130">
        <v>0.0</v>
      </c>
      <c r="MTU37" s="130">
        <v>587.01</v>
      </c>
      <c r="MTV37" s="130"/>
      <c r="MTW37" s="130"/>
      <c r="MTX37" s="130"/>
      <c r="MTY37" s="130"/>
      <c r="MTZ37" s="130"/>
      <c r="MUA37" s="131"/>
      <c r="MUB37" s="132">
        <f t="shared" si="1173"/>
        <v>587.01</v>
      </c>
      <c r="MUC37" s="171">
        <v>0.0</v>
      </c>
      <c r="MUD37" s="165">
        <f t="shared" si="1174"/>
        <v>-587.01</v>
      </c>
      <c r="MUE37" s="128" t="s">
        <v>73</v>
      </c>
      <c r="MUF37" s="157">
        <v>0.0</v>
      </c>
      <c r="MUG37" s="130">
        <v>0.0</v>
      </c>
      <c r="MUH37" s="130">
        <v>0.0</v>
      </c>
      <c r="MUI37" s="130">
        <v>0.0</v>
      </c>
      <c r="MUJ37" s="130">
        <v>0.0</v>
      </c>
      <c r="MUK37" s="130">
        <v>587.01</v>
      </c>
      <c r="MUL37" s="130"/>
      <c r="MUM37" s="130"/>
      <c r="MUN37" s="130"/>
      <c r="MUO37" s="130"/>
      <c r="MUP37" s="130"/>
      <c r="MUQ37" s="131"/>
      <c r="MUR37" s="132">
        <f t="shared" si="1175"/>
        <v>587.01</v>
      </c>
      <c r="MUS37" s="171">
        <v>0.0</v>
      </c>
      <c r="MUT37" s="165">
        <f t="shared" si="1176"/>
        <v>-587.01</v>
      </c>
      <c r="MUU37" s="128" t="s">
        <v>73</v>
      </c>
      <c r="MUV37" s="157">
        <v>0.0</v>
      </c>
      <c r="MUW37" s="130">
        <v>0.0</v>
      </c>
      <c r="MUX37" s="130">
        <v>0.0</v>
      </c>
      <c r="MUY37" s="130">
        <v>0.0</v>
      </c>
      <c r="MUZ37" s="130">
        <v>0.0</v>
      </c>
      <c r="MVA37" s="130">
        <v>587.01</v>
      </c>
      <c r="MVB37" s="130"/>
      <c r="MVC37" s="130"/>
      <c r="MVD37" s="130"/>
      <c r="MVE37" s="130"/>
      <c r="MVF37" s="130"/>
      <c r="MVG37" s="131"/>
      <c r="MVH37" s="132">
        <f t="shared" si="1177"/>
        <v>587.01</v>
      </c>
      <c r="MVI37" s="171">
        <v>0.0</v>
      </c>
      <c r="MVJ37" s="165">
        <f t="shared" si="1178"/>
        <v>-587.01</v>
      </c>
      <c r="MVK37" s="128" t="s">
        <v>73</v>
      </c>
      <c r="MVL37" s="157">
        <v>0.0</v>
      </c>
      <c r="MVM37" s="130">
        <v>0.0</v>
      </c>
      <c r="MVN37" s="130">
        <v>0.0</v>
      </c>
      <c r="MVO37" s="130">
        <v>0.0</v>
      </c>
      <c r="MVP37" s="130">
        <v>0.0</v>
      </c>
      <c r="MVQ37" s="130">
        <v>587.01</v>
      </c>
      <c r="MVR37" s="130"/>
      <c r="MVS37" s="130"/>
      <c r="MVT37" s="130"/>
      <c r="MVU37" s="130"/>
      <c r="MVV37" s="130"/>
      <c r="MVW37" s="131"/>
      <c r="MVX37" s="132">
        <f t="shared" si="1179"/>
        <v>587.01</v>
      </c>
      <c r="MVY37" s="171">
        <v>0.0</v>
      </c>
      <c r="MVZ37" s="165">
        <f t="shared" si="1180"/>
        <v>-587.01</v>
      </c>
      <c r="MWA37" s="128" t="s">
        <v>73</v>
      </c>
      <c r="MWB37" s="157">
        <v>0.0</v>
      </c>
      <c r="MWC37" s="130">
        <v>0.0</v>
      </c>
      <c r="MWD37" s="130">
        <v>0.0</v>
      </c>
      <c r="MWE37" s="130">
        <v>0.0</v>
      </c>
      <c r="MWF37" s="130">
        <v>0.0</v>
      </c>
      <c r="MWG37" s="130">
        <v>587.01</v>
      </c>
      <c r="MWH37" s="130"/>
      <c r="MWI37" s="130"/>
      <c r="MWJ37" s="130"/>
      <c r="MWK37" s="130"/>
      <c r="MWL37" s="130"/>
      <c r="MWM37" s="131"/>
      <c r="MWN37" s="132">
        <f t="shared" si="1181"/>
        <v>587.01</v>
      </c>
      <c r="MWO37" s="171">
        <v>0.0</v>
      </c>
      <c r="MWP37" s="165">
        <f t="shared" si="1182"/>
        <v>-587.01</v>
      </c>
      <c r="MWQ37" s="128" t="s">
        <v>73</v>
      </c>
      <c r="MWR37" s="157">
        <v>0.0</v>
      </c>
      <c r="MWS37" s="130">
        <v>0.0</v>
      </c>
      <c r="MWT37" s="130">
        <v>0.0</v>
      </c>
      <c r="MWU37" s="130">
        <v>0.0</v>
      </c>
      <c r="MWV37" s="130">
        <v>0.0</v>
      </c>
      <c r="MWW37" s="130">
        <v>587.01</v>
      </c>
      <c r="MWX37" s="130"/>
      <c r="MWY37" s="130"/>
      <c r="MWZ37" s="130"/>
      <c r="MXA37" s="130"/>
      <c r="MXB37" s="130"/>
      <c r="MXC37" s="131"/>
      <c r="MXD37" s="132">
        <f t="shared" si="1183"/>
        <v>587.01</v>
      </c>
      <c r="MXE37" s="171">
        <v>0.0</v>
      </c>
      <c r="MXF37" s="165">
        <f t="shared" si="1184"/>
        <v>-587.01</v>
      </c>
      <c r="MXG37" s="128" t="s">
        <v>73</v>
      </c>
      <c r="MXH37" s="157">
        <v>0.0</v>
      </c>
      <c r="MXI37" s="130">
        <v>0.0</v>
      </c>
      <c r="MXJ37" s="130">
        <v>0.0</v>
      </c>
      <c r="MXK37" s="130">
        <v>0.0</v>
      </c>
      <c r="MXL37" s="130">
        <v>0.0</v>
      </c>
      <c r="MXM37" s="130">
        <v>587.01</v>
      </c>
      <c r="MXN37" s="130"/>
      <c r="MXO37" s="130"/>
      <c r="MXP37" s="130"/>
      <c r="MXQ37" s="130"/>
      <c r="MXR37" s="130"/>
      <c r="MXS37" s="131"/>
      <c r="MXT37" s="132">
        <f t="shared" si="1185"/>
        <v>587.01</v>
      </c>
      <c r="MXU37" s="171">
        <v>0.0</v>
      </c>
      <c r="MXV37" s="165">
        <f t="shared" si="1186"/>
        <v>-587.01</v>
      </c>
      <c r="MXW37" s="128" t="s">
        <v>73</v>
      </c>
      <c r="MXX37" s="157">
        <v>0.0</v>
      </c>
      <c r="MXY37" s="130">
        <v>0.0</v>
      </c>
      <c r="MXZ37" s="130">
        <v>0.0</v>
      </c>
      <c r="MYA37" s="130">
        <v>0.0</v>
      </c>
      <c r="MYB37" s="130">
        <v>0.0</v>
      </c>
      <c r="MYC37" s="130">
        <v>587.01</v>
      </c>
      <c r="MYD37" s="130"/>
      <c r="MYE37" s="130"/>
      <c r="MYF37" s="130"/>
      <c r="MYG37" s="130"/>
      <c r="MYH37" s="130"/>
      <c r="MYI37" s="131"/>
      <c r="MYJ37" s="132">
        <f t="shared" si="1187"/>
        <v>587.01</v>
      </c>
      <c r="MYK37" s="171">
        <v>0.0</v>
      </c>
      <c r="MYL37" s="165">
        <f t="shared" si="1188"/>
        <v>-587.01</v>
      </c>
      <c r="MYM37" s="128" t="s">
        <v>73</v>
      </c>
      <c r="MYN37" s="157">
        <v>0.0</v>
      </c>
      <c r="MYO37" s="130">
        <v>0.0</v>
      </c>
      <c r="MYP37" s="130">
        <v>0.0</v>
      </c>
      <c r="MYQ37" s="130">
        <v>0.0</v>
      </c>
      <c r="MYR37" s="130">
        <v>0.0</v>
      </c>
      <c r="MYS37" s="130">
        <v>587.01</v>
      </c>
      <c r="MYT37" s="130"/>
      <c r="MYU37" s="130"/>
      <c r="MYV37" s="130"/>
      <c r="MYW37" s="130"/>
      <c r="MYX37" s="130"/>
      <c r="MYY37" s="131"/>
      <c r="MYZ37" s="132">
        <f t="shared" si="1189"/>
        <v>587.01</v>
      </c>
      <c r="MZA37" s="171">
        <v>0.0</v>
      </c>
      <c r="MZB37" s="165">
        <f t="shared" si="1190"/>
        <v>-587.01</v>
      </c>
      <c r="MZC37" s="128" t="s">
        <v>73</v>
      </c>
      <c r="MZD37" s="157">
        <v>0.0</v>
      </c>
      <c r="MZE37" s="130">
        <v>0.0</v>
      </c>
      <c r="MZF37" s="130">
        <v>0.0</v>
      </c>
      <c r="MZG37" s="130">
        <v>0.0</v>
      </c>
      <c r="MZH37" s="130">
        <v>0.0</v>
      </c>
      <c r="MZI37" s="130">
        <v>587.01</v>
      </c>
      <c r="MZJ37" s="130"/>
      <c r="MZK37" s="130"/>
      <c r="MZL37" s="130"/>
      <c r="MZM37" s="130"/>
      <c r="MZN37" s="130"/>
      <c r="MZO37" s="131"/>
      <c r="MZP37" s="132">
        <f t="shared" si="1191"/>
        <v>587.01</v>
      </c>
      <c r="MZQ37" s="171">
        <v>0.0</v>
      </c>
      <c r="MZR37" s="165">
        <f t="shared" si="1192"/>
        <v>-587.01</v>
      </c>
      <c r="MZS37" s="128" t="s">
        <v>73</v>
      </c>
      <c r="MZT37" s="157">
        <v>0.0</v>
      </c>
      <c r="MZU37" s="130">
        <v>0.0</v>
      </c>
      <c r="MZV37" s="130">
        <v>0.0</v>
      </c>
      <c r="MZW37" s="130">
        <v>0.0</v>
      </c>
      <c r="MZX37" s="130">
        <v>0.0</v>
      </c>
      <c r="MZY37" s="130">
        <v>587.01</v>
      </c>
      <c r="MZZ37" s="130"/>
      <c r="NAA37" s="130"/>
      <c r="NAB37" s="130"/>
      <c r="NAC37" s="130"/>
      <c r="NAD37" s="130"/>
      <c r="NAE37" s="131"/>
      <c r="NAF37" s="132">
        <f t="shared" si="1193"/>
        <v>587.01</v>
      </c>
      <c r="NAG37" s="171">
        <v>0.0</v>
      </c>
      <c r="NAH37" s="165">
        <f t="shared" si="1194"/>
        <v>-587.01</v>
      </c>
      <c r="NAI37" s="128" t="s">
        <v>73</v>
      </c>
      <c r="NAJ37" s="157">
        <v>0.0</v>
      </c>
      <c r="NAK37" s="130">
        <v>0.0</v>
      </c>
      <c r="NAL37" s="130">
        <v>0.0</v>
      </c>
      <c r="NAM37" s="130">
        <v>0.0</v>
      </c>
      <c r="NAN37" s="130">
        <v>0.0</v>
      </c>
      <c r="NAO37" s="130">
        <v>587.01</v>
      </c>
      <c r="NAP37" s="130"/>
      <c r="NAQ37" s="130"/>
      <c r="NAR37" s="130"/>
      <c r="NAS37" s="130"/>
      <c r="NAT37" s="130"/>
      <c r="NAU37" s="131"/>
      <c r="NAV37" s="132">
        <f t="shared" si="1195"/>
        <v>587.01</v>
      </c>
      <c r="NAW37" s="171">
        <v>0.0</v>
      </c>
      <c r="NAX37" s="165">
        <f t="shared" si="1196"/>
        <v>-587.01</v>
      </c>
      <c r="NAY37" s="128" t="s">
        <v>73</v>
      </c>
      <c r="NAZ37" s="157">
        <v>0.0</v>
      </c>
      <c r="NBA37" s="130">
        <v>0.0</v>
      </c>
      <c r="NBB37" s="130">
        <v>0.0</v>
      </c>
      <c r="NBC37" s="130">
        <v>0.0</v>
      </c>
      <c r="NBD37" s="130">
        <v>0.0</v>
      </c>
      <c r="NBE37" s="130">
        <v>587.01</v>
      </c>
      <c r="NBF37" s="130"/>
      <c r="NBG37" s="130"/>
      <c r="NBH37" s="130"/>
      <c r="NBI37" s="130"/>
      <c r="NBJ37" s="130"/>
      <c r="NBK37" s="131"/>
      <c r="NBL37" s="132">
        <f t="shared" si="1197"/>
        <v>587.01</v>
      </c>
      <c r="NBM37" s="171">
        <v>0.0</v>
      </c>
      <c r="NBN37" s="165">
        <f t="shared" si="1198"/>
        <v>-587.01</v>
      </c>
      <c r="NBO37" s="128" t="s">
        <v>73</v>
      </c>
      <c r="NBP37" s="157">
        <v>0.0</v>
      </c>
      <c r="NBQ37" s="130">
        <v>0.0</v>
      </c>
      <c r="NBR37" s="130">
        <v>0.0</v>
      </c>
      <c r="NBS37" s="130">
        <v>0.0</v>
      </c>
      <c r="NBT37" s="130">
        <v>0.0</v>
      </c>
      <c r="NBU37" s="130">
        <v>587.01</v>
      </c>
      <c r="NBV37" s="130"/>
      <c r="NBW37" s="130"/>
      <c r="NBX37" s="130"/>
      <c r="NBY37" s="130"/>
      <c r="NBZ37" s="130"/>
      <c r="NCA37" s="131"/>
      <c r="NCB37" s="132">
        <f t="shared" si="1199"/>
        <v>587.01</v>
      </c>
      <c r="NCC37" s="171">
        <v>0.0</v>
      </c>
      <c r="NCD37" s="165">
        <f t="shared" si="1200"/>
        <v>-587.01</v>
      </c>
      <c r="NCE37" s="128" t="s">
        <v>73</v>
      </c>
      <c r="NCF37" s="157">
        <v>0.0</v>
      </c>
      <c r="NCG37" s="130">
        <v>0.0</v>
      </c>
      <c r="NCH37" s="130">
        <v>0.0</v>
      </c>
      <c r="NCI37" s="130">
        <v>0.0</v>
      </c>
      <c r="NCJ37" s="130">
        <v>0.0</v>
      </c>
      <c r="NCK37" s="130">
        <v>587.01</v>
      </c>
      <c r="NCL37" s="130"/>
      <c r="NCM37" s="130"/>
      <c r="NCN37" s="130"/>
      <c r="NCO37" s="130"/>
      <c r="NCP37" s="130"/>
      <c r="NCQ37" s="131"/>
      <c r="NCR37" s="132">
        <f t="shared" si="1201"/>
        <v>587.01</v>
      </c>
      <c r="NCS37" s="171">
        <v>0.0</v>
      </c>
      <c r="NCT37" s="165">
        <f t="shared" si="1202"/>
        <v>-587.01</v>
      </c>
      <c r="NCU37" s="128" t="s">
        <v>73</v>
      </c>
      <c r="NCV37" s="157">
        <v>0.0</v>
      </c>
      <c r="NCW37" s="130">
        <v>0.0</v>
      </c>
      <c r="NCX37" s="130">
        <v>0.0</v>
      </c>
      <c r="NCY37" s="130">
        <v>0.0</v>
      </c>
      <c r="NCZ37" s="130">
        <v>0.0</v>
      </c>
      <c r="NDA37" s="130">
        <v>587.01</v>
      </c>
      <c r="NDB37" s="130"/>
      <c r="NDC37" s="130"/>
      <c r="NDD37" s="130"/>
      <c r="NDE37" s="130"/>
      <c r="NDF37" s="130"/>
      <c r="NDG37" s="131"/>
      <c r="NDH37" s="132">
        <f t="shared" si="1203"/>
        <v>587.01</v>
      </c>
      <c r="NDI37" s="171">
        <v>0.0</v>
      </c>
      <c r="NDJ37" s="165">
        <f t="shared" si="1204"/>
        <v>-587.01</v>
      </c>
      <c r="NDK37" s="128" t="s">
        <v>73</v>
      </c>
      <c r="NDL37" s="157">
        <v>0.0</v>
      </c>
      <c r="NDM37" s="130">
        <v>0.0</v>
      </c>
      <c r="NDN37" s="130">
        <v>0.0</v>
      </c>
      <c r="NDO37" s="130">
        <v>0.0</v>
      </c>
      <c r="NDP37" s="130">
        <v>0.0</v>
      </c>
      <c r="NDQ37" s="130">
        <v>587.01</v>
      </c>
      <c r="NDR37" s="130"/>
      <c r="NDS37" s="130"/>
      <c r="NDT37" s="130"/>
      <c r="NDU37" s="130"/>
      <c r="NDV37" s="130"/>
      <c r="NDW37" s="131"/>
      <c r="NDX37" s="132">
        <f t="shared" si="1205"/>
        <v>587.01</v>
      </c>
      <c r="NDY37" s="171">
        <v>0.0</v>
      </c>
      <c r="NDZ37" s="165">
        <f t="shared" si="1206"/>
        <v>-587.01</v>
      </c>
      <c r="NEA37" s="128" t="s">
        <v>73</v>
      </c>
      <c r="NEB37" s="157">
        <v>0.0</v>
      </c>
      <c r="NEC37" s="130">
        <v>0.0</v>
      </c>
      <c r="NED37" s="130">
        <v>0.0</v>
      </c>
      <c r="NEE37" s="130">
        <v>0.0</v>
      </c>
      <c r="NEF37" s="130">
        <v>0.0</v>
      </c>
      <c r="NEG37" s="130">
        <v>587.01</v>
      </c>
      <c r="NEH37" s="130"/>
      <c r="NEI37" s="130"/>
      <c r="NEJ37" s="130"/>
      <c r="NEK37" s="130"/>
      <c r="NEL37" s="130"/>
      <c r="NEM37" s="131"/>
      <c r="NEN37" s="132">
        <f t="shared" si="1207"/>
        <v>587.01</v>
      </c>
      <c r="NEO37" s="171">
        <v>0.0</v>
      </c>
      <c r="NEP37" s="165">
        <f t="shared" si="1208"/>
        <v>-587.01</v>
      </c>
      <c r="NEQ37" s="128" t="s">
        <v>73</v>
      </c>
      <c r="NER37" s="157">
        <v>0.0</v>
      </c>
      <c r="NES37" s="130">
        <v>0.0</v>
      </c>
      <c r="NET37" s="130">
        <v>0.0</v>
      </c>
      <c r="NEU37" s="130">
        <v>0.0</v>
      </c>
      <c r="NEV37" s="130">
        <v>0.0</v>
      </c>
      <c r="NEW37" s="130">
        <v>587.01</v>
      </c>
      <c r="NEX37" s="130"/>
      <c r="NEY37" s="130"/>
      <c r="NEZ37" s="130"/>
      <c r="NFA37" s="130"/>
      <c r="NFB37" s="130"/>
      <c r="NFC37" s="131"/>
      <c r="NFD37" s="132">
        <f t="shared" si="1209"/>
        <v>587.01</v>
      </c>
      <c r="NFE37" s="171">
        <v>0.0</v>
      </c>
      <c r="NFF37" s="165">
        <f t="shared" si="1210"/>
        <v>-587.01</v>
      </c>
      <c r="NFG37" s="128" t="s">
        <v>73</v>
      </c>
      <c r="NFH37" s="157">
        <v>0.0</v>
      </c>
      <c r="NFI37" s="130">
        <v>0.0</v>
      </c>
      <c r="NFJ37" s="130">
        <v>0.0</v>
      </c>
      <c r="NFK37" s="130">
        <v>0.0</v>
      </c>
      <c r="NFL37" s="130">
        <v>0.0</v>
      </c>
      <c r="NFM37" s="130">
        <v>587.01</v>
      </c>
      <c r="NFN37" s="130"/>
      <c r="NFO37" s="130"/>
      <c r="NFP37" s="130"/>
      <c r="NFQ37" s="130"/>
      <c r="NFR37" s="130"/>
      <c r="NFS37" s="131"/>
      <c r="NFT37" s="132">
        <f t="shared" si="1211"/>
        <v>587.01</v>
      </c>
      <c r="NFU37" s="171">
        <v>0.0</v>
      </c>
      <c r="NFV37" s="165">
        <f t="shared" si="1212"/>
        <v>-587.01</v>
      </c>
      <c r="NFW37" s="128" t="s">
        <v>73</v>
      </c>
      <c r="NFX37" s="157">
        <v>0.0</v>
      </c>
      <c r="NFY37" s="130">
        <v>0.0</v>
      </c>
      <c r="NFZ37" s="130">
        <v>0.0</v>
      </c>
      <c r="NGA37" s="130">
        <v>0.0</v>
      </c>
      <c r="NGB37" s="130">
        <v>0.0</v>
      </c>
      <c r="NGC37" s="130">
        <v>587.01</v>
      </c>
      <c r="NGD37" s="130"/>
      <c r="NGE37" s="130"/>
      <c r="NGF37" s="130"/>
      <c r="NGG37" s="130"/>
      <c r="NGH37" s="130"/>
      <c r="NGI37" s="131"/>
      <c r="NGJ37" s="132">
        <f t="shared" si="1213"/>
        <v>587.01</v>
      </c>
      <c r="NGK37" s="171">
        <v>0.0</v>
      </c>
      <c r="NGL37" s="165">
        <f t="shared" si="1214"/>
        <v>-587.01</v>
      </c>
      <c r="NGM37" s="128" t="s">
        <v>73</v>
      </c>
      <c r="NGN37" s="157">
        <v>0.0</v>
      </c>
      <c r="NGO37" s="130">
        <v>0.0</v>
      </c>
      <c r="NGP37" s="130">
        <v>0.0</v>
      </c>
      <c r="NGQ37" s="130">
        <v>0.0</v>
      </c>
      <c r="NGR37" s="130">
        <v>0.0</v>
      </c>
      <c r="NGS37" s="130">
        <v>587.01</v>
      </c>
      <c r="NGT37" s="130"/>
      <c r="NGU37" s="130"/>
      <c r="NGV37" s="130"/>
      <c r="NGW37" s="130"/>
      <c r="NGX37" s="130"/>
      <c r="NGY37" s="131"/>
      <c r="NGZ37" s="132">
        <f t="shared" si="1215"/>
        <v>587.01</v>
      </c>
      <c r="NHA37" s="171">
        <v>0.0</v>
      </c>
      <c r="NHB37" s="165">
        <f t="shared" si="1216"/>
        <v>-587.01</v>
      </c>
      <c r="NHC37" s="128" t="s">
        <v>73</v>
      </c>
      <c r="NHD37" s="157">
        <v>0.0</v>
      </c>
      <c r="NHE37" s="130">
        <v>0.0</v>
      </c>
      <c r="NHF37" s="130">
        <v>0.0</v>
      </c>
      <c r="NHG37" s="130">
        <v>0.0</v>
      </c>
      <c r="NHH37" s="130">
        <v>0.0</v>
      </c>
      <c r="NHI37" s="130">
        <v>587.01</v>
      </c>
      <c r="NHJ37" s="130"/>
      <c r="NHK37" s="130"/>
      <c r="NHL37" s="130"/>
      <c r="NHM37" s="130"/>
      <c r="NHN37" s="130"/>
      <c r="NHO37" s="131"/>
      <c r="NHP37" s="132">
        <f t="shared" si="1217"/>
        <v>587.01</v>
      </c>
      <c r="NHQ37" s="171">
        <v>0.0</v>
      </c>
      <c r="NHR37" s="165">
        <f t="shared" si="1218"/>
        <v>-587.01</v>
      </c>
      <c r="NHS37" s="128" t="s">
        <v>73</v>
      </c>
      <c r="NHT37" s="157">
        <v>0.0</v>
      </c>
      <c r="NHU37" s="130">
        <v>0.0</v>
      </c>
      <c r="NHV37" s="130">
        <v>0.0</v>
      </c>
      <c r="NHW37" s="130">
        <v>0.0</v>
      </c>
      <c r="NHX37" s="130">
        <v>0.0</v>
      </c>
      <c r="NHY37" s="130">
        <v>587.01</v>
      </c>
      <c r="NHZ37" s="130"/>
      <c r="NIA37" s="130"/>
      <c r="NIB37" s="130"/>
      <c r="NIC37" s="130"/>
      <c r="NID37" s="130"/>
      <c r="NIE37" s="131"/>
      <c r="NIF37" s="132">
        <f t="shared" si="1219"/>
        <v>587.01</v>
      </c>
      <c r="NIG37" s="171">
        <v>0.0</v>
      </c>
      <c r="NIH37" s="165">
        <f t="shared" si="1220"/>
        <v>-587.01</v>
      </c>
      <c r="NII37" s="128" t="s">
        <v>73</v>
      </c>
      <c r="NIJ37" s="157">
        <v>0.0</v>
      </c>
      <c r="NIK37" s="130">
        <v>0.0</v>
      </c>
      <c r="NIL37" s="130">
        <v>0.0</v>
      </c>
      <c r="NIM37" s="130">
        <v>0.0</v>
      </c>
      <c r="NIN37" s="130">
        <v>0.0</v>
      </c>
      <c r="NIO37" s="130">
        <v>587.01</v>
      </c>
      <c r="NIP37" s="130"/>
      <c r="NIQ37" s="130"/>
      <c r="NIR37" s="130"/>
      <c r="NIS37" s="130"/>
      <c r="NIT37" s="130"/>
      <c r="NIU37" s="131"/>
      <c r="NIV37" s="132">
        <f t="shared" si="1221"/>
        <v>587.01</v>
      </c>
      <c r="NIW37" s="171">
        <v>0.0</v>
      </c>
      <c r="NIX37" s="165">
        <f t="shared" si="1222"/>
        <v>-587.01</v>
      </c>
      <c r="NIY37" s="128" t="s">
        <v>73</v>
      </c>
      <c r="NIZ37" s="157">
        <v>0.0</v>
      </c>
      <c r="NJA37" s="130">
        <v>0.0</v>
      </c>
      <c r="NJB37" s="130">
        <v>0.0</v>
      </c>
      <c r="NJC37" s="130">
        <v>0.0</v>
      </c>
      <c r="NJD37" s="130">
        <v>0.0</v>
      </c>
      <c r="NJE37" s="130">
        <v>587.01</v>
      </c>
      <c r="NJF37" s="130"/>
      <c r="NJG37" s="130"/>
      <c r="NJH37" s="130"/>
      <c r="NJI37" s="130"/>
      <c r="NJJ37" s="130"/>
      <c r="NJK37" s="131"/>
      <c r="NJL37" s="132">
        <f t="shared" si="1223"/>
        <v>587.01</v>
      </c>
      <c r="NJM37" s="171">
        <v>0.0</v>
      </c>
      <c r="NJN37" s="165">
        <f t="shared" si="1224"/>
        <v>-587.01</v>
      </c>
      <c r="NJO37" s="128" t="s">
        <v>73</v>
      </c>
      <c r="NJP37" s="157">
        <v>0.0</v>
      </c>
      <c r="NJQ37" s="130">
        <v>0.0</v>
      </c>
      <c r="NJR37" s="130">
        <v>0.0</v>
      </c>
      <c r="NJS37" s="130">
        <v>0.0</v>
      </c>
      <c r="NJT37" s="130">
        <v>0.0</v>
      </c>
      <c r="NJU37" s="130">
        <v>587.01</v>
      </c>
      <c r="NJV37" s="130"/>
      <c r="NJW37" s="130"/>
      <c r="NJX37" s="130"/>
      <c r="NJY37" s="130"/>
      <c r="NJZ37" s="130"/>
      <c r="NKA37" s="131"/>
      <c r="NKB37" s="132">
        <f t="shared" si="1225"/>
        <v>587.01</v>
      </c>
      <c r="NKC37" s="171">
        <v>0.0</v>
      </c>
      <c r="NKD37" s="165">
        <f t="shared" si="1226"/>
        <v>-587.01</v>
      </c>
      <c r="NKE37" s="128" t="s">
        <v>73</v>
      </c>
      <c r="NKF37" s="157">
        <v>0.0</v>
      </c>
      <c r="NKG37" s="130">
        <v>0.0</v>
      </c>
      <c r="NKH37" s="130">
        <v>0.0</v>
      </c>
      <c r="NKI37" s="130">
        <v>0.0</v>
      </c>
      <c r="NKJ37" s="130">
        <v>0.0</v>
      </c>
      <c r="NKK37" s="130">
        <v>587.01</v>
      </c>
      <c r="NKL37" s="130"/>
      <c r="NKM37" s="130"/>
      <c r="NKN37" s="130"/>
      <c r="NKO37" s="130"/>
      <c r="NKP37" s="130"/>
      <c r="NKQ37" s="131"/>
      <c r="NKR37" s="132">
        <f t="shared" si="1227"/>
        <v>587.01</v>
      </c>
      <c r="NKS37" s="171">
        <v>0.0</v>
      </c>
      <c r="NKT37" s="165">
        <f t="shared" si="1228"/>
        <v>-587.01</v>
      </c>
      <c r="NKU37" s="128" t="s">
        <v>73</v>
      </c>
      <c r="NKV37" s="157">
        <v>0.0</v>
      </c>
      <c r="NKW37" s="130">
        <v>0.0</v>
      </c>
      <c r="NKX37" s="130">
        <v>0.0</v>
      </c>
      <c r="NKY37" s="130">
        <v>0.0</v>
      </c>
      <c r="NKZ37" s="130">
        <v>0.0</v>
      </c>
      <c r="NLA37" s="130">
        <v>587.01</v>
      </c>
      <c r="NLB37" s="130"/>
      <c r="NLC37" s="130"/>
      <c r="NLD37" s="130"/>
      <c r="NLE37" s="130"/>
      <c r="NLF37" s="130"/>
      <c r="NLG37" s="131"/>
      <c r="NLH37" s="132">
        <f t="shared" si="1229"/>
        <v>587.01</v>
      </c>
      <c r="NLI37" s="171">
        <v>0.0</v>
      </c>
      <c r="NLJ37" s="165">
        <f t="shared" si="1230"/>
        <v>-587.01</v>
      </c>
      <c r="NLK37" s="128" t="s">
        <v>73</v>
      </c>
      <c r="NLL37" s="157">
        <v>0.0</v>
      </c>
      <c r="NLM37" s="130">
        <v>0.0</v>
      </c>
      <c r="NLN37" s="130">
        <v>0.0</v>
      </c>
      <c r="NLO37" s="130">
        <v>0.0</v>
      </c>
      <c r="NLP37" s="130">
        <v>0.0</v>
      </c>
      <c r="NLQ37" s="130">
        <v>587.01</v>
      </c>
      <c r="NLR37" s="130"/>
      <c r="NLS37" s="130"/>
      <c r="NLT37" s="130"/>
      <c r="NLU37" s="130"/>
      <c r="NLV37" s="130"/>
      <c r="NLW37" s="131"/>
      <c r="NLX37" s="132">
        <f t="shared" si="1231"/>
        <v>587.01</v>
      </c>
      <c r="NLY37" s="171">
        <v>0.0</v>
      </c>
      <c r="NLZ37" s="165">
        <f t="shared" si="1232"/>
        <v>-587.01</v>
      </c>
      <c r="NMA37" s="128" t="s">
        <v>73</v>
      </c>
      <c r="NMB37" s="157">
        <v>0.0</v>
      </c>
      <c r="NMC37" s="130">
        <v>0.0</v>
      </c>
      <c r="NMD37" s="130">
        <v>0.0</v>
      </c>
      <c r="NME37" s="130">
        <v>0.0</v>
      </c>
      <c r="NMF37" s="130">
        <v>0.0</v>
      </c>
      <c r="NMG37" s="130">
        <v>587.01</v>
      </c>
      <c r="NMH37" s="130"/>
      <c r="NMI37" s="130"/>
      <c r="NMJ37" s="130"/>
      <c r="NMK37" s="130"/>
      <c r="NML37" s="130"/>
      <c r="NMM37" s="131"/>
      <c r="NMN37" s="132">
        <f t="shared" si="1233"/>
        <v>587.01</v>
      </c>
      <c r="NMO37" s="171">
        <v>0.0</v>
      </c>
      <c r="NMP37" s="165">
        <f t="shared" si="1234"/>
        <v>-587.01</v>
      </c>
      <c r="NMQ37" s="128" t="s">
        <v>73</v>
      </c>
      <c r="NMR37" s="157">
        <v>0.0</v>
      </c>
      <c r="NMS37" s="130">
        <v>0.0</v>
      </c>
      <c r="NMT37" s="130">
        <v>0.0</v>
      </c>
      <c r="NMU37" s="130">
        <v>0.0</v>
      </c>
      <c r="NMV37" s="130">
        <v>0.0</v>
      </c>
      <c r="NMW37" s="130">
        <v>587.01</v>
      </c>
      <c r="NMX37" s="130"/>
      <c r="NMY37" s="130"/>
      <c r="NMZ37" s="130"/>
      <c r="NNA37" s="130"/>
      <c r="NNB37" s="130"/>
      <c r="NNC37" s="131"/>
      <c r="NND37" s="132">
        <f t="shared" si="1235"/>
        <v>587.01</v>
      </c>
      <c r="NNE37" s="171">
        <v>0.0</v>
      </c>
      <c r="NNF37" s="165">
        <f t="shared" si="1236"/>
        <v>-587.01</v>
      </c>
      <c r="NNG37" s="128" t="s">
        <v>73</v>
      </c>
      <c r="NNH37" s="157">
        <v>0.0</v>
      </c>
      <c r="NNI37" s="130">
        <v>0.0</v>
      </c>
      <c r="NNJ37" s="130">
        <v>0.0</v>
      </c>
      <c r="NNK37" s="130">
        <v>0.0</v>
      </c>
      <c r="NNL37" s="130">
        <v>0.0</v>
      </c>
      <c r="NNM37" s="130">
        <v>587.01</v>
      </c>
      <c r="NNN37" s="130"/>
      <c r="NNO37" s="130"/>
      <c r="NNP37" s="130"/>
      <c r="NNQ37" s="130"/>
      <c r="NNR37" s="130"/>
      <c r="NNS37" s="131"/>
      <c r="NNT37" s="132">
        <f t="shared" si="1237"/>
        <v>587.01</v>
      </c>
      <c r="NNU37" s="171">
        <v>0.0</v>
      </c>
      <c r="NNV37" s="165">
        <f t="shared" si="1238"/>
        <v>-587.01</v>
      </c>
      <c r="NNW37" s="128" t="s">
        <v>73</v>
      </c>
      <c r="NNX37" s="157">
        <v>0.0</v>
      </c>
      <c r="NNY37" s="130">
        <v>0.0</v>
      </c>
      <c r="NNZ37" s="130">
        <v>0.0</v>
      </c>
      <c r="NOA37" s="130">
        <v>0.0</v>
      </c>
      <c r="NOB37" s="130">
        <v>0.0</v>
      </c>
      <c r="NOC37" s="130">
        <v>587.01</v>
      </c>
      <c r="NOD37" s="130"/>
      <c r="NOE37" s="130"/>
      <c r="NOF37" s="130"/>
      <c r="NOG37" s="130"/>
      <c r="NOH37" s="130"/>
      <c r="NOI37" s="131"/>
      <c r="NOJ37" s="132">
        <f t="shared" si="1239"/>
        <v>587.01</v>
      </c>
      <c r="NOK37" s="171">
        <v>0.0</v>
      </c>
      <c r="NOL37" s="165">
        <f t="shared" si="1240"/>
        <v>-587.01</v>
      </c>
      <c r="NOM37" s="128" t="s">
        <v>73</v>
      </c>
      <c r="NON37" s="157">
        <v>0.0</v>
      </c>
      <c r="NOO37" s="130">
        <v>0.0</v>
      </c>
      <c r="NOP37" s="130">
        <v>0.0</v>
      </c>
      <c r="NOQ37" s="130">
        <v>0.0</v>
      </c>
      <c r="NOR37" s="130">
        <v>0.0</v>
      </c>
      <c r="NOS37" s="130">
        <v>587.01</v>
      </c>
      <c r="NOT37" s="130"/>
      <c r="NOU37" s="130"/>
      <c r="NOV37" s="130"/>
      <c r="NOW37" s="130"/>
      <c r="NOX37" s="130"/>
      <c r="NOY37" s="131"/>
      <c r="NOZ37" s="132">
        <f t="shared" si="1241"/>
        <v>587.01</v>
      </c>
      <c r="NPA37" s="171">
        <v>0.0</v>
      </c>
      <c r="NPB37" s="165">
        <f t="shared" si="1242"/>
        <v>-587.01</v>
      </c>
      <c r="NPC37" s="128" t="s">
        <v>73</v>
      </c>
      <c r="NPD37" s="157">
        <v>0.0</v>
      </c>
      <c r="NPE37" s="130">
        <v>0.0</v>
      </c>
      <c r="NPF37" s="130">
        <v>0.0</v>
      </c>
      <c r="NPG37" s="130">
        <v>0.0</v>
      </c>
      <c r="NPH37" s="130">
        <v>0.0</v>
      </c>
      <c r="NPI37" s="130">
        <v>587.01</v>
      </c>
      <c r="NPJ37" s="130"/>
      <c r="NPK37" s="130"/>
      <c r="NPL37" s="130"/>
      <c r="NPM37" s="130"/>
      <c r="NPN37" s="130"/>
      <c r="NPO37" s="131"/>
      <c r="NPP37" s="132">
        <f t="shared" si="1243"/>
        <v>587.01</v>
      </c>
      <c r="NPQ37" s="171">
        <v>0.0</v>
      </c>
      <c r="NPR37" s="165">
        <f t="shared" si="1244"/>
        <v>-587.01</v>
      </c>
      <c r="NPS37" s="128" t="s">
        <v>73</v>
      </c>
      <c r="NPT37" s="157">
        <v>0.0</v>
      </c>
      <c r="NPU37" s="130">
        <v>0.0</v>
      </c>
      <c r="NPV37" s="130">
        <v>0.0</v>
      </c>
      <c r="NPW37" s="130">
        <v>0.0</v>
      </c>
      <c r="NPX37" s="130">
        <v>0.0</v>
      </c>
      <c r="NPY37" s="130">
        <v>587.01</v>
      </c>
      <c r="NPZ37" s="130"/>
      <c r="NQA37" s="130"/>
      <c r="NQB37" s="130"/>
      <c r="NQC37" s="130"/>
      <c r="NQD37" s="130"/>
      <c r="NQE37" s="131"/>
      <c r="NQF37" s="132">
        <f t="shared" si="1245"/>
        <v>587.01</v>
      </c>
      <c r="NQG37" s="171">
        <v>0.0</v>
      </c>
      <c r="NQH37" s="165">
        <f t="shared" si="1246"/>
        <v>-587.01</v>
      </c>
      <c r="NQI37" s="128" t="s">
        <v>73</v>
      </c>
      <c r="NQJ37" s="157">
        <v>0.0</v>
      </c>
      <c r="NQK37" s="130">
        <v>0.0</v>
      </c>
      <c r="NQL37" s="130">
        <v>0.0</v>
      </c>
      <c r="NQM37" s="130">
        <v>0.0</v>
      </c>
      <c r="NQN37" s="130">
        <v>0.0</v>
      </c>
      <c r="NQO37" s="130">
        <v>587.01</v>
      </c>
      <c r="NQP37" s="130"/>
      <c r="NQQ37" s="130"/>
      <c r="NQR37" s="130"/>
      <c r="NQS37" s="130"/>
      <c r="NQT37" s="130"/>
      <c r="NQU37" s="131"/>
      <c r="NQV37" s="132">
        <f t="shared" si="1247"/>
        <v>587.01</v>
      </c>
      <c r="NQW37" s="171">
        <v>0.0</v>
      </c>
      <c r="NQX37" s="165">
        <f t="shared" si="1248"/>
        <v>-587.01</v>
      </c>
      <c r="NQY37" s="128" t="s">
        <v>73</v>
      </c>
      <c r="NQZ37" s="157">
        <v>0.0</v>
      </c>
      <c r="NRA37" s="130">
        <v>0.0</v>
      </c>
      <c r="NRB37" s="130">
        <v>0.0</v>
      </c>
      <c r="NRC37" s="130">
        <v>0.0</v>
      </c>
      <c r="NRD37" s="130">
        <v>0.0</v>
      </c>
      <c r="NRE37" s="130">
        <v>587.01</v>
      </c>
      <c r="NRF37" s="130"/>
      <c r="NRG37" s="130"/>
      <c r="NRH37" s="130"/>
      <c r="NRI37" s="130"/>
      <c r="NRJ37" s="130"/>
      <c r="NRK37" s="131"/>
      <c r="NRL37" s="132">
        <f t="shared" si="1249"/>
        <v>587.01</v>
      </c>
      <c r="NRM37" s="171">
        <v>0.0</v>
      </c>
      <c r="NRN37" s="165">
        <f t="shared" si="1250"/>
        <v>-587.01</v>
      </c>
      <c r="NRO37" s="128" t="s">
        <v>73</v>
      </c>
      <c r="NRP37" s="157">
        <v>0.0</v>
      </c>
      <c r="NRQ37" s="130">
        <v>0.0</v>
      </c>
      <c r="NRR37" s="130">
        <v>0.0</v>
      </c>
      <c r="NRS37" s="130">
        <v>0.0</v>
      </c>
      <c r="NRT37" s="130">
        <v>0.0</v>
      </c>
      <c r="NRU37" s="130">
        <v>587.01</v>
      </c>
      <c r="NRV37" s="130"/>
      <c r="NRW37" s="130"/>
      <c r="NRX37" s="130"/>
      <c r="NRY37" s="130"/>
      <c r="NRZ37" s="130"/>
      <c r="NSA37" s="131"/>
      <c r="NSB37" s="132">
        <f t="shared" si="1251"/>
        <v>587.01</v>
      </c>
      <c r="NSC37" s="171">
        <v>0.0</v>
      </c>
      <c r="NSD37" s="165">
        <f t="shared" si="1252"/>
        <v>-587.01</v>
      </c>
      <c r="NSE37" s="128" t="s">
        <v>73</v>
      </c>
      <c r="NSF37" s="157">
        <v>0.0</v>
      </c>
      <c r="NSG37" s="130">
        <v>0.0</v>
      </c>
      <c r="NSH37" s="130">
        <v>0.0</v>
      </c>
      <c r="NSI37" s="130">
        <v>0.0</v>
      </c>
      <c r="NSJ37" s="130">
        <v>0.0</v>
      </c>
      <c r="NSK37" s="130">
        <v>587.01</v>
      </c>
      <c r="NSL37" s="130"/>
      <c r="NSM37" s="130"/>
      <c r="NSN37" s="130"/>
      <c r="NSO37" s="130"/>
      <c r="NSP37" s="130"/>
      <c r="NSQ37" s="131"/>
      <c r="NSR37" s="132">
        <f t="shared" si="1253"/>
        <v>587.01</v>
      </c>
      <c r="NSS37" s="171">
        <v>0.0</v>
      </c>
      <c r="NST37" s="165">
        <f t="shared" si="1254"/>
        <v>-587.01</v>
      </c>
      <c r="NSU37" s="128" t="s">
        <v>73</v>
      </c>
      <c r="NSV37" s="157">
        <v>0.0</v>
      </c>
      <c r="NSW37" s="130">
        <v>0.0</v>
      </c>
      <c r="NSX37" s="130">
        <v>0.0</v>
      </c>
      <c r="NSY37" s="130">
        <v>0.0</v>
      </c>
      <c r="NSZ37" s="130">
        <v>0.0</v>
      </c>
      <c r="NTA37" s="130">
        <v>587.01</v>
      </c>
      <c r="NTB37" s="130"/>
      <c r="NTC37" s="130"/>
      <c r="NTD37" s="130"/>
      <c r="NTE37" s="130"/>
      <c r="NTF37" s="130"/>
      <c r="NTG37" s="131"/>
      <c r="NTH37" s="132">
        <f t="shared" si="1255"/>
        <v>587.01</v>
      </c>
      <c r="NTI37" s="171">
        <v>0.0</v>
      </c>
      <c r="NTJ37" s="165">
        <f t="shared" si="1256"/>
        <v>-587.01</v>
      </c>
      <c r="NTK37" s="128" t="s">
        <v>73</v>
      </c>
      <c r="NTL37" s="157">
        <v>0.0</v>
      </c>
      <c r="NTM37" s="130">
        <v>0.0</v>
      </c>
      <c r="NTN37" s="130">
        <v>0.0</v>
      </c>
      <c r="NTO37" s="130">
        <v>0.0</v>
      </c>
      <c r="NTP37" s="130">
        <v>0.0</v>
      </c>
      <c r="NTQ37" s="130">
        <v>587.01</v>
      </c>
      <c r="NTR37" s="130"/>
      <c r="NTS37" s="130"/>
      <c r="NTT37" s="130"/>
      <c r="NTU37" s="130"/>
      <c r="NTV37" s="130"/>
      <c r="NTW37" s="131"/>
      <c r="NTX37" s="132">
        <f t="shared" si="1257"/>
        <v>587.01</v>
      </c>
      <c r="NTY37" s="171">
        <v>0.0</v>
      </c>
      <c r="NTZ37" s="165">
        <f t="shared" si="1258"/>
        <v>-587.01</v>
      </c>
      <c r="NUA37" s="128" t="s">
        <v>73</v>
      </c>
      <c r="NUB37" s="157">
        <v>0.0</v>
      </c>
      <c r="NUC37" s="130">
        <v>0.0</v>
      </c>
      <c r="NUD37" s="130">
        <v>0.0</v>
      </c>
      <c r="NUE37" s="130">
        <v>0.0</v>
      </c>
      <c r="NUF37" s="130">
        <v>0.0</v>
      </c>
      <c r="NUG37" s="130">
        <v>587.01</v>
      </c>
      <c r="NUH37" s="130"/>
      <c r="NUI37" s="130"/>
      <c r="NUJ37" s="130"/>
      <c r="NUK37" s="130"/>
      <c r="NUL37" s="130"/>
      <c r="NUM37" s="131"/>
      <c r="NUN37" s="132">
        <f t="shared" si="1259"/>
        <v>587.01</v>
      </c>
      <c r="NUO37" s="171">
        <v>0.0</v>
      </c>
      <c r="NUP37" s="165">
        <f t="shared" si="1260"/>
        <v>-587.01</v>
      </c>
      <c r="NUQ37" s="128" t="s">
        <v>73</v>
      </c>
      <c r="NUR37" s="157">
        <v>0.0</v>
      </c>
      <c r="NUS37" s="130">
        <v>0.0</v>
      </c>
      <c r="NUT37" s="130">
        <v>0.0</v>
      </c>
      <c r="NUU37" s="130">
        <v>0.0</v>
      </c>
      <c r="NUV37" s="130">
        <v>0.0</v>
      </c>
      <c r="NUW37" s="130">
        <v>587.01</v>
      </c>
      <c r="NUX37" s="130"/>
      <c r="NUY37" s="130"/>
      <c r="NUZ37" s="130"/>
      <c r="NVA37" s="130"/>
      <c r="NVB37" s="130"/>
      <c r="NVC37" s="131"/>
      <c r="NVD37" s="132">
        <f t="shared" si="1261"/>
        <v>587.01</v>
      </c>
      <c r="NVE37" s="171">
        <v>0.0</v>
      </c>
      <c r="NVF37" s="165">
        <f t="shared" si="1262"/>
        <v>-587.01</v>
      </c>
      <c r="NVG37" s="128" t="s">
        <v>73</v>
      </c>
      <c r="NVH37" s="157">
        <v>0.0</v>
      </c>
      <c r="NVI37" s="130">
        <v>0.0</v>
      </c>
      <c r="NVJ37" s="130">
        <v>0.0</v>
      </c>
      <c r="NVK37" s="130">
        <v>0.0</v>
      </c>
      <c r="NVL37" s="130">
        <v>0.0</v>
      </c>
      <c r="NVM37" s="130">
        <v>587.01</v>
      </c>
      <c r="NVN37" s="130"/>
      <c r="NVO37" s="130"/>
      <c r="NVP37" s="130"/>
      <c r="NVQ37" s="130"/>
      <c r="NVR37" s="130"/>
      <c r="NVS37" s="131"/>
      <c r="NVT37" s="132">
        <f t="shared" si="1263"/>
        <v>587.01</v>
      </c>
      <c r="NVU37" s="171">
        <v>0.0</v>
      </c>
      <c r="NVV37" s="165">
        <f t="shared" si="1264"/>
        <v>-587.01</v>
      </c>
      <c r="NVW37" s="128" t="s">
        <v>73</v>
      </c>
      <c r="NVX37" s="157">
        <v>0.0</v>
      </c>
      <c r="NVY37" s="130">
        <v>0.0</v>
      </c>
      <c r="NVZ37" s="130">
        <v>0.0</v>
      </c>
      <c r="NWA37" s="130">
        <v>0.0</v>
      </c>
      <c r="NWB37" s="130">
        <v>0.0</v>
      </c>
      <c r="NWC37" s="130">
        <v>587.01</v>
      </c>
      <c r="NWD37" s="130"/>
      <c r="NWE37" s="130"/>
      <c r="NWF37" s="130"/>
      <c r="NWG37" s="130"/>
      <c r="NWH37" s="130"/>
      <c r="NWI37" s="131"/>
      <c r="NWJ37" s="132">
        <f t="shared" si="1265"/>
        <v>587.01</v>
      </c>
      <c r="NWK37" s="171">
        <v>0.0</v>
      </c>
      <c r="NWL37" s="165">
        <f t="shared" si="1266"/>
        <v>-587.01</v>
      </c>
      <c r="NWM37" s="128" t="s">
        <v>73</v>
      </c>
      <c r="NWN37" s="157">
        <v>0.0</v>
      </c>
      <c r="NWO37" s="130">
        <v>0.0</v>
      </c>
      <c r="NWP37" s="130">
        <v>0.0</v>
      </c>
      <c r="NWQ37" s="130">
        <v>0.0</v>
      </c>
      <c r="NWR37" s="130">
        <v>0.0</v>
      </c>
      <c r="NWS37" s="130">
        <v>587.01</v>
      </c>
      <c r="NWT37" s="130"/>
      <c r="NWU37" s="130"/>
      <c r="NWV37" s="130"/>
      <c r="NWW37" s="130"/>
      <c r="NWX37" s="130"/>
      <c r="NWY37" s="131"/>
      <c r="NWZ37" s="132">
        <f t="shared" si="1267"/>
        <v>587.01</v>
      </c>
      <c r="NXA37" s="171">
        <v>0.0</v>
      </c>
      <c r="NXB37" s="165">
        <f t="shared" si="1268"/>
        <v>-587.01</v>
      </c>
      <c r="NXC37" s="128" t="s">
        <v>73</v>
      </c>
      <c r="NXD37" s="157">
        <v>0.0</v>
      </c>
      <c r="NXE37" s="130">
        <v>0.0</v>
      </c>
      <c r="NXF37" s="130">
        <v>0.0</v>
      </c>
      <c r="NXG37" s="130">
        <v>0.0</v>
      </c>
      <c r="NXH37" s="130">
        <v>0.0</v>
      </c>
      <c r="NXI37" s="130">
        <v>587.01</v>
      </c>
      <c r="NXJ37" s="130"/>
      <c r="NXK37" s="130"/>
      <c r="NXL37" s="130"/>
      <c r="NXM37" s="130"/>
      <c r="NXN37" s="130"/>
      <c r="NXO37" s="131"/>
      <c r="NXP37" s="132">
        <f t="shared" si="1269"/>
        <v>587.01</v>
      </c>
      <c r="NXQ37" s="171">
        <v>0.0</v>
      </c>
      <c r="NXR37" s="165">
        <f t="shared" si="1270"/>
        <v>-587.01</v>
      </c>
      <c r="NXS37" s="128" t="s">
        <v>73</v>
      </c>
      <c r="NXT37" s="157">
        <v>0.0</v>
      </c>
      <c r="NXU37" s="130">
        <v>0.0</v>
      </c>
      <c r="NXV37" s="130">
        <v>0.0</v>
      </c>
      <c r="NXW37" s="130">
        <v>0.0</v>
      </c>
      <c r="NXX37" s="130">
        <v>0.0</v>
      </c>
      <c r="NXY37" s="130">
        <v>587.01</v>
      </c>
      <c r="NXZ37" s="130"/>
      <c r="NYA37" s="130"/>
      <c r="NYB37" s="130"/>
      <c r="NYC37" s="130"/>
      <c r="NYD37" s="130"/>
      <c r="NYE37" s="131"/>
      <c r="NYF37" s="132">
        <f t="shared" si="1271"/>
        <v>587.01</v>
      </c>
      <c r="NYG37" s="171">
        <v>0.0</v>
      </c>
      <c r="NYH37" s="165">
        <f t="shared" si="1272"/>
        <v>-587.01</v>
      </c>
      <c r="NYI37" s="128" t="s">
        <v>73</v>
      </c>
      <c r="NYJ37" s="157">
        <v>0.0</v>
      </c>
      <c r="NYK37" s="130">
        <v>0.0</v>
      </c>
      <c r="NYL37" s="130">
        <v>0.0</v>
      </c>
      <c r="NYM37" s="130">
        <v>0.0</v>
      </c>
      <c r="NYN37" s="130">
        <v>0.0</v>
      </c>
      <c r="NYO37" s="130">
        <v>587.01</v>
      </c>
      <c r="NYP37" s="130"/>
      <c r="NYQ37" s="130"/>
      <c r="NYR37" s="130"/>
      <c r="NYS37" s="130"/>
      <c r="NYT37" s="130"/>
      <c r="NYU37" s="131"/>
      <c r="NYV37" s="132">
        <f t="shared" si="1273"/>
        <v>587.01</v>
      </c>
      <c r="NYW37" s="171">
        <v>0.0</v>
      </c>
      <c r="NYX37" s="165">
        <f t="shared" si="1274"/>
        <v>-587.01</v>
      </c>
      <c r="NYY37" s="128" t="s">
        <v>73</v>
      </c>
      <c r="NYZ37" s="157">
        <v>0.0</v>
      </c>
      <c r="NZA37" s="130">
        <v>0.0</v>
      </c>
      <c r="NZB37" s="130">
        <v>0.0</v>
      </c>
      <c r="NZC37" s="130">
        <v>0.0</v>
      </c>
      <c r="NZD37" s="130">
        <v>0.0</v>
      </c>
      <c r="NZE37" s="130">
        <v>587.01</v>
      </c>
      <c r="NZF37" s="130"/>
      <c r="NZG37" s="130"/>
      <c r="NZH37" s="130"/>
      <c r="NZI37" s="130"/>
      <c r="NZJ37" s="130"/>
      <c r="NZK37" s="131"/>
      <c r="NZL37" s="132">
        <f t="shared" si="1275"/>
        <v>587.01</v>
      </c>
      <c r="NZM37" s="171">
        <v>0.0</v>
      </c>
      <c r="NZN37" s="165">
        <f t="shared" si="1276"/>
        <v>-587.01</v>
      </c>
      <c r="NZO37" s="128" t="s">
        <v>73</v>
      </c>
      <c r="NZP37" s="157">
        <v>0.0</v>
      </c>
      <c r="NZQ37" s="130">
        <v>0.0</v>
      </c>
      <c r="NZR37" s="130">
        <v>0.0</v>
      </c>
      <c r="NZS37" s="130">
        <v>0.0</v>
      </c>
      <c r="NZT37" s="130">
        <v>0.0</v>
      </c>
      <c r="NZU37" s="130">
        <v>587.01</v>
      </c>
      <c r="NZV37" s="130"/>
      <c r="NZW37" s="130"/>
      <c r="NZX37" s="130"/>
      <c r="NZY37" s="130"/>
      <c r="NZZ37" s="130"/>
      <c r="OAA37" s="131"/>
      <c r="OAB37" s="132">
        <f t="shared" si="1277"/>
        <v>587.01</v>
      </c>
      <c r="OAC37" s="171">
        <v>0.0</v>
      </c>
      <c r="OAD37" s="165">
        <f t="shared" si="1278"/>
        <v>-587.01</v>
      </c>
      <c r="OAE37" s="128" t="s">
        <v>73</v>
      </c>
      <c r="OAF37" s="157">
        <v>0.0</v>
      </c>
      <c r="OAG37" s="130">
        <v>0.0</v>
      </c>
      <c r="OAH37" s="130">
        <v>0.0</v>
      </c>
      <c r="OAI37" s="130">
        <v>0.0</v>
      </c>
      <c r="OAJ37" s="130">
        <v>0.0</v>
      </c>
      <c r="OAK37" s="130">
        <v>587.01</v>
      </c>
      <c r="OAL37" s="130"/>
      <c r="OAM37" s="130"/>
      <c r="OAN37" s="130"/>
      <c r="OAO37" s="130"/>
      <c r="OAP37" s="130"/>
      <c r="OAQ37" s="131"/>
      <c r="OAR37" s="132">
        <f t="shared" si="1279"/>
        <v>587.01</v>
      </c>
      <c r="OAS37" s="171">
        <v>0.0</v>
      </c>
      <c r="OAT37" s="165">
        <f t="shared" si="1280"/>
        <v>-587.01</v>
      </c>
      <c r="OAU37" s="128" t="s">
        <v>73</v>
      </c>
      <c r="OAV37" s="157">
        <v>0.0</v>
      </c>
      <c r="OAW37" s="130">
        <v>0.0</v>
      </c>
      <c r="OAX37" s="130">
        <v>0.0</v>
      </c>
      <c r="OAY37" s="130">
        <v>0.0</v>
      </c>
      <c r="OAZ37" s="130">
        <v>0.0</v>
      </c>
      <c r="OBA37" s="130">
        <v>587.01</v>
      </c>
      <c r="OBB37" s="130"/>
      <c r="OBC37" s="130"/>
      <c r="OBD37" s="130"/>
      <c r="OBE37" s="130"/>
      <c r="OBF37" s="130"/>
      <c r="OBG37" s="131"/>
      <c r="OBH37" s="132">
        <f t="shared" si="1281"/>
        <v>587.01</v>
      </c>
      <c r="OBI37" s="171">
        <v>0.0</v>
      </c>
      <c r="OBJ37" s="165">
        <f t="shared" si="1282"/>
        <v>-587.01</v>
      </c>
      <c r="OBK37" s="128" t="s">
        <v>73</v>
      </c>
      <c r="OBL37" s="157">
        <v>0.0</v>
      </c>
      <c r="OBM37" s="130">
        <v>0.0</v>
      </c>
      <c r="OBN37" s="130">
        <v>0.0</v>
      </c>
      <c r="OBO37" s="130">
        <v>0.0</v>
      </c>
      <c r="OBP37" s="130">
        <v>0.0</v>
      </c>
      <c r="OBQ37" s="130">
        <v>587.01</v>
      </c>
      <c r="OBR37" s="130"/>
      <c r="OBS37" s="130"/>
      <c r="OBT37" s="130"/>
      <c r="OBU37" s="130"/>
      <c r="OBV37" s="130"/>
      <c r="OBW37" s="131"/>
      <c r="OBX37" s="132">
        <f t="shared" si="1283"/>
        <v>587.01</v>
      </c>
      <c r="OBY37" s="171">
        <v>0.0</v>
      </c>
      <c r="OBZ37" s="165">
        <f t="shared" si="1284"/>
        <v>-587.01</v>
      </c>
      <c r="OCA37" s="128" t="s">
        <v>73</v>
      </c>
      <c r="OCB37" s="157">
        <v>0.0</v>
      </c>
      <c r="OCC37" s="130">
        <v>0.0</v>
      </c>
      <c r="OCD37" s="130">
        <v>0.0</v>
      </c>
      <c r="OCE37" s="130">
        <v>0.0</v>
      </c>
      <c r="OCF37" s="130">
        <v>0.0</v>
      </c>
      <c r="OCG37" s="130">
        <v>587.01</v>
      </c>
      <c r="OCH37" s="130"/>
      <c r="OCI37" s="130"/>
      <c r="OCJ37" s="130"/>
      <c r="OCK37" s="130"/>
      <c r="OCL37" s="130"/>
      <c r="OCM37" s="131"/>
      <c r="OCN37" s="132">
        <f t="shared" si="1285"/>
        <v>587.01</v>
      </c>
      <c r="OCO37" s="171">
        <v>0.0</v>
      </c>
      <c r="OCP37" s="165">
        <f t="shared" si="1286"/>
        <v>-587.01</v>
      </c>
      <c r="OCQ37" s="128" t="s">
        <v>73</v>
      </c>
      <c r="OCR37" s="157">
        <v>0.0</v>
      </c>
      <c r="OCS37" s="130">
        <v>0.0</v>
      </c>
      <c r="OCT37" s="130">
        <v>0.0</v>
      </c>
      <c r="OCU37" s="130">
        <v>0.0</v>
      </c>
      <c r="OCV37" s="130">
        <v>0.0</v>
      </c>
      <c r="OCW37" s="130">
        <v>587.01</v>
      </c>
      <c r="OCX37" s="130"/>
      <c r="OCY37" s="130"/>
      <c r="OCZ37" s="130"/>
      <c r="ODA37" s="130"/>
      <c r="ODB37" s="130"/>
      <c r="ODC37" s="131"/>
      <c r="ODD37" s="132">
        <f t="shared" si="1287"/>
        <v>587.01</v>
      </c>
      <c r="ODE37" s="171">
        <v>0.0</v>
      </c>
      <c r="ODF37" s="165">
        <f t="shared" si="1288"/>
        <v>-587.01</v>
      </c>
      <c r="ODG37" s="128" t="s">
        <v>73</v>
      </c>
      <c r="ODH37" s="157">
        <v>0.0</v>
      </c>
      <c r="ODI37" s="130">
        <v>0.0</v>
      </c>
      <c r="ODJ37" s="130">
        <v>0.0</v>
      </c>
      <c r="ODK37" s="130">
        <v>0.0</v>
      </c>
      <c r="ODL37" s="130">
        <v>0.0</v>
      </c>
      <c r="ODM37" s="130">
        <v>587.01</v>
      </c>
      <c r="ODN37" s="130"/>
      <c r="ODO37" s="130"/>
      <c r="ODP37" s="130"/>
      <c r="ODQ37" s="130"/>
      <c r="ODR37" s="130"/>
      <c r="ODS37" s="131"/>
      <c r="ODT37" s="132">
        <f t="shared" si="1289"/>
        <v>587.01</v>
      </c>
      <c r="ODU37" s="171">
        <v>0.0</v>
      </c>
      <c r="ODV37" s="165">
        <f t="shared" si="1290"/>
        <v>-587.01</v>
      </c>
      <c r="ODW37" s="128" t="s">
        <v>73</v>
      </c>
      <c r="ODX37" s="157">
        <v>0.0</v>
      </c>
      <c r="ODY37" s="130">
        <v>0.0</v>
      </c>
      <c r="ODZ37" s="130">
        <v>0.0</v>
      </c>
      <c r="OEA37" s="130">
        <v>0.0</v>
      </c>
      <c r="OEB37" s="130">
        <v>0.0</v>
      </c>
      <c r="OEC37" s="130">
        <v>587.01</v>
      </c>
      <c r="OED37" s="130"/>
      <c r="OEE37" s="130"/>
      <c r="OEF37" s="130"/>
      <c r="OEG37" s="130"/>
      <c r="OEH37" s="130"/>
      <c r="OEI37" s="131"/>
      <c r="OEJ37" s="132">
        <f t="shared" si="1291"/>
        <v>587.01</v>
      </c>
      <c r="OEK37" s="171">
        <v>0.0</v>
      </c>
      <c r="OEL37" s="165">
        <f t="shared" si="1292"/>
        <v>-587.01</v>
      </c>
      <c r="OEM37" s="128" t="s">
        <v>73</v>
      </c>
      <c r="OEN37" s="157">
        <v>0.0</v>
      </c>
      <c r="OEO37" s="130">
        <v>0.0</v>
      </c>
      <c r="OEP37" s="130">
        <v>0.0</v>
      </c>
      <c r="OEQ37" s="130">
        <v>0.0</v>
      </c>
      <c r="OER37" s="130">
        <v>0.0</v>
      </c>
      <c r="OES37" s="130">
        <v>587.01</v>
      </c>
      <c r="OET37" s="130"/>
      <c r="OEU37" s="130"/>
      <c r="OEV37" s="130"/>
      <c r="OEW37" s="130"/>
      <c r="OEX37" s="130"/>
      <c r="OEY37" s="131"/>
      <c r="OEZ37" s="132">
        <f t="shared" si="1293"/>
        <v>587.01</v>
      </c>
      <c r="OFA37" s="171">
        <v>0.0</v>
      </c>
      <c r="OFB37" s="165">
        <f t="shared" si="1294"/>
        <v>-587.01</v>
      </c>
      <c r="OFC37" s="128" t="s">
        <v>73</v>
      </c>
      <c r="OFD37" s="157">
        <v>0.0</v>
      </c>
      <c r="OFE37" s="130">
        <v>0.0</v>
      </c>
      <c r="OFF37" s="130">
        <v>0.0</v>
      </c>
      <c r="OFG37" s="130">
        <v>0.0</v>
      </c>
      <c r="OFH37" s="130">
        <v>0.0</v>
      </c>
      <c r="OFI37" s="130">
        <v>587.01</v>
      </c>
      <c r="OFJ37" s="130"/>
      <c r="OFK37" s="130"/>
      <c r="OFL37" s="130"/>
      <c r="OFM37" s="130"/>
      <c r="OFN37" s="130"/>
      <c r="OFO37" s="131"/>
      <c r="OFP37" s="132">
        <f t="shared" si="1295"/>
        <v>587.01</v>
      </c>
      <c r="OFQ37" s="171">
        <v>0.0</v>
      </c>
      <c r="OFR37" s="165">
        <f t="shared" si="1296"/>
        <v>-587.01</v>
      </c>
      <c r="OFS37" s="128" t="s">
        <v>73</v>
      </c>
      <c r="OFT37" s="157">
        <v>0.0</v>
      </c>
      <c r="OFU37" s="130">
        <v>0.0</v>
      </c>
      <c r="OFV37" s="130">
        <v>0.0</v>
      </c>
      <c r="OFW37" s="130">
        <v>0.0</v>
      </c>
      <c r="OFX37" s="130">
        <v>0.0</v>
      </c>
      <c r="OFY37" s="130">
        <v>587.01</v>
      </c>
      <c r="OFZ37" s="130"/>
      <c r="OGA37" s="130"/>
      <c r="OGB37" s="130"/>
      <c r="OGC37" s="130"/>
      <c r="OGD37" s="130"/>
      <c r="OGE37" s="131"/>
      <c r="OGF37" s="132">
        <f t="shared" si="1297"/>
        <v>587.01</v>
      </c>
      <c r="OGG37" s="171">
        <v>0.0</v>
      </c>
      <c r="OGH37" s="165">
        <f t="shared" si="1298"/>
        <v>-587.01</v>
      </c>
      <c r="OGI37" s="128" t="s">
        <v>73</v>
      </c>
      <c r="OGJ37" s="157">
        <v>0.0</v>
      </c>
      <c r="OGK37" s="130">
        <v>0.0</v>
      </c>
      <c r="OGL37" s="130">
        <v>0.0</v>
      </c>
      <c r="OGM37" s="130">
        <v>0.0</v>
      </c>
      <c r="OGN37" s="130">
        <v>0.0</v>
      </c>
      <c r="OGO37" s="130">
        <v>587.01</v>
      </c>
      <c r="OGP37" s="130"/>
      <c r="OGQ37" s="130"/>
      <c r="OGR37" s="130"/>
      <c r="OGS37" s="130"/>
      <c r="OGT37" s="130"/>
      <c r="OGU37" s="131"/>
      <c r="OGV37" s="132">
        <f t="shared" si="1299"/>
        <v>587.01</v>
      </c>
      <c r="OGW37" s="171">
        <v>0.0</v>
      </c>
      <c r="OGX37" s="165">
        <f t="shared" si="1300"/>
        <v>-587.01</v>
      </c>
      <c r="OGY37" s="128" t="s">
        <v>73</v>
      </c>
      <c r="OGZ37" s="157">
        <v>0.0</v>
      </c>
      <c r="OHA37" s="130">
        <v>0.0</v>
      </c>
      <c r="OHB37" s="130">
        <v>0.0</v>
      </c>
      <c r="OHC37" s="130">
        <v>0.0</v>
      </c>
      <c r="OHD37" s="130">
        <v>0.0</v>
      </c>
      <c r="OHE37" s="130">
        <v>587.01</v>
      </c>
      <c r="OHF37" s="130"/>
      <c r="OHG37" s="130"/>
      <c r="OHH37" s="130"/>
      <c r="OHI37" s="130"/>
      <c r="OHJ37" s="130"/>
      <c r="OHK37" s="131"/>
      <c r="OHL37" s="132">
        <f t="shared" si="1301"/>
        <v>587.01</v>
      </c>
      <c r="OHM37" s="171">
        <v>0.0</v>
      </c>
      <c r="OHN37" s="165">
        <f t="shared" si="1302"/>
        <v>-587.01</v>
      </c>
      <c r="OHO37" s="128" t="s">
        <v>73</v>
      </c>
      <c r="OHP37" s="157">
        <v>0.0</v>
      </c>
      <c r="OHQ37" s="130">
        <v>0.0</v>
      </c>
      <c r="OHR37" s="130">
        <v>0.0</v>
      </c>
      <c r="OHS37" s="130">
        <v>0.0</v>
      </c>
      <c r="OHT37" s="130">
        <v>0.0</v>
      </c>
      <c r="OHU37" s="130">
        <v>587.01</v>
      </c>
      <c r="OHV37" s="130"/>
      <c r="OHW37" s="130"/>
      <c r="OHX37" s="130"/>
      <c r="OHY37" s="130"/>
      <c r="OHZ37" s="130"/>
      <c r="OIA37" s="131"/>
      <c r="OIB37" s="132">
        <f t="shared" si="1303"/>
        <v>587.01</v>
      </c>
      <c r="OIC37" s="171">
        <v>0.0</v>
      </c>
      <c r="OID37" s="165">
        <f t="shared" si="1304"/>
        <v>-587.01</v>
      </c>
      <c r="OIE37" s="128" t="s">
        <v>73</v>
      </c>
      <c r="OIF37" s="157">
        <v>0.0</v>
      </c>
      <c r="OIG37" s="130">
        <v>0.0</v>
      </c>
      <c r="OIH37" s="130">
        <v>0.0</v>
      </c>
      <c r="OII37" s="130">
        <v>0.0</v>
      </c>
      <c r="OIJ37" s="130">
        <v>0.0</v>
      </c>
      <c r="OIK37" s="130">
        <v>587.01</v>
      </c>
      <c r="OIL37" s="130"/>
      <c r="OIM37" s="130"/>
      <c r="OIN37" s="130"/>
      <c r="OIO37" s="130"/>
      <c r="OIP37" s="130"/>
      <c r="OIQ37" s="131"/>
      <c r="OIR37" s="132">
        <f t="shared" si="1305"/>
        <v>587.01</v>
      </c>
      <c r="OIS37" s="171">
        <v>0.0</v>
      </c>
      <c r="OIT37" s="165">
        <f t="shared" si="1306"/>
        <v>-587.01</v>
      </c>
      <c r="OIU37" s="128" t="s">
        <v>73</v>
      </c>
      <c r="OIV37" s="157">
        <v>0.0</v>
      </c>
      <c r="OIW37" s="130">
        <v>0.0</v>
      </c>
      <c r="OIX37" s="130">
        <v>0.0</v>
      </c>
      <c r="OIY37" s="130">
        <v>0.0</v>
      </c>
      <c r="OIZ37" s="130">
        <v>0.0</v>
      </c>
      <c r="OJA37" s="130">
        <v>587.01</v>
      </c>
      <c r="OJB37" s="130"/>
      <c r="OJC37" s="130"/>
      <c r="OJD37" s="130"/>
      <c r="OJE37" s="130"/>
      <c r="OJF37" s="130"/>
      <c r="OJG37" s="131"/>
      <c r="OJH37" s="132">
        <f t="shared" si="1307"/>
        <v>587.01</v>
      </c>
      <c r="OJI37" s="171">
        <v>0.0</v>
      </c>
      <c r="OJJ37" s="165">
        <f t="shared" si="1308"/>
        <v>-587.01</v>
      </c>
      <c r="OJK37" s="128" t="s">
        <v>73</v>
      </c>
      <c r="OJL37" s="157">
        <v>0.0</v>
      </c>
      <c r="OJM37" s="130">
        <v>0.0</v>
      </c>
      <c r="OJN37" s="130">
        <v>0.0</v>
      </c>
      <c r="OJO37" s="130">
        <v>0.0</v>
      </c>
      <c r="OJP37" s="130">
        <v>0.0</v>
      </c>
      <c r="OJQ37" s="130">
        <v>587.01</v>
      </c>
      <c r="OJR37" s="130"/>
      <c r="OJS37" s="130"/>
      <c r="OJT37" s="130"/>
      <c r="OJU37" s="130"/>
      <c r="OJV37" s="130"/>
      <c r="OJW37" s="131"/>
      <c r="OJX37" s="132">
        <f t="shared" si="1309"/>
        <v>587.01</v>
      </c>
      <c r="OJY37" s="171">
        <v>0.0</v>
      </c>
      <c r="OJZ37" s="165">
        <f t="shared" si="1310"/>
        <v>-587.01</v>
      </c>
      <c r="OKA37" s="128" t="s">
        <v>73</v>
      </c>
      <c r="OKB37" s="157">
        <v>0.0</v>
      </c>
      <c r="OKC37" s="130">
        <v>0.0</v>
      </c>
      <c r="OKD37" s="130">
        <v>0.0</v>
      </c>
      <c r="OKE37" s="130">
        <v>0.0</v>
      </c>
      <c r="OKF37" s="130">
        <v>0.0</v>
      </c>
      <c r="OKG37" s="130">
        <v>587.01</v>
      </c>
      <c r="OKH37" s="130"/>
      <c r="OKI37" s="130"/>
      <c r="OKJ37" s="130"/>
      <c r="OKK37" s="130"/>
      <c r="OKL37" s="130"/>
      <c r="OKM37" s="131"/>
      <c r="OKN37" s="132">
        <f t="shared" si="1311"/>
        <v>587.01</v>
      </c>
      <c r="OKO37" s="171">
        <v>0.0</v>
      </c>
      <c r="OKP37" s="165">
        <f t="shared" si="1312"/>
        <v>-587.01</v>
      </c>
      <c r="OKQ37" s="128" t="s">
        <v>73</v>
      </c>
      <c r="OKR37" s="157">
        <v>0.0</v>
      </c>
      <c r="OKS37" s="130">
        <v>0.0</v>
      </c>
      <c r="OKT37" s="130">
        <v>0.0</v>
      </c>
      <c r="OKU37" s="130">
        <v>0.0</v>
      </c>
      <c r="OKV37" s="130">
        <v>0.0</v>
      </c>
      <c r="OKW37" s="130">
        <v>587.01</v>
      </c>
      <c r="OKX37" s="130"/>
      <c r="OKY37" s="130"/>
      <c r="OKZ37" s="130"/>
      <c r="OLA37" s="130"/>
      <c r="OLB37" s="130"/>
      <c r="OLC37" s="131"/>
      <c r="OLD37" s="132">
        <f t="shared" si="1313"/>
        <v>587.01</v>
      </c>
      <c r="OLE37" s="171">
        <v>0.0</v>
      </c>
      <c r="OLF37" s="165">
        <f t="shared" si="1314"/>
        <v>-587.01</v>
      </c>
      <c r="OLG37" s="128" t="s">
        <v>73</v>
      </c>
      <c r="OLH37" s="157">
        <v>0.0</v>
      </c>
      <c r="OLI37" s="130">
        <v>0.0</v>
      </c>
      <c r="OLJ37" s="130">
        <v>0.0</v>
      </c>
      <c r="OLK37" s="130">
        <v>0.0</v>
      </c>
      <c r="OLL37" s="130">
        <v>0.0</v>
      </c>
      <c r="OLM37" s="130">
        <v>587.01</v>
      </c>
      <c r="OLN37" s="130"/>
      <c r="OLO37" s="130"/>
      <c r="OLP37" s="130"/>
      <c r="OLQ37" s="130"/>
      <c r="OLR37" s="130"/>
      <c r="OLS37" s="131"/>
      <c r="OLT37" s="132">
        <f t="shared" si="1315"/>
        <v>587.01</v>
      </c>
      <c r="OLU37" s="171">
        <v>0.0</v>
      </c>
      <c r="OLV37" s="165">
        <f t="shared" si="1316"/>
        <v>-587.01</v>
      </c>
      <c r="OLW37" s="128" t="s">
        <v>73</v>
      </c>
      <c r="OLX37" s="157">
        <v>0.0</v>
      </c>
      <c r="OLY37" s="130">
        <v>0.0</v>
      </c>
      <c r="OLZ37" s="130">
        <v>0.0</v>
      </c>
      <c r="OMA37" s="130">
        <v>0.0</v>
      </c>
      <c r="OMB37" s="130">
        <v>0.0</v>
      </c>
      <c r="OMC37" s="130">
        <v>587.01</v>
      </c>
      <c r="OMD37" s="130"/>
      <c r="OME37" s="130"/>
      <c r="OMF37" s="130"/>
      <c r="OMG37" s="130"/>
      <c r="OMH37" s="130"/>
      <c r="OMI37" s="131"/>
      <c r="OMJ37" s="132">
        <f t="shared" si="1317"/>
        <v>587.01</v>
      </c>
      <c r="OMK37" s="171">
        <v>0.0</v>
      </c>
      <c r="OML37" s="165">
        <f t="shared" si="1318"/>
        <v>-587.01</v>
      </c>
      <c r="OMM37" s="128" t="s">
        <v>73</v>
      </c>
      <c r="OMN37" s="157">
        <v>0.0</v>
      </c>
      <c r="OMO37" s="130">
        <v>0.0</v>
      </c>
      <c r="OMP37" s="130">
        <v>0.0</v>
      </c>
      <c r="OMQ37" s="130">
        <v>0.0</v>
      </c>
      <c r="OMR37" s="130">
        <v>0.0</v>
      </c>
      <c r="OMS37" s="130">
        <v>587.01</v>
      </c>
      <c r="OMT37" s="130"/>
      <c r="OMU37" s="130"/>
      <c r="OMV37" s="130"/>
      <c r="OMW37" s="130"/>
      <c r="OMX37" s="130"/>
      <c r="OMY37" s="131"/>
      <c r="OMZ37" s="132">
        <f t="shared" si="1319"/>
        <v>587.01</v>
      </c>
      <c r="ONA37" s="171">
        <v>0.0</v>
      </c>
      <c r="ONB37" s="165">
        <f t="shared" si="1320"/>
        <v>-587.01</v>
      </c>
      <c r="ONC37" s="128" t="s">
        <v>73</v>
      </c>
      <c r="OND37" s="157">
        <v>0.0</v>
      </c>
      <c r="ONE37" s="130">
        <v>0.0</v>
      </c>
      <c r="ONF37" s="130">
        <v>0.0</v>
      </c>
      <c r="ONG37" s="130">
        <v>0.0</v>
      </c>
      <c r="ONH37" s="130">
        <v>0.0</v>
      </c>
      <c r="ONI37" s="130">
        <v>587.01</v>
      </c>
      <c r="ONJ37" s="130"/>
      <c r="ONK37" s="130"/>
      <c r="ONL37" s="130"/>
      <c r="ONM37" s="130"/>
      <c r="ONN37" s="130"/>
      <c r="ONO37" s="131"/>
      <c r="ONP37" s="132">
        <f t="shared" si="1321"/>
        <v>587.01</v>
      </c>
      <c r="ONQ37" s="171">
        <v>0.0</v>
      </c>
      <c r="ONR37" s="165">
        <f t="shared" si="1322"/>
        <v>-587.01</v>
      </c>
      <c r="ONS37" s="128" t="s">
        <v>73</v>
      </c>
      <c r="ONT37" s="157">
        <v>0.0</v>
      </c>
      <c r="ONU37" s="130">
        <v>0.0</v>
      </c>
      <c r="ONV37" s="130">
        <v>0.0</v>
      </c>
      <c r="ONW37" s="130">
        <v>0.0</v>
      </c>
      <c r="ONX37" s="130">
        <v>0.0</v>
      </c>
      <c r="ONY37" s="130">
        <v>587.01</v>
      </c>
      <c r="ONZ37" s="130"/>
      <c r="OOA37" s="130"/>
      <c r="OOB37" s="130"/>
      <c r="OOC37" s="130"/>
      <c r="OOD37" s="130"/>
      <c r="OOE37" s="131"/>
      <c r="OOF37" s="132">
        <f t="shared" si="1323"/>
        <v>587.01</v>
      </c>
      <c r="OOG37" s="171">
        <v>0.0</v>
      </c>
      <c r="OOH37" s="165">
        <f t="shared" si="1324"/>
        <v>-587.01</v>
      </c>
      <c r="OOI37" s="128" t="s">
        <v>73</v>
      </c>
      <c r="OOJ37" s="157">
        <v>0.0</v>
      </c>
      <c r="OOK37" s="130">
        <v>0.0</v>
      </c>
      <c r="OOL37" s="130">
        <v>0.0</v>
      </c>
      <c r="OOM37" s="130">
        <v>0.0</v>
      </c>
      <c r="OON37" s="130">
        <v>0.0</v>
      </c>
      <c r="OOO37" s="130">
        <v>587.01</v>
      </c>
      <c r="OOP37" s="130"/>
      <c r="OOQ37" s="130"/>
      <c r="OOR37" s="130"/>
      <c r="OOS37" s="130"/>
      <c r="OOT37" s="130"/>
      <c r="OOU37" s="131"/>
      <c r="OOV37" s="132">
        <f t="shared" si="1325"/>
        <v>587.01</v>
      </c>
      <c r="OOW37" s="171">
        <v>0.0</v>
      </c>
      <c r="OOX37" s="165">
        <f t="shared" si="1326"/>
        <v>-587.01</v>
      </c>
      <c r="OOY37" s="128" t="s">
        <v>73</v>
      </c>
      <c r="OOZ37" s="157">
        <v>0.0</v>
      </c>
      <c r="OPA37" s="130">
        <v>0.0</v>
      </c>
      <c r="OPB37" s="130">
        <v>0.0</v>
      </c>
      <c r="OPC37" s="130">
        <v>0.0</v>
      </c>
      <c r="OPD37" s="130">
        <v>0.0</v>
      </c>
      <c r="OPE37" s="130">
        <v>587.01</v>
      </c>
      <c r="OPF37" s="130"/>
      <c r="OPG37" s="130"/>
      <c r="OPH37" s="130"/>
      <c r="OPI37" s="130"/>
      <c r="OPJ37" s="130"/>
      <c r="OPK37" s="131"/>
      <c r="OPL37" s="132">
        <f t="shared" si="1327"/>
        <v>587.01</v>
      </c>
      <c r="OPM37" s="171">
        <v>0.0</v>
      </c>
      <c r="OPN37" s="165">
        <f t="shared" si="1328"/>
        <v>-587.01</v>
      </c>
      <c r="OPO37" s="128" t="s">
        <v>73</v>
      </c>
      <c r="OPP37" s="157">
        <v>0.0</v>
      </c>
      <c r="OPQ37" s="130">
        <v>0.0</v>
      </c>
      <c r="OPR37" s="130">
        <v>0.0</v>
      </c>
      <c r="OPS37" s="130">
        <v>0.0</v>
      </c>
      <c r="OPT37" s="130">
        <v>0.0</v>
      </c>
      <c r="OPU37" s="130">
        <v>587.01</v>
      </c>
      <c r="OPV37" s="130"/>
      <c r="OPW37" s="130"/>
      <c r="OPX37" s="130"/>
      <c r="OPY37" s="130"/>
      <c r="OPZ37" s="130"/>
      <c r="OQA37" s="131"/>
      <c r="OQB37" s="132">
        <f t="shared" si="1329"/>
        <v>587.01</v>
      </c>
      <c r="OQC37" s="171">
        <v>0.0</v>
      </c>
      <c r="OQD37" s="165">
        <f t="shared" si="1330"/>
        <v>-587.01</v>
      </c>
      <c r="OQE37" s="128" t="s">
        <v>73</v>
      </c>
      <c r="OQF37" s="157">
        <v>0.0</v>
      </c>
      <c r="OQG37" s="130">
        <v>0.0</v>
      </c>
      <c r="OQH37" s="130">
        <v>0.0</v>
      </c>
      <c r="OQI37" s="130">
        <v>0.0</v>
      </c>
      <c r="OQJ37" s="130">
        <v>0.0</v>
      </c>
      <c r="OQK37" s="130">
        <v>587.01</v>
      </c>
      <c r="OQL37" s="130"/>
      <c r="OQM37" s="130"/>
      <c r="OQN37" s="130"/>
      <c r="OQO37" s="130"/>
      <c r="OQP37" s="130"/>
      <c r="OQQ37" s="131"/>
      <c r="OQR37" s="132">
        <f t="shared" si="1331"/>
        <v>587.01</v>
      </c>
      <c r="OQS37" s="171">
        <v>0.0</v>
      </c>
      <c r="OQT37" s="165">
        <f t="shared" si="1332"/>
        <v>-587.01</v>
      </c>
      <c r="OQU37" s="128" t="s">
        <v>73</v>
      </c>
      <c r="OQV37" s="157">
        <v>0.0</v>
      </c>
      <c r="OQW37" s="130">
        <v>0.0</v>
      </c>
      <c r="OQX37" s="130">
        <v>0.0</v>
      </c>
      <c r="OQY37" s="130">
        <v>0.0</v>
      </c>
      <c r="OQZ37" s="130">
        <v>0.0</v>
      </c>
      <c r="ORA37" s="130">
        <v>587.01</v>
      </c>
      <c r="ORB37" s="130"/>
      <c r="ORC37" s="130"/>
      <c r="ORD37" s="130"/>
      <c r="ORE37" s="130"/>
      <c r="ORF37" s="130"/>
      <c r="ORG37" s="131"/>
      <c r="ORH37" s="132">
        <f t="shared" si="1333"/>
        <v>587.01</v>
      </c>
      <c r="ORI37" s="171">
        <v>0.0</v>
      </c>
      <c r="ORJ37" s="165">
        <f t="shared" si="1334"/>
        <v>-587.01</v>
      </c>
      <c r="ORK37" s="128" t="s">
        <v>73</v>
      </c>
      <c r="ORL37" s="157">
        <v>0.0</v>
      </c>
      <c r="ORM37" s="130">
        <v>0.0</v>
      </c>
      <c r="ORN37" s="130">
        <v>0.0</v>
      </c>
      <c r="ORO37" s="130">
        <v>0.0</v>
      </c>
      <c r="ORP37" s="130">
        <v>0.0</v>
      </c>
      <c r="ORQ37" s="130">
        <v>587.01</v>
      </c>
      <c r="ORR37" s="130"/>
      <c r="ORS37" s="130"/>
      <c r="ORT37" s="130"/>
      <c r="ORU37" s="130"/>
      <c r="ORV37" s="130"/>
      <c r="ORW37" s="131"/>
      <c r="ORX37" s="132">
        <f t="shared" si="1335"/>
        <v>587.01</v>
      </c>
      <c r="ORY37" s="171">
        <v>0.0</v>
      </c>
      <c r="ORZ37" s="165">
        <f t="shared" si="1336"/>
        <v>-587.01</v>
      </c>
      <c r="OSA37" s="128" t="s">
        <v>73</v>
      </c>
      <c r="OSB37" s="157">
        <v>0.0</v>
      </c>
      <c r="OSC37" s="130">
        <v>0.0</v>
      </c>
      <c r="OSD37" s="130">
        <v>0.0</v>
      </c>
      <c r="OSE37" s="130">
        <v>0.0</v>
      </c>
      <c r="OSF37" s="130">
        <v>0.0</v>
      </c>
      <c r="OSG37" s="130">
        <v>587.01</v>
      </c>
      <c r="OSH37" s="130"/>
      <c r="OSI37" s="130"/>
      <c r="OSJ37" s="130"/>
      <c r="OSK37" s="130"/>
      <c r="OSL37" s="130"/>
      <c r="OSM37" s="131"/>
      <c r="OSN37" s="132">
        <f t="shared" si="1337"/>
        <v>587.01</v>
      </c>
      <c r="OSO37" s="171">
        <v>0.0</v>
      </c>
      <c r="OSP37" s="165">
        <f t="shared" si="1338"/>
        <v>-587.01</v>
      </c>
      <c r="OSQ37" s="128" t="s">
        <v>73</v>
      </c>
      <c r="OSR37" s="157">
        <v>0.0</v>
      </c>
      <c r="OSS37" s="130">
        <v>0.0</v>
      </c>
      <c r="OST37" s="130">
        <v>0.0</v>
      </c>
      <c r="OSU37" s="130">
        <v>0.0</v>
      </c>
      <c r="OSV37" s="130">
        <v>0.0</v>
      </c>
      <c r="OSW37" s="130">
        <v>587.01</v>
      </c>
      <c r="OSX37" s="130"/>
      <c r="OSY37" s="130"/>
      <c r="OSZ37" s="130"/>
      <c r="OTA37" s="130"/>
      <c r="OTB37" s="130"/>
      <c r="OTC37" s="131"/>
      <c r="OTD37" s="132">
        <f t="shared" si="1339"/>
        <v>587.01</v>
      </c>
      <c r="OTE37" s="171">
        <v>0.0</v>
      </c>
      <c r="OTF37" s="165">
        <f t="shared" si="1340"/>
        <v>-587.01</v>
      </c>
      <c r="OTG37" s="128" t="s">
        <v>73</v>
      </c>
      <c r="OTH37" s="157">
        <v>0.0</v>
      </c>
      <c r="OTI37" s="130">
        <v>0.0</v>
      </c>
      <c r="OTJ37" s="130">
        <v>0.0</v>
      </c>
      <c r="OTK37" s="130">
        <v>0.0</v>
      </c>
      <c r="OTL37" s="130">
        <v>0.0</v>
      </c>
      <c r="OTM37" s="130">
        <v>587.01</v>
      </c>
      <c r="OTN37" s="130"/>
      <c r="OTO37" s="130"/>
      <c r="OTP37" s="130"/>
      <c r="OTQ37" s="130"/>
      <c r="OTR37" s="130"/>
      <c r="OTS37" s="131"/>
      <c r="OTT37" s="132">
        <f t="shared" si="1341"/>
        <v>587.01</v>
      </c>
      <c r="OTU37" s="171">
        <v>0.0</v>
      </c>
      <c r="OTV37" s="165">
        <f t="shared" si="1342"/>
        <v>-587.01</v>
      </c>
      <c r="OTW37" s="128" t="s">
        <v>73</v>
      </c>
      <c r="OTX37" s="157">
        <v>0.0</v>
      </c>
      <c r="OTY37" s="130">
        <v>0.0</v>
      </c>
      <c r="OTZ37" s="130">
        <v>0.0</v>
      </c>
      <c r="OUA37" s="130">
        <v>0.0</v>
      </c>
      <c r="OUB37" s="130">
        <v>0.0</v>
      </c>
      <c r="OUC37" s="130">
        <v>587.01</v>
      </c>
      <c r="OUD37" s="130"/>
      <c r="OUE37" s="130"/>
      <c r="OUF37" s="130"/>
      <c r="OUG37" s="130"/>
      <c r="OUH37" s="130"/>
      <c r="OUI37" s="131"/>
      <c r="OUJ37" s="132">
        <f t="shared" si="1343"/>
        <v>587.01</v>
      </c>
      <c r="OUK37" s="171">
        <v>0.0</v>
      </c>
      <c r="OUL37" s="165">
        <f t="shared" si="1344"/>
        <v>-587.01</v>
      </c>
      <c r="OUM37" s="128" t="s">
        <v>73</v>
      </c>
      <c r="OUN37" s="157">
        <v>0.0</v>
      </c>
      <c r="OUO37" s="130">
        <v>0.0</v>
      </c>
      <c r="OUP37" s="130">
        <v>0.0</v>
      </c>
      <c r="OUQ37" s="130">
        <v>0.0</v>
      </c>
      <c r="OUR37" s="130">
        <v>0.0</v>
      </c>
      <c r="OUS37" s="130">
        <v>587.01</v>
      </c>
      <c r="OUT37" s="130"/>
      <c r="OUU37" s="130"/>
      <c r="OUV37" s="130"/>
      <c r="OUW37" s="130"/>
      <c r="OUX37" s="130"/>
      <c r="OUY37" s="131"/>
      <c r="OUZ37" s="132">
        <f t="shared" si="1345"/>
        <v>587.01</v>
      </c>
      <c r="OVA37" s="171">
        <v>0.0</v>
      </c>
      <c r="OVB37" s="165">
        <f t="shared" si="1346"/>
        <v>-587.01</v>
      </c>
      <c r="OVC37" s="128" t="s">
        <v>73</v>
      </c>
      <c r="OVD37" s="157">
        <v>0.0</v>
      </c>
      <c r="OVE37" s="130">
        <v>0.0</v>
      </c>
      <c r="OVF37" s="130">
        <v>0.0</v>
      </c>
      <c r="OVG37" s="130">
        <v>0.0</v>
      </c>
      <c r="OVH37" s="130">
        <v>0.0</v>
      </c>
      <c r="OVI37" s="130">
        <v>587.01</v>
      </c>
      <c r="OVJ37" s="130"/>
      <c r="OVK37" s="130"/>
      <c r="OVL37" s="130"/>
      <c r="OVM37" s="130"/>
      <c r="OVN37" s="130"/>
      <c r="OVO37" s="131"/>
      <c r="OVP37" s="132">
        <f t="shared" si="1347"/>
        <v>587.01</v>
      </c>
      <c r="OVQ37" s="171">
        <v>0.0</v>
      </c>
      <c r="OVR37" s="165">
        <f t="shared" si="1348"/>
        <v>-587.01</v>
      </c>
      <c r="OVS37" s="128" t="s">
        <v>73</v>
      </c>
      <c r="OVT37" s="157">
        <v>0.0</v>
      </c>
      <c r="OVU37" s="130">
        <v>0.0</v>
      </c>
      <c r="OVV37" s="130">
        <v>0.0</v>
      </c>
      <c r="OVW37" s="130">
        <v>0.0</v>
      </c>
      <c r="OVX37" s="130">
        <v>0.0</v>
      </c>
      <c r="OVY37" s="130">
        <v>587.01</v>
      </c>
      <c r="OVZ37" s="130"/>
      <c r="OWA37" s="130"/>
      <c r="OWB37" s="130"/>
      <c r="OWC37" s="130"/>
      <c r="OWD37" s="130"/>
      <c r="OWE37" s="131"/>
      <c r="OWF37" s="132">
        <f t="shared" si="1349"/>
        <v>587.01</v>
      </c>
      <c r="OWG37" s="171">
        <v>0.0</v>
      </c>
      <c r="OWH37" s="165">
        <f t="shared" si="1350"/>
        <v>-587.01</v>
      </c>
      <c r="OWI37" s="128" t="s">
        <v>73</v>
      </c>
      <c r="OWJ37" s="157">
        <v>0.0</v>
      </c>
      <c r="OWK37" s="130">
        <v>0.0</v>
      </c>
      <c r="OWL37" s="130">
        <v>0.0</v>
      </c>
      <c r="OWM37" s="130">
        <v>0.0</v>
      </c>
      <c r="OWN37" s="130">
        <v>0.0</v>
      </c>
      <c r="OWO37" s="130">
        <v>587.01</v>
      </c>
      <c r="OWP37" s="130"/>
      <c r="OWQ37" s="130"/>
      <c r="OWR37" s="130"/>
      <c r="OWS37" s="130"/>
      <c r="OWT37" s="130"/>
      <c r="OWU37" s="131"/>
      <c r="OWV37" s="132">
        <f t="shared" si="1351"/>
        <v>587.01</v>
      </c>
      <c r="OWW37" s="171">
        <v>0.0</v>
      </c>
      <c r="OWX37" s="165">
        <f t="shared" si="1352"/>
        <v>-587.01</v>
      </c>
      <c r="OWY37" s="128" t="s">
        <v>73</v>
      </c>
      <c r="OWZ37" s="157">
        <v>0.0</v>
      </c>
      <c r="OXA37" s="130">
        <v>0.0</v>
      </c>
      <c r="OXB37" s="130">
        <v>0.0</v>
      </c>
      <c r="OXC37" s="130">
        <v>0.0</v>
      </c>
      <c r="OXD37" s="130">
        <v>0.0</v>
      </c>
      <c r="OXE37" s="130">
        <v>587.01</v>
      </c>
      <c r="OXF37" s="130"/>
      <c r="OXG37" s="130"/>
      <c r="OXH37" s="130"/>
      <c r="OXI37" s="130"/>
      <c r="OXJ37" s="130"/>
      <c r="OXK37" s="131"/>
      <c r="OXL37" s="132">
        <f t="shared" si="1353"/>
        <v>587.01</v>
      </c>
      <c r="OXM37" s="171">
        <v>0.0</v>
      </c>
      <c r="OXN37" s="165">
        <f t="shared" si="1354"/>
        <v>-587.01</v>
      </c>
      <c r="OXO37" s="128" t="s">
        <v>73</v>
      </c>
      <c r="OXP37" s="157">
        <v>0.0</v>
      </c>
      <c r="OXQ37" s="130">
        <v>0.0</v>
      </c>
      <c r="OXR37" s="130">
        <v>0.0</v>
      </c>
      <c r="OXS37" s="130">
        <v>0.0</v>
      </c>
      <c r="OXT37" s="130">
        <v>0.0</v>
      </c>
      <c r="OXU37" s="130">
        <v>587.01</v>
      </c>
      <c r="OXV37" s="130"/>
      <c r="OXW37" s="130"/>
      <c r="OXX37" s="130"/>
      <c r="OXY37" s="130"/>
      <c r="OXZ37" s="130"/>
      <c r="OYA37" s="131"/>
      <c r="OYB37" s="132">
        <f t="shared" si="1355"/>
        <v>587.01</v>
      </c>
      <c r="OYC37" s="171">
        <v>0.0</v>
      </c>
      <c r="OYD37" s="165">
        <f t="shared" si="1356"/>
        <v>-587.01</v>
      </c>
      <c r="OYE37" s="128" t="s">
        <v>73</v>
      </c>
      <c r="OYF37" s="157">
        <v>0.0</v>
      </c>
      <c r="OYG37" s="130">
        <v>0.0</v>
      </c>
      <c r="OYH37" s="130">
        <v>0.0</v>
      </c>
      <c r="OYI37" s="130">
        <v>0.0</v>
      </c>
      <c r="OYJ37" s="130">
        <v>0.0</v>
      </c>
      <c r="OYK37" s="130">
        <v>587.01</v>
      </c>
      <c r="OYL37" s="130"/>
      <c r="OYM37" s="130"/>
      <c r="OYN37" s="130"/>
      <c r="OYO37" s="130"/>
      <c r="OYP37" s="130"/>
      <c r="OYQ37" s="131"/>
      <c r="OYR37" s="132">
        <f t="shared" si="1357"/>
        <v>587.01</v>
      </c>
      <c r="OYS37" s="171">
        <v>0.0</v>
      </c>
      <c r="OYT37" s="165">
        <f t="shared" si="1358"/>
        <v>-587.01</v>
      </c>
      <c r="OYU37" s="128" t="s">
        <v>73</v>
      </c>
      <c r="OYV37" s="157">
        <v>0.0</v>
      </c>
      <c r="OYW37" s="130">
        <v>0.0</v>
      </c>
      <c r="OYX37" s="130">
        <v>0.0</v>
      </c>
      <c r="OYY37" s="130">
        <v>0.0</v>
      </c>
      <c r="OYZ37" s="130">
        <v>0.0</v>
      </c>
      <c r="OZA37" s="130">
        <v>587.01</v>
      </c>
      <c r="OZB37" s="130"/>
      <c r="OZC37" s="130"/>
      <c r="OZD37" s="130"/>
      <c r="OZE37" s="130"/>
      <c r="OZF37" s="130"/>
      <c r="OZG37" s="131"/>
      <c r="OZH37" s="132">
        <f t="shared" si="1359"/>
        <v>587.01</v>
      </c>
      <c r="OZI37" s="171">
        <v>0.0</v>
      </c>
      <c r="OZJ37" s="165">
        <f t="shared" si="1360"/>
        <v>-587.01</v>
      </c>
      <c r="OZK37" s="128" t="s">
        <v>73</v>
      </c>
      <c r="OZL37" s="157">
        <v>0.0</v>
      </c>
      <c r="OZM37" s="130">
        <v>0.0</v>
      </c>
      <c r="OZN37" s="130">
        <v>0.0</v>
      </c>
      <c r="OZO37" s="130">
        <v>0.0</v>
      </c>
      <c r="OZP37" s="130">
        <v>0.0</v>
      </c>
      <c r="OZQ37" s="130">
        <v>587.01</v>
      </c>
      <c r="OZR37" s="130"/>
      <c r="OZS37" s="130"/>
      <c r="OZT37" s="130"/>
      <c r="OZU37" s="130"/>
      <c r="OZV37" s="130"/>
      <c r="OZW37" s="131"/>
      <c r="OZX37" s="132">
        <f t="shared" si="1361"/>
        <v>587.01</v>
      </c>
      <c r="OZY37" s="171">
        <v>0.0</v>
      </c>
      <c r="OZZ37" s="165">
        <f t="shared" si="1362"/>
        <v>-587.01</v>
      </c>
      <c r="PAA37" s="128" t="s">
        <v>73</v>
      </c>
      <c r="PAB37" s="157">
        <v>0.0</v>
      </c>
      <c r="PAC37" s="130">
        <v>0.0</v>
      </c>
      <c r="PAD37" s="130">
        <v>0.0</v>
      </c>
      <c r="PAE37" s="130">
        <v>0.0</v>
      </c>
      <c r="PAF37" s="130">
        <v>0.0</v>
      </c>
      <c r="PAG37" s="130">
        <v>587.01</v>
      </c>
      <c r="PAH37" s="130"/>
      <c r="PAI37" s="130"/>
      <c r="PAJ37" s="130"/>
      <c r="PAK37" s="130"/>
      <c r="PAL37" s="130"/>
      <c r="PAM37" s="131"/>
      <c r="PAN37" s="132">
        <f t="shared" si="1363"/>
        <v>587.01</v>
      </c>
      <c r="PAO37" s="171">
        <v>0.0</v>
      </c>
      <c r="PAP37" s="165">
        <f t="shared" si="1364"/>
        <v>-587.01</v>
      </c>
      <c r="PAQ37" s="128" t="s">
        <v>73</v>
      </c>
      <c r="PAR37" s="157">
        <v>0.0</v>
      </c>
      <c r="PAS37" s="130">
        <v>0.0</v>
      </c>
      <c r="PAT37" s="130">
        <v>0.0</v>
      </c>
      <c r="PAU37" s="130">
        <v>0.0</v>
      </c>
      <c r="PAV37" s="130">
        <v>0.0</v>
      </c>
      <c r="PAW37" s="130">
        <v>587.01</v>
      </c>
      <c r="PAX37" s="130"/>
      <c r="PAY37" s="130"/>
      <c r="PAZ37" s="130"/>
      <c r="PBA37" s="130"/>
      <c r="PBB37" s="130"/>
      <c r="PBC37" s="131"/>
      <c r="PBD37" s="132">
        <f t="shared" si="1365"/>
        <v>587.01</v>
      </c>
      <c r="PBE37" s="171">
        <v>0.0</v>
      </c>
      <c r="PBF37" s="165">
        <f t="shared" si="1366"/>
        <v>-587.01</v>
      </c>
      <c r="PBG37" s="128" t="s">
        <v>73</v>
      </c>
      <c r="PBH37" s="157">
        <v>0.0</v>
      </c>
      <c r="PBI37" s="130">
        <v>0.0</v>
      </c>
      <c r="PBJ37" s="130">
        <v>0.0</v>
      </c>
      <c r="PBK37" s="130">
        <v>0.0</v>
      </c>
      <c r="PBL37" s="130">
        <v>0.0</v>
      </c>
      <c r="PBM37" s="130">
        <v>587.01</v>
      </c>
      <c r="PBN37" s="130"/>
      <c r="PBO37" s="130"/>
      <c r="PBP37" s="130"/>
      <c r="PBQ37" s="130"/>
      <c r="PBR37" s="130"/>
      <c r="PBS37" s="131"/>
      <c r="PBT37" s="132">
        <f t="shared" si="1367"/>
        <v>587.01</v>
      </c>
      <c r="PBU37" s="171">
        <v>0.0</v>
      </c>
      <c r="PBV37" s="165">
        <f t="shared" si="1368"/>
        <v>-587.01</v>
      </c>
      <c r="PBW37" s="128" t="s">
        <v>73</v>
      </c>
      <c r="PBX37" s="157">
        <v>0.0</v>
      </c>
      <c r="PBY37" s="130">
        <v>0.0</v>
      </c>
      <c r="PBZ37" s="130">
        <v>0.0</v>
      </c>
      <c r="PCA37" s="130">
        <v>0.0</v>
      </c>
      <c r="PCB37" s="130">
        <v>0.0</v>
      </c>
      <c r="PCC37" s="130">
        <v>587.01</v>
      </c>
      <c r="PCD37" s="130"/>
      <c r="PCE37" s="130"/>
      <c r="PCF37" s="130"/>
      <c r="PCG37" s="130"/>
      <c r="PCH37" s="130"/>
      <c r="PCI37" s="131"/>
      <c r="PCJ37" s="132">
        <f t="shared" si="1369"/>
        <v>587.01</v>
      </c>
      <c r="PCK37" s="171">
        <v>0.0</v>
      </c>
      <c r="PCL37" s="165">
        <f t="shared" si="1370"/>
        <v>-587.01</v>
      </c>
      <c r="PCM37" s="128" t="s">
        <v>73</v>
      </c>
      <c r="PCN37" s="157">
        <v>0.0</v>
      </c>
      <c r="PCO37" s="130">
        <v>0.0</v>
      </c>
      <c r="PCP37" s="130">
        <v>0.0</v>
      </c>
      <c r="PCQ37" s="130">
        <v>0.0</v>
      </c>
      <c r="PCR37" s="130">
        <v>0.0</v>
      </c>
      <c r="PCS37" s="130">
        <v>587.01</v>
      </c>
      <c r="PCT37" s="130"/>
      <c r="PCU37" s="130"/>
      <c r="PCV37" s="130"/>
      <c r="PCW37" s="130"/>
      <c r="PCX37" s="130"/>
      <c r="PCY37" s="131"/>
      <c r="PCZ37" s="132">
        <f t="shared" si="1371"/>
        <v>587.01</v>
      </c>
      <c r="PDA37" s="171">
        <v>0.0</v>
      </c>
      <c r="PDB37" s="165">
        <f t="shared" si="1372"/>
        <v>-587.01</v>
      </c>
      <c r="PDC37" s="128" t="s">
        <v>73</v>
      </c>
      <c r="PDD37" s="157">
        <v>0.0</v>
      </c>
      <c r="PDE37" s="130">
        <v>0.0</v>
      </c>
      <c r="PDF37" s="130">
        <v>0.0</v>
      </c>
      <c r="PDG37" s="130">
        <v>0.0</v>
      </c>
      <c r="PDH37" s="130">
        <v>0.0</v>
      </c>
      <c r="PDI37" s="130">
        <v>587.01</v>
      </c>
      <c r="PDJ37" s="130"/>
      <c r="PDK37" s="130"/>
      <c r="PDL37" s="130"/>
      <c r="PDM37" s="130"/>
      <c r="PDN37" s="130"/>
      <c r="PDO37" s="131"/>
      <c r="PDP37" s="132">
        <f t="shared" si="1373"/>
        <v>587.01</v>
      </c>
      <c r="PDQ37" s="171">
        <v>0.0</v>
      </c>
      <c r="PDR37" s="165">
        <f t="shared" si="1374"/>
        <v>-587.01</v>
      </c>
      <c r="PDS37" s="128" t="s">
        <v>73</v>
      </c>
      <c r="PDT37" s="157">
        <v>0.0</v>
      </c>
      <c r="PDU37" s="130">
        <v>0.0</v>
      </c>
      <c r="PDV37" s="130">
        <v>0.0</v>
      </c>
      <c r="PDW37" s="130">
        <v>0.0</v>
      </c>
      <c r="PDX37" s="130">
        <v>0.0</v>
      </c>
      <c r="PDY37" s="130">
        <v>587.01</v>
      </c>
      <c r="PDZ37" s="130"/>
      <c r="PEA37" s="130"/>
      <c r="PEB37" s="130"/>
      <c r="PEC37" s="130"/>
      <c r="PED37" s="130"/>
      <c r="PEE37" s="131"/>
      <c r="PEF37" s="132">
        <f t="shared" si="1375"/>
        <v>587.01</v>
      </c>
      <c r="PEG37" s="171">
        <v>0.0</v>
      </c>
      <c r="PEH37" s="165">
        <f t="shared" si="1376"/>
        <v>-587.01</v>
      </c>
      <c r="PEI37" s="128" t="s">
        <v>73</v>
      </c>
      <c r="PEJ37" s="157">
        <v>0.0</v>
      </c>
      <c r="PEK37" s="130">
        <v>0.0</v>
      </c>
      <c r="PEL37" s="130">
        <v>0.0</v>
      </c>
      <c r="PEM37" s="130">
        <v>0.0</v>
      </c>
      <c r="PEN37" s="130">
        <v>0.0</v>
      </c>
      <c r="PEO37" s="130">
        <v>587.01</v>
      </c>
      <c r="PEP37" s="130"/>
      <c r="PEQ37" s="130"/>
      <c r="PER37" s="130"/>
      <c r="PES37" s="130"/>
      <c r="PET37" s="130"/>
      <c r="PEU37" s="131"/>
      <c r="PEV37" s="132">
        <f t="shared" si="1377"/>
        <v>587.01</v>
      </c>
      <c r="PEW37" s="171">
        <v>0.0</v>
      </c>
      <c r="PEX37" s="165">
        <f t="shared" si="1378"/>
        <v>-587.01</v>
      </c>
      <c r="PEY37" s="128" t="s">
        <v>73</v>
      </c>
      <c r="PEZ37" s="157">
        <v>0.0</v>
      </c>
      <c r="PFA37" s="130">
        <v>0.0</v>
      </c>
      <c r="PFB37" s="130">
        <v>0.0</v>
      </c>
      <c r="PFC37" s="130">
        <v>0.0</v>
      </c>
      <c r="PFD37" s="130">
        <v>0.0</v>
      </c>
      <c r="PFE37" s="130">
        <v>587.01</v>
      </c>
      <c r="PFF37" s="130"/>
      <c r="PFG37" s="130"/>
      <c r="PFH37" s="130"/>
      <c r="PFI37" s="130"/>
      <c r="PFJ37" s="130"/>
      <c r="PFK37" s="131"/>
      <c r="PFL37" s="132">
        <f t="shared" si="1379"/>
        <v>587.01</v>
      </c>
      <c r="PFM37" s="171">
        <v>0.0</v>
      </c>
      <c r="PFN37" s="165">
        <f t="shared" si="1380"/>
        <v>-587.01</v>
      </c>
      <c r="PFO37" s="128" t="s">
        <v>73</v>
      </c>
      <c r="PFP37" s="157">
        <v>0.0</v>
      </c>
      <c r="PFQ37" s="130">
        <v>0.0</v>
      </c>
      <c r="PFR37" s="130">
        <v>0.0</v>
      </c>
      <c r="PFS37" s="130">
        <v>0.0</v>
      </c>
      <c r="PFT37" s="130">
        <v>0.0</v>
      </c>
      <c r="PFU37" s="130">
        <v>587.01</v>
      </c>
      <c r="PFV37" s="130"/>
      <c r="PFW37" s="130"/>
      <c r="PFX37" s="130"/>
      <c r="PFY37" s="130"/>
      <c r="PFZ37" s="130"/>
      <c r="PGA37" s="131"/>
      <c r="PGB37" s="132">
        <f t="shared" si="1381"/>
        <v>587.01</v>
      </c>
      <c r="PGC37" s="171">
        <v>0.0</v>
      </c>
      <c r="PGD37" s="165">
        <f t="shared" si="1382"/>
        <v>-587.01</v>
      </c>
      <c r="PGE37" s="128" t="s">
        <v>73</v>
      </c>
      <c r="PGF37" s="157">
        <v>0.0</v>
      </c>
      <c r="PGG37" s="130">
        <v>0.0</v>
      </c>
      <c r="PGH37" s="130">
        <v>0.0</v>
      </c>
      <c r="PGI37" s="130">
        <v>0.0</v>
      </c>
      <c r="PGJ37" s="130">
        <v>0.0</v>
      </c>
      <c r="PGK37" s="130">
        <v>587.01</v>
      </c>
      <c r="PGL37" s="130"/>
      <c r="PGM37" s="130"/>
      <c r="PGN37" s="130"/>
      <c r="PGO37" s="130"/>
      <c r="PGP37" s="130"/>
      <c r="PGQ37" s="131"/>
      <c r="PGR37" s="132">
        <f t="shared" si="1383"/>
        <v>587.01</v>
      </c>
      <c r="PGS37" s="171">
        <v>0.0</v>
      </c>
      <c r="PGT37" s="165">
        <f t="shared" si="1384"/>
        <v>-587.01</v>
      </c>
      <c r="PGU37" s="128" t="s">
        <v>73</v>
      </c>
      <c r="PGV37" s="157">
        <v>0.0</v>
      </c>
      <c r="PGW37" s="130">
        <v>0.0</v>
      </c>
      <c r="PGX37" s="130">
        <v>0.0</v>
      </c>
      <c r="PGY37" s="130">
        <v>0.0</v>
      </c>
      <c r="PGZ37" s="130">
        <v>0.0</v>
      </c>
      <c r="PHA37" s="130">
        <v>587.01</v>
      </c>
      <c r="PHB37" s="130"/>
      <c r="PHC37" s="130"/>
      <c r="PHD37" s="130"/>
      <c r="PHE37" s="130"/>
      <c r="PHF37" s="130"/>
      <c r="PHG37" s="131"/>
      <c r="PHH37" s="132">
        <f t="shared" si="1385"/>
        <v>587.01</v>
      </c>
      <c r="PHI37" s="171">
        <v>0.0</v>
      </c>
      <c r="PHJ37" s="165">
        <f t="shared" si="1386"/>
        <v>-587.01</v>
      </c>
      <c r="PHK37" s="128" t="s">
        <v>73</v>
      </c>
      <c r="PHL37" s="157">
        <v>0.0</v>
      </c>
      <c r="PHM37" s="130">
        <v>0.0</v>
      </c>
      <c r="PHN37" s="130">
        <v>0.0</v>
      </c>
      <c r="PHO37" s="130">
        <v>0.0</v>
      </c>
      <c r="PHP37" s="130">
        <v>0.0</v>
      </c>
      <c r="PHQ37" s="130">
        <v>587.01</v>
      </c>
      <c r="PHR37" s="130"/>
      <c r="PHS37" s="130"/>
      <c r="PHT37" s="130"/>
      <c r="PHU37" s="130"/>
      <c r="PHV37" s="130"/>
      <c r="PHW37" s="131"/>
      <c r="PHX37" s="132">
        <f t="shared" si="1387"/>
        <v>587.01</v>
      </c>
      <c r="PHY37" s="171">
        <v>0.0</v>
      </c>
      <c r="PHZ37" s="165">
        <f t="shared" si="1388"/>
        <v>-587.01</v>
      </c>
      <c r="PIA37" s="128" t="s">
        <v>73</v>
      </c>
      <c r="PIB37" s="157">
        <v>0.0</v>
      </c>
      <c r="PIC37" s="130">
        <v>0.0</v>
      </c>
      <c r="PID37" s="130">
        <v>0.0</v>
      </c>
      <c r="PIE37" s="130">
        <v>0.0</v>
      </c>
      <c r="PIF37" s="130">
        <v>0.0</v>
      </c>
      <c r="PIG37" s="130">
        <v>587.01</v>
      </c>
      <c r="PIH37" s="130"/>
      <c r="PII37" s="130"/>
      <c r="PIJ37" s="130"/>
      <c r="PIK37" s="130"/>
      <c r="PIL37" s="130"/>
      <c r="PIM37" s="131"/>
      <c r="PIN37" s="132">
        <f t="shared" si="1389"/>
        <v>587.01</v>
      </c>
      <c r="PIO37" s="171">
        <v>0.0</v>
      </c>
      <c r="PIP37" s="165">
        <f t="shared" si="1390"/>
        <v>-587.01</v>
      </c>
      <c r="PIQ37" s="128" t="s">
        <v>73</v>
      </c>
      <c r="PIR37" s="157">
        <v>0.0</v>
      </c>
      <c r="PIS37" s="130">
        <v>0.0</v>
      </c>
      <c r="PIT37" s="130">
        <v>0.0</v>
      </c>
      <c r="PIU37" s="130">
        <v>0.0</v>
      </c>
      <c r="PIV37" s="130">
        <v>0.0</v>
      </c>
      <c r="PIW37" s="130">
        <v>587.01</v>
      </c>
      <c r="PIX37" s="130"/>
      <c r="PIY37" s="130"/>
      <c r="PIZ37" s="130"/>
      <c r="PJA37" s="130"/>
      <c r="PJB37" s="130"/>
      <c r="PJC37" s="131"/>
      <c r="PJD37" s="132">
        <f t="shared" si="1391"/>
        <v>587.01</v>
      </c>
      <c r="PJE37" s="171">
        <v>0.0</v>
      </c>
      <c r="PJF37" s="165">
        <f t="shared" si="1392"/>
        <v>-587.01</v>
      </c>
      <c r="PJG37" s="128" t="s">
        <v>73</v>
      </c>
      <c r="PJH37" s="157">
        <v>0.0</v>
      </c>
      <c r="PJI37" s="130">
        <v>0.0</v>
      </c>
      <c r="PJJ37" s="130">
        <v>0.0</v>
      </c>
      <c r="PJK37" s="130">
        <v>0.0</v>
      </c>
      <c r="PJL37" s="130">
        <v>0.0</v>
      </c>
      <c r="PJM37" s="130">
        <v>587.01</v>
      </c>
      <c r="PJN37" s="130"/>
      <c r="PJO37" s="130"/>
      <c r="PJP37" s="130"/>
      <c r="PJQ37" s="130"/>
      <c r="PJR37" s="130"/>
      <c r="PJS37" s="131"/>
      <c r="PJT37" s="132">
        <f t="shared" si="1393"/>
        <v>587.01</v>
      </c>
      <c r="PJU37" s="171">
        <v>0.0</v>
      </c>
      <c r="PJV37" s="165">
        <f t="shared" si="1394"/>
        <v>-587.01</v>
      </c>
      <c r="PJW37" s="128" t="s">
        <v>73</v>
      </c>
      <c r="PJX37" s="157">
        <v>0.0</v>
      </c>
      <c r="PJY37" s="130">
        <v>0.0</v>
      </c>
      <c r="PJZ37" s="130">
        <v>0.0</v>
      </c>
      <c r="PKA37" s="130">
        <v>0.0</v>
      </c>
      <c r="PKB37" s="130">
        <v>0.0</v>
      </c>
      <c r="PKC37" s="130">
        <v>587.01</v>
      </c>
      <c r="PKD37" s="130"/>
      <c r="PKE37" s="130"/>
      <c r="PKF37" s="130"/>
      <c r="PKG37" s="130"/>
      <c r="PKH37" s="130"/>
      <c r="PKI37" s="131"/>
      <c r="PKJ37" s="132">
        <f t="shared" si="1395"/>
        <v>587.01</v>
      </c>
      <c r="PKK37" s="171">
        <v>0.0</v>
      </c>
      <c r="PKL37" s="165">
        <f t="shared" si="1396"/>
        <v>-587.01</v>
      </c>
      <c r="PKM37" s="128" t="s">
        <v>73</v>
      </c>
      <c r="PKN37" s="157">
        <v>0.0</v>
      </c>
      <c r="PKO37" s="130">
        <v>0.0</v>
      </c>
      <c r="PKP37" s="130">
        <v>0.0</v>
      </c>
      <c r="PKQ37" s="130">
        <v>0.0</v>
      </c>
      <c r="PKR37" s="130">
        <v>0.0</v>
      </c>
      <c r="PKS37" s="130">
        <v>587.01</v>
      </c>
      <c r="PKT37" s="130"/>
      <c r="PKU37" s="130"/>
      <c r="PKV37" s="130"/>
      <c r="PKW37" s="130"/>
      <c r="PKX37" s="130"/>
      <c r="PKY37" s="131"/>
      <c r="PKZ37" s="132">
        <f t="shared" si="1397"/>
        <v>587.01</v>
      </c>
      <c r="PLA37" s="171">
        <v>0.0</v>
      </c>
      <c r="PLB37" s="165">
        <f t="shared" si="1398"/>
        <v>-587.01</v>
      </c>
      <c r="PLC37" s="128" t="s">
        <v>73</v>
      </c>
      <c r="PLD37" s="157">
        <v>0.0</v>
      </c>
      <c r="PLE37" s="130">
        <v>0.0</v>
      </c>
      <c r="PLF37" s="130">
        <v>0.0</v>
      </c>
      <c r="PLG37" s="130">
        <v>0.0</v>
      </c>
      <c r="PLH37" s="130">
        <v>0.0</v>
      </c>
      <c r="PLI37" s="130">
        <v>587.01</v>
      </c>
      <c r="PLJ37" s="130"/>
      <c r="PLK37" s="130"/>
      <c r="PLL37" s="130"/>
      <c r="PLM37" s="130"/>
      <c r="PLN37" s="130"/>
      <c r="PLO37" s="131"/>
      <c r="PLP37" s="132">
        <f t="shared" si="1399"/>
        <v>587.01</v>
      </c>
      <c r="PLQ37" s="171">
        <v>0.0</v>
      </c>
      <c r="PLR37" s="165">
        <f t="shared" si="1400"/>
        <v>-587.01</v>
      </c>
      <c r="PLS37" s="128" t="s">
        <v>73</v>
      </c>
      <c r="PLT37" s="157">
        <v>0.0</v>
      </c>
      <c r="PLU37" s="130">
        <v>0.0</v>
      </c>
      <c r="PLV37" s="130">
        <v>0.0</v>
      </c>
      <c r="PLW37" s="130">
        <v>0.0</v>
      </c>
      <c r="PLX37" s="130">
        <v>0.0</v>
      </c>
      <c r="PLY37" s="130">
        <v>587.01</v>
      </c>
      <c r="PLZ37" s="130"/>
      <c r="PMA37" s="130"/>
      <c r="PMB37" s="130"/>
      <c r="PMC37" s="130"/>
      <c r="PMD37" s="130"/>
      <c r="PME37" s="131"/>
      <c r="PMF37" s="132">
        <f t="shared" si="1401"/>
        <v>587.01</v>
      </c>
      <c r="PMG37" s="171">
        <v>0.0</v>
      </c>
      <c r="PMH37" s="165">
        <f t="shared" si="1402"/>
        <v>-587.01</v>
      </c>
      <c r="PMI37" s="128" t="s">
        <v>73</v>
      </c>
      <c r="PMJ37" s="157">
        <v>0.0</v>
      </c>
      <c r="PMK37" s="130">
        <v>0.0</v>
      </c>
      <c r="PML37" s="130">
        <v>0.0</v>
      </c>
      <c r="PMM37" s="130">
        <v>0.0</v>
      </c>
      <c r="PMN37" s="130">
        <v>0.0</v>
      </c>
      <c r="PMO37" s="130">
        <v>587.01</v>
      </c>
      <c r="PMP37" s="130"/>
      <c r="PMQ37" s="130"/>
      <c r="PMR37" s="130"/>
      <c r="PMS37" s="130"/>
      <c r="PMT37" s="130"/>
      <c r="PMU37" s="131"/>
      <c r="PMV37" s="132">
        <f t="shared" si="1403"/>
        <v>587.01</v>
      </c>
      <c r="PMW37" s="171">
        <v>0.0</v>
      </c>
      <c r="PMX37" s="165">
        <f t="shared" si="1404"/>
        <v>-587.01</v>
      </c>
      <c r="PMY37" s="128" t="s">
        <v>73</v>
      </c>
      <c r="PMZ37" s="157">
        <v>0.0</v>
      </c>
      <c r="PNA37" s="130">
        <v>0.0</v>
      </c>
      <c r="PNB37" s="130">
        <v>0.0</v>
      </c>
      <c r="PNC37" s="130">
        <v>0.0</v>
      </c>
      <c r="PND37" s="130">
        <v>0.0</v>
      </c>
      <c r="PNE37" s="130">
        <v>587.01</v>
      </c>
      <c r="PNF37" s="130"/>
      <c r="PNG37" s="130"/>
      <c r="PNH37" s="130"/>
      <c r="PNI37" s="130"/>
      <c r="PNJ37" s="130"/>
      <c r="PNK37" s="131"/>
      <c r="PNL37" s="132">
        <f t="shared" si="1405"/>
        <v>587.01</v>
      </c>
      <c r="PNM37" s="171">
        <v>0.0</v>
      </c>
      <c r="PNN37" s="165">
        <f t="shared" si="1406"/>
        <v>-587.01</v>
      </c>
      <c r="PNO37" s="128" t="s">
        <v>73</v>
      </c>
      <c r="PNP37" s="157">
        <v>0.0</v>
      </c>
      <c r="PNQ37" s="130">
        <v>0.0</v>
      </c>
      <c r="PNR37" s="130">
        <v>0.0</v>
      </c>
      <c r="PNS37" s="130">
        <v>0.0</v>
      </c>
      <c r="PNT37" s="130">
        <v>0.0</v>
      </c>
      <c r="PNU37" s="130">
        <v>587.01</v>
      </c>
      <c r="PNV37" s="130"/>
      <c r="PNW37" s="130"/>
      <c r="PNX37" s="130"/>
      <c r="PNY37" s="130"/>
      <c r="PNZ37" s="130"/>
      <c r="POA37" s="131"/>
      <c r="POB37" s="132">
        <f t="shared" si="1407"/>
        <v>587.01</v>
      </c>
      <c r="POC37" s="171">
        <v>0.0</v>
      </c>
      <c r="POD37" s="165">
        <f t="shared" si="1408"/>
        <v>-587.01</v>
      </c>
      <c r="POE37" s="128" t="s">
        <v>73</v>
      </c>
      <c r="POF37" s="157">
        <v>0.0</v>
      </c>
      <c r="POG37" s="130">
        <v>0.0</v>
      </c>
      <c r="POH37" s="130">
        <v>0.0</v>
      </c>
      <c r="POI37" s="130">
        <v>0.0</v>
      </c>
      <c r="POJ37" s="130">
        <v>0.0</v>
      </c>
      <c r="POK37" s="130">
        <v>587.01</v>
      </c>
      <c r="POL37" s="130"/>
      <c r="POM37" s="130"/>
      <c r="PON37" s="130"/>
      <c r="POO37" s="130"/>
      <c r="POP37" s="130"/>
      <c r="POQ37" s="131"/>
      <c r="POR37" s="132">
        <f t="shared" si="1409"/>
        <v>587.01</v>
      </c>
      <c r="POS37" s="171">
        <v>0.0</v>
      </c>
      <c r="POT37" s="165">
        <f t="shared" si="1410"/>
        <v>-587.01</v>
      </c>
      <c r="POU37" s="128" t="s">
        <v>73</v>
      </c>
      <c r="POV37" s="157">
        <v>0.0</v>
      </c>
      <c r="POW37" s="130">
        <v>0.0</v>
      </c>
      <c r="POX37" s="130">
        <v>0.0</v>
      </c>
      <c r="POY37" s="130">
        <v>0.0</v>
      </c>
      <c r="POZ37" s="130">
        <v>0.0</v>
      </c>
      <c r="PPA37" s="130">
        <v>587.01</v>
      </c>
      <c r="PPB37" s="130"/>
      <c r="PPC37" s="130"/>
      <c r="PPD37" s="130"/>
      <c r="PPE37" s="130"/>
      <c r="PPF37" s="130"/>
      <c r="PPG37" s="131"/>
      <c r="PPH37" s="132">
        <f t="shared" si="1411"/>
        <v>587.01</v>
      </c>
      <c r="PPI37" s="171">
        <v>0.0</v>
      </c>
      <c r="PPJ37" s="165">
        <f t="shared" si="1412"/>
        <v>-587.01</v>
      </c>
      <c r="PPK37" s="128" t="s">
        <v>73</v>
      </c>
      <c r="PPL37" s="157">
        <v>0.0</v>
      </c>
      <c r="PPM37" s="130">
        <v>0.0</v>
      </c>
      <c r="PPN37" s="130">
        <v>0.0</v>
      </c>
      <c r="PPO37" s="130">
        <v>0.0</v>
      </c>
      <c r="PPP37" s="130">
        <v>0.0</v>
      </c>
      <c r="PPQ37" s="130">
        <v>587.01</v>
      </c>
      <c r="PPR37" s="130"/>
      <c r="PPS37" s="130"/>
      <c r="PPT37" s="130"/>
      <c r="PPU37" s="130"/>
      <c r="PPV37" s="130"/>
      <c r="PPW37" s="131"/>
      <c r="PPX37" s="132">
        <f t="shared" si="1413"/>
        <v>587.01</v>
      </c>
      <c r="PPY37" s="171">
        <v>0.0</v>
      </c>
      <c r="PPZ37" s="165">
        <f t="shared" si="1414"/>
        <v>-587.01</v>
      </c>
      <c r="PQA37" s="128" t="s">
        <v>73</v>
      </c>
      <c r="PQB37" s="157">
        <v>0.0</v>
      </c>
      <c r="PQC37" s="130">
        <v>0.0</v>
      </c>
      <c r="PQD37" s="130">
        <v>0.0</v>
      </c>
      <c r="PQE37" s="130">
        <v>0.0</v>
      </c>
      <c r="PQF37" s="130">
        <v>0.0</v>
      </c>
      <c r="PQG37" s="130">
        <v>587.01</v>
      </c>
      <c r="PQH37" s="130"/>
      <c r="PQI37" s="130"/>
      <c r="PQJ37" s="130"/>
      <c r="PQK37" s="130"/>
      <c r="PQL37" s="130"/>
      <c r="PQM37" s="131"/>
      <c r="PQN37" s="132">
        <f t="shared" si="1415"/>
        <v>587.01</v>
      </c>
      <c r="PQO37" s="171">
        <v>0.0</v>
      </c>
      <c r="PQP37" s="165">
        <f t="shared" si="1416"/>
        <v>-587.01</v>
      </c>
      <c r="PQQ37" s="128" t="s">
        <v>73</v>
      </c>
      <c r="PQR37" s="157">
        <v>0.0</v>
      </c>
      <c r="PQS37" s="130">
        <v>0.0</v>
      </c>
      <c r="PQT37" s="130">
        <v>0.0</v>
      </c>
      <c r="PQU37" s="130">
        <v>0.0</v>
      </c>
      <c r="PQV37" s="130">
        <v>0.0</v>
      </c>
      <c r="PQW37" s="130">
        <v>587.01</v>
      </c>
      <c r="PQX37" s="130"/>
      <c r="PQY37" s="130"/>
      <c r="PQZ37" s="130"/>
      <c r="PRA37" s="130"/>
      <c r="PRB37" s="130"/>
      <c r="PRC37" s="131"/>
      <c r="PRD37" s="132">
        <f t="shared" si="1417"/>
        <v>587.01</v>
      </c>
      <c r="PRE37" s="171">
        <v>0.0</v>
      </c>
      <c r="PRF37" s="165">
        <f t="shared" si="1418"/>
        <v>-587.01</v>
      </c>
      <c r="PRG37" s="128" t="s">
        <v>73</v>
      </c>
      <c r="PRH37" s="157">
        <v>0.0</v>
      </c>
      <c r="PRI37" s="130">
        <v>0.0</v>
      </c>
      <c r="PRJ37" s="130">
        <v>0.0</v>
      </c>
      <c r="PRK37" s="130">
        <v>0.0</v>
      </c>
      <c r="PRL37" s="130">
        <v>0.0</v>
      </c>
      <c r="PRM37" s="130">
        <v>587.01</v>
      </c>
      <c r="PRN37" s="130"/>
      <c r="PRO37" s="130"/>
      <c r="PRP37" s="130"/>
      <c r="PRQ37" s="130"/>
      <c r="PRR37" s="130"/>
      <c r="PRS37" s="131"/>
      <c r="PRT37" s="132">
        <f t="shared" si="1419"/>
        <v>587.01</v>
      </c>
      <c r="PRU37" s="171">
        <v>0.0</v>
      </c>
      <c r="PRV37" s="165">
        <f t="shared" si="1420"/>
        <v>-587.01</v>
      </c>
      <c r="PRW37" s="128" t="s">
        <v>73</v>
      </c>
      <c r="PRX37" s="157">
        <v>0.0</v>
      </c>
      <c r="PRY37" s="130">
        <v>0.0</v>
      </c>
      <c r="PRZ37" s="130">
        <v>0.0</v>
      </c>
      <c r="PSA37" s="130">
        <v>0.0</v>
      </c>
      <c r="PSB37" s="130">
        <v>0.0</v>
      </c>
      <c r="PSC37" s="130">
        <v>587.01</v>
      </c>
      <c r="PSD37" s="130"/>
      <c r="PSE37" s="130"/>
      <c r="PSF37" s="130"/>
      <c r="PSG37" s="130"/>
      <c r="PSH37" s="130"/>
      <c r="PSI37" s="131"/>
      <c r="PSJ37" s="132">
        <f t="shared" si="1421"/>
        <v>587.01</v>
      </c>
      <c r="PSK37" s="171">
        <v>0.0</v>
      </c>
      <c r="PSL37" s="165">
        <f t="shared" si="1422"/>
        <v>-587.01</v>
      </c>
      <c r="PSM37" s="128" t="s">
        <v>73</v>
      </c>
      <c r="PSN37" s="157">
        <v>0.0</v>
      </c>
      <c r="PSO37" s="130">
        <v>0.0</v>
      </c>
      <c r="PSP37" s="130">
        <v>0.0</v>
      </c>
      <c r="PSQ37" s="130">
        <v>0.0</v>
      </c>
      <c r="PSR37" s="130">
        <v>0.0</v>
      </c>
      <c r="PSS37" s="130">
        <v>587.01</v>
      </c>
      <c r="PST37" s="130"/>
      <c r="PSU37" s="130"/>
      <c r="PSV37" s="130"/>
      <c r="PSW37" s="130"/>
      <c r="PSX37" s="130"/>
      <c r="PSY37" s="131"/>
      <c r="PSZ37" s="132">
        <f t="shared" si="1423"/>
        <v>587.01</v>
      </c>
      <c r="PTA37" s="171">
        <v>0.0</v>
      </c>
      <c r="PTB37" s="165">
        <f t="shared" si="1424"/>
        <v>-587.01</v>
      </c>
      <c r="PTC37" s="128" t="s">
        <v>73</v>
      </c>
      <c r="PTD37" s="157">
        <v>0.0</v>
      </c>
      <c r="PTE37" s="130">
        <v>0.0</v>
      </c>
      <c r="PTF37" s="130">
        <v>0.0</v>
      </c>
      <c r="PTG37" s="130">
        <v>0.0</v>
      </c>
      <c r="PTH37" s="130">
        <v>0.0</v>
      </c>
      <c r="PTI37" s="130">
        <v>587.01</v>
      </c>
      <c r="PTJ37" s="130"/>
      <c r="PTK37" s="130"/>
      <c r="PTL37" s="130"/>
      <c r="PTM37" s="130"/>
      <c r="PTN37" s="130"/>
      <c r="PTO37" s="131"/>
      <c r="PTP37" s="132">
        <f t="shared" si="1425"/>
        <v>587.01</v>
      </c>
      <c r="PTQ37" s="171">
        <v>0.0</v>
      </c>
      <c r="PTR37" s="165">
        <f t="shared" si="1426"/>
        <v>-587.01</v>
      </c>
      <c r="PTS37" s="128" t="s">
        <v>73</v>
      </c>
      <c r="PTT37" s="157">
        <v>0.0</v>
      </c>
      <c r="PTU37" s="130">
        <v>0.0</v>
      </c>
      <c r="PTV37" s="130">
        <v>0.0</v>
      </c>
      <c r="PTW37" s="130">
        <v>0.0</v>
      </c>
      <c r="PTX37" s="130">
        <v>0.0</v>
      </c>
      <c r="PTY37" s="130">
        <v>587.01</v>
      </c>
      <c r="PTZ37" s="130"/>
      <c r="PUA37" s="130"/>
      <c r="PUB37" s="130"/>
      <c r="PUC37" s="130"/>
      <c r="PUD37" s="130"/>
      <c r="PUE37" s="131"/>
      <c r="PUF37" s="132">
        <f t="shared" si="1427"/>
        <v>587.01</v>
      </c>
      <c r="PUG37" s="171">
        <v>0.0</v>
      </c>
      <c r="PUH37" s="165">
        <f t="shared" si="1428"/>
        <v>-587.01</v>
      </c>
      <c r="PUI37" s="128" t="s">
        <v>73</v>
      </c>
      <c r="PUJ37" s="157">
        <v>0.0</v>
      </c>
      <c r="PUK37" s="130">
        <v>0.0</v>
      </c>
      <c r="PUL37" s="130">
        <v>0.0</v>
      </c>
      <c r="PUM37" s="130">
        <v>0.0</v>
      </c>
      <c r="PUN37" s="130">
        <v>0.0</v>
      </c>
      <c r="PUO37" s="130">
        <v>587.01</v>
      </c>
      <c r="PUP37" s="130"/>
      <c r="PUQ37" s="130"/>
      <c r="PUR37" s="130"/>
      <c r="PUS37" s="130"/>
      <c r="PUT37" s="130"/>
      <c r="PUU37" s="131"/>
      <c r="PUV37" s="132">
        <f t="shared" si="1429"/>
        <v>587.01</v>
      </c>
      <c r="PUW37" s="171">
        <v>0.0</v>
      </c>
      <c r="PUX37" s="165">
        <f t="shared" si="1430"/>
        <v>-587.01</v>
      </c>
      <c r="PUY37" s="128" t="s">
        <v>73</v>
      </c>
      <c r="PUZ37" s="157">
        <v>0.0</v>
      </c>
      <c r="PVA37" s="130">
        <v>0.0</v>
      </c>
      <c r="PVB37" s="130">
        <v>0.0</v>
      </c>
      <c r="PVC37" s="130">
        <v>0.0</v>
      </c>
      <c r="PVD37" s="130">
        <v>0.0</v>
      </c>
      <c r="PVE37" s="130">
        <v>587.01</v>
      </c>
      <c r="PVF37" s="130"/>
      <c r="PVG37" s="130"/>
      <c r="PVH37" s="130"/>
      <c r="PVI37" s="130"/>
      <c r="PVJ37" s="130"/>
      <c r="PVK37" s="131"/>
      <c r="PVL37" s="132">
        <f t="shared" si="1431"/>
        <v>587.01</v>
      </c>
      <c r="PVM37" s="171">
        <v>0.0</v>
      </c>
      <c r="PVN37" s="165">
        <f t="shared" si="1432"/>
        <v>-587.01</v>
      </c>
      <c r="PVO37" s="128" t="s">
        <v>73</v>
      </c>
      <c r="PVP37" s="157">
        <v>0.0</v>
      </c>
      <c r="PVQ37" s="130">
        <v>0.0</v>
      </c>
      <c r="PVR37" s="130">
        <v>0.0</v>
      </c>
      <c r="PVS37" s="130">
        <v>0.0</v>
      </c>
      <c r="PVT37" s="130">
        <v>0.0</v>
      </c>
      <c r="PVU37" s="130">
        <v>587.01</v>
      </c>
      <c r="PVV37" s="130"/>
      <c r="PVW37" s="130"/>
      <c r="PVX37" s="130"/>
      <c r="PVY37" s="130"/>
      <c r="PVZ37" s="130"/>
      <c r="PWA37" s="131"/>
      <c r="PWB37" s="132">
        <f t="shared" si="1433"/>
        <v>587.01</v>
      </c>
      <c r="PWC37" s="171">
        <v>0.0</v>
      </c>
      <c r="PWD37" s="165">
        <f t="shared" si="1434"/>
        <v>-587.01</v>
      </c>
      <c r="PWE37" s="128" t="s">
        <v>73</v>
      </c>
      <c r="PWF37" s="157">
        <v>0.0</v>
      </c>
      <c r="PWG37" s="130">
        <v>0.0</v>
      </c>
      <c r="PWH37" s="130">
        <v>0.0</v>
      </c>
      <c r="PWI37" s="130">
        <v>0.0</v>
      </c>
      <c r="PWJ37" s="130">
        <v>0.0</v>
      </c>
      <c r="PWK37" s="130">
        <v>587.01</v>
      </c>
      <c r="PWL37" s="130"/>
      <c r="PWM37" s="130"/>
      <c r="PWN37" s="130"/>
      <c r="PWO37" s="130"/>
      <c r="PWP37" s="130"/>
      <c r="PWQ37" s="131"/>
      <c r="PWR37" s="132">
        <f t="shared" si="1435"/>
        <v>587.01</v>
      </c>
      <c r="PWS37" s="171">
        <v>0.0</v>
      </c>
      <c r="PWT37" s="165">
        <f t="shared" si="1436"/>
        <v>-587.01</v>
      </c>
      <c r="PWU37" s="128" t="s">
        <v>73</v>
      </c>
      <c r="PWV37" s="157">
        <v>0.0</v>
      </c>
      <c r="PWW37" s="130">
        <v>0.0</v>
      </c>
      <c r="PWX37" s="130">
        <v>0.0</v>
      </c>
      <c r="PWY37" s="130">
        <v>0.0</v>
      </c>
      <c r="PWZ37" s="130">
        <v>0.0</v>
      </c>
      <c r="PXA37" s="130">
        <v>587.01</v>
      </c>
      <c r="PXB37" s="130"/>
      <c r="PXC37" s="130"/>
      <c r="PXD37" s="130"/>
      <c r="PXE37" s="130"/>
      <c r="PXF37" s="130"/>
      <c r="PXG37" s="131"/>
      <c r="PXH37" s="132">
        <f t="shared" si="1437"/>
        <v>587.01</v>
      </c>
      <c r="PXI37" s="171">
        <v>0.0</v>
      </c>
      <c r="PXJ37" s="165">
        <f t="shared" si="1438"/>
        <v>-587.01</v>
      </c>
      <c r="PXK37" s="128" t="s">
        <v>73</v>
      </c>
      <c r="PXL37" s="157">
        <v>0.0</v>
      </c>
      <c r="PXM37" s="130">
        <v>0.0</v>
      </c>
      <c r="PXN37" s="130">
        <v>0.0</v>
      </c>
      <c r="PXO37" s="130">
        <v>0.0</v>
      </c>
      <c r="PXP37" s="130">
        <v>0.0</v>
      </c>
      <c r="PXQ37" s="130">
        <v>587.01</v>
      </c>
      <c r="PXR37" s="130"/>
      <c r="PXS37" s="130"/>
      <c r="PXT37" s="130"/>
      <c r="PXU37" s="130"/>
      <c r="PXV37" s="130"/>
      <c r="PXW37" s="131"/>
      <c r="PXX37" s="132">
        <f t="shared" si="1439"/>
        <v>587.01</v>
      </c>
      <c r="PXY37" s="171">
        <v>0.0</v>
      </c>
      <c r="PXZ37" s="165">
        <f t="shared" si="1440"/>
        <v>-587.01</v>
      </c>
      <c r="PYA37" s="128" t="s">
        <v>73</v>
      </c>
      <c r="PYB37" s="157">
        <v>0.0</v>
      </c>
      <c r="PYC37" s="130">
        <v>0.0</v>
      </c>
      <c r="PYD37" s="130">
        <v>0.0</v>
      </c>
      <c r="PYE37" s="130">
        <v>0.0</v>
      </c>
      <c r="PYF37" s="130">
        <v>0.0</v>
      </c>
      <c r="PYG37" s="130">
        <v>587.01</v>
      </c>
      <c r="PYH37" s="130"/>
      <c r="PYI37" s="130"/>
      <c r="PYJ37" s="130"/>
      <c r="PYK37" s="130"/>
      <c r="PYL37" s="130"/>
      <c r="PYM37" s="131"/>
      <c r="PYN37" s="132">
        <f t="shared" si="1441"/>
        <v>587.01</v>
      </c>
      <c r="PYO37" s="171">
        <v>0.0</v>
      </c>
      <c r="PYP37" s="165">
        <f t="shared" si="1442"/>
        <v>-587.01</v>
      </c>
      <c r="PYQ37" s="128" t="s">
        <v>73</v>
      </c>
      <c r="PYR37" s="157">
        <v>0.0</v>
      </c>
      <c r="PYS37" s="130">
        <v>0.0</v>
      </c>
      <c r="PYT37" s="130">
        <v>0.0</v>
      </c>
      <c r="PYU37" s="130">
        <v>0.0</v>
      </c>
      <c r="PYV37" s="130">
        <v>0.0</v>
      </c>
      <c r="PYW37" s="130">
        <v>587.01</v>
      </c>
      <c r="PYX37" s="130"/>
      <c r="PYY37" s="130"/>
      <c r="PYZ37" s="130"/>
      <c r="PZA37" s="130"/>
      <c r="PZB37" s="130"/>
      <c r="PZC37" s="131"/>
      <c r="PZD37" s="132">
        <f t="shared" si="1443"/>
        <v>587.01</v>
      </c>
      <c r="PZE37" s="171">
        <v>0.0</v>
      </c>
      <c r="PZF37" s="165">
        <f t="shared" si="1444"/>
        <v>-587.01</v>
      </c>
      <c r="PZG37" s="128" t="s">
        <v>73</v>
      </c>
      <c r="PZH37" s="157">
        <v>0.0</v>
      </c>
      <c r="PZI37" s="130">
        <v>0.0</v>
      </c>
      <c r="PZJ37" s="130">
        <v>0.0</v>
      </c>
      <c r="PZK37" s="130">
        <v>0.0</v>
      </c>
      <c r="PZL37" s="130">
        <v>0.0</v>
      </c>
      <c r="PZM37" s="130">
        <v>587.01</v>
      </c>
      <c r="PZN37" s="130"/>
      <c r="PZO37" s="130"/>
      <c r="PZP37" s="130"/>
      <c r="PZQ37" s="130"/>
      <c r="PZR37" s="130"/>
      <c r="PZS37" s="131"/>
      <c r="PZT37" s="132">
        <f t="shared" si="1445"/>
        <v>587.01</v>
      </c>
      <c r="PZU37" s="171">
        <v>0.0</v>
      </c>
      <c r="PZV37" s="165">
        <f t="shared" si="1446"/>
        <v>-587.01</v>
      </c>
      <c r="PZW37" s="128" t="s">
        <v>73</v>
      </c>
      <c r="PZX37" s="157">
        <v>0.0</v>
      </c>
      <c r="PZY37" s="130">
        <v>0.0</v>
      </c>
      <c r="PZZ37" s="130">
        <v>0.0</v>
      </c>
      <c r="QAA37" s="130">
        <v>0.0</v>
      </c>
      <c r="QAB37" s="130">
        <v>0.0</v>
      </c>
      <c r="QAC37" s="130">
        <v>587.01</v>
      </c>
      <c r="QAD37" s="130"/>
      <c r="QAE37" s="130"/>
      <c r="QAF37" s="130"/>
      <c r="QAG37" s="130"/>
      <c r="QAH37" s="130"/>
      <c r="QAI37" s="131"/>
      <c r="QAJ37" s="132">
        <f t="shared" si="1447"/>
        <v>587.01</v>
      </c>
      <c r="QAK37" s="171">
        <v>0.0</v>
      </c>
      <c r="QAL37" s="165">
        <f t="shared" si="1448"/>
        <v>-587.01</v>
      </c>
      <c r="QAM37" s="128" t="s">
        <v>73</v>
      </c>
      <c r="QAN37" s="157">
        <v>0.0</v>
      </c>
      <c r="QAO37" s="130">
        <v>0.0</v>
      </c>
      <c r="QAP37" s="130">
        <v>0.0</v>
      </c>
      <c r="QAQ37" s="130">
        <v>0.0</v>
      </c>
      <c r="QAR37" s="130">
        <v>0.0</v>
      </c>
      <c r="QAS37" s="130">
        <v>587.01</v>
      </c>
      <c r="QAT37" s="130"/>
      <c r="QAU37" s="130"/>
      <c r="QAV37" s="130"/>
      <c r="QAW37" s="130"/>
      <c r="QAX37" s="130"/>
      <c r="QAY37" s="131"/>
      <c r="QAZ37" s="132">
        <f t="shared" si="1449"/>
        <v>587.01</v>
      </c>
      <c r="QBA37" s="171">
        <v>0.0</v>
      </c>
      <c r="QBB37" s="165">
        <f t="shared" si="1450"/>
        <v>-587.01</v>
      </c>
      <c r="QBC37" s="128" t="s">
        <v>73</v>
      </c>
      <c r="QBD37" s="157">
        <v>0.0</v>
      </c>
      <c r="QBE37" s="130">
        <v>0.0</v>
      </c>
      <c r="QBF37" s="130">
        <v>0.0</v>
      </c>
      <c r="QBG37" s="130">
        <v>0.0</v>
      </c>
      <c r="QBH37" s="130">
        <v>0.0</v>
      </c>
      <c r="QBI37" s="130">
        <v>587.01</v>
      </c>
      <c r="QBJ37" s="130"/>
      <c r="QBK37" s="130"/>
      <c r="QBL37" s="130"/>
      <c r="QBM37" s="130"/>
      <c r="QBN37" s="130"/>
      <c r="QBO37" s="131"/>
      <c r="QBP37" s="132">
        <f t="shared" si="1451"/>
        <v>587.01</v>
      </c>
      <c r="QBQ37" s="171">
        <v>0.0</v>
      </c>
      <c r="QBR37" s="165">
        <f t="shared" si="1452"/>
        <v>-587.01</v>
      </c>
      <c r="QBS37" s="128" t="s">
        <v>73</v>
      </c>
      <c r="QBT37" s="157">
        <v>0.0</v>
      </c>
      <c r="QBU37" s="130">
        <v>0.0</v>
      </c>
      <c r="QBV37" s="130">
        <v>0.0</v>
      </c>
      <c r="QBW37" s="130">
        <v>0.0</v>
      </c>
      <c r="QBX37" s="130">
        <v>0.0</v>
      </c>
      <c r="QBY37" s="130">
        <v>587.01</v>
      </c>
      <c r="QBZ37" s="130"/>
      <c r="QCA37" s="130"/>
      <c r="QCB37" s="130"/>
      <c r="QCC37" s="130"/>
      <c r="QCD37" s="130"/>
      <c r="QCE37" s="131"/>
      <c r="QCF37" s="132">
        <f t="shared" si="1453"/>
        <v>587.01</v>
      </c>
      <c r="QCG37" s="171">
        <v>0.0</v>
      </c>
      <c r="QCH37" s="165">
        <f t="shared" si="1454"/>
        <v>-587.01</v>
      </c>
      <c r="QCI37" s="128" t="s">
        <v>73</v>
      </c>
      <c r="QCJ37" s="157">
        <v>0.0</v>
      </c>
      <c r="QCK37" s="130">
        <v>0.0</v>
      </c>
      <c r="QCL37" s="130">
        <v>0.0</v>
      </c>
      <c r="QCM37" s="130">
        <v>0.0</v>
      </c>
      <c r="QCN37" s="130">
        <v>0.0</v>
      </c>
      <c r="QCO37" s="130">
        <v>587.01</v>
      </c>
      <c r="QCP37" s="130"/>
      <c r="QCQ37" s="130"/>
      <c r="QCR37" s="130"/>
      <c r="QCS37" s="130"/>
      <c r="QCT37" s="130"/>
      <c r="QCU37" s="131"/>
      <c r="QCV37" s="132">
        <f t="shared" si="1455"/>
        <v>587.01</v>
      </c>
      <c r="QCW37" s="171">
        <v>0.0</v>
      </c>
      <c r="QCX37" s="165">
        <f t="shared" si="1456"/>
        <v>-587.01</v>
      </c>
      <c r="QCY37" s="128" t="s">
        <v>73</v>
      </c>
      <c r="QCZ37" s="157">
        <v>0.0</v>
      </c>
      <c r="QDA37" s="130">
        <v>0.0</v>
      </c>
      <c r="QDB37" s="130">
        <v>0.0</v>
      </c>
      <c r="QDC37" s="130">
        <v>0.0</v>
      </c>
      <c r="QDD37" s="130">
        <v>0.0</v>
      </c>
      <c r="QDE37" s="130">
        <v>587.01</v>
      </c>
      <c r="QDF37" s="130"/>
      <c r="QDG37" s="130"/>
      <c r="QDH37" s="130"/>
      <c r="QDI37" s="130"/>
      <c r="QDJ37" s="130"/>
      <c r="QDK37" s="131"/>
      <c r="QDL37" s="132">
        <f t="shared" si="1457"/>
        <v>587.01</v>
      </c>
      <c r="QDM37" s="171">
        <v>0.0</v>
      </c>
      <c r="QDN37" s="165">
        <f t="shared" si="1458"/>
        <v>-587.01</v>
      </c>
      <c r="QDO37" s="128" t="s">
        <v>73</v>
      </c>
      <c r="QDP37" s="157">
        <v>0.0</v>
      </c>
      <c r="QDQ37" s="130">
        <v>0.0</v>
      </c>
      <c r="QDR37" s="130">
        <v>0.0</v>
      </c>
      <c r="QDS37" s="130">
        <v>0.0</v>
      </c>
      <c r="QDT37" s="130">
        <v>0.0</v>
      </c>
      <c r="QDU37" s="130">
        <v>587.01</v>
      </c>
      <c r="QDV37" s="130"/>
      <c r="QDW37" s="130"/>
      <c r="QDX37" s="130"/>
      <c r="QDY37" s="130"/>
      <c r="QDZ37" s="130"/>
      <c r="QEA37" s="131"/>
      <c r="QEB37" s="132">
        <f t="shared" si="1459"/>
        <v>587.01</v>
      </c>
      <c r="QEC37" s="171">
        <v>0.0</v>
      </c>
      <c r="QED37" s="165">
        <f t="shared" si="1460"/>
        <v>-587.01</v>
      </c>
      <c r="QEE37" s="128" t="s">
        <v>73</v>
      </c>
      <c r="QEF37" s="157">
        <v>0.0</v>
      </c>
      <c r="QEG37" s="130">
        <v>0.0</v>
      </c>
      <c r="QEH37" s="130">
        <v>0.0</v>
      </c>
      <c r="QEI37" s="130">
        <v>0.0</v>
      </c>
      <c r="QEJ37" s="130">
        <v>0.0</v>
      </c>
      <c r="QEK37" s="130">
        <v>587.01</v>
      </c>
      <c r="QEL37" s="130"/>
      <c r="QEM37" s="130"/>
      <c r="QEN37" s="130"/>
      <c r="QEO37" s="130"/>
      <c r="QEP37" s="130"/>
      <c r="QEQ37" s="131"/>
      <c r="QER37" s="132">
        <f t="shared" si="1461"/>
        <v>587.01</v>
      </c>
      <c r="QES37" s="171">
        <v>0.0</v>
      </c>
      <c r="QET37" s="165">
        <f t="shared" si="1462"/>
        <v>-587.01</v>
      </c>
      <c r="QEU37" s="128" t="s">
        <v>73</v>
      </c>
      <c r="QEV37" s="157">
        <v>0.0</v>
      </c>
      <c r="QEW37" s="130">
        <v>0.0</v>
      </c>
      <c r="QEX37" s="130">
        <v>0.0</v>
      </c>
      <c r="QEY37" s="130">
        <v>0.0</v>
      </c>
      <c r="QEZ37" s="130">
        <v>0.0</v>
      </c>
      <c r="QFA37" s="130">
        <v>587.01</v>
      </c>
      <c r="QFB37" s="130"/>
      <c r="QFC37" s="130"/>
      <c r="QFD37" s="130"/>
      <c r="QFE37" s="130"/>
      <c r="QFF37" s="130"/>
      <c r="QFG37" s="131"/>
      <c r="QFH37" s="132">
        <f t="shared" si="1463"/>
        <v>587.01</v>
      </c>
      <c r="QFI37" s="171">
        <v>0.0</v>
      </c>
      <c r="QFJ37" s="165">
        <f t="shared" si="1464"/>
        <v>-587.01</v>
      </c>
      <c r="QFK37" s="128" t="s">
        <v>73</v>
      </c>
      <c r="QFL37" s="157">
        <v>0.0</v>
      </c>
      <c r="QFM37" s="130">
        <v>0.0</v>
      </c>
      <c r="QFN37" s="130">
        <v>0.0</v>
      </c>
      <c r="QFO37" s="130">
        <v>0.0</v>
      </c>
      <c r="QFP37" s="130">
        <v>0.0</v>
      </c>
      <c r="QFQ37" s="130">
        <v>587.01</v>
      </c>
      <c r="QFR37" s="130"/>
      <c r="QFS37" s="130"/>
      <c r="QFT37" s="130"/>
      <c r="QFU37" s="130"/>
      <c r="QFV37" s="130"/>
      <c r="QFW37" s="131"/>
      <c r="QFX37" s="132">
        <f t="shared" si="1465"/>
        <v>587.01</v>
      </c>
      <c r="QFY37" s="171">
        <v>0.0</v>
      </c>
      <c r="QFZ37" s="165">
        <f t="shared" si="1466"/>
        <v>-587.01</v>
      </c>
      <c r="QGA37" s="128" t="s">
        <v>73</v>
      </c>
      <c r="QGB37" s="157">
        <v>0.0</v>
      </c>
      <c r="QGC37" s="130">
        <v>0.0</v>
      </c>
      <c r="QGD37" s="130">
        <v>0.0</v>
      </c>
      <c r="QGE37" s="130">
        <v>0.0</v>
      </c>
      <c r="QGF37" s="130">
        <v>0.0</v>
      </c>
      <c r="QGG37" s="130">
        <v>587.01</v>
      </c>
      <c r="QGH37" s="130"/>
      <c r="QGI37" s="130"/>
      <c r="QGJ37" s="130"/>
      <c r="QGK37" s="130"/>
      <c r="QGL37" s="130"/>
      <c r="QGM37" s="131"/>
      <c r="QGN37" s="132">
        <f t="shared" si="1467"/>
        <v>587.01</v>
      </c>
      <c r="QGO37" s="171">
        <v>0.0</v>
      </c>
      <c r="QGP37" s="165">
        <f t="shared" si="1468"/>
        <v>-587.01</v>
      </c>
      <c r="QGQ37" s="128" t="s">
        <v>73</v>
      </c>
      <c r="QGR37" s="157">
        <v>0.0</v>
      </c>
      <c r="QGS37" s="130">
        <v>0.0</v>
      </c>
      <c r="QGT37" s="130">
        <v>0.0</v>
      </c>
      <c r="QGU37" s="130">
        <v>0.0</v>
      </c>
      <c r="QGV37" s="130">
        <v>0.0</v>
      </c>
      <c r="QGW37" s="130">
        <v>587.01</v>
      </c>
      <c r="QGX37" s="130"/>
      <c r="QGY37" s="130"/>
      <c r="QGZ37" s="130"/>
      <c r="QHA37" s="130"/>
      <c r="QHB37" s="130"/>
      <c r="QHC37" s="131"/>
      <c r="QHD37" s="132">
        <f t="shared" si="1469"/>
        <v>587.01</v>
      </c>
      <c r="QHE37" s="171">
        <v>0.0</v>
      </c>
      <c r="QHF37" s="165">
        <f t="shared" si="1470"/>
        <v>-587.01</v>
      </c>
      <c r="QHG37" s="128" t="s">
        <v>73</v>
      </c>
      <c r="QHH37" s="157">
        <v>0.0</v>
      </c>
      <c r="QHI37" s="130">
        <v>0.0</v>
      </c>
      <c r="QHJ37" s="130">
        <v>0.0</v>
      </c>
      <c r="QHK37" s="130">
        <v>0.0</v>
      </c>
      <c r="QHL37" s="130">
        <v>0.0</v>
      </c>
      <c r="QHM37" s="130">
        <v>587.01</v>
      </c>
      <c r="QHN37" s="130"/>
      <c r="QHO37" s="130"/>
      <c r="QHP37" s="130"/>
      <c r="QHQ37" s="130"/>
      <c r="QHR37" s="130"/>
      <c r="QHS37" s="131"/>
      <c r="QHT37" s="132">
        <f t="shared" si="1471"/>
        <v>587.01</v>
      </c>
      <c r="QHU37" s="171">
        <v>0.0</v>
      </c>
      <c r="QHV37" s="165">
        <f t="shared" si="1472"/>
        <v>-587.01</v>
      </c>
      <c r="QHW37" s="128" t="s">
        <v>73</v>
      </c>
      <c r="QHX37" s="157">
        <v>0.0</v>
      </c>
      <c r="QHY37" s="130">
        <v>0.0</v>
      </c>
      <c r="QHZ37" s="130">
        <v>0.0</v>
      </c>
      <c r="QIA37" s="130">
        <v>0.0</v>
      </c>
      <c r="QIB37" s="130">
        <v>0.0</v>
      </c>
      <c r="QIC37" s="130">
        <v>587.01</v>
      </c>
      <c r="QID37" s="130"/>
      <c r="QIE37" s="130"/>
      <c r="QIF37" s="130"/>
      <c r="QIG37" s="130"/>
      <c r="QIH37" s="130"/>
      <c r="QII37" s="131"/>
      <c r="QIJ37" s="132">
        <f t="shared" si="1473"/>
        <v>587.01</v>
      </c>
      <c r="QIK37" s="171">
        <v>0.0</v>
      </c>
      <c r="QIL37" s="165">
        <f t="shared" si="1474"/>
        <v>-587.01</v>
      </c>
      <c r="QIM37" s="128" t="s">
        <v>73</v>
      </c>
      <c r="QIN37" s="157">
        <v>0.0</v>
      </c>
      <c r="QIO37" s="130">
        <v>0.0</v>
      </c>
      <c r="QIP37" s="130">
        <v>0.0</v>
      </c>
      <c r="QIQ37" s="130">
        <v>0.0</v>
      </c>
      <c r="QIR37" s="130">
        <v>0.0</v>
      </c>
      <c r="QIS37" s="130">
        <v>587.01</v>
      </c>
      <c r="QIT37" s="130"/>
      <c r="QIU37" s="130"/>
      <c r="QIV37" s="130"/>
      <c r="QIW37" s="130"/>
      <c r="QIX37" s="130"/>
      <c r="QIY37" s="131"/>
      <c r="QIZ37" s="132">
        <f t="shared" si="1475"/>
        <v>587.01</v>
      </c>
      <c r="QJA37" s="171">
        <v>0.0</v>
      </c>
      <c r="QJB37" s="165">
        <f t="shared" si="1476"/>
        <v>-587.01</v>
      </c>
      <c r="QJC37" s="128" t="s">
        <v>73</v>
      </c>
      <c r="QJD37" s="157">
        <v>0.0</v>
      </c>
      <c r="QJE37" s="130">
        <v>0.0</v>
      </c>
      <c r="QJF37" s="130">
        <v>0.0</v>
      </c>
      <c r="QJG37" s="130">
        <v>0.0</v>
      </c>
      <c r="QJH37" s="130">
        <v>0.0</v>
      </c>
      <c r="QJI37" s="130">
        <v>587.01</v>
      </c>
      <c r="QJJ37" s="130"/>
      <c r="QJK37" s="130"/>
      <c r="QJL37" s="130"/>
      <c r="QJM37" s="130"/>
      <c r="QJN37" s="130"/>
      <c r="QJO37" s="131"/>
      <c r="QJP37" s="132">
        <f t="shared" si="1477"/>
        <v>587.01</v>
      </c>
      <c r="QJQ37" s="171">
        <v>0.0</v>
      </c>
      <c r="QJR37" s="165">
        <f t="shared" si="1478"/>
        <v>-587.01</v>
      </c>
      <c r="QJS37" s="128" t="s">
        <v>73</v>
      </c>
      <c r="QJT37" s="157">
        <v>0.0</v>
      </c>
      <c r="QJU37" s="130">
        <v>0.0</v>
      </c>
      <c r="QJV37" s="130">
        <v>0.0</v>
      </c>
      <c r="QJW37" s="130">
        <v>0.0</v>
      </c>
      <c r="QJX37" s="130">
        <v>0.0</v>
      </c>
      <c r="QJY37" s="130">
        <v>587.01</v>
      </c>
      <c r="QJZ37" s="130"/>
      <c r="QKA37" s="130"/>
      <c r="QKB37" s="130"/>
      <c r="QKC37" s="130"/>
      <c r="QKD37" s="130"/>
      <c r="QKE37" s="131"/>
      <c r="QKF37" s="132">
        <f t="shared" si="1479"/>
        <v>587.01</v>
      </c>
      <c r="QKG37" s="171">
        <v>0.0</v>
      </c>
      <c r="QKH37" s="165">
        <f t="shared" si="1480"/>
        <v>-587.01</v>
      </c>
      <c r="QKI37" s="128" t="s">
        <v>73</v>
      </c>
      <c r="QKJ37" s="157">
        <v>0.0</v>
      </c>
      <c r="QKK37" s="130">
        <v>0.0</v>
      </c>
      <c r="QKL37" s="130">
        <v>0.0</v>
      </c>
      <c r="QKM37" s="130">
        <v>0.0</v>
      </c>
      <c r="QKN37" s="130">
        <v>0.0</v>
      </c>
      <c r="QKO37" s="130">
        <v>587.01</v>
      </c>
      <c r="QKP37" s="130"/>
      <c r="QKQ37" s="130"/>
      <c r="QKR37" s="130"/>
      <c r="QKS37" s="130"/>
      <c r="QKT37" s="130"/>
      <c r="QKU37" s="131"/>
      <c r="QKV37" s="132">
        <f t="shared" si="1481"/>
        <v>587.01</v>
      </c>
      <c r="QKW37" s="171">
        <v>0.0</v>
      </c>
      <c r="QKX37" s="165">
        <f t="shared" si="1482"/>
        <v>-587.01</v>
      </c>
      <c r="QKY37" s="128" t="s">
        <v>73</v>
      </c>
      <c r="QKZ37" s="157">
        <v>0.0</v>
      </c>
      <c r="QLA37" s="130">
        <v>0.0</v>
      </c>
      <c r="QLB37" s="130">
        <v>0.0</v>
      </c>
      <c r="QLC37" s="130">
        <v>0.0</v>
      </c>
      <c r="QLD37" s="130">
        <v>0.0</v>
      </c>
      <c r="QLE37" s="130">
        <v>587.01</v>
      </c>
      <c r="QLF37" s="130"/>
      <c r="QLG37" s="130"/>
      <c r="QLH37" s="130"/>
      <c r="QLI37" s="130"/>
      <c r="QLJ37" s="130"/>
      <c r="QLK37" s="131"/>
      <c r="QLL37" s="132">
        <f t="shared" si="1483"/>
        <v>587.01</v>
      </c>
      <c r="QLM37" s="171">
        <v>0.0</v>
      </c>
      <c r="QLN37" s="165">
        <f t="shared" si="1484"/>
        <v>-587.01</v>
      </c>
      <c r="QLO37" s="128" t="s">
        <v>73</v>
      </c>
      <c r="QLP37" s="157">
        <v>0.0</v>
      </c>
      <c r="QLQ37" s="130">
        <v>0.0</v>
      </c>
      <c r="QLR37" s="130">
        <v>0.0</v>
      </c>
      <c r="QLS37" s="130">
        <v>0.0</v>
      </c>
      <c r="QLT37" s="130">
        <v>0.0</v>
      </c>
      <c r="QLU37" s="130">
        <v>587.01</v>
      </c>
      <c r="QLV37" s="130"/>
      <c r="QLW37" s="130"/>
      <c r="QLX37" s="130"/>
      <c r="QLY37" s="130"/>
      <c r="QLZ37" s="130"/>
      <c r="QMA37" s="131"/>
      <c r="QMB37" s="132">
        <f t="shared" si="1485"/>
        <v>587.01</v>
      </c>
      <c r="QMC37" s="171">
        <v>0.0</v>
      </c>
      <c r="QMD37" s="165">
        <f t="shared" si="1486"/>
        <v>-587.01</v>
      </c>
      <c r="QME37" s="128" t="s">
        <v>73</v>
      </c>
      <c r="QMF37" s="157">
        <v>0.0</v>
      </c>
      <c r="QMG37" s="130">
        <v>0.0</v>
      </c>
      <c r="QMH37" s="130">
        <v>0.0</v>
      </c>
      <c r="QMI37" s="130">
        <v>0.0</v>
      </c>
      <c r="QMJ37" s="130">
        <v>0.0</v>
      </c>
      <c r="QMK37" s="130">
        <v>587.01</v>
      </c>
      <c r="QML37" s="130"/>
      <c r="QMM37" s="130"/>
      <c r="QMN37" s="130"/>
      <c r="QMO37" s="130"/>
      <c r="QMP37" s="130"/>
      <c r="QMQ37" s="131"/>
      <c r="QMR37" s="132">
        <f t="shared" si="1487"/>
        <v>587.01</v>
      </c>
      <c r="QMS37" s="171">
        <v>0.0</v>
      </c>
      <c r="QMT37" s="165">
        <f t="shared" si="1488"/>
        <v>-587.01</v>
      </c>
      <c r="QMU37" s="128" t="s">
        <v>73</v>
      </c>
      <c r="QMV37" s="157">
        <v>0.0</v>
      </c>
      <c r="QMW37" s="130">
        <v>0.0</v>
      </c>
      <c r="QMX37" s="130">
        <v>0.0</v>
      </c>
      <c r="QMY37" s="130">
        <v>0.0</v>
      </c>
      <c r="QMZ37" s="130">
        <v>0.0</v>
      </c>
      <c r="QNA37" s="130">
        <v>587.01</v>
      </c>
      <c r="QNB37" s="130"/>
      <c r="QNC37" s="130"/>
      <c r="QND37" s="130"/>
      <c r="QNE37" s="130"/>
      <c r="QNF37" s="130"/>
      <c r="QNG37" s="131"/>
      <c r="QNH37" s="132">
        <f t="shared" si="1489"/>
        <v>587.01</v>
      </c>
      <c r="QNI37" s="171">
        <v>0.0</v>
      </c>
      <c r="QNJ37" s="165">
        <f t="shared" si="1490"/>
        <v>-587.01</v>
      </c>
      <c r="QNK37" s="128" t="s">
        <v>73</v>
      </c>
      <c r="QNL37" s="157">
        <v>0.0</v>
      </c>
      <c r="QNM37" s="130">
        <v>0.0</v>
      </c>
      <c r="QNN37" s="130">
        <v>0.0</v>
      </c>
      <c r="QNO37" s="130">
        <v>0.0</v>
      </c>
      <c r="QNP37" s="130">
        <v>0.0</v>
      </c>
      <c r="QNQ37" s="130">
        <v>587.01</v>
      </c>
      <c r="QNR37" s="130"/>
      <c r="QNS37" s="130"/>
      <c r="QNT37" s="130"/>
      <c r="QNU37" s="130"/>
      <c r="QNV37" s="130"/>
      <c r="QNW37" s="131"/>
      <c r="QNX37" s="132">
        <f t="shared" si="1491"/>
        <v>587.01</v>
      </c>
      <c r="QNY37" s="171">
        <v>0.0</v>
      </c>
      <c r="QNZ37" s="165">
        <f t="shared" si="1492"/>
        <v>-587.01</v>
      </c>
      <c r="QOA37" s="128" t="s">
        <v>73</v>
      </c>
      <c r="QOB37" s="157">
        <v>0.0</v>
      </c>
      <c r="QOC37" s="130">
        <v>0.0</v>
      </c>
      <c r="QOD37" s="130">
        <v>0.0</v>
      </c>
      <c r="QOE37" s="130">
        <v>0.0</v>
      </c>
      <c r="QOF37" s="130">
        <v>0.0</v>
      </c>
      <c r="QOG37" s="130">
        <v>587.01</v>
      </c>
      <c r="QOH37" s="130"/>
      <c r="QOI37" s="130"/>
      <c r="QOJ37" s="130"/>
      <c r="QOK37" s="130"/>
      <c r="QOL37" s="130"/>
      <c r="QOM37" s="131"/>
      <c r="QON37" s="132">
        <f t="shared" si="1493"/>
        <v>587.01</v>
      </c>
      <c r="QOO37" s="171">
        <v>0.0</v>
      </c>
      <c r="QOP37" s="165">
        <f t="shared" si="1494"/>
        <v>-587.01</v>
      </c>
      <c r="QOQ37" s="128" t="s">
        <v>73</v>
      </c>
      <c r="QOR37" s="157">
        <v>0.0</v>
      </c>
      <c r="QOS37" s="130">
        <v>0.0</v>
      </c>
      <c r="QOT37" s="130">
        <v>0.0</v>
      </c>
      <c r="QOU37" s="130">
        <v>0.0</v>
      </c>
      <c r="QOV37" s="130">
        <v>0.0</v>
      </c>
      <c r="QOW37" s="130">
        <v>587.01</v>
      </c>
      <c r="QOX37" s="130"/>
      <c r="QOY37" s="130"/>
      <c r="QOZ37" s="130"/>
      <c r="QPA37" s="130"/>
      <c r="QPB37" s="130"/>
      <c r="QPC37" s="131"/>
      <c r="QPD37" s="132">
        <f t="shared" si="1495"/>
        <v>587.01</v>
      </c>
      <c r="QPE37" s="171">
        <v>0.0</v>
      </c>
      <c r="QPF37" s="165">
        <f t="shared" si="1496"/>
        <v>-587.01</v>
      </c>
      <c r="QPG37" s="128" t="s">
        <v>73</v>
      </c>
      <c r="QPH37" s="157">
        <v>0.0</v>
      </c>
      <c r="QPI37" s="130">
        <v>0.0</v>
      </c>
      <c r="QPJ37" s="130">
        <v>0.0</v>
      </c>
      <c r="QPK37" s="130">
        <v>0.0</v>
      </c>
      <c r="QPL37" s="130">
        <v>0.0</v>
      </c>
      <c r="QPM37" s="130">
        <v>587.01</v>
      </c>
      <c r="QPN37" s="130"/>
      <c r="QPO37" s="130"/>
      <c r="QPP37" s="130"/>
      <c r="QPQ37" s="130"/>
      <c r="QPR37" s="130"/>
      <c r="QPS37" s="131"/>
      <c r="QPT37" s="132">
        <f t="shared" si="1497"/>
        <v>587.01</v>
      </c>
      <c r="QPU37" s="171">
        <v>0.0</v>
      </c>
      <c r="QPV37" s="165">
        <f t="shared" si="1498"/>
        <v>-587.01</v>
      </c>
      <c r="QPW37" s="128" t="s">
        <v>73</v>
      </c>
      <c r="QPX37" s="157">
        <v>0.0</v>
      </c>
      <c r="QPY37" s="130">
        <v>0.0</v>
      </c>
      <c r="QPZ37" s="130">
        <v>0.0</v>
      </c>
      <c r="QQA37" s="130">
        <v>0.0</v>
      </c>
      <c r="QQB37" s="130">
        <v>0.0</v>
      </c>
      <c r="QQC37" s="130">
        <v>587.01</v>
      </c>
      <c r="QQD37" s="130"/>
      <c r="QQE37" s="130"/>
      <c r="QQF37" s="130"/>
      <c r="QQG37" s="130"/>
      <c r="QQH37" s="130"/>
      <c r="QQI37" s="131"/>
      <c r="QQJ37" s="132">
        <f t="shared" si="1499"/>
        <v>587.01</v>
      </c>
      <c r="QQK37" s="171">
        <v>0.0</v>
      </c>
      <c r="QQL37" s="165">
        <f t="shared" si="1500"/>
        <v>-587.01</v>
      </c>
      <c r="QQM37" s="128" t="s">
        <v>73</v>
      </c>
      <c r="QQN37" s="157">
        <v>0.0</v>
      </c>
      <c r="QQO37" s="130">
        <v>0.0</v>
      </c>
      <c r="QQP37" s="130">
        <v>0.0</v>
      </c>
      <c r="QQQ37" s="130">
        <v>0.0</v>
      </c>
      <c r="QQR37" s="130">
        <v>0.0</v>
      </c>
      <c r="QQS37" s="130">
        <v>587.01</v>
      </c>
      <c r="QQT37" s="130"/>
      <c r="QQU37" s="130"/>
      <c r="QQV37" s="130"/>
      <c r="QQW37" s="130"/>
      <c r="QQX37" s="130"/>
      <c r="QQY37" s="131"/>
      <c r="QQZ37" s="132">
        <f t="shared" si="1501"/>
        <v>587.01</v>
      </c>
      <c r="QRA37" s="171">
        <v>0.0</v>
      </c>
      <c r="QRB37" s="165">
        <f t="shared" si="1502"/>
        <v>-587.01</v>
      </c>
      <c r="QRC37" s="128" t="s">
        <v>73</v>
      </c>
      <c r="QRD37" s="157">
        <v>0.0</v>
      </c>
      <c r="QRE37" s="130">
        <v>0.0</v>
      </c>
      <c r="QRF37" s="130">
        <v>0.0</v>
      </c>
      <c r="QRG37" s="130">
        <v>0.0</v>
      </c>
      <c r="QRH37" s="130">
        <v>0.0</v>
      </c>
      <c r="QRI37" s="130">
        <v>587.01</v>
      </c>
      <c r="QRJ37" s="130"/>
      <c r="QRK37" s="130"/>
      <c r="QRL37" s="130"/>
      <c r="QRM37" s="130"/>
      <c r="QRN37" s="130"/>
      <c r="QRO37" s="131"/>
      <c r="QRP37" s="132">
        <f t="shared" si="1503"/>
        <v>587.01</v>
      </c>
      <c r="QRQ37" s="171">
        <v>0.0</v>
      </c>
      <c r="QRR37" s="165">
        <f t="shared" si="1504"/>
        <v>-587.01</v>
      </c>
      <c r="QRS37" s="128" t="s">
        <v>73</v>
      </c>
      <c r="QRT37" s="157">
        <v>0.0</v>
      </c>
      <c r="QRU37" s="130">
        <v>0.0</v>
      </c>
      <c r="QRV37" s="130">
        <v>0.0</v>
      </c>
      <c r="QRW37" s="130">
        <v>0.0</v>
      </c>
      <c r="QRX37" s="130">
        <v>0.0</v>
      </c>
      <c r="QRY37" s="130">
        <v>587.01</v>
      </c>
      <c r="QRZ37" s="130"/>
      <c r="QSA37" s="130"/>
      <c r="QSB37" s="130"/>
      <c r="QSC37" s="130"/>
      <c r="QSD37" s="130"/>
      <c r="QSE37" s="131"/>
      <c r="QSF37" s="132">
        <f t="shared" si="1505"/>
        <v>587.01</v>
      </c>
      <c r="QSG37" s="171">
        <v>0.0</v>
      </c>
      <c r="QSH37" s="165">
        <f t="shared" si="1506"/>
        <v>-587.01</v>
      </c>
      <c r="QSI37" s="128" t="s">
        <v>73</v>
      </c>
      <c r="QSJ37" s="157">
        <v>0.0</v>
      </c>
      <c r="QSK37" s="130">
        <v>0.0</v>
      </c>
      <c r="QSL37" s="130">
        <v>0.0</v>
      </c>
      <c r="QSM37" s="130">
        <v>0.0</v>
      </c>
      <c r="QSN37" s="130">
        <v>0.0</v>
      </c>
      <c r="QSO37" s="130">
        <v>587.01</v>
      </c>
      <c r="QSP37" s="130"/>
      <c r="QSQ37" s="130"/>
      <c r="QSR37" s="130"/>
      <c r="QSS37" s="130"/>
      <c r="QST37" s="130"/>
      <c r="QSU37" s="131"/>
      <c r="QSV37" s="132">
        <f t="shared" si="1507"/>
        <v>587.01</v>
      </c>
      <c r="QSW37" s="171">
        <v>0.0</v>
      </c>
      <c r="QSX37" s="165">
        <f t="shared" si="1508"/>
        <v>-587.01</v>
      </c>
      <c r="QSY37" s="128" t="s">
        <v>73</v>
      </c>
      <c r="QSZ37" s="157">
        <v>0.0</v>
      </c>
      <c r="QTA37" s="130">
        <v>0.0</v>
      </c>
      <c r="QTB37" s="130">
        <v>0.0</v>
      </c>
      <c r="QTC37" s="130">
        <v>0.0</v>
      </c>
      <c r="QTD37" s="130">
        <v>0.0</v>
      </c>
      <c r="QTE37" s="130">
        <v>587.01</v>
      </c>
      <c r="QTF37" s="130"/>
      <c r="QTG37" s="130"/>
      <c r="QTH37" s="130"/>
      <c r="QTI37" s="130"/>
      <c r="QTJ37" s="130"/>
      <c r="QTK37" s="131"/>
      <c r="QTL37" s="132">
        <f t="shared" si="1509"/>
        <v>587.01</v>
      </c>
      <c r="QTM37" s="171">
        <v>0.0</v>
      </c>
      <c r="QTN37" s="165">
        <f t="shared" si="1510"/>
        <v>-587.01</v>
      </c>
      <c r="QTO37" s="128" t="s">
        <v>73</v>
      </c>
      <c r="QTP37" s="157">
        <v>0.0</v>
      </c>
      <c r="QTQ37" s="130">
        <v>0.0</v>
      </c>
      <c r="QTR37" s="130">
        <v>0.0</v>
      </c>
      <c r="QTS37" s="130">
        <v>0.0</v>
      </c>
      <c r="QTT37" s="130">
        <v>0.0</v>
      </c>
      <c r="QTU37" s="130">
        <v>587.01</v>
      </c>
      <c r="QTV37" s="130"/>
      <c r="QTW37" s="130"/>
      <c r="QTX37" s="130"/>
      <c r="QTY37" s="130"/>
      <c r="QTZ37" s="130"/>
      <c r="QUA37" s="131"/>
      <c r="QUB37" s="132">
        <f t="shared" si="1511"/>
        <v>587.01</v>
      </c>
      <c r="QUC37" s="171">
        <v>0.0</v>
      </c>
      <c r="QUD37" s="165">
        <f t="shared" si="1512"/>
        <v>-587.01</v>
      </c>
      <c r="QUE37" s="128" t="s">
        <v>73</v>
      </c>
      <c r="QUF37" s="157">
        <v>0.0</v>
      </c>
      <c r="QUG37" s="130">
        <v>0.0</v>
      </c>
      <c r="QUH37" s="130">
        <v>0.0</v>
      </c>
      <c r="QUI37" s="130">
        <v>0.0</v>
      </c>
      <c r="QUJ37" s="130">
        <v>0.0</v>
      </c>
      <c r="QUK37" s="130">
        <v>587.01</v>
      </c>
      <c r="QUL37" s="130"/>
      <c r="QUM37" s="130"/>
      <c r="QUN37" s="130"/>
      <c r="QUO37" s="130"/>
      <c r="QUP37" s="130"/>
      <c r="QUQ37" s="131"/>
      <c r="QUR37" s="132">
        <f t="shared" si="1513"/>
        <v>587.01</v>
      </c>
      <c r="QUS37" s="171">
        <v>0.0</v>
      </c>
      <c r="QUT37" s="165">
        <f t="shared" si="1514"/>
        <v>-587.01</v>
      </c>
      <c r="QUU37" s="128" t="s">
        <v>73</v>
      </c>
      <c r="QUV37" s="157">
        <v>0.0</v>
      </c>
      <c r="QUW37" s="130">
        <v>0.0</v>
      </c>
      <c r="QUX37" s="130">
        <v>0.0</v>
      </c>
      <c r="QUY37" s="130">
        <v>0.0</v>
      </c>
      <c r="QUZ37" s="130">
        <v>0.0</v>
      </c>
      <c r="QVA37" s="130">
        <v>587.01</v>
      </c>
      <c r="QVB37" s="130"/>
      <c r="QVC37" s="130"/>
      <c r="QVD37" s="130"/>
      <c r="QVE37" s="130"/>
      <c r="QVF37" s="130"/>
      <c r="QVG37" s="131"/>
      <c r="QVH37" s="132">
        <f t="shared" si="1515"/>
        <v>587.01</v>
      </c>
      <c r="QVI37" s="171">
        <v>0.0</v>
      </c>
      <c r="QVJ37" s="165">
        <f t="shared" si="1516"/>
        <v>-587.01</v>
      </c>
      <c r="QVK37" s="128" t="s">
        <v>73</v>
      </c>
      <c r="QVL37" s="157">
        <v>0.0</v>
      </c>
      <c r="QVM37" s="130">
        <v>0.0</v>
      </c>
      <c r="QVN37" s="130">
        <v>0.0</v>
      </c>
      <c r="QVO37" s="130">
        <v>0.0</v>
      </c>
      <c r="QVP37" s="130">
        <v>0.0</v>
      </c>
      <c r="QVQ37" s="130">
        <v>587.01</v>
      </c>
      <c r="QVR37" s="130"/>
      <c r="QVS37" s="130"/>
      <c r="QVT37" s="130"/>
      <c r="QVU37" s="130"/>
      <c r="QVV37" s="130"/>
      <c r="QVW37" s="131"/>
      <c r="QVX37" s="132">
        <f t="shared" si="1517"/>
        <v>587.01</v>
      </c>
      <c r="QVY37" s="171">
        <v>0.0</v>
      </c>
      <c r="QVZ37" s="165">
        <f t="shared" si="1518"/>
        <v>-587.01</v>
      </c>
      <c r="QWA37" s="128" t="s">
        <v>73</v>
      </c>
      <c r="QWB37" s="157">
        <v>0.0</v>
      </c>
      <c r="QWC37" s="130">
        <v>0.0</v>
      </c>
      <c r="QWD37" s="130">
        <v>0.0</v>
      </c>
      <c r="QWE37" s="130">
        <v>0.0</v>
      </c>
      <c r="QWF37" s="130">
        <v>0.0</v>
      </c>
      <c r="QWG37" s="130">
        <v>587.01</v>
      </c>
      <c r="QWH37" s="130"/>
      <c r="QWI37" s="130"/>
      <c r="QWJ37" s="130"/>
      <c r="QWK37" s="130"/>
      <c r="QWL37" s="130"/>
      <c r="QWM37" s="131"/>
      <c r="QWN37" s="132">
        <f t="shared" si="1519"/>
        <v>587.01</v>
      </c>
      <c r="QWO37" s="171">
        <v>0.0</v>
      </c>
      <c r="QWP37" s="165">
        <f t="shared" si="1520"/>
        <v>-587.01</v>
      </c>
      <c r="QWQ37" s="128" t="s">
        <v>73</v>
      </c>
      <c r="QWR37" s="157">
        <v>0.0</v>
      </c>
      <c r="QWS37" s="130">
        <v>0.0</v>
      </c>
      <c r="QWT37" s="130">
        <v>0.0</v>
      </c>
      <c r="QWU37" s="130">
        <v>0.0</v>
      </c>
      <c r="QWV37" s="130">
        <v>0.0</v>
      </c>
      <c r="QWW37" s="130">
        <v>587.01</v>
      </c>
      <c r="QWX37" s="130"/>
      <c r="QWY37" s="130"/>
      <c r="QWZ37" s="130"/>
      <c r="QXA37" s="130"/>
      <c r="QXB37" s="130"/>
      <c r="QXC37" s="131"/>
      <c r="QXD37" s="132">
        <f t="shared" si="1521"/>
        <v>587.01</v>
      </c>
      <c r="QXE37" s="171">
        <v>0.0</v>
      </c>
      <c r="QXF37" s="165">
        <f t="shared" si="1522"/>
        <v>-587.01</v>
      </c>
      <c r="QXG37" s="128" t="s">
        <v>73</v>
      </c>
      <c r="QXH37" s="157">
        <v>0.0</v>
      </c>
      <c r="QXI37" s="130">
        <v>0.0</v>
      </c>
      <c r="QXJ37" s="130">
        <v>0.0</v>
      </c>
      <c r="QXK37" s="130">
        <v>0.0</v>
      </c>
      <c r="QXL37" s="130">
        <v>0.0</v>
      </c>
      <c r="QXM37" s="130">
        <v>587.01</v>
      </c>
      <c r="QXN37" s="130"/>
      <c r="QXO37" s="130"/>
      <c r="QXP37" s="130"/>
      <c r="QXQ37" s="130"/>
      <c r="QXR37" s="130"/>
      <c r="QXS37" s="131"/>
      <c r="QXT37" s="132">
        <f t="shared" si="1523"/>
        <v>587.01</v>
      </c>
      <c r="QXU37" s="171">
        <v>0.0</v>
      </c>
      <c r="QXV37" s="165">
        <f t="shared" si="1524"/>
        <v>-587.01</v>
      </c>
      <c r="QXW37" s="128" t="s">
        <v>73</v>
      </c>
      <c r="QXX37" s="157">
        <v>0.0</v>
      </c>
      <c r="QXY37" s="130">
        <v>0.0</v>
      </c>
      <c r="QXZ37" s="130">
        <v>0.0</v>
      </c>
      <c r="QYA37" s="130">
        <v>0.0</v>
      </c>
      <c r="QYB37" s="130">
        <v>0.0</v>
      </c>
      <c r="QYC37" s="130">
        <v>587.01</v>
      </c>
      <c r="QYD37" s="130"/>
      <c r="QYE37" s="130"/>
      <c r="QYF37" s="130"/>
      <c r="QYG37" s="130"/>
      <c r="QYH37" s="130"/>
      <c r="QYI37" s="131"/>
      <c r="QYJ37" s="132">
        <f t="shared" si="1525"/>
        <v>587.01</v>
      </c>
      <c r="QYK37" s="171">
        <v>0.0</v>
      </c>
      <c r="QYL37" s="165">
        <f t="shared" si="1526"/>
        <v>-587.01</v>
      </c>
      <c r="QYM37" s="128" t="s">
        <v>73</v>
      </c>
      <c r="QYN37" s="157">
        <v>0.0</v>
      </c>
      <c r="QYO37" s="130">
        <v>0.0</v>
      </c>
      <c r="QYP37" s="130">
        <v>0.0</v>
      </c>
      <c r="QYQ37" s="130">
        <v>0.0</v>
      </c>
      <c r="QYR37" s="130">
        <v>0.0</v>
      </c>
      <c r="QYS37" s="130">
        <v>587.01</v>
      </c>
      <c r="QYT37" s="130"/>
      <c r="QYU37" s="130"/>
      <c r="QYV37" s="130"/>
      <c r="QYW37" s="130"/>
      <c r="QYX37" s="130"/>
      <c r="QYY37" s="131"/>
      <c r="QYZ37" s="132">
        <f t="shared" si="1527"/>
        <v>587.01</v>
      </c>
      <c r="QZA37" s="171">
        <v>0.0</v>
      </c>
      <c r="QZB37" s="165">
        <f t="shared" si="1528"/>
        <v>-587.01</v>
      </c>
      <c r="QZC37" s="128" t="s">
        <v>73</v>
      </c>
      <c r="QZD37" s="157">
        <v>0.0</v>
      </c>
      <c r="QZE37" s="130">
        <v>0.0</v>
      </c>
      <c r="QZF37" s="130">
        <v>0.0</v>
      </c>
      <c r="QZG37" s="130">
        <v>0.0</v>
      </c>
      <c r="QZH37" s="130">
        <v>0.0</v>
      </c>
      <c r="QZI37" s="130">
        <v>587.01</v>
      </c>
      <c r="QZJ37" s="130"/>
      <c r="QZK37" s="130"/>
      <c r="QZL37" s="130"/>
      <c r="QZM37" s="130"/>
      <c r="QZN37" s="130"/>
      <c r="QZO37" s="131"/>
      <c r="QZP37" s="132">
        <f t="shared" si="1529"/>
        <v>587.01</v>
      </c>
      <c r="QZQ37" s="171">
        <v>0.0</v>
      </c>
      <c r="QZR37" s="165">
        <f t="shared" si="1530"/>
        <v>-587.01</v>
      </c>
      <c r="QZS37" s="128" t="s">
        <v>73</v>
      </c>
      <c r="QZT37" s="157">
        <v>0.0</v>
      </c>
      <c r="QZU37" s="130">
        <v>0.0</v>
      </c>
      <c r="QZV37" s="130">
        <v>0.0</v>
      </c>
      <c r="QZW37" s="130">
        <v>0.0</v>
      </c>
      <c r="QZX37" s="130">
        <v>0.0</v>
      </c>
      <c r="QZY37" s="130">
        <v>587.01</v>
      </c>
      <c r="QZZ37" s="130"/>
      <c r="RAA37" s="130"/>
      <c r="RAB37" s="130"/>
      <c r="RAC37" s="130"/>
      <c r="RAD37" s="130"/>
      <c r="RAE37" s="131"/>
      <c r="RAF37" s="132">
        <f t="shared" si="1531"/>
        <v>587.01</v>
      </c>
      <c r="RAG37" s="171">
        <v>0.0</v>
      </c>
      <c r="RAH37" s="165">
        <f t="shared" si="1532"/>
        <v>-587.01</v>
      </c>
      <c r="RAI37" s="128" t="s">
        <v>73</v>
      </c>
      <c r="RAJ37" s="157">
        <v>0.0</v>
      </c>
      <c r="RAK37" s="130">
        <v>0.0</v>
      </c>
      <c r="RAL37" s="130">
        <v>0.0</v>
      </c>
      <c r="RAM37" s="130">
        <v>0.0</v>
      </c>
      <c r="RAN37" s="130">
        <v>0.0</v>
      </c>
      <c r="RAO37" s="130">
        <v>587.01</v>
      </c>
      <c r="RAP37" s="130"/>
      <c r="RAQ37" s="130"/>
      <c r="RAR37" s="130"/>
      <c r="RAS37" s="130"/>
      <c r="RAT37" s="130"/>
      <c r="RAU37" s="131"/>
      <c r="RAV37" s="132">
        <f t="shared" si="1533"/>
        <v>587.01</v>
      </c>
      <c r="RAW37" s="171">
        <v>0.0</v>
      </c>
      <c r="RAX37" s="165">
        <f t="shared" si="1534"/>
        <v>-587.01</v>
      </c>
      <c r="RAY37" s="128" t="s">
        <v>73</v>
      </c>
      <c r="RAZ37" s="157">
        <v>0.0</v>
      </c>
      <c r="RBA37" s="130">
        <v>0.0</v>
      </c>
      <c r="RBB37" s="130">
        <v>0.0</v>
      </c>
      <c r="RBC37" s="130">
        <v>0.0</v>
      </c>
      <c r="RBD37" s="130">
        <v>0.0</v>
      </c>
      <c r="RBE37" s="130">
        <v>587.01</v>
      </c>
      <c r="RBF37" s="130"/>
      <c r="RBG37" s="130"/>
      <c r="RBH37" s="130"/>
      <c r="RBI37" s="130"/>
      <c r="RBJ37" s="130"/>
      <c r="RBK37" s="131"/>
      <c r="RBL37" s="132">
        <f t="shared" si="1535"/>
        <v>587.01</v>
      </c>
      <c r="RBM37" s="171">
        <v>0.0</v>
      </c>
      <c r="RBN37" s="165">
        <f t="shared" si="1536"/>
        <v>-587.01</v>
      </c>
      <c r="RBO37" s="128" t="s">
        <v>73</v>
      </c>
      <c r="RBP37" s="157">
        <v>0.0</v>
      </c>
      <c r="RBQ37" s="130">
        <v>0.0</v>
      </c>
      <c r="RBR37" s="130">
        <v>0.0</v>
      </c>
      <c r="RBS37" s="130">
        <v>0.0</v>
      </c>
      <c r="RBT37" s="130">
        <v>0.0</v>
      </c>
      <c r="RBU37" s="130">
        <v>587.01</v>
      </c>
      <c r="RBV37" s="130"/>
      <c r="RBW37" s="130"/>
      <c r="RBX37" s="130"/>
      <c r="RBY37" s="130"/>
      <c r="RBZ37" s="130"/>
      <c r="RCA37" s="131"/>
      <c r="RCB37" s="132">
        <f t="shared" si="1537"/>
        <v>587.01</v>
      </c>
      <c r="RCC37" s="171">
        <v>0.0</v>
      </c>
      <c r="RCD37" s="165">
        <f t="shared" si="1538"/>
        <v>-587.01</v>
      </c>
      <c r="RCE37" s="128" t="s">
        <v>73</v>
      </c>
      <c r="RCF37" s="157">
        <v>0.0</v>
      </c>
      <c r="RCG37" s="130">
        <v>0.0</v>
      </c>
      <c r="RCH37" s="130">
        <v>0.0</v>
      </c>
      <c r="RCI37" s="130">
        <v>0.0</v>
      </c>
      <c r="RCJ37" s="130">
        <v>0.0</v>
      </c>
      <c r="RCK37" s="130">
        <v>587.01</v>
      </c>
      <c r="RCL37" s="130"/>
      <c r="RCM37" s="130"/>
      <c r="RCN37" s="130"/>
      <c r="RCO37" s="130"/>
      <c r="RCP37" s="130"/>
      <c r="RCQ37" s="131"/>
      <c r="RCR37" s="132">
        <f t="shared" si="1539"/>
        <v>587.01</v>
      </c>
      <c r="RCS37" s="171">
        <v>0.0</v>
      </c>
      <c r="RCT37" s="165">
        <f t="shared" si="1540"/>
        <v>-587.01</v>
      </c>
      <c r="RCU37" s="128" t="s">
        <v>73</v>
      </c>
      <c r="RCV37" s="157">
        <v>0.0</v>
      </c>
      <c r="RCW37" s="130">
        <v>0.0</v>
      </c>
      <c r="RCX37" s="130">
        <v>0.0</v>
      </c>
      <c r="RCY37" s="130">
        <v>0.0</v>
      </c>
      <c r="RCZ37" s="130">
        <v>0.0</v>
      </c>
      <c r="RDA37" s="130">
        <v>587.01</v>
      </c>
      <c r="RDB37" s="130"/>
      <c r="RDC37" s="130"/>
      <c r="RDD37" s="130"/>
      <c r="RDE37" s="130"/>
      <c r="RDF37" s="130"/>
      <c r="RDG37" s="131"/>
      <c r="RDH37" s="132">
        <f t="shared" si="1541"/>
        <v>587.01</v>
      </c>
      <c r="RDI37" s="171">
        <v>0.0</v>
      </c>
      <c r="RDJ37" s="165">
        <f t="shared" si="1542"/>
        <v>-587.01</v>
      </c>
      <c r="RDK37" s="128" t="s">
        <v>73</v>
      </c>
      <c r="RDL37" s="157">
        <v>0.0</v>
      </c>
      <c r="RDM37" s="130">
        <v>0.0</v>
      </c>
      <c r="RDN37" s="130">
        <v>0.0</v>
      </c>
      <c r="RDO37" s="130">
        <v>0.0</v>
      </c>
      <c r="RDP37" s="130">
        <v>0.0</v>
      </c>
      <c r="RDQ37" s="130">
        <v>587.01</v>
      </c>
      <c r="RDR37" s="130"/>
      <c r="RDS37" s="130"/>
      <c r="RDT37" s="130"/>
      <c r="RDU37" s="130"/>
      <c r="RDV37" s="130"/>
      <c r="RDW37" s="131"/>
      <c r="RDX37" s="132">
        <f t="shared" si="1543"/>
        <v>587.01</v>
      </c>
      <c r="RDY37" s="171">
        <v>0.0</v>
      </c>
      <c r="RDZ37" s="165">
        <f t="shared" si="1544"/>
        <v>-587.01</v>
      </c>
      <c r="REA37" s="128" t="s">
        <v>73</v>
      </c>
      <c r="REB37" s="157">
        <v>0.0</v>
      </c>
      <c r="REC37" s="130">
        <v>0.0</v>
      </c>
      <c r="RED37" s="130">
        <v>0.0</v>
      </c>
      <c r="REE37" s="130">
        <v>0.0</v>
      </c>
      <c r="REF37" s="130">
        <v>0.0</v>
      </c>
      <c r="REG37" s="130">
        <v>587.01</v>
      </c>
      <c r="REH37" s="130"/>
      <c r="REI37" s="130"/>
      <c r="REJ37" s="130"/>
      <c r="REK37" s="130"/>
      <c r="REL37" s="130"/>
      <c r="REM37" s="131"/>
      <c r="REN37" s="132">
        <f t="shared" si="1545"/>
        <v>587.01</v>
      </c>
      <c r="REO37" s="171">
        <v>0.0</v>
      </c>
      <c r="REP37" s="165">
        <f t="shared" si="1546"/>
        <v>-587.01</v>
      </c>
      <c r="REQ37" s="128" t="s">
        <v>73</v>
      </c>
      <c r="RER37" s="157">
        <v>0.0</v>
      </c>
      <c r="RES37" s="130">
        <v>0.0</v>
      </c>
      <c r="RET37" s="130">
        <v>0.0</v>
      </c>
      <c r="REU37" s="130">
        <v>0.0</v>
      </c>
      <c r="REV37" s="130">
        <v>0.0</v>
      </c>
      <c r="REW37" s="130">
        <v>587.01</v>
      </c>
      <c r="REX37" s="130"/>
      <c r="REY37" s="130"/>
      <c r="REZ37" s="130"/>
      <c r="RFA37" s="130"/>
      <c r="RFB37" s="130"/>
      <c r="RFC37" s="131"/>
      <c r="RFD37" s="132">
        <f t="shared" si="1547"/>
        <v>587.01</v>
      </c>
      <c r="RFE37" s="171">
        <v>0.0</v>
      </c>
      <c r="RFF37" s="165">
        <f t="shared" si="1548"/>
        <v>-587.01</v>
      </c>
      <c r="RFG37" s="128" t="s">
        <v>73</v>
      </c>
      <c r="RFH37" s="157">
        <v>0.0</v>
      </c>
      <c r="RFI37" s="130">
        <v>0.0</v>
      </c>
      <c r="RFJ37" s="130">
        <v>0.0</v>
      </c>
      <c r="RFK37" s="130">
        <v>0.0</v>
      </c>
      <c r="RFL37" s="130">
        <v>0.0</v>
      </c>
      <c r="RFM37" s="130">
        <v>587.01</v>
      </c>
      <c r="RFN37" s="130"/>
      <c r="RFO37" s="130"/>
      <c r="RFP37" s="130"/>
      <c r="RFQ37" s="130"/>
      <c r="RFR37" s="130"/>
      <c r="RFS37" s="131"/>
      <c r="RFT37" s="132">
        <f t="shared" si="1549"/>
        <v>587.01</v>
      </c>
      <c r="RFU37" s="171">
        <v>0.0</v>
      </c>
      <c r="RFV37" s="165">
        <f t="shared" si="1550"/>
        <v>-587.01</v>
      </c>
      <c r="RFW37" s="128" t="s">
        <v>73</v>
      </c>
      <c r="RFX37" s="157">
        <v>0.0</v>
      </c>
      <c r="RFY37" s="130">
        <v>0.0</v>
      </c>
      <c r="RFZ37" s="130">
        <v>0.0</v>
      </c>
      <c r="RGA37" s="130">
        <v>0.0</v>
      </c>
      <c r="RGB37" s="130">
        <v>0.0</v>
      </c>
      <c r="RGC37" s="130">
        <v>587.01</v>
      </c>
      <c r="RGD37" s="130"/>
      <c r="RGE37" s="130"/>
      <c r="RGF37" s="130"/>
      <c r="RGG37" s="130"/>
      <c r="RGH37" s="130"/>
      <c r="RGI37" s="131"/>
      <c r="RGJ37" s="132">
        <f t="shared" si="1551"/>
        <v>587.01</v>
      </c>
      <c r="RGK37" s="171">
        <v>0.0</v>
      </c>
      <c r="RGL37" s="165">
        <f t="shared" si="1552"/>
        <v>-587.01</v>
      </c>
      <c r="RGM37" s="128" t="s">
        <v>73</v>
      </c>
      <c r="RGN37" s="157">
        <v>0.0</v>
      </c>
      <c r="RGO37" s="130">
        <v>0.0</v>
      </c>
      <c r="RGP37" s="130">
        <v>0.0</v>
      </c>
      <c r="RGQ37" s="130">
        <v>0.0</v>
      </c>
      <c r="RGR37" s="130">
        <v>0.0</v>
      </c>
      <c r="RGS37" s="130">
        <v>587.01</v>
      </c>
      <c r="RGT37" s="130"/>
      <c r="RGU37" s="130"/>
      <c r="RGV37" s="130"/>
      <c r="RGW37" s="130"/>
      <c r="RGX37" s="130"/>
      <c r="RGY37" s="131"/>
      <c r="RGZ37" s="132">
        <f t="shared" si="1553"/>
        <v>587.01</v>
      </c>
      <c r="RHA37" s="171">
        <v>0.0</v>
      </c>
      <c r="RHB37" s="165">
        <f t="shared" si="1554"/>
        <v>-587.01</v>
      </c>
      <c r="RHC37" s="128" t="s">
        <v>73</v>
      </c>
      <c r="RHD37" s="157">
        <v>0.0</v>
      </c>
      <c r="RHE37" s="130">
        <v>0.0</v>
      </c>
      <c r="RHF37" s="130">
        <v>0.0</v>
      </c>
      <c r="RHG37" s="130">
        <v>0.0</v>
      </c>
      <c r="RHH37" s="130">
        <v>0.0</v>
      </c>
      <c r="RHI37" s="130">
        <v>587.01</v>
      </c>
      <c r="RHJ37" s="130"/>
      <c r="RHK37" s="130"/>
      <c r="RHL37" s="130"/>
      <c r="RHM37" s="130"/>
      <c r="RHN37" s="130"/>
      <c r="RHO37" s="131"/>
      <c r="RHP37" s="132">
        <f t="shared" si="1555"/>
        <v>587.01</v>
      </c>
      <c r="RHQ37" s="171">
        <v>0.0</v>
      </c>
      <c r="RHR37" s="165">
        <f t="shared" si="1556"/>
        <v>-587.01</v>
      </c>
      <c r="RHS37" s="128" t="s">
        <v>73</v>
      </c>
      <c r="RHT37" s="157">
        <v>0.0</v>
      </c>
      <c r="RHU37" s="130">
        <v>0.0</v>
      </c>
      <c r="RHV37" s="130">
        <v>0.0</v>
      </c>
      <c r="RHW37" s="130">
        <v>0.0</v>
      </c>
      <c r="RHX37" s="130">
        <v>0.0</v>
      </c>
      <c r="RHY37" s="130">
        <v>587.01</v>
      </c>
      <c r="RHZ37" s="130"/>
      <c r="RIA37" s="130"/>
      <c r="RIB37" s="130"/>
      <c r="RIC37" s="130"/>
      <c r="RID37" s="130"/>
      <c r="RIE37" s="131"/>
      <c r="RIF37" s="132">
        <f t="shared" si="1557"/>
        <v>587.01</v>
      </c>
      <c r="RIG37" s="171">
        <v>0.0</v>
      </c>
      <c r="RIH37" s="165">
        <f t="shared" si="1558"/>
        <v>-587.01</v>
      </c>
      <c r="RII37" s="128" t="s">
        <v>73</v>
      </c>
      <c r="RIJ37" s="157">
        <v>0.0</v>
      </c>
      <c r="RIK37" s="130">
        <v>0.0</v>
      </c>
      <c r="RIL37" s="130">
        <v>0.0</v>
      </c>
      <c r="RIM37" s="130">
        <v>0.0</v>
      </c>
      <c r="RIN37" s="130">
        <v>0.0</v>
      </c>
      <c r="RIO37" s="130">
        <v>587.01</v>
      </c>
      <c r="RIP37" s="130"/>
      <c r="RIQ37" s="130"/>
      <c r="RIR37" s="130"/>
      <c r="RIS37" s="130"/>
      <c r="RIT37" s="130"/>
      <c r="RIU37" s="131"/>
      <c r="RIV37" s="132">
        <f t="shared" si="1559"/>
        <v>587.01</v>
      </c>
      <c r="RIW37" s="171">
        <v>0.0</v>
      </c>
      <c r="RIX37" s="165">
        <f t="shared" si="1560"/>
        <v>-587.01</v>
      </c>
      <c r="RIY37" s="128" t="s">
        <v>73</v>
      </c>
      <c r="RIZ37" s="157">
        <v>0.0</v>
      </c>
      <c r="RJA37" s="130">
        <v>0.0</v>
      </c>
      <c r="RJB37" s="130">
        <v>0.0</v>
      </c>
      <c r="RJC37" s="130">
        <v>0.0</v>
      </c>
      <c r="RJD37" s="130">
        <v>0.0</v>
      </c>
      <c r="RJE37" s="130">
        <v>587.01</v>
      </c>
      <c r="RJF37" s="130"/>
      <c r="RJG37" s="130"/>
      <c r="RJH37" s="130"/>
      <c r="RJI37" s="130"/>
      <c r="RJJ37" s="130"/>
      <c r="RJK37" s="131"/>
      <c r="RJL37" s="132">
        <f t="shared" si="1561"/>
        <v>587.01</v>
      </c>
      <c r="RJM37" s="171">
        <v>0.0</v>
      </c>
      <c r="RJN37" s="165">
        <f t="shared" si="1562"/>
        <v>-587.01</v>
      </c>
      <c r="RJO37" s="128" t="s">
        <v>73</v>
      </c>
      <c r="RJP37" s="157">
        <v>0.0</v>
      </c>
      <c r="RJQ37" s="130">
        <v>0.0</v>
      </c>
      <c r="RJR37" s="130">
        <v>0.0</v>
      </c>
      <c r="RJS37" s="130">
        <v>0.0</v>
      </c>
      <c r="RJT37" s="130">
        <v>0.0</v>
      </c>
      <c r="RJU37" s="130">
        <v>587.01</v>
      </c>
      <c r="RJV37" s="130"/>
      <c r="RJW37" s="130"/>
      <c r="RJX37" s="130"/>
      <c r="RJY37" s="130"/>
      <c r="RJZ37" s="130"/>
      <c r="RKA37" s="131"/>
      <c r="RKB37" s="132">
        <f t="shared" si="1563"/>
        <v>587.01</v>
      </c>
      <c r="RKC37" s="171">
        <v>0.0</v>
      </c>
      <c r="RKD37" s="165">
        <f t="shared" si="1564"/>
        <v>-587.01</v>
      </c>
      <c r="RKE37" s="128" t="s">
        <v>73</v>
      </c>
      <c r="RKF37" s="157">
        <v>0.0</v>
      </c>
      <c r="RKG37" s="130">
        <v>0.0</v>
      </c>
      <c r="RKH37" s="130">
        <v>0.0</v>
      </c>
      <c r="RKI37" s="130">
        <v>0.0</v>
      </c>
      <c r="RKJ37" s="130">
        <v>0.0</v>
      </c>
      <c r="RKK37" s="130">
        <v>587.01</v>
      </c>
      <c r="RKL37" s="130"/>
      <c r="RKM37" s="130"/>
      <c r="RKN37" s="130"/>
      <c r="RKO37" s="130"/>
      <c r="RKP37" s="130"/>
      <c r="RKQ37" s="131"/>
      <c r="RKR37" s="132">
        <f t="shared" si="1565"/>
        <v>587.01</v>
      </c>
      <c r="RKS37" s="171">
        <v>0.0</v>
      </c>
      <c r="RKT37" s="165">
        <f t="shared" si="1566"/>
        <v>-587.01</v>
      </c>
      <c r="RKU37" s="128" t="s">
        <v>73</v>
      </c>
      <c r="RKV37" s="157">
        <v>0.0</v>
      </c>
      <c r="RKW37" s="130">
        <v>0.0</v>
      </c>
      <c r="RKX37" s="130">
        <v>0.0</v>
      </c>
      <c r="RKY37" s="130">
        <v>0.0</v>
      </c>
      <c r="RKZ37" s="130">
        <v>0.0</v>
      </c>
      <c r="RLA37" s="130">
        <v>587.01</v>
      </c>
      <c r="RLB37" s="130"/>
      <c r="RLC37" s="130"/>
      <c r="RLD37" s="130"/>
      <c r="RLE37" s="130"/>
      <c r="RLF37" s="130"/>
      <c r="RLG37" s="131"/>
      <c r="RLH37" s="132">
        <f t="shared" si="1567"/>
        <v>587.01</v>
      </c>
      <c r="RLI37" s="171">
        <v>0.0</v>
      </c>
      <c r="RLJ37" s="165">
        <f t="shared" si="1568"/>
        <v>-587.01</v>
      </c>
      <c r="RLK37" s="128" t="s">
        <v>73</v>
      </c>
      <c r="RLL37" s="157">
        <v>0.0</v>
      </c>
      <c r="RLM37" s="130">
        <v>0.0</v>
      </c>
      <c r="RLN37" s="130">
        <v>0.0</v>
      </c>
      <c r="RLO37" s="130">
        <v>0.0</v>
      </c>
      <c r="RLP37" s="130">
        <v>0.0</v>
      </c>
      <c r="RLQ37" s="130">
        <v>587.01</v>
      </c>
      <c r="RLR37" s="130"/>
      <c r="RLS37" s="130"/>
      <c r="RLT37" s="130"/>
      <c r="RLU37" s="130"/>
      <c r="RLV37" s="130"/>
      <c r="RLW37" s="131"/>
      <c r="RLX37" s="132">
        <f t="shared" si="1569"/>
        <v>587.01</v>
      </c>
      <c r="RLY37" s="171">
        <v>0.0</v>
      </c>
      <c r="RLZ37" s="165">
        <f t="shared" si="1570"/>
        <v>-587.01</v>
      </c>
      <c r="RMA37" s="128" t="s">
        <v>73</v>
      </c>
      <c r="RMB37" s="157">
        <v>0.0</v>
      </c>
      <c r="RMC37" s="130">
        <v>0.0</v>
      </c>
      <c r="RMD37" s="130">
        <v>0.0</v>
      </c>
      <c r="RME37" s="130">
        <v>0.0</v>
      </c>
      <c r="RMF37" s="130">
        <v>0.0</v>
      </c>
      <c r="RMG37" s="130">
        <v>587.01</v>
      </c>
      <c r="RMH37" s="130"/>
      <c r="RMI37" s="130"/>
      <c r="RMJ37" s="130"/>
      <c r="RMK37" s="130"/>
      <c r="RML37" s="130"/>
      <c r="RMM37" s="131"/>
      <c r="RMN37" s="132">
        <f t="shared" si="1571"/>
        <v>587.01</v>
      </c>
      <c r="RMO37" s="171">
        <v>0.0</v>
      </c>
      <c r="RMP37" s="165">
        <f t="shared" si="1572"/>
        <v>-587.01</v>
      </c>
      <c r="RMQ37" s="128" t="s">
        <v>73</v>
      </c>
      <c r="RMR37" s="157">
        <v>0.0</v>
      </c>
      <c r="RMS37" s="130">
        <v>0.0</v>
      </c>
      <c r="RMT37" s="130">
        <v>0.0</v>
      </c>
      <c r="RMU37" s="130">
        <v>0.0</v>
      </c>
      <c r="RMV37" s="130">
        <v>0.0</v>
      </c>
      <c r="RMW37" s="130">
        <v>587.01</v>
      </c>
      <c r="RMX37" s="130"/>
      <c r="RMY37" s="130"/>
      <c r="RMZ37" s="130"/>
      <c r="RNA37" s="130"/>
      <c r="RNB37" s="130"/>
      <c r="RNC37" s="131"/>
      <c r="RND37" s="132">
        <f t="shared" si="1573"/>
        <v>587.01</v>
      </c>
      <c r="RNE37" s="171">
        <v>0.0</v>
      </c>
      <c r="RNF37" s="165">
        <f t="shared" si="1574"/>
        <v>-587.01</v>
      </c>
      <c r="RNG37" s="128" t="s">
        <v>73</v>
      </c>
      <c r="RNH37" s="157">
        <v>0.0</v>
      </c>
      <c r="RNI37" s="130">
        <v>0.0</v>
      </c>
      <c r="RNJ37" s="130">
        <v>0.0</v>
      </c>
      <c r="RNK37" s="130">
        <v>0.0</v>
      </c>
      <c r="RNL37" s="130">
        <v>0.0</v>
      </c>
      <c r="RNM37" s="130">
        <v>587.01</v>
      </c>
      <c r="RNN37" s="130"/>
      <c r="RNO37" s="130"/>
      <c r="RNP37" s="130"/>
      <c r="RNQ37" s="130"/>
      <c r="RNR37" s="130"/>
      <c r="RNS37" s="131"/>
      <c r="RNT37" s="132">
        <f t="shared" si="1575"/>
        <v>587.01</v>
      </c>
      <c r="RNU37" s="171">
        <v>0.0</v>
      </c>
      <c r="RNV37" s="165">
        <f t="shared" si="1576"/>
        <v>-587.01</v>
      </c>
      <c r="RNW37" s="128" t="s">
        <v>73</v>
      </c>
      <c r="RNX37" s="157">
        <v>0.0</v>
      </c>
      <c r="RNY37" s="130">
        <v>0.0</v>
      </c>
      <c r="RNZ37" s="130">
        <v>0.0</v>
      </c>
      <c r="ROA37" s="130">
        <v>0.0</v>
      </c>
      <c r="ROB37" s="130">
        <v>0.0</v>
      </c>
      <c r="ROC37" s="130">
        <v>587.01</v>
      </c>
      <c r="ROD37" s="130"/>
      <c r="ROE37" s="130"/>
      <c r="ROF37" s="130"/>
      <c r="ROG37" s="130"/>
      <c r="ROH37" s="130"/>
      <c r="ROI37" s="131"/>
      <c r="ROJ37" s="132">
        <f t="shared" si="1577"/>
        <v>587.01</v>
      </c>
      <c r="ROK37" s="171">
        <v>0.0</v>
      </c>
      <c r="ROL37" s="165">
        <f t="shared" si="1578"/>
        <v>-587.01</v>
      </c>
      <c r="ROM37" s="128" t="s">
        <v>73</v>
      </c>
      <c r="RON37" s="157">
        <v>0.0</v>
      </c>
      <c r="ROO37" s="130">
        <v>0.0</v>
      </c>
      <c r="ROP37" s="130">
        <v>0.0</v>
      </c>
      <c r="ROQ37" s="130">
        <v>0.0</v>
      </c>
      <c r="ROR37" s="130">
        <v>0.0</v>
      </c>
      <c r="ROS37" s="130">
        <v>587.01</v>
      </c>
      <c r="ROT37" s="130"/>
      <c r="ROU37" s="130"/>
      <c r="ROV37" s="130"/>
      <c r="ROW37" s="130"/>
      <c r="ROX37" s="130"/>
      <c r="ROY37" s="131"/>
      <c r="ROZ37" s="132">
        <f t="shared" si="1579"/>
        <v>587.01</v>
      </c>
      <c r="RPA37" s="171">
        <v>0.0</v>
      </c>
      <c r="RPB37" s="165">
        <f t="shared" si="1580"/>
        <v>-587.01</v>
      </c>
      <c r="RPC37" s="128" t="s">
        <v>73</v>
      </c>
      <c r="RPD37" s="157">
        <v>0.0</v>
      </c>
      <c r="RPE37" s="130">
        <v>0.0</v>
      </c>
      <c r="RPF37" s="130">
        <v>0.0</v>
      </c>
      <c r="RPG37" s="130">
        <v>0.0</v>
      </c>
      <c r="RPH37" s="130">
        <v>0.0</v>
      </c>
      <c r="RPI37" s="130">
        <v>587.01</v>
      </c>
      <c r="RPJ37" s="130"/>
      <c r="RPK37" s="130"/>
      <c r="RPL37" s="130"/>
      <c r="RPM37" s="130"/>
      <c r="RPN37" s="130"/>
      <c r="RPO37" s="131"/>
      <c r="RPP37" s="132">
        <f t="shared" si="1581"/>
        <v>587.01</v>
      </c>
      <c r="RPQ37" s="171">
        <v>0.0</v>
      </c>
      <c r="RPR37" s="165">
        <f t="shared" si="1582"/>
        <v>-587.01</v>
      </c>
      <c r="RPS37" s="128" t="s">
        <v>73</v>
      </c>
      <c r="RPT37" s="157">
        <v>0.0</v>
      </c>
      <c r="RPU37" s="130">
        <v>0.0</v>
      </c>
      <c r="RPV37" s="130">
        <v>0.0</v>
      </c>
      <c r="RPW37" s="130">
        <v>0.0</v>
      </c>
      <c r="RPX37" s="130">
        <v>0.0</v>
      </c>
      <c r="RPY37" s="130">
        <v>587.01</v>
      </c>
      <c r="RPZ37" s="130"/>
      <c r="RQA37" s="130"/>
      <c r="RQB37" s="130"/>
      <c r="RQC37" s="130"/>
      <c r="RQD37" s="130"/>
      <c r="RQE37" s="131"/>
      <c r="RQF37" s="132">
        <f t="shared" si="1583"/>
        <v>587.01</v>
      </c>
      <c r="RQG37" s="171">
        <v>0.0</v>
      </c>
      <c r="RQH37" s="165">
        <f t="shared" si="1584"/>
        <v>-587.01</v>
      </c>
      <c r="RQI37" s="128" t="s">
        <v>73</v>
      </c>
      <c r="RQJ37" s="157">
        <v>0.0</v>
      </c>
      <c r="RQK37" s="130">
        <v>0.0</v>
      </c>
      <c r="RQL37" s="130">
        <v>0.0</v>
      </c>
      <c r="RQM37" s="130">
        <v>0.0</v>
      </c>
      <c r="RQN37" s="130">
        <v>0.0</v>
      </c>
      <c r="RQO37" s="130">
        <v>587.01</v>
      </c>
      <c r="RQP37" s="130"/>
      <c r="RQQ37" s="130"/>
      <c r="RQR37" s="130"/>
      <c r="RQS37" s="130"/>
      <c r="RQT37" s="130"/>
      <c r="RQU37" s="131"/>
      <c r="RQV37" s="132">
        <f t="shared" si="1585"/>
        <v>587.01</v>
      </c>
      <c r="RQW37" s="171">
        <v>0.0</v>
      </c>
      <c r="RQX37" s="165">
        <f t="shared" si="1586"/>
        <v>-587.01</v>
      </c>
      <c r="RQY37" s="128" t="s">
        <v>73</v>
      </c>
      <c r="RQZ37" s="157">
        <v>0.0</v>
      </c>
      <c r="RRA37" s="130">
        <v>0.0</v>
      </c>
      <c r="RRB37" s="130">
        <v>0.0</v>
      </c>
      <c r="RRC37" s="130">
        <v>0.0</v>
      </c>
      <c r="RRD37" s="130">
        <v>0.0</v>
      </c>
      <c r="RRE37" s="130">
        <v>587.01</v>
      </c>
      <c r="RRF37" s="130"/>
      <c r="RRG37" s="130"/>
      <c r="RRH37" s="130"/>
      <c r="RRI37" s="130"/>
      <c r="RRJ37" s="130"/>
      <c r="RRK37" s="131"/>
      <c r="RRL37" s="132">
        <f t="shared" si="1587"/>
        <v>587.01</v>
      </c>
      <c r="RRM37" s="171">
        <v>0.0</v>
      </c>
      <c r="RRN37" s="165">
        <f t="shared" si="1588"/>
        <v>-587.01</v>
      </c>
      <c r="RRO37" s="128" t="s">
        <v>73</v>
      </c>
      <c r="RRP37" s="157">
        <v>0.0</v>
      </c>
      <c r="RRQ37" s="130">
        <v>0.0</v>
      </c>
      <c r="RRR37" s="130">
        <v>0.0</v>
      </c>
      <c r="RRS37" s="130">
        <v>0.0</v>
      </c>
      <c r="RRT37" s="130">
        <v>0.0</v>
      </c>
      <c r="RRU37" s="130">
        <v>587.01</v>
      </c>
      <c r="RRV37" s="130"/>
      <c r="RRW37" s="130"/>
      <c r="RRX37" s="130"/>
      <c r="RRY37" s="130"/>
      <c r="RRZ37" s="130"/>
      <c r="RSA37" s="131"/>
      <c r="RSB37" s="132">
        <f t="shared" si="1589"/>
        <v>587.01</v>
      </c>
      <c r="RSC37" s="171">
        <v>0.0</v>
      </c>
      <c r="RSD37" s="165">
        <f t="shared" si="1590"/>
        <v>-587.01</v>
      </c>
      <c r="RSE37" s="128" t="s">
        <v>73</v>
      </c>
      <c r="RSF37" s="157">
        <v>0.0</v>
      </c>
      <c r="RSG37" s="130">
        <v>0.0</v>
      </c>
      <c r="RSH37" s="130">
        <v>0.0</v>
      </c>
      <c r="RSI37" s="130">
        <v>0.0</v>
      </c>
      <c r="RSJ37" s="130">
        <v>0.0</v>
      </c>
      <c r="RSK37" s="130">
        <v>587.01</v>
      </c>
      <c r="RSL37" s="130"/>
      <c r="RSM37" s="130"/>
      <c r="RSN37" s="130"/>
      <c r="RSO37" s="130"/>
      <c r="RSP37" s="130"/>
      <c r="RSQ37" s="131"/>
      <c r="RSR37" s="132">
        <f t="shared" si="1591"/>
        <v>587.01</v>
      </c>
      <c r="RSS37" s="171">
        <v>0.0</v>
      </c>
      <c r="RST37" s="165">
        <f t="shared" si="1592"/>
        <v>-587.01</v>
      </c>
      <c r="RSU37" s="128" t="s">
        <v>73</v>
      </c>
      <c r="RSV37" s="157">
        <v>0.0</v>
      </c>
      <c r="RSW37" s="130">
        <v>0.0</v>
      </c>
      <c r="RSX37" s="130">
        <v>0.0</v>
      </c>
      <c r="RSY37" s="130">
        <v>0.0</v>
      </c>
      <c r="RSZ37" s="130">
        <v>0.0</v>
      </c>
      <c r="RTA37" s="130">
        <v>587.01</v>
      </c>
      <c r="RTB37" s="130"/>
      <c r="RTC37" s="130"/>
      <c r="RTD37" s="130"/>
      <c r="RTE37" s="130"/>
      <c r="RTF37" s="130"/>
      <c r="RTG37" s="131"/>
      <c r="RTH37" s="132">
        <f t="shared" si="1593"/>
        <v>587.01</v>
      </c>
      <c r="RTI37" s="171">
        <v>0.0</v>
      </c>
      <c r="RTJ37" s="165">
        <f t="shared" si="1594"/>
        <v>-587.01</v>
      </c>
      <c r="RTK37" s="128" t="s">
        <v>73</v>
      </c>
      <c r="RTL37" s="157">
        <v>0.0</v>
      </c>
      <c r="RTM37" s="130">
        <v>0.0</v>
      </c>
      <c r="RTN37" s="130">
        <v>0.0</v>
      </c>
      <c r="RTO37" s="130">
        <v>0.0</v>
      </c>
      <c r="RTP37" s="130">
        <v>0.0</v>
      </c>
      <c r="RTQ37" s="130">
        <v>587.01</v>
      </c>
      <c r="RTR37" s="130"/>
      <c r="RTS37" s="130"/>
      <c r="RTT37" s="130"/>
      <c r="RTU37" s="130"/>
      <c r="RTV37" s="130"/>
      <c r="RTW37" s="131"/>
      <c r="RTX37" s="132">
        <f t="shared" si="1595"/>
        <v>587.01</v>
      </c>
      <c r="RTY37" s="171">
        <v>0.0</v>
      </c>
      <c r="RTZ37" s="165">
        <f t="shared" si="1596"/>
        <v>-587.01</v>
      </c>
      <c r="RUA37" s="128" t="s">
        <v>73</v>
      </c>
      <c r="RUB37" s="157">
        <v>0.0</v>
      </c>
      <c r="RUC37" s="130">
        <v>0.0</v>
      </c>
      <c r="RUD37" s="130">
        <v>0.0</v>
      </c>
      <c r="RUE37" s="130">
        <v>0.0</v>
      </c>
      <c r="RUF37" s="130">
        <v>0.0</v>
      </c>
      <c r="RUG37" s="130">
        <v>587.01</v>
      </c>
      <c r="RUH37" s="130"/>
      <c r="RUI37" s="130"/>
      <c r="RUJ37" s="130"/>
      <c r="RUK37" s="130"/>
      <c r="RUL37" s="130"/>
      <c r="RUM37" s="131"/>
      <c r="RUN37" s="132">
        <f t="shared" si="1597"/>
        <v>587.01</v>
      </c>
      <c r="RUO37" s="171">
        <v>0.0</v>
      </c>
      <c r="RUP37" s="165">
        <f t="shared" si="1598"/>
        <v>-587.01</v>
      </c>
      <c r="RUQ37" s="128" t="s">
        <v>73</v>
      </c>
      <c r="RUR37" s="157">
        <v>0.0</v>
      </c>
      <c r="RUS37" s="130">
        <v>0.0</v>
      </c>
      <c r="RUT37" s="130">
        <v>0.0</v>
      </c>
      <c r="RUU37" s="130">
        <v>0.0</v>
      </c>
      <c r="RUV37" s="130">
        <v>0.0</v>
      </c>
      <c r="RUW37" s="130">
        <v>587.01</v>
      </c>
      <c r="RUX37" s="130"/>
      <c r="RUY37" s="130"/>
      <c r="RUZ37" s="130"/>
      <c r="RVA37" s="130"/>
      <c r="RVB37" s="130"/>
      <c r="RVC37" s="131"/>
      <c r="RVD37" s="132">
        <f t="shared" si="1599"/>
        <v>587.01</v>
      </c>
      <c r="RVE37" s="171">
        <v>0.0</v>
      </c>
      <c r="RVF37" s="165">
        <f t="shared" si="1600"/>
        <v>-587.01</v>
      </c>
      <c r="RVG37" s="128" t="s">
        <v>73</v>
      </c>
      <c r="RVH37" s="157">
        <v>0.0</v>
      </c>
      <c r="RVI37" s="130">
        <v>0.0</v>
      </c>
      <c r="RVJ37" s="130">
        <v>0.0</v>
      </c>
      <c r="RVK37" s="130">
        <v>0.0</v>
      </c>
      <c r="RVL37" s="130">
        <v>0.0</v>
      </c>
      <c r="RVM37" s="130">
        <v>587.01</v>
      </c>
      <c r="RVN37" s="130"/>
      <c r="RVO37" s="130"/>
      <c r="RVP37" s="130"/>
      <c r="RVQ37" s="130"/>
      <c r="RVR37" s="130"/>
      <c r="RVS37" s="131"/>
      <c r="RVT37" s="132">
        <f t="shared" si="1601"/>
        <v>587.01</v>
      </c>
      <c r="RVU37" s="171">
        <v>0.0</v>
      </c>
      <c r="RVV37" s="165">
        <f t="shared" si="1602"/>
        <v>-587.01</v>
      </c>
      <c r="RVW37" s="128" t="s">
        <v>73</v>
      </c>
      <c r="RVX37" s="157">
        <v>0.0</v>
      </c>
      <c r="RVY37" s="130">
        <v>0.0</v>
      </c>
      <c r="RVZ37" s="130">
        <v>0.0</v>
      </c>
      <c r="RWA37" s="130">
        <v>0.0</v>
      </c>
      <c r="RWB37" s="130">
        <v>0.0</v>
      </c>
      <c r="RWC37" s="130">
        <v>587.01</v>
      </c>
      <c r="RWD37" s="130"/>
      <c r="RWE37" s="130"/>
      <c r="RWF37" s="130"/>
      <c r="RWG37" s="130"/>
      <c r="RWH37" s="130"/>
      <c r="RWI37" s="131"/>
      <c r="RWJ37" s="132">
        <f t="shared" si="1603"/>
        <v>587.01</v>
      </c>
      <c r="RWK37" s="171">
        <v>0.0</v>
      </c>
      <c r="RWL37" s="165">
        <f t="shared" si="1604"/>
        <v>-587.01</v>
      </c>
      <c r="RWM37" s="128" t="s">
        <v>73</v>
      </c>
      <c r="RWN37" s="157">
        <v>0.0</v>
      </c>
      <c r="RWO37" s="130">
        <v>0.0</v>
      </c>
      <c r="RWP37" s="130">
        <v>0.0</v>
      </c>
      <c r="RWQ37" s="130">
        <v>0.0</v>
      </c>
      <c r="RWR37" s="130">
        <v>0.0</v>
      </c>
      <c r="RWS37" s="130">
        <v>587.01</v>
      </c>
      <c r="RWT37" s="130"/>
      <c r="RWU37" s="130"/>
      <c r="RWV37" s="130"/>
      <c r="RWW37" s="130"/>
      <c r="RWX37" s="130"/>
      <c r="RWY37" s="131"/>
      <c r="RWZ37" s="132">
        <f t="shared" si="1605"/>
        <v>587.01</v>
      </c>
      <c r="RXA37" s="171">
        <v>0.0</v>
      </c>
      <c r="RXB37" s="165">
        <f t="shared" si="1606"/>
        <v>-587.01</v>
      </c>
      <c r="RXC37" s="128" t="s">
        <v>73</v>
      </c>
      <c r="RXD37" s="157">
        <v>0.0</v>
      </c>
      <c r="RXE37" s="130">
        <v>0.0</v>
      </c>
      <c r="RXF37" s="130">
        <v>0.0</v>
      </c>
      <c r="RXG37" s="130">
        <v>0.0</v>
      </c>
      <c r="RXH37" s="130">
        <v>0.0</v>
      </c>
      <c r="RXI37" s="130">
        <v>587.01</v>
      </c>
      <c r="RXJ37" s="130"/>
      <c r="RXK37" s="130"/>
      <c r="RXL37" s="130"/>
      <c r="RXM37" s="130"/>
      <c r="RXN37" s="130"/>
      <c r="RXO37" s="131"/>
      <c r="RXP37" s="132">
        <f t="shared" si="1607"/>
        <v>587.01</v>
      </c>
      <c r="RXQ37" s="171">
        <v>0.0</v>
      </c>
      <c r="RXR37" s="165">
        <f t="shared" si="1608"/>
        <v>-587.01</v>
      </c>
      <c r="RXS37" s="128" t="s">
        <v>73</v>
      </c>
      <c r="RXT37" s="157">
        <v>0.0</v>
      </c>
      <c r="RXU37" s="130">
        <v>0.0</v>
      </c>
      <c r="RXV37" s="130">
        <v>0.0</v>
      </c>
      <c r="RXW37" s="130">
        <v>0.0</v>
      </c>
      <c r="RXX37" s="130">
        <v>0.0</v>
      </c>
      <c r="RXY37" s="130">
        <v>587.01</v>
      </c>
      <c r="RXZ37" s="130"/>
      <c r="RYA37" s="130"/>
      <c r="RYB37" s="130"/>
      <c r="RYC37" s="130"/>
      <c r="RYD37" s="130"/>
      <c r="RYE37" s="131"/>
      <c r="RYF37" s="132">
        <f t="shared" si="1609"/>
        <v>587.01</v>
      </c>
      <c r="RYG37" s="171">
        <v>0.0</v>
      </c>
      <c r="RYH37" s="165">
        <f t="shared" si="1610"/>
        <v>-587.01</v>
      </c>
      <c r="RYI37" s="128" t="s">
        <v>73</v>
      </c>
      <c r="RYJ37" s="157">
        <v>0.0</v>
      </c>
      <c r="RYK37" s="130">
        <v>0.0</v>
      </c>
      <c r="RYL37" s="130">
        <v>0.0</v>
      </c>
      <c r="RYM37" s="130">
        <v>0.0</v>
      </c>
      <c r="RYN37" s="130">
        <v>0.0</v>
      </c>
      <c r="RYO37" s="130">
        <v>587.01</v>
      </c>
      <c r="RYP37" s="130"/>
      <c r="RYQ37" s="130"/>
      <c r="RYR37" s="130"/>
      <c r="RYS37" s="130"/>
      <c r="RYT37" s="130"/>
      <c r="RYU37" s="131"/>
      <c r="RYV37" s="132">
        <f t="shared" si="1611"/>
        <v>587.01</v>
      </c>
      <c r="RYW37" s="171">
        <v>0.0</v>
      </c>
      <c r="RYX37" s="165">
        <f t="shared" si="1612"/>
        <v>-587.01</v>
      </c>
      <c r="RYY37" s="128" t="s">
        <v>73</v>
      </c>
      <c r="RYZ37" s="157">
        <v>0.0</v>
      </c>
      <c r="RZA37" s="130">
        <v>0.0</v>
      </c>
      <c r="RZB37" s="130">
        <v>0.0</v>
      </c>
      <c r="RZC37" s="130">
        <v>0.0</v>
      </c>
      <c r="RZD37" s="130">
        <v>0.0</v>
      </c>
      <c r="RZE37" s="130">
        <v>587.01</v>
      </c>
      <c r="RZF37" s="130"/>
      <c r="RZG37" s="130"/>
      <c r="RZH37" s="130"/>
      <c r="RZI37" s="130"/>
      <c r="RZJ37" s="130"/>
      <c r="RZK37" s="131"/>
      <c r="RZL37" s="132">
        <f t="shared" si="1613"/>
        <v>587.01</v>
      </c>
      <c r="RZM37" s="171">
        <v>0.0</v>
      </c>
      <c r="RZN37" s="165">
        <f t="shared" si="1614"/>
        <v>-587.01</v>
      </c>
      <c r="RZO37" s="128" t="s">
        <v>73</v>
      </c>
      <c r="RZP37" s="157">
        <v>0.0</v>
      </c>
      <c r="RZQ37" s="130">
        <v>0.0</v>
      </c>
      <c r="RZR37" s="130">
        <v>0.0</v>
      </c>
      <c r="RZS37" s="130">
        <v>0.0</v>
      </c>
      <c r="RZT37" s="130">
        <v>0.0</v>
      </c>
      <c r="RZU37" s="130">
        <v>587.01</v>
      </c>
      <c r="RZV37" s="130"/>
      <c r="RZW37" s="130"/>
      <c r="RZX37" s="130"/>
      <c r="RZY37" s="130"/>
      <c r="RZZ37" s="130"/>
      <c r="SAA37" s="131"/>
      <c r="SAB37" s="132">
        <f t="shared" si="1615"/>
        <v>587.01</v>
      </c>
      <c r="SAC37" s="171">
        <v>0.0</v>
      </c>
      <c r="SAD37" s="165">
        <f t="shared" si="1616"/>
        <v>-587.01</v>
      </c>
      <c r="SAE37" s="128" t="s">
        <v>73</v>
      </c>
      <c r="SAF37" s="157">
        <v>0.0</v>
      </c>
      <c r="SAG37" s="130">
        <v>0.0</v>
      </c>
      <c r="SAH37" s="130">
        <v>0.0</v>
      </c>
      <c r="SAI37" s="130">
        <v>0.0</v>
      </c>
      <c r="SAJ37" s="130">
        <v>0.0</v>
      </c>
      <c r="SAK37" s="130">
        <v>587.01</v>
      </c>
      <c r="SAL37" s="130"/>
      <c r="SAM37" s="130"/>
      <c r="SAN37" s="130"/>
      <c r="SAO37" s="130"/>
      <c r="SAP37" s="130"/>
      <c r="SAQ37" s="131"/>
      <c r="SAR37" s="132">
        <f t="shared" si="1617"/>
        <v>587.01</v>
      </c>
      <c r="SAS37" s="171">
        <v>0.0</v>
      </c>
      <c r="SAT37" s="165">
        <f t="shared" si="1618"/>
        <v>-587.01</v>
      </c>
      <c r="SAU37" s="128" t="s">
        <v>73</v>
      </c>
      <c r="SAV37" s="157">
        <v>0.0</v>
      </c>
      <c r="SAW37" s="130">
        <v>0.0</v>
      </c>
      <c r="SAX37" s="130">
        <v>0.0</v>
      </c>
      <c r="SAY37" s="130">
        <v>0.0</v>
      </c>
      <c r="SAZ37" s="130">
        <v>0.0</v>
      </c>
      <c r="SBA37" s="130">
        <v>587.01</v>
      </c>
      <c r="SBB37" s="130"/>
      <c r="SBC37" s="130"/>
      <c r="SBD37" s="130"/>
      <c r="SBE37" s="130"/>
      <c r="SBF37" s="130"/>
      <c r="SBG37" s="131"/>
      <c r="SBH37" s="132">
        <f t="shared" si="1619"/>
        <v>587.01</v>
      </c>
      <c r="SBI37" s="171">
        <v>0.0</v>
      </c>
      <c r="SBJ37" s="165">
        <f t="shared" si="1620"/>
        <v>-587.01</v>
      </c>
      <c r="SBK37" s="128" t="s">
        <v>73</v>
      </c>
      <c r="SBL37" s="157">
        <v>0.0</v>
      </c>
      <c r="SBM37" s="130">
        <v>0.0</v>
      </c>
      <c r="SBN37" s="130">
        <v>0.0</v>
      </c>
      <c r="SBO37" s="130">
        <v>0.0</v>
      </c>
      <c r="SBP37" s="130">
        <v>0.0</v>
      </c>
      <c r="SBQ37" s="130">
        <v>587.01</v>
      </c>
      <c r="SBR37" s="130"/>
      <c r="SBS37" s="130"/>
      <c r="SBT37" s="130"/>
      <c r="SBU37" s="130"/>
      <c r="SBV37" s="130"/>
      <c r="SBW37" s="131"/>
      <c r="SBX37" s="132">
        <f t="shared" si="1621"/>
        <v>587.01</v>
      </c>
      <c r="SBY37" s="171">
        <v>0.0</v>
      </c>
      <c r="SBZ37" s="165">
        <f t="shared" si="1622"/>
        <v>-587.01</v>
      </c>
      <c r="SCA37" s="128" t="s">
        <v>73</v>
      </c>
      <c r="SCB37" s="157">
        <v>0.0</v>
      </c>
      <c r="SCC37" s="130">
        <v>0.0</v>
      </c>
      <c r="SCD37" s="130">
        <v>0.0</v>
      </c>
      <c r="SCE37" s="130">
        <v>0.0</v>
      </c>
      <c r="SCF37" s="130">
        <v>0.0</v>
      </c>
      <c r="SCG37" s="130">
        <v>587.01</v>
      </c>
      <c r="SCH37" s="130"/>
      <c r="SCI37" s="130"/>
      <c r="SCJ37" s="130"/>
      <c r="SCK37" s="130"/>
      <c r="SCL37" s="130"/>
      <c r="SCM37" s="131"/>
      <c r="SCN37" s="132">
        <f t="shared" si="1623"/>
        <v>587.01</v>
      </c>
      <c r="SCO37" s="171">
        <v>0.0</v>
      </c>
      <c r="SCP37" s="165">
        <f t="shared" si="1624"/>
        <v>-587.01</v>
      </c>
      <c r="SCQ37" s="128" t="s">
        <v>73</v>
      </c>
      <c r="SCR37" s="157">
        <v>0.0</v>
      </c>
      <c r="SCS37" s="130">
        <v>0.0</v>
      </c>
      <c r="SCT37" s="130">
        <v>0.0</v>
      </c>
      <c r="SCU37" s="130">
        <v>0.0</v>
      </c>
      <c r="SCV37" s="130">
        <v>0.0</v>
      </c>
      <c r="SCW37" s="130">
        <v>587.01</v>
      </c>
      <c r="SCX37" s="130"/>
      <c r="SCY37" s="130"/>
      <c r="SCZ37" s="130"/>
      <c r="SDA37" s="130"/>
      <c r="SDB37" s="130"/>
      <c r="SDC37" s="131"/>
      <c r="SDD37" s="132">
        <f t="shared" si="1625"/>
        <v>587.01</v>
      </c>
      <c r="SDE37" s="171">
        <v>0.0</v>
      </c>
      <c r="SDF37" s="165">
        <f t="shared" si="1626"/>
        <v>-587.01</v>
      </c>
      <c r="SDG37" s="128" t="s">
        <v>73</v>
      </c>
      <c r="SDH37" s="157">
        <v>0.0</v>
      </c>
      <c r="SDI37" s="130">
        <v>0.0</v>
      </c>
      <c r="SDJ37" s="130">
        <v>0.0</v>
      </c>
      <c r="SDK37" s="130">
        <v>0.0</v>
      </c>
      <c r="SDL37" s="130">
        <v>0.0</v>
      </c>
      <c r="SDM37" s="130">
        <v>587.01</v>
      </c>
      <c r="SDN37" s="130"/>
      <c r="SDO37" s="130"/>
      <c r="SDP37" s="130"/>
      <c r="SDQ37" s="130"/>
      <c r="SDR37" s="130"/>
      <c r="SDS37" s="131"/>
      <c r="SDT37" s="132">
        <f t="shared" si="1627"/>
        <v>587.01</v>
      </c>
      <c r="SDU37" s="171">
        <v>0.0</v>
      </c>
      <c r="SDV37" s="165">
        <f t="shared" si="1628"/>
        <v>-587.01</v>
      </c>
      <c r="SDW37" s="128" t="s">
        <v>73</v>
      </c>
      <c r="SDX37" s="157">
        <v>0.0</v>
      </c>
      <c r="SDY37" s="130">
        <v>0.0</v>
      </c>
      <c r="SDZ37" s="130">
        <v>0.0</v>
      </c>
      <c r="SEA37" s="130">
        <v>0.0</v>
      </c>
      <c r="SEB37" s="130">
        <v>0.0</v>
      </c>
      <c r="SEC37" s="130">
        <v>587.01</v>
      </c>
      <c r="SED37" s="130"/>
      <c r="SEE37" s="130"/>
      <c r="SEF37" s="130"/>
      <c r="SEG37" s="130"/>
      <c r="SEH37" s="130"/>
      <c r="SEI37" s="131"/>
      <c r="SEJ37" s="132">
        <f t="shared" si="1629"/>
        <v>587.01</v>
      </c>
      <c r="SEK37" s="171">
        <v>0.0</v>
      </c>
      <c r="SEL37" s="165">
        <f t="shared" si="1630"/>
        <v>-587.01</v>
      </c>
      <c r="SEM37" s="128" t="s">
        <v>73</v>
      </c>
      <c r="SEN37" s="157">
        <v>0.0</v>
      </c>
      <c r="SEO37" s="130">
        <v>0.0</v>
      </c>
      <c r="SEP37" s="130">
        <v>0.0</v>
      </c>
      <c r="SEQ37" s="130">
        <v>0.0</v>
      </c>
      <c r="SER37" s="130">
        <v>0.0</v>
      </c>
      <c r="SES37" s="130">
        <v>587.01</v>
      </c>
      <c r="SET37" s="130"/>
      <c r="SEU37" s="130"/>
      <c r="SEV37" s="130"/>
      <c r="SEW37" s="130"/>
      <c r="SEX37" s="130"/>
      <c r="SEY37" s="131"/>
      <c r="SEZ37" s="132">
        <f t="shared" si="1631"/>
        <v>587.01</v>
      </c>
      <c r="SFA37" s="171">
        <v>0.0</v>
      </c>
      <c r="SFB37" s="165">
        <f t="shared" si="1632"/>
        <v>-587.01</v>
      </c>
      <c r="SFC37" s="128" t="s">
        <v>73</v>
      </c>
      <c r="SFD37" s="157">
        <v>0.0</v>
      </c>
      <c r="SFE37" s="130">
        <v>0.0</v>
      </c>
      <c r="SFF37" s="130">
        <v>0.0</v>
      </c>
      <c r="SFG37" s="130">
        <v>0.0</v>
      </c>
      <c r="SFH37" s="130">
        <v>0.0</v>
      </c>
      <c r="SFI37" s="130">
        <v>587.01</v>
      </c>
      <c r="SFJ37" s="130"/>
      <c r="SFK37" s="130"/>
      <c r="SFL37" s="130"/>
      <c r="SFM37" s="130"/>
      <c r="SFN37" s="130"/>
      <c r="SFO37" s="131"/>
      <c r="SFP37" s="132">
        <f t="shared" si="1633"/>
        <v>587.01</v>
      </c>
      <c r="SFQ37" s="171">
        <v>0.0</v>
      </c>
      <c r="SFR37" s="165">
        <f t="shared" si="1634"/>
        <v>-587.01</v>
      </c>
      <c r="SFS37" s="128" t="s">
        <v>73</v>
      </c>
      <c r="SFT37" s="157">
        <v>0.0</v>
      </c>
      <c r="SFU37" s="130">
        <v>0.0</v>
      </c>
      <c r="SFV37" s="130">
        <v>0.0</v>
      </c>
      <c r="SFW37" s="130">
        <v>0.0</v>
      </c>
      <c r="SFX37" s="130">
        <v>0.0</v>
      </c>
      <c r="SFY37" s="130">
        <v>587.01</v>
      </c>
      <c r="SFZ37" s="130"/>
      <c r="SGA37" s="130"/>
      <c r="SGB37" s="130"/>
      <c r="SGC37" s="130"/>
      <c r="SGD37" s="130"/>
      <c r="SGE37" s="131"/>
      <c r="SGF37" s="132">
        <f t="shared" si="1635"/>
        <v>587.01</v>
      </c>
      <c r="SGG37" s="171">
        <v>0.0</v>
      </c>
      <c r="SGH37" s="165">
        <f t="shared" si="1636"/>
        <v>-587.01</v>
      </c>
      <c r="SGI37" s="128" t="s">
        <v>73</v>
      </c>
      <c r="SGJ37" s="157">
        <v>0.0</v>
      </c>
      <c r="SGK37" s="130">
        <v>0.0</v>
      </c>
      <c r="SGL37" s="130">
        <v>0.0</v>
      </c>
      <c r="SGM37" s="130">
        <v>0.0</v>
      </c>
      <c r="SGN37" s="130">
        <v>0.0</v>
      </c>
      <c r="SGO37" s="130">
        <v>587.01</v>
      </c>
      <c r="SGP37" s="130"/>
      <c r="SGQ37" s="130"/>
      <c r="SGR37" s="130"/>
      <c r="SGS37" s="130"/>
      <c r="SGT37" s="130"/>
      <c r="SGU37" s="131"/>
      <c r="SGV37" s="132">
        <f t="shared" si="1637"/>
        <v>587.01</v>
      </c>
      <c r="SGW37" s="171">
        <v>0.0</v>
      </c>
      <c r="SGX37" s="165">
        <f t="shared" si="1638"/>
        <v>-587.01</v>
      </c>
      <c r="SGY37" s="128" t="s">
        <v>73</v>
      </c>
      <c r="SGZ37" s="157">
        <v>0.0</v>
      </c>
      <c r="SHA37" s="130">
        <v>0.0</v>
      </c>
      <c r="SHB37" s="130">
        <v>0.0</v>
      </c>
      <c r="SHC37" s="130">
        <v>0.0</v>
      </c>
      <c r="SHD37" s="130">
        <v>0.0</v>
      </c>
      <c r="SHE37" s="130">
        <v>587.01</v>
      </c>
      <c r="SHF37" s="130"/>
      <c r="SHG37" s="130"/>
      <c r="SHH37" s="130"/>
      <c r="SHI37" s="130"/>
      <c r="SHJ37" s="130"/>
      <c r="SHK37" s="131"/>
      <c r="SHL37" s="132">
        <f t="shared" si="1639"/>
        <v>587.01</v>
      </c>
      <c r="SHM37" s="171">
        <v>0.0</v>
      </c>
      <c r="SHN37" s="165">
        <f t="shared" si="1640"/>
        <v>-587.01</v>
      </c>
      <c r="SHO37" s="128" t="s">
        <v>73</v>
      </c>
      <c r="SHP37" s="157">
        <v>0.0</v>
      </c>
      <c r="SHQ37" s="130">
        <v>0.0</v>
      </c>
      <c r="SHR37" s="130">
        <v>0.0</v>
      </c>
      <c r="SHS37" s="130">
        <v>0.0</v>
      </c>
      <c r="SHT37" s="130">
        <v>0.0</v>
      </c>
      <c r="SHU37" s="130">
        <v>587.01</v>
      </c>
      <c r="SHV37" s="130"/>
      <c r="SHW37" s="130"/>
      <c r="SHX37" s="130"/>
      <c r="SHY37" s="130"/>
      <c r="SHZ37" s="130"/>
      <c r="SIA37" s="131"/>
      <c r="SIB37" s="132">
        <f t="shared" si="1641"/>
        <v>587.01</v>
      </c>
      <c r="SIC37" s="171">
        <v>0.0</v>
      </c>
      <c r="SID37" s="165">
        <f t="shared" si="1642"/>
        <v>-587.01</v>
      </c>
      <c r="SIE37" s="128" t="s">
        <v>73</v>
      </c>
      <c r="SIF37" s="157">
        <v>0.0</v>
      </c>
      <c r="SIG37" s="130">
        <v>0.0</v>
      </c>
      <c r="SIH37" s="130">
        <v>0.0</v>
      </c>
      <c r="SII37" s="130">
        <v>0.0</v>
      </c>
      <c r="SIJ37" s="130">
        <v>0.0</v>
      </c>
      <c r="SIK37" s="130">
        <v>587.01</v>
      </c>
      <c r="SIL37" s="130"/>
      <c r="SIM37" s="130"/>
      <c r="SIN37" s="130"/>
      <c r="SIO37" s="130"/>
      <c r="SIP37" s="130"/>
      <c r="SIQ37" s="131"/>
      <c r="SIR37" s="132">
        <f t="shared" si="1643"/>
        <v>587.01</v>
      </c>
      <c r="SIS37" s="171">
        <v>0.0</v>
      </c>
      <c r="SIT37" s="165">
        <f t="shared" si="1644"/>
        <v>-587.01</v>
      </c>
      <c r="SIU37" s="128" t="s">
        <v>73</v>
      </c>
      <c r="SIV37" s="157">
        <v>0.0</v>
      </c>
      <c r="SIW37" s="130">
        <v>0.0</v>
      </c>
      <c r="SIX37" s="130">
        <v>0.0</v>
      </c>
      <c r="SIY37" s="130">
        <v>0.0</v>
      </c>
      <c r="SIZ37" s="130">
        <v>0.0</v>
      </c>
      <c r="SJA37" s="130">
        <v>587.01</v>
      </c>
      <c r="SJB37" s="130"/>
      <c r="SJC37" s="130"/>
      <c r="SJD37" s="130"/>
      <c r="SJE37" s="130"/>
      <c r="SJF37" s="130"/>
      <c r="SJG37" s="131"/>
      <c r="SJH37" s="132">
        <f t="shared" si="1645"/>
        <v>587.01</v>
      </c>
      <c r="SJI37" s="171">
        <v>0.0</v>
      </c>
      <c r="SJJ37" s="165">
        <f t="shared" si="1646"/>
        <v>-587.01</v>
      </c>
      <c r="SJK37" s="128" t="s">
        <v>73</v>
      </c>
      <c r="SJL37" s="157">
        <v>0.0</v>
      </c>
      <c r="SJM37" s="130">
        <v>0.0</v>
      </c>
      <c r="SJN37" s="130">
        <v>0.0</v>
      </c>
      <c r="SJO37" s="130">
        <v>0.0</v>
      </c>
      <c r="SJP37" s="130">
        <v>0.0</v>
      </c>
      <c r="SJQ37" s="130">
        <v>587.01</v>
      </c>
      <c r="SJR37" s="130"/>
      <c r="SJS37" s="130"/>
      <c r="SJT37" s="130"/>
      <c r="SJU37" s="130"/>
      <c r="SJV37" s="130"/>
      <c r="SJW37" s="131"/>
      <c r="SJX37" s="132">
        <f t="shared" si="1647"/>
        <v>587.01</v>
      </c>
      <c r="SJY37" s="171">
        <v>0.0</v>
      </c>
      <c r="SJZ37" s="165">
        <f t="shared" si="1648"/>
        <v>-587.01</v>
      </c>
      <c r="SKA37" s="128" t="s">
        <v>73</v>
      </c>
      <c r="SKB37" s="157">
        <v>0.0</v>
      </c>
      <c r="SKC37" s="130">
        <v>0.0</v>
      </c>
      <c r="SKD37" s="130">
        <v>0.0</v>
      </c>
      <c r="SKE37" s="130">
        <v>0.0</v>
      </c>
      <c r="SKF37" s="130">
        <v>0.0</v>
      </c>
      <c r="SKG37" s="130">
        <v>587.01</v>
      </c>
      <c r="SKH37" s="130"/>
      <c r="SKI37" s="130"/>
      <c r="SKJ37" s="130"/>
      <c r="SKK37" s="130"/>
      <c r="SKL37" s="130"/>
      <c r="SKM37" s="131"/>
      <c r="SKN37" s="132">
        <f t="shared" si="1649"/>
        <v>587.01</v>
      </c>
      <c r="SKO37" s="171">
        <v>0.0</v>
      </c>
      <c r="SKP37" s="165">
        <f t="shared" si="1650"/>
        <v>-587.01</v>
      </c>
      <c r="SKQ37" s="128" t="s">
        <v>73</v>
      </c>
      <c r="SKR37" s="157">
        <v>0.0</v>
      </c>
      <c r="SKS37" s="130">
        <v>0.0</v>
      </c>
      <c r="SKT37" s="130">
        <v>0.0</v>
      </c>
      <c r="SKU37" s="130">
        <v>0.0</v>
      </c>
      <c r="SKV37" s="130">
        <v>0.0</v>
      </c>
      <c r="SKW37" s="130">
        <v>587.01</v>
      </c>
      <c r="SKX37" s="130"/>
      <c r="SKY37" s="130"/>
      <c r="SKZ37" s="130"/>
      <c r="SLA37" s="130"/>
      <c r="SLB37" s="130"/>
      <c r="SLC37" s="131"/>
      <c r="SLD37" s="132">
        <f t="shared" si="1651"/>
        <v>587.01</v>
      </c>
      <c r="SLE37" s="171">
        <v>0.0</v>
      </c>
      <c r="SLF37" s="165">
        <f t="shared" si="1652"/>
        <v>-587.01</v>
      </c>
      <c r="SLG37" s="128" t="s">
        <v>73</v>
      </c>
      <c r="SLH37" s="157">
        <v>0.0</v>
      </c>
      <c r="SLI37" s="130">
        <v>0.0</v>
      </c>
      <c r="SLJ37" s="130">
        <v>0.0</v>
      </c>
      <c r="SLK37" s="130">
        <v>0.0</v>
      </c>
      <c r="SLL37" s="130">
        <v>0.0</v>
      </c>
      <c r="SLM37" s="130">
        <v>587.01</v>
      </c>
      <c r="SLN37" s="130"/>
      <c r="SLO37" s="130"/>
      <c r="SLP37" s="130"/>
      <c r="SLQ37" s="130"/>
      <c r="SLR37" s="130"/>
      <c r="SLS37" s="131"/>
      <c r="SLT37" s="132">
        <f t="shared" si="1653"/>
        <v>587.01</v>
      </c>
      <c r="SLU37" s="171">
        <v>0.0</v>
      </c>
      <c r="SLV37" s="165">
        <f t="shared" si="1654"/>
        <v>-587.01</v>
      </c>
      <c r="SLW37" s="128" t="s">
        <v>73</v>
      </c>
      <c r="SLX37" s="157">
        <v>0.0</v>
      </c>
      <c r="SLY37" s="130">
        <v>0.0</v>
      </c>
      <c r="SLZ37" s="130">
        <v>0.0</v>
      </c>
      <c r="SMA37" s="130">
        <v>0.0</v>
      </c>
      <c r="SMB37" s="130">
        <v>0.0</v>
      </c>
      <c r="SMC37" s="130">
        <v>587.01</v>
      </c>
      <c r="SMD37" s="130"/>
      <c r="SME37" s="130"/>
      <c r="SMF37" s="130"/>
      <c r="SMG37" s="130"/>
      <c r="SMH37" s="130"/>
      <c r="SMI37" s="131"/>
      <c r="SMJ37" s="132">
        <f t="shared" si="1655"/>
        <v>587.01</v>
      </c>
      <c r="SMK37" s="171">
        <v>0.0</v>
      </c>
      <c r="SML37" s="165">
        <f t="shared" si="1656"/>
        <v>-587.01</v>
      </c>
      <c r="SMM37" s="128" t="s">
        <v>73</v>
      </c>
      <c r="SMN37" s="157">
        <v>0.0</v>
      </c>
      <c r="SMO37" s="130">
        <v>0.0</v>
      </c>
      <c r="SMP37" s="130">
        <v>0.0</v>
      </c>
      <c r="SMQ37" s="130">
        <v>0.0</v>
      </c>
      <c r="SMR37" s="130">
        <v>0.0</v>
      </c>
      <c r="SMS37" s="130">
        <v>587.01</v>
      </c>
      <c r="SMT37" s="130"/>
      <c r="SMU37" s="130"/>
      <c r="SMV37" s="130"/>
      <c r="SMW37" s="130"/>
      <c r="SMX37" s="130"/>
      <c r="SMY37" s="131"/>
      <c r="SMZ37" s="132">
        <f t="shared" si="1657"/>
        <v>587.01</v>
      </c>
      <c r="SNA37" s="171">
        <v>0.0</v>
      </c>
      <c r="SNB37" s="165">
        <f t="shared" si="1658"/>
        <v>-587.01</v>
      </c>
      <c r="SNC37" s="128" t="s">
        <v>73</v>
      </c>
      <c r="SND37" s="157">
        <v>0.0</v>
      </c>
      <c r="SNE37" s="130">
        <v>0.0</v>
      </c>
      <c r="SNF37" s="130">
        <v>0.0</v>
      </c>
      <c r="SNG37" s="130">
        <v>0.0</v>
      </c>
      <c r="SNH37" s="130">
        <v>0.0</v>
      </c>
      <c r="SNI37" s="130">
        <v>587.01</v>
      </c>
      <c r="SNJ37" s="130"/>
      <c r="SNK37" s="130"/>
      <c r="SNL37" s="130"/>
      <c r="SNM37" s="130"/>
      <c r="SNN37" s="130"/>
      <c r="SNO37" s="131"/>
      <c r="SNP37" s="132">
        <f t="shared" si="1659"/>
        <v>587.01</v>
      </c>
      <c r="SNQ37" s="171">
        <v>0.0</v>
      </c>
      <c r="SNR37" s="165">
        <f t="shared" si="1660"/>
        <v>-587.01</v>
      </c>
      <c r="SNS37" s="128" t="s">
        <v>73</v>
      </c>
      <c r="SNT37" s="157">
        <v>0.0</v>
      </c>
      <c r="SNU37" s="130">
        <v>0.0</v>
      </c>
      <c r="SNV37" s="130">
        <v>0.0</v>
      </c>
      <c r="SNW37" s="130">
        <v>0.0</v>
      </c>
      <c r="SNX37" s="130">
        <v>0.0</v>
      </c>
      <c r="SNY37" s="130">
        <v>587.01</v>
      </c>
      <c r="SNZ37" s="130"/>
      <c r="SOA37" s="130"/>
      <c r="SOB37" s="130"/>
      <c r="SOC37" s="130"/>
      <c r="SOD37" s="130"/>
      <c r="SOE37" s="131"/>
      <c r="SOF37" s="132">
        <f t="shared" si="1661"/>
        <v>587.01</v>
      </c>
      <c r="SOG37" s="171">
        <v>0.0</v>
      </c>
      <c r="SOH37" s="165">
        <f t="shared" si="1662"/>
        <v>-587.01</v>
      </c>
      <c r="SOI37" s="128" t="s">
        <v>73</v>
      </c>
      <c r="SOJ37" s="157">
        <v>0.0</v>
      </c>
      <c r="SOK37" s="130">
        <v>0.0</v>
      </c>
      <c r="SOL37" s="130">
        <v>0.0</v>
      </c>
      <c r="SOM37" s="130">
        <v>0.0</v>
      </c>
      <c r="SON37" s="130">
        <v>0.0</v>
      </c>
      <c r="SOO37" s="130">
        <v>587.01</v>
      </c>
      <c r="SOP37" s="130"/>
      <c r="SOQ37" s="130"/>
      <c r="SOR37" s="130"/>
      <c r="SOS37" s="130"/>
      <c r="SOT37" s="130"/>
      <c r="SOU37" s="131"/>
      <c r="SOV37" s="132">
        <f t="shared" si="1663"/>
        <v>587.01</v>
      </c>
      <c r="SOW37" s="171">
        <v>0.0</v>
      </c>
      <c r="SOX37" s="165">
        <f t="shared" si="1664"/>
        <v>-587.01</v>
      </c>
      <c r="SOY37" s="128" t="s">
        <v>73</v>
      </c>
      <c r="SOZ37" s="157">
        <v>0.0</v>
      </c>
      <c r="SPA37" s="130">
        <v>0.0</v>
      </c>
      <c r="SPB37" s="130">
        <v>0.0</v>
      </c>
      <c r="SPC37" s="130">
        <v>0.0</v>
      </c>
      <c r="SPD37" s="130">
        <v>0.0</v>
      </c>
      <c r="SPE37" s="130">
        <v>587.01</v>
      </c>
      <c r="SPF37" s="130"/>
      <c r="SPG37" s="130"/>
      <c r="SPH37" s="130"/>
      <c r="SPI37" s="130"/>
      <c r="SPJ37" s="130"/>
      <c r="SPK37" s="131"/>
      <c r="SPL37" s="132">
        <f t="shared" si="1665"/>
        <v>587.01</v>
      </c>
      <c r="SPM37" s="171">
        <v>0.0</v>
      </c>
      <c r="SPN37" s="165">
        <f t="shared" si="1666"/>
        <v>-587.01</v>
      </c>
      <c r="SPO37" s="128" t="s">
        <v>73</v>
      </c>
      <c r="SPP37" s="157">
        <v>0.0</v>
      </c>
      <c r="SPQ37" s="130">
        <v>0.0</v>
      </c>
      <c r="SPR37" s="130">
        <v>0.0</v>
      </c>
      <c r="SPS37" s="130">
        <v>0.0</v>
      </c>
      <c r="SPT37" s="130">
        <v>0.0</v>
      </c>
      <c r="SPU37" s="130">
        <v>587.01</v>
      </c>
      <c r="SPV37" s="130"/>
      <c r="SPW37" s="130"/>
      <c r="SPX37" s="130"/>
      <c r="SPY37" s="130"/>
      <c r="SPZ37" s="130"/>
      <c r="SQA37" s="131"/>
      <c r="SQB37" s="132">
        <f t="shared" si="1667"/>
        <v>587.01</v>
      </c>
      <c r="SQC37" s="171">
        <v>0.0</v>
      </c>
      <c r="SQD37" s="165">
        <f t="shared" si="1668"/>
        <v>-587.01</v>
      </c>
      <c r="SQE37" s="128" t="s">
        <v>73</v>
      </c>
      <c r="SQF37" s="157">
        <v>0.0</v>
      </c>
      <c r="SQG37" s="130">
        <v>0.0</v>
      </c>
      <c r="SQH37" s="130">
        <v>0.0</v>
      </c>
      <c r="SQI37" s="130">
        <v>0.0</v>
      </c>
      <c r="SQJ37" s="130">
        <v>0.0</v>
      </c>
      <c r="SQK37" s="130">
        <v>587.01</v>
      </c>
      <c r="SQL37" s="130"/>
      <c r="SQM37" s="130"/>
      <c r="SQN37" s="130"/>
      <c r="SQO37" s="130"/>
      <c r="SQP37" s="130"/>
      <c r="SQQ37" s="131"/>
      <c r="SQR37" s="132">
        <f t="shared" si="1669"/>
        <v>587.01</v>
      </c>
      <c r="SQS37" s="171">
        <v>0.0</v>
      </c>
      <c r="SQT37" s="165">
        <f t="shared" si="1670"/>
        <v>-587.01</v>
      </c>
      <c r="SQU37" s="128" t="s">
        <v>73</v>
      </c>
      <c r="SQV37" s="157">
        <v>0.0</v>
      </c>
      <c r="SQW37" s="130">
        <v>0.0</v>
      </c>
      <c r="SQX37" s="130">
        <v>0.0</v>
      </c>
      <c r="SQY37" s="130">
        <v>0.0</v>
      </c>
      <c r="SQZ37" s="130">
        <v>0.0</v>
      </c>
      <c r="SRA37" s="130">
        <v>587.01</v>
      </c>
      <c r="SRB37" s="130"/>
      <c r="SRC37" s="130"/>
      <c r="SRD37" s="130"/>
      <c r="SRE37" s="130"/>
      <c r="SRF37" s="130"/>
      <c r="SRG37" s="131"/>
      <c r="SRH37" s="132">
        <f t="shared" si="1671"/>
        <v>587.01</v>
      </c>
      <c r="SRI37" s="171">
        <v>0.0</v>
      </c>
      <c r="SRJ37" s="165">
        <f t="shared" si="1672"/>
        <v>-587.01</v>
      </c>
      <c r="SRK37" s="128" t="s">
        <v>73</v>
      </c>
      <c r="SRL37" s="157">
        <v>0.0</v>
      </c>
      <c r="SRM37" s="130">
        <v>0.0</v>
      </c>
      <c r="SRN37" s="130">
        <v>0.0</v>
      </c>
      <c r="SRO37" s="130">
        <v>0.0</v>
      </c>
      <c r="SRP37" s="130">
        <v>0.0</v>
      </c>
      <c r="SRQ37" s="130">
        <v>587.01</v>
      </c>
      <c r="SRR37" s="130"/>
      <c r="SRS37" s="130"/>
      <c r="SRT37" s="130"/>
      <c r="SRU37" s="130"/>
      <c r="SRV37" s="130"/>
      <c r="SRW37" s="131"/>
      <c r="SRX37" s="132">
        <f t="shared" si="1673"/>
        <v>587.01</v>
      </c>
      <c r="SRY37" s="171">
        <v>0.0</v>
      </c>
      <c r="SRZ37" s="165">
        <f t="shared" si="1674"/>
        <v>-587.01</v>
      </c>
      <c r="SSA37" s="128" t="s">
        <v>73</v>
      </c>
      <c r="SSB37" s="157">
        <v>0.0</v>
      </c>
      <c r="SSC37" s="130">
        <v>0.0</v>
      </c>
      <c r="SSD37" s="130">
        <v>0.0</v>
      </c>
      <c r="SSE37" s="130">
        <v>0.0</v>
      </c>
      <c r="SSF37" s="130">
        <v>0.0</v>
      </c>
      <c r="SSG37" s="130">
        <v>587.01</v>
      </c>
      <c r="SSH37" s="130"/>
      <c r="SSI37" s="130"/>
      <c r="SSJ37" s="130"/>
      <c r="SSK37" s="130"/>
      <c r="SSL37" s="130"/>
      <c r="SSM37" s="131"/>
      <c r="SSN37" s="132">
        <f t="shared" si="1675"/>
        <v>587.01</v>
      </c>
      <c r="SSO37" s="171">
        <v>0.0</v>
      </c>
      <c r="SSP37" s="165">
        <f t="shared" si="1676"/>
        <v>-587.01</v>
      </c>
      <c r="SSQ37" s="128" t="s">
        <v>73</v>
      </c>
      <c r="SSR37" s="157">
        <v>0.0</v>
      </c>
      <c r="SSS37" s="130">
        <v>0.0</v>
      </c>
      <c r="SST37" s="130">
        <v>0.0</v>
      </c>
      <c r="SSU37" s="130">
        <v>0.0</v>
      </c>
      <c r="SSV37" s="130">
        <v>0.0</v>
      </c>
      <c r="SSW37" s="130">
        <v>587.01</v>
      </c>
      <c r="SSX37" s="130"/>
      <c r="SSY37" s="130"/>
      <c r="SSZ37" s="130"/>
      <c r="STA37" s="130"/>
      <c r="STB37" s="130"/>
      <c r="STC37" s="131"/>
      <c r="STD37" s="132">
        <f t="shared" si="1677"/>
        <v>587.01</v>
      </c>
      <c r="STE37" s="171">
        <v>0.0</v>
      </c>
      <c r="STF37" s="165">
        <f t="shared" si="1678"/>
        <v>-587.01</v>
      </c>
      <c r="STG37" s="128" t="s">
        <v>73</v>
      </c>
      <c r="STH37" s="157">
        <v>0.0</v>
      </c>
      <c r="STI37" s="130">
        <v>0.0</v>
      </c>
      <c r="STJ37" s="130">
        <v>0.0</v>
      </c>
      <c r="STK37" s="130">
        <v>0.0</v>
      </c>
      <c r="STL37" s="130">
        <v>0.0</v>
      </c>
      <c r="STM37" s="130">
        <v>587.01</v>
      </c>
      <c r="STN37" s="130"/>
      <c r="STO37" s="130"/>
      <c r="STP37" s="130"/>
      <c r="STQ37" s="130"/>
      <c r="STR37" s="130"/>
      <c r="STS37" s="131"/>
      <c r="STT37" s="132">
        <f t="shared" si="1679"/>
        <v>587.01</v>
      </c>
      <c r="STU37" s="171">
        <v>0.0</v>
      </c>
      <c r="STV37" s="165">
        <f t="shared" si="1680"/>
        <v>-587.01</v>
      </c>
      <c r="STW37" s="128" t="s">
        <v>73</v>
      </c>
      <c r="STX37" s="157">
        <v>0.0</v>
      </c>
      <c r="STY37" s="130">
        <v>0.0</v>
      </c>
      <c r="STZ37" s="130">
        <v>0.0</v>
      </c>
      <c r="SUA37" s="130">
        <v>0.0</v>
      </c>
      <c r="SUB37" s="130">
        <v>0.0</v>
      </c>
      <c r="SUC37" s="130">
        <v>587.01</v>
      </c>
      <c r="SUD37" s="130"/>
      <c r="SUE37" s="130"/>
      <c r="SUF37" s="130"/>
      <c r="SUG37" s="130"/>
      <c r="SUH37" s="130"/>
      <c r="SUI37" s="131"/>
      <c r="SUJ37" s="132">
        <f t="shared" si="1681"/>
        <v>587.01</v>
      </c>
      <c r="SUK37" s="171">
        <v>0.0</v>
      </c>
      <c r="SUL37" s="165">
        <f t="shared" si="1682"/>
        <v>-587.01</v>
      </c>
      <c r="SUM37" s="128" t="s">
        <v>73</v>
      </c>
      <c r="SUN37" s="157">
        <v>0.0</v>
      </c>
      <c r="SUO37" s="130">
        <v>0.0</v>
      </c>
      <c r="SUP37" s="130">
        <v>0.0</v>
      </c>
      <c r="SUQ37" s="130">
        <v>0.0</v>
      </c>
      <c r="SUR37" s="130">
        <v>0.0</v>
      </c>
      <c r="SUS37" s="130">
        <v>587.01</v>
      </c>
      <c r="SUT37" s="130"/>
      <c r="SUU37" s="130"/>
      <c r="SUV37" s="130"/>
      <c r="SUW37" s="130"/>
      <c r="SUX37" s="130"/>
      <c r="SUY37" s="131"/>
      <c r="SUZ37" s="132">
        <f t="shared" si="1683"/>
        <v>587.01</v>
      </c>
      <c r="SVA37" s="171">
        <v>0.0</v>
      </c>
      <c r="SVB37" s="165">
        <f t="shared" si="1684"/>
        <v>-587.01</v>
      </c>
      <c r="SVC37" s="128" t="s">
        <v>73</v>
      </c>
      <c r="SVD37" s="157">
        <v>0.0</v>
      </c>
      <c r="SVE37" s="130">
        <v>0.0</v>
      </c>
      <c r="SVF37" s="130">
        <v>0.0</v>
      </c>
      <c r="SVG37" s="130">
        <v>0.0</v>
      </c>
      <c r="SVH37" s="130">
        <v>0.0</v>
      </c>
      <c r="SVI37" s="130">
        <v>587.01</v>
      </c>
      <c r="SVJ37" s="130"/>
      <c r="SVK37" s="130"/>
      <c r="SVL37" s="130"/>
      <c r="SVM37" s="130"/>
      <c r="SVN37" s="130"/>
      <c r="SVO37" s="131"/>
      <c r="SVP37" s="132">
        <f t="shared" si="1685"/>
        <v>587.01</v>
      </c>
      <c r="SVQ37" s="171">
        <v>0.0</v>
      </c>
      <c r="SVR37" s="165">
        <f t="shared" si="1686"/>
        <v>-587.01</v>
      </c>
      <c r="SVS37" s="128" t="s">
        <v>73</v>
      </c>
      <c r="SVT37" s="157">
        <v>0.0</v>
      </c>
      <c r="SVU37" s="130">
        <v>0.0</v>
      </c>
      <c r="SVV37" s="130">
        <v>0.0</v>
      </c>
      <c r="SVW37" s="130">
        <v>0.0</v>
      </c>
      <c r="SVX37" s="130">
        <v>0.0</v>
      </c>
      <c r="SVY37" s="130">
        <v>587.01</v>
      </c>
      <c r="SVZ37" s="130"/>
      <c r="SWA37" s="130"/>
      <c r="SWB37" s="130"/>
      <c r="SWC37" s="130"/>
      <c r="SWD37" s="130"/>
      <c r="SWE37" s="131"/>
      <c r="SWF37" s="132">
        <f t="shared" si="1687"/>
        <v>587.01</v>
      </c>
      <c r="SWG37" s="171">
        <v>0.0</v>
      </c>
      <c r="SWH37" s="165">
        <f t="shared" si="1688"/>
        <v>-587.01</v>
      </c>
      <c r="SWI37" s="128" t="s">
        <v>73</v>
      </c>
      <c r="SWJ37" s="157">
        <v>0.0</v>
      </c>
      <c r="SWK37" s="130">
        <v>0.0</v>
      </c>
      <c r="SWL37" s="130">
        <v>0.0</v>
      </c>
      <c r="SWM37" s="130">
        <v>0.0</v>
      </c>
      <c r="SWN37" s="130">
        <v>0.0</v>
      </c>
      <c r="SWO37" s="130">
        <v>587.01</v>
      </c>
      <c r="SWP37" s="130"/>
      <c r="SWQ37" s="130"/>
      <c r="SWR37" s="130"/>
      <c r="SWS37" s="130"/>
      <c r="SWT37" s="130"/>
      <c r="SWU37" s="131"/>
      <c r="SWV37" s="132">
        <f t="shared" si="1689"/>
        <v>587.01</v>
      </c>
      <c r="SWW37" s="171">
        <v>0.0</v>
      </c>
      <c r="SWX37" s="165">
        <f t="shared" si="1690"/>
        <v>-587.01</v>
      </c>
      <c r="SWY37" s="128" t="s">
        <v>73</v>
      </c>
      <c r="SWZ37" s="157">
        <v>0.0</v>
      </c>
      <c r="SXA37" s="130">
        <v>0.0</v>
      </c>
      <c r="SXB37" s="130">
        <v>0.0</v>
      </c>
      <c r="SXC37" s="130">
        <v>0.0</v>
      </c>
      <c r="SXD37" s="130">
        <v>0.0</v>
      </c>
      <c r="SXE37" s="130">
        <v>587.01</v>
      </c>
      <c r="SXF37" s="130"/>
      <c r="SXG37" s="130"/>
      <c r="SXH37" s="130"/>
      <c r="SXI37" s="130"/>
      <c r="SXJ37" s="130"/>
      <c r="SXK37" s="131"/>
      <c r="SXL37" s="132">
        <f t="shared" si="1691"/>
        <v>587.01</v>
      </c>
      <c r="SXM37" s="171">
        <v>0.0</v>
      </c>
      <c r="SXN37" s="165">
        <f t="shared" si="1692"/>
        <v>-587.01</v>
      </c>
      <c r="SXO37" s="128" t="s">
        <v>73</v>
      </c>
      <c r="SXP37" s="157">
        <v>0.0</v>
      </c>
      <c r="SXQ37" s="130">
        <v>0.0</v>
      </c>
      <c r="SXR37" s="130">
        <v>0.0</v>
      </c>
      <c r="SXS37" s="130">
        <v>0.0</v>
      </c>
      <c r="SXT37" s="130">
        <v>0.0</v>
      </c>
      <c r="SXU37" s="130">
        <v>587.01</v>
      </c>
      <c r="SXV37" s="130"/>
      <c r="SXW37" s="130"/>
      <c r="SXX37" s="130"/>
      <c r="SXY37" s="130"/>
      <c r="SXZ37" s="130"/>
      <c r="SYA37" s="131"/>
      <c r="SYB37" s="132">
        <f t="shared" si="1693"/>
        <v>587.01</v>
      </c>
      <c r="SYC37" s="171">
        <v>0.0</v>
      </c>
      <c r="SYD37" s="165">
        <f t="shared" si="1694"/>
        <v>-587.01</v>
      </c>
      <c r="SYE37" s="128" t="s">
        <v>73</v>
      </c>
      <c r="SYF37" s="157">
        <v>0.0</v>
      </c>
      <c r="SYG37" s="130">
        <v>0.0</v>
      </c>
      <c r="SYH37" s="130">
        <v>0.0</v>
      </c>
      <c r="SYI37" s="130">
        <v>0.0</v>
      </c>
      <c r="SYJ37" s="130">
        <v>0.0</v>
      </c>
      <c r="SYK37" s="130">
        <v>587.01</v>
      </c>
      <c r="SYL37" s="130"/>
      <c r="SYM37" s="130"/>
      <c r="SYN37" s="130"/>
      <c r="SYO37" s="130"/>
      <c r="SYP37" s="130"/>
      <c r="SYQ37" s="131"/>
      <c r="SYR37" s="132">
        <f t="shared" si="1695"/>
        <v>587.01</v>
      </c>
      <c r="SYS37" s="171">
        <v>0.0</v>
      </c>
      <c r="SYT37" s="165">
        <f t="shared" si="1696"/>
        <v>-587.01</v>
      </c>
      <c r="SYU37" s="128" t="s">
        <v>73</v>
      </c>
      <c r="SYV37" s="157">
        <v>0.0</v>
      </c>
      <c r="SYW37" s="130">
        <v>0.0</v>
      </c>
      <c r="SYX37" s="130">
        <v>0.0</v>
      </c>
      <c r="SYY37" s="130">
        <v>0.0</v>
      </c>
      <c r="SYZ37" s="130">
        <v>0.0</v>
      </c>
      <c r="SZA37" s="130">
        <v>587.01</v>
      </c>
      <c r="SZB37" s="130"/>
      <c r="SZC37" s="130"/>
      <c r="SZD37" s="130"/>
      <c r="SZE37" s="130"/>
      <c r="SZF37" s="130"/>
      <c r="SZG37" s="131"/>
      <c r="SZH37" s="132">
        <f t="shared" si="1697"/>
        <v>587.01</v>
      </c>
      <c r="SZI37" s="171">
        <v>0.0</v>
      </c>
      <c r="SZJ37" s="165">
        <f t="shared" si="1698"/>
        <v>-587.01</v>
      </c>
      <c r="SZK37" s="128" t="s">
        <v>73</v>
      </c>
      <c r="SZL37" s="157">
        <v>0.0</v>
      </c>
      <c r="SZM37" s="130">
        <v>0.0</v>
      </c>
      <c r="SZN37" s="130">
        <v>0.0</v>
      </c>
      <c r="SZO37" s="130">
        <v>0.0</v>
      </c>
      <c r="SZP37" s="130">
        <v>0.0</v>
      </c>
      <c r="SZQ37" s="130">
        <v>587.01</v>
      </c>
      <c r="SZR37" s="130"/>
      <c r="SZS37" s="130"/>
      <c r="SZT37" s="130"/>
      <c r="SZU37" s="130"/>
      <c r="SZV37" s="130"/>
      <c r="SZW37" s="131"/>
      <c r="SZX37" s="132">
        <f t="shared" si="1699"/>
        <v>587.01</v>
      </c>
      <c r="SZY37" s="171">
        <v>0.0</v>
      </c>
      <c r="SZZ37" s="165">
        <f t="shared" si="1700"/>
        <v>-587.01</v>
      </c>
      <c r="TAA37" s="128" t="s">
        <v>73</v>
      </c>
      <c r="TAB37" s="157">
        <v>0.0</v>
      </c>
      <c r="TAC37" s="130">
        <v>0.0</v>
      </c>
      <c r="TAD37" s="130">
        <v>0.0</v>
      </c>
      <c r="TAE37" s="130">
        <v>0.0</v>
      </c>
      <c r="TAF37" s="130">
        <v>0.0</v>
      </c>
      <c r="TAG37" s="130">
        <v>587.01</v>
      </c>
      <c r="TAH37" s="130"/>
      <c r="TAI37" s="130"/>
      <c r="TAJ37" s="130"/>
      <c r="TAK37" s="130"/>
      <c r="TAL37" s="130"/>
      <c r="TAM37" s="131"/>
      <c r="TAN37" s="132">
        <f t="shared" si="1701"/>
        <v>587.01</v>
      </c>
      <c r="TAO37" s="171">
        <v>0.0</v>
      </c>
      <c r="TAP37" s="165">
        <f t="shared" si="1702"/>
        <v>-587.01</v>
      </c>
      <c r="TAQ37" s="128" t="s">
        <v>73</v>
      </c>
      <c r="TAR37" s="157">
        <v>0.0</v>
      </c>
      <c r="TAS37" s="130">
        <v>0.0</v>
      </c>
      <c r="TAT37" s="130">
        <v>0.0</v>
      </c>
      <c r="TAU37" s="130">
        <v>0.0</v>
      </c>
      <c r="TAV37" s="130">
        <v>0.0</v>
      </c>
      <c r="TAW37" s="130">
        <v>587.01</v>
      </c>
      <c r="TAX37" s="130"/>
      <c r="TAY37" s="130"/>
      <c r="TAZ37" s="130"/>
      <c r="TBA37" s="130"/>
      <c r="TBB37" s="130"/>
      <c r="TBC37" s="131"/>
      <c r="TBD37" s="132">
        <f t="shared" si="1703"/>
        <v>587.01</v>
      </c>
      <c r="TBE37" s="171">
        <v>0.0</v>
      </c>
      <c r="TBF37" s="165">
        <f t="shared" si="1704"/>
        <v>-587.01</v>
      </c>
      <c r="TBG37" s="128" t="s">
        <v>73</v>
      </c>
      <c r="TBH37" s="157">
        <v>0.0</v>
      </c>
      <c r="TBI37" s="130">
        <v>0.0</v>
      </c>
      <c r="TBJ37" s="130">
        <v>0.0</v>
      </c>
      <c r="TBK37" s="130">
        <v>0.0</v>
      </c>
      <c r="TBL37" s="130">
        <v>0.0</v>
      </c>
      <c r="TBM37" s="130">
        <v>587.01</v>
      </c>
      <c r="TBN37" s="130"/>
      <c r="TBO37" s="130"/>
      <c r="TBP37" s="130"/>
      <c r="TBQ37" s="130"/>
      <c r="TBR37" s="130"/>
      <c r="TBS37" s="131"/>
      <c r="TBT37" s="132">
        <f t="shared" si="1705"/>
        <v>587.01</v>
      </c>
      <c r="TBU37" s="171">
        <v>0.0</v>
      </c>
      <c r="TBV37" s="165">
        <f t="shared" si="1706"/>
        <v>-587.01</v>
      </c>
      <c r="TBW37" s="128" t="s">
        <v>73</v>
      </c>
      <c r="TBX37" s="157">
        <v>0.0</v>
      </c>
      <c r="TBY37" s="130">
        <v>0.0</v>
      </c>
      <c r="TBZ37" s="130">
        <v>0.0</v>
      </c>
      <c r="TCA37" s="130">
        <v>0.0</v>
      </c>
      <c r="TCB37" s="130">
        <v>0.0</v>
      </c>
      <c r="TCC37" s="130">
        <v>587.01</v>
      </c>
      <c r="TCD37" s="130"/>
      <c r="TCE37" s="130"/>
      <c r="TCF37" s="130"/>
      <c r="TCG37" s="130"/>
      <c r="TCH37" s="130"/>
      <c r="TCI37" s="131"/>
      <c r="TCJ37" s="132">
        <f t="shared" si="1707"/>
        <v>587.01</v>
      </c>
      <c r="TCK37" s="171">
        <v>0.0</v>
      </c>
      <c r="TCL37" s="165">
        <f t="shared" si="1708"/>
        <v>-587.01</v>
      </c>
      <c r="TCM37" s="128" t="s">
        <v>73</v>
      </c>
      <c r="TCN37" s="157">
        <v>0.0</v>
      </c>
      <c r="TCO37" s="130">
        <v>0.0</v>
      </c>
      <c r="TCP37" s="130">
        <v>0.0</v>
      </c>
      <c r="TCQ37" s="130">
        <v>0.0</v>
      </c>
      <c r="TCR37" s="130">
        <v>0.0</v>
      </c>
      <c r="TCS37" s="130">
        <v>587.01</v>
      </c>
      <c r="TCT37" s="130"/>
      <c r="TCU37" s="130"/>
      <c r="TCV37" s="130"/>
      <c r="TCW37" s="130"/>
      <c r="TCX37" s="130"/>
      <c r="TCY37" s="131"/>
      <c r="TCZ37" s="132">
        <f t="shared" si="1709"/>
        <v>587.01</v>
      </c>
      <c r="TDA37" s="171">
        <v>0.0</v>
      </c>
      <c r="TDB37" s="165">
        <f t="shared" si="1710"/>
        <v>-587.01</v>
      </c>
      <c r="TDC37" s="128" t="s">
        <v>73</v>
      </c>
      <c r="TDD37" s="157">
        <v>0.0</v>
      </c>
      <c r="TDE37" s="130">
        <v>0.0</v>
      </c>
      <c r="TDF37" s="130">
        <v>0.0</v>
      </c>
      <c r="TDG37" s="130">
        <v>0.0</v>
      </c>
      <c r="TDH37" s="130">
        <v>0.0</v>
      </c>
      <c r="TDI37" s="130">
        <v>587.01</v>
      </c>
      <c r="TDJ37" s="130"/>
      <c r="TDK37" s="130"/>
      <c r="TDL37" s="130"/>
      <c r="TDM37" s="130"/>
      <c r="TDN37" s="130"/>
      <c r="TDO37" s="131"/>
      <c r="TDP37" s="132">
        <f t="shared" si="1711"/>
        <v>587.01</v>
      </c>
      <c r="TDQ37" s="171">
        <v>0.0</v>
      </c>
      <c r="TDR37" s="165">
        <f t="shared" si="1712"/>
        <v>-587.01</v>
      </c>
      <c r="TDS37" s="128" t="s">
        <v>73</v>
      </c>
      <c r="TDT37" s="157">
        <v>0.0</v>
      </c>
      <c r="TDU37" s="130">
        <v>0.0</v>
      </c>
      <c r="TDV37" s="130">
        <v>0.0</v>
      </c>
      <c r="TDW37" s="130">
        <v>0.0</v>
      </c>
      <c r="TDX37" s="130">
        <v>0.0</v>
      </c>
      <c r="TDY37" s="130">
        <v>587.01</v>
      </c>
      <c r="TDZ37" s="130"/>
      <c r="TEA37" s="130"/>
      <c r="TEB37" s="130"/>
      <c r="TEC37" s="130"/>
      <c r="TED37" s="130"/>
      <c r="TEE37" s="131"/>
      <c r="TEF37" s="132">
        <f t="shared" si="1713"/>
        <v>587.01</v>
      </c>
      <c r="TEG37" s="171">
        <v>0.0</v>
      </c>
      <c r="TEH37" s="165">
        <f t="shared" si="1714"/>
        <v>-587.01</v>
      </c>
      <c r="TEI37" s="128" t="s">
        <v>73</v>
      </c>
      <c r="TEJ37" s="157">
        <v>0.0</v>
      </c>
      <c r="TEK37" s="130">
        <v>0.0</v>
      </c>
      <c r="TEL37" s="130">
        <v>0.0</v>
      </c>
      <c r="TEM37" s="130">
        <v>0.0</v>
      </c>
      <c r="TEN37" s="130">
        <v>0.0</v>
      </c>
      <c r="TEO37" s="130">
        <v>587.01</v>
      </c>
      <c r="TEP37" s="130"/>
      <c r="TEQ37" s="130"/>
      <c r="TER37" s="130"/>
      <c r="TES37" s="130"/>
      <c r="TET37" s="130"/>
      <c r="TEU37" s="131"/>
      <c r="TEV37" s="132">
        <f t="shared" si="1715"/>
        <v>587.01</v>
      </c>
      <c r="TEW37" s="171">
        <v>0.0</v>
      </c>
      <c r="TEX37" s="165">
        <f t="shared" si="1716"/>
        <v>-587.01</v>
      </c>
      <c r="TEY37" s="128" t="s">
        <v>73</v>
      </c>
      <c r="TEZ37" s="157">
        <v>0.0</v>
      </c>
      <c r="TFA37" s="130">
        <v>0.0</v>
      </c>
      <c r="TFB37" s="130">
        <v>0.0</v>
      </c>
      <c r="TFC37" s="130">
        <v>0.0</v>
      </c>
      <c r="TFD37" s="130">
        <v>0.0</v>
      </c>
      <c r="TFE37" s="130">
        <v>587.01</v>
      </c>
      <c r="TFF37" s="130"/>
      <c r="TFG37" s="130"/>
      <c r="TFH37" s="130"/>
      <c r="TFI37" s="130"/>
      <c r="TFJ37" s="130"/>
      <c r="TFK37" s="131"/>
      <c r="TFL37" s="132">
        <f t="shared" si="1717"/>
        <v>587.01</v>
      </c>
      <c r="TFM37" s="171">
        <v>0.0</v>
      </c>
      <c r="TFN37" s="165">
        <f t="shared" si="1718"/>
        <v>-587.01</v>
      </c>
      <c r="TFO37" s="128" t="s">
        <v>73</v>
      </c>
      <c r="TFP37" s="157">
        <v>0.0</v>
      </c>
      <c r="TFQ37" s="130">
        <v>0.0</v>
      </c>
      <c r="TFR37" s="130">
        <v>0.0</v>
      </c>
      <c r="TFS37" s="130">
        <v>0.0</v>
      </c>
      <c r="TFT37" s="130">
        <v>0.0</v>
      </c>
      <c r="TFU37" s="130">
        <v>587.01</v>
      </c>
      <c r="TFV37" s="130"/>
      <c r="TFW37" s="130"/>
      <c r="TFX37" s="130"/>
      <c r="TFY37" s="130"/>
      <c r="TFZ37" s="130"/>
      <c r="TGA37" s="131"/>
      <c r="TGB37" s="132">
        <f t="shared" si="1719"/>
        <v>587.01</v>
      </c>
      <c r="TGC37" s="171">
        <v>0.0</v>
      </c>
      <c r="TGD37" s="165">
        <f t="shared" si="1720"/>
        <v>-587.01</v>
      </c>
      <c r="TGE37" s="128" t="s">
        <v>73</v>
      </c>
      <c r="TGF37" s="157">
        <v>0.0</v>
      </c>
      <c r="TGG37" s="130">
        <v>0.0</v>
      </c>
      <c r="TGH37" s="130">
        <v>0.0</v>
      </c>
      <c r="TGI37" s="130">
        <v>0.0</v>
      </c>
      <c r="TGJ37" s="130">
        <v>0.0</v>
      </c>
      <c r="TGK37" s="130">
        <v>587.01</v>
      </c>
      <c r="TGL37" s="130"/>
      <c r="TGM37" s="130"/>
      <c r="TGN37" s="130"/>
      <c r="TGO37" s="130"/>
      <c r="TGP37" s="130"/>
      <c r="TGQ37" s="131"/>
      <c r="TGR37" s="132">
        <f t="shared" si="1721"/>
        <v>587.01</v>
      </c>
      <c r="TGS37" s="171">
        <v>0.0</v>
      </c>
      <c r="TGT37" s="165">
        <f t="shared" si="1722"/>
        <v>-587.01</v>
      </c>
      <c r="TGU37" s="128" t="s">
        <v>73</v>
      </c>
      <c r="TGV37" s="157">
        <v>0.0</v>
      </c>
      <c r="TGW37" s="130">
        <v>0.0</v>
      </c>
      <c r="TGX37" s="130">
        <v>0.0</v>
      </c>
      <c r="TGY37" s="130">
        <v>0.0</v>
      </c>
      <c r="TGZ37" s="130">
        <v>0.0</v>
      </c>
      <c r="THA37" s="130">
        <v>587.01</v>
      </c>
      <c r="THB37" s="130"/>
      <c r="THC37" s="130"/>
      <c r="THD37" s="130"/>
      <c r="THE37" s="130"/>
      <c r="THF37" s="130"/>
      <c r="THG37" s="131"/>
      <c r="THH37" s="132">
        <f t="shared" si="1723"/>
        <v>587.01</v>
      </c>
      <c r="THI37" s="171">
        <v>0.0</v>
      </c>
      <c r="THJ37" s="165">
        <f t="shared" si="1724"/>
        <v>-587.01</v>
      </c>
      <c r="THK37" s="128" t="s">
        <v>73</v>
      </c>
      <c r="THL37" s="157">
        <v>0.0</v>
      </c>
      <c r="THM37" s="130">
        <v>0.0</v>
      </c>
      <c r="THN37" s="130">
        <v>0.0</v>
      </c>
      <c r="THO37" s="130">
        <v>0.0</v>
      </c>
      <c r="THP37" s="130">
        <v>0.0</v>
      </c>
      <c r="THQ37" s="130">
        <v>587.01</v>
      </c>
      <c r="THR37" s="130"/>
      <c r="THS37" s="130"/>
      <c r="THT37" s="130"/>
      <c r="THU37" s="130"/>
      <c r="THV37" s="130"/>
      <c r="THW37" s="131"/>
      <c r="THX37" s="132">
        <f t="shared" si="1725"/>
        <v>587.01</v>
      </c>
      <c r="THY37" s="171">
        <v>0.0</v>
      </c>
      <c r="THZ37" s="165">
        <f t="shared" si="1726"/>
        <v>-587.01</v>
      </c>
      <c r="TIA37" s="128" t="s">
        <v>73</v>
      </c>
      <c r="TIB37" s="157">
        <v>0.0</v>
      </c>
      <c r="TIC37" s="130">
        <v>0.0</v>
      </c>
      <c r="TID37" s="130">
        <v>0.0</v>
      </c>
      <c r="TIE37" s="130">
        <v>0.0</v>
      </c>
      <c r="TIF37" s="130">
        <v>0.0</v>
      </c>
      <c r="TIG37" s="130">
        <v>587.01</v>
      </c>
      <c r="TIH37" s="130"/>
      <c r="TII37" s="130"/>
      <c r="TIJ37" s="130"/>
      <c r="TIK37" s="130"/>
      <c r="TIL37" s="130"/>
      <c r="TIM37" s="131"/>
      <c r="TIN37" s="132">
        <f t="shared" si="1727"/>
        <v>587.01</v>
      </c>
      <c r="TIO37" s="171">
        <v>0.0</v>
      </c>
      <c r="TIP37" s="165">
        <f t="shared" si="1728"/>
        <v>-587.01</v>
      </c>
      <c r="TIQ37" s="128" t="s">
        <v>73</v>
      </c>
      <c r="TIR37" s="157">
        <v>0.0</v>
      </c>
      <c r="TIS37" s="130">
        <v>0.0</v>
      </c>
      <c r="TIT37" s="130">
        <v>0.0</v>
      </c>
      <c r="TIU37" s="130">
        <v>0.0</v>
      </c>
      <c r="TIV37" s="130">
        <v>0.0</v>
      </c>
      <c r="TIW37" s="130">
        <v>587.01</v>
      </c>
      <c r="TIX37" s="130"/>
      <c r="TIY37" s="130"/>
      <c r="TIZ37" s="130"/>
      <c r="TJA37" s="130"/>
      <c r="TJB37" s="130"/>
      <c r="TJC37" s="131"/>
      <c r="TJD37" s="132">
        <f t="shared" si="1729"/>
        <v>587.01</v>
      </c>
      <c r="TJE37" s="171">
        <v>0.0</v>
      </c>
      <c r="TJF37" s="165">
        <f t="shared" si="1730"/>
        <v>-587.01</v>
      </c>
      <c r="TJG37" s="128" t="s">
        <v>73</v>
      </c>
      <c r="TJH37" s="157">
        <v>0.0</v>
      </c>
      <c r="TJI37" s="130">
        <v>0.0</v>
      </c>
      <c r="TJJ37" s="130">
        <v>0.0</v>
      </c>
      <c r="TJK37" s="130">
        <v>0.0</v>
      </c>
      <c r="TJL37" s="130">
        <v>0.0</v>
      </c>
      <c r="TJM37" s="130">
        <v>587.01</v>
      </c>
      <c r="TJN37" s="130"/>
      <c r="TJO37" s="130"/>
      <c r="TJP37" s="130"/>
      <c r="TJQ37" s="130"/>
      <c r="TJR37" s="130"/>
      <c r="TJS37" s="131"/>
      <c r="TJT37" s="132">
        <f t="shared" si="1731"/>
        <v>587.01</v>
      </c>
      <c r="TJU37" s="171">
        <v>0.0</v>
      </c>
      <c r="TJV37" s="165">
        <f t="shared" si="1732"/>
        <v>-587.01</v>
      </c>
      <c r="TJW37" s="128" t="s">
        <v>73</v>
      </c>
      <c r="TJX37" s="157">
        <v>0.0</v>
      </c>
      <c r="TJY37" s="130">
        <v>0.0</v>
      </c>
      <c r="TJZ37" s="130">
        <v>0.0</v>
      </c>
      <c r="TKA37" s="130">
        <v>0.0</v>
      </c>
      <c r="TKB37" s="130">
        <v>0.0</v>
      </c>
      <c r="TKC37" s="130">
        <v>587.01</v>
      </c>
      <c r="TKD37" s="130"/>
      <c r="TKE37" s="130"/>
      <c r="TKF37" s="130"/>
      <c r="TKG37" s="130"/>
      <c r="TKH37" s="130"/>
      <c r="TKI37" s="131"/>
      <c r="TKJ37" s="132">
        <f t="shared" si="1733"/>
        <v>587.01</v>
      </c>
      <c r="TKK37" s="171">
        <v>0.0</v>
      </c>
      <c r="TKL37" s="165">
        <f t="shared" si="1734"/>
        <v>-587.01</v>
      </c>
      <c r="TKM37" s="128" t="s">
        <v>73</v>
      </c>
      <c r="TKN37" s="157">
        <v>0.0</v>
      </c>
      <c r="TKO37" s="130">
        <v>0.0</v>
      </c>
      <c r="TKP37" s="130">
        <v>0.0</v>
      </c>
      <c r="TKQ37" s="130">
        <v>0.0</v>
      </c>
      <c r="TKR37" s="130">
        <v>0.0</v>
      </c>
      <c r="TKS37" s="130">
        <v>587.01</v>
      </c>
      <c r="TKT37" s="130"/>
      <c r="TKU37" s="130"/>
      <c r="TKV37" s="130"/>
      <c r="TKW37" s="130"/>
      <c r="TKX37" s="130"/>
      <c r="TKY37" s="131"/>
      <c r="TKZ37" s="132">
        <f t="shared" si="1735"/>
        <v>587.01</v>
      </c>
      <c r="TLA37" s="171">
        <v>0.0</v>
      </c>
      <c r="TLB37" s="165">
        <f t="shared" si="1736"/>
        <v>-587.01</v>
      </c>
      <c r="TLC37" s="128" t="s">
        <v>73</v>
      </c>
      <c r="TLD37" s="157">
        <v>0.0</v>
      </c>
      <c r="TLE37" s="130">
        <v>0.0</v>
      </c>
      <c r="TLF37" s="130">
        <v>0.0</v>
      </c>
      <c r="TLG37" s="130">
        <v>0.0</v>
      </c>
      <c r="TLH37" s="130">
        <v>0.0</v>
      </c>
      <c r="TLI37" s="130">
        <v>587.01</v>
      </c>
      <c r="TLJ37" s="130"/>
      <c r="TLK37" s="130"/>
      <c r="TLL37" s="130"/>
      <c r="TLM37" s="130"/>
      <c r="TLN37" s="130"/>
      <c r="TLO37" s="131"/>
      <c r="TLP37" s="132">
        <f t="shared" si="1737"/>
        <v>587.01</v>
      </c>
      <c r="TLQ37" s="171">
        <v>0.0</v>
      </c>
      <c r="TLR37" s="165">
        <f t="shared" si="1738"/>
        <v>-587.01</v>
      </c>
      <c r="TLS37" s="128" t="s">
        <v>73</v>
      </c>
      <c r="TLT37" s="157">
        <v>0.0</v>
      </c>
      <c r="TLU37" s="130">
        <v>0.0</v>
      </c>
      <c r="TLV37" s="130">
        <v>0.0</v>
      </c>
      <c r="TLW37" s="130">
        <v>0.0</v>
      </c>
      <c r="TLX37" s="130">
        <v>0.0</v>
      </c>
      <c r="TLY37" s="130">
        <v>587.01</v>
      </c>
      <c r="TLZ37" s="130"/>
      <c r="TMA37" s="130"/>
      <c r="TMB37" s="130"/>
      <c r="TMC37" s="130"/>
      <c r="TMD37" s="130"/>
      <c r="TME37" s="131"/>
      <c r="TMF37" s="132">
        <f t="shared" si="1739"/>
        <v>587.01</v>
      </c>
      <c r="TMG37" s="171">
        <v>0.0</v>
      </c>
      <c r="TMH37" s="165">
        <f t="shared" si="1740"/>
        <v>-587.01</v>
      </c>
      <c r="TMI37" s="128" t="s">
        <v>73</v>
      </c>
      <c r="TMJ37" s="157">
        <v>0.0</v>
      </c>
      <c r="TMK37" s="130">
        <v>0.0</v>
      </c>
      <c r="TML37" s="130">
        <v>0.0</v>
      </c>
      <c r="TMM37" s="130">
        <v>0.0</v>
      </c>
      <c r="TMN37" s="130">
        <v>0.0</v>
      </c>
      <c r="TMO37" s="130">
        <v>587.01</v>
      </c>
      <c r="TMP37" s="130"/>
      <c r="TMQ37" s="130"/>
      <c r="TMR37" s="130"/>
      <c r="TMS37" s="130"/>
      <c r="TMT37" s="130"/>
      <c r="TMU37" s="131"/>
      <c r="TMV37" s="132">
        <f t="shared" si="1741"/>
        <v>587.01</v>
      </c>
      <c r="TMW37" s="171">
        <v>0.0</v>
      </c>
      <c r="TMX37" s="165">
        <f t="shared" si="1742"/>
        <v>-587.01</v>
      </c>
      <c r="TMY37" s="128" t="s">
        <v>73</v>
      </c>
      <c r="TMZ37" s="157">
        <v>0.0</v>
      </c>
      <c r="TNA37" s="130">
        <v>0.0</v>
      </c>
      <c r="TNB37" s="130">
        <v>0.0</v>
      </c>
      <c r="TNC37" s="130">
        <v>0.0</v>
      </c>
      <c r="TND37" s="130">
        <v>0.0</v>
      </c>
      <c r="TNE37" s="130">
        <v>587.01</v>
      </c>
      <c r="TNF37" s="130"/>
      <c r="TNG37" s="130"/>
      <c r="TNH37" s="130"/>
      <c r="TNI37" s="130"/>
      <c r="TNJ37" s="130"/>
      <c r="TNK37" s="131"/>
      <c r="TNL37" s="132">
        <f t="shared" si="1743"/>
        <v>587.01</v>
      </c>
      <c r="TNM37" s="171">
        <v>0.0</v>
      </c>
      <c r="TNN37" s="165">
        <f t="shared" si="1744"/>
        <v>-587.01</v>
      </c>
      <c r="TNO37" s="128" t="s">
        <v>73</v>
      </c>
      <c r="TNP37" s="157">
        <v>0.0</v>
      </c>
      <c r="TNQ37" s="130">
        <v>0.0</v>
      </c>
      <c r="TNR37" s="130">
        <v>0.0</v>
      </c>
      <c r="TNS37" s="130">
        <v>0.0</v>
      </c>
      <c r="TNT37" s="130">
        <v>0.0</v>
      </c>
      <c r="TNU37" s="130">
        <v>587.01</v>
      </c>
      <c r="TNV37" s="130"/>
      <c r="TNW37" s="130"/>
      <c r="TNX37" s="130"/>
      <c r="TNY37" s="130"/>
      <c r="TNZ37" s="130"/>
      <c r="TOA37" s="131"/>
      <c r="TOB37" s="132">
        <f t="shared" si="1745"/>
        <v>587.01</v>
      </c>
      <c r="TOC37" s="171">
        <v>0.0</v>
      </c>
      <c r="TOD37" s="165">
        <f t="shared" si="1746"/>
        <v>-587.01</v>
      </c>
      <c r="TOE37" s="128" t="s">
        <v>73</v>
      </c>
      <c r="TOF37" s="157">
        <v>0.0</v>
      </c>
      <c r="TOG37" s="130">
        <v>0.0</v>
      </c>
      <c r="TOH37" s="130">
        <v>0.0</v>
      </c>
      <c r="TOI37" s="130">
        <v>0.0</v>
      </c>
      <c r="TOJ37" s="130">
        <v>0.0</v>
      </c>
      <c r="TOK37" s="130">
        <v>587.01</v>
      </c>
      <c r="TOL37" s="130"/>
      <c r="TOM37" s="130"/>
      <c r="TON37" s="130"/>
      <c r="TOO37" s="130"/>
      <c r="TOP37" s="130"/>
      <c r="TOQ37" s="131"/>
      <c r="TOR37" s="132">
        <f t="shared" si="1747"/>
        <v>587.01</v>
      </c>
      <c r="TOS37" s="171">
        <v>0.0</v>
      </c>
      <c r="TOT37" s="165">
        <f t="shared" si="1748"/>
        <v>-587.01</v>
      </c>
      <c r="TOU37" s="128" t="s">
        <v>73</v>
      </c>
      <c r="TOV37" s="157">
        <v>0.0</v>
      </c>
      <c r="TOW37" s="130">
        <v>0.0</v>
      </c>
      <c r="TOX37" s="130">
        <v>0.0</v>
      </c>
      <c r="TOY37" s="130">
        <v>0.0</v>
      </c>
      <c r="TOZ37" s="130">
        <v>0.0</v>
      </c>
      <c r="TPA37" s="130">
        <v>587.01</v>
      </c>
      <c r="TPB37" s="130"/>
      <c r="TPC37" s="130"/>
      <c r="TPD37" s="130"/>
      <c r="TPE37" s="130"/>
      <c r="TPF37" s="130"/>
      <c r="TPG37" s="131"/>
      <c r="TPH37" s="132">
        <f t="shared" si="1749"/>
        <v>587.01</v>
      </c>
      <c r="TPI37" s="171">
        <v>0.0</v>
      </c>
      <c r="TPJ37" s="165">
        <f t="shared" si="1750"/>
        <v>-587.01</v>
      </c>
      <c r="TPK37" s="128" t="s">
        <v>73</v>
      </c>
      <c r="TPL37" s="157">
        <v>0.0</v>
      </c>
      <c r="TPM37" s="130">
        <v>0.0</v>
      </c>
      <c r="TPN37" s="130">
        <v>0.0</v>
      </c>
      <c r="TPO37" s="130">
        <v>0.0</v>
      </c>
      <c r="TPP37" s="130">
        <v>0.0</v>
      </c>
      <c r="TPQ37" s="130">
        <v>587.01</v>
      </c>
      <c r="TPR37" s="130"/>
      <c r="TPS37" s="130"/>
      <c r="TPT37" s="130"/>
      <c r="TPU37" s="130"/>
      <c r="TPV37" s="130"/>
      <c r="TPW37" s="131"/>
      <c r="TPX37" s="132">
        <f t="shared" si="1751"/>
        <v>587.01</v>
      </c>
      <c r="TPY37" s="171">
        <v>0.0</v>
      </c>
      <c r="TPZ37" s="165">
        <f t="shared" si="1752"/>
        <v>-587.01</v>
      </c>
      <c r="TQA37" s="128" t="s">
        <v>73</v>
      </c>
      <c r="TQB37" s="157">
        <v>0.0</v>
      </c>
      <c r="TQC37" s="130">
        <v>0.0</v>
      </c>
      <c r="TQD37" s="130">
        <v>0.0</v>
      </c>
      <c r="TQE37" s="130">
        <v>0.0</v>
      </c>
      <c r="TQF37" s="130">
        <v>0.0</v>
      </c>
      <c r="TQG37" s="130">
        <v>587.01</v>
      </c>
      <c r="TQH37" s="130"/>
      <c r="TQI37" s="130"/>
      <c r="TQJ37" s="130"/>
      <c r="TQK37" s="130"/>
      <c r="TQL37" s="130"/>
      <c r="TQM37" s="131"/>
      <c r="TQN37" s="132">
        <f t="shared" si="1753"/>
        <v>587.01</v>
      </c>
      <c r="TQO37" s="171">
        <v>0.0</v>
      </c>
      <c r="TQP37" s="165">
        <f t="shared" si="1754"/>
        <v>-587.01</v>
      </c>
      <c r="TQQ37" s="128" t="s">
        <v>73</v>
      </c>
      <c r="TQR37" s="157">
        <v>0.0</v>
      </c>
      <c r="TQS37" s="130">
        <v>0.0</v>
      </c>
      <c r="TQT37" s="130">
        <v>0.0</v>
      </c>
      <c r="TQU37" s="130">
        <v>0.0</v>
      </c>
      <c r="TQV37" s="130">
        <v>0.0</v>
      </c>
      <c r="TQW37" s="130">
        <v>587.01</v>
      </c>
      <c r="TQX37" s="130"/>
      <c r="TQY37" s="130"/>
      <c r="TQZ37" s="130"/>
      <c r="TRA37" s="130"/>
      <c r="TRB37" s="130"/>
      <c r="TRC37" s="131"/>
      <c r="TRD37" s="132">
        <f t="shared" si="1755"/>
        <v>587.01</v>
      </c>
      <c r="TRE37" s="171">
        <v>0.0</v>
      </c>
      <c r="TRF37" s="165">
        <f t="shared" si="1756"/>
        <v>-587.01</v>
      </c>
      <c r="TRG37" s="128" t="s">
        <v>73</v>
      </c>
      <c r="TRH37" s="157">
        <v>0.0</v>
      </c>
      <c r="TRI37" s="130">
        <v>0.0</v>
      </c>
      <c r="TRJ37" s="130">
        <v>0.0</v>
      </c>
      <c r="TRK37" s="130">
        <v>0.0</v>
      </c>
      <c r="TRL37" s="130">
        <v>0.0</v>
      </c>
      <c r="TRM37" s="130">
        <v>587.01</v>
      </c>
      <c r="TRN37" s="130"/>
      <c r="TRO37" s="130"/>
      <c r="TRP37" s="130"/>
      <c r="TRQ37" s="130"/>
      <c r="TRR37" s="130"/>
      <c r="TRS37" s="131"/>
      <c r="TRT37" s="132">
        <f t="shared" si="1757"/>
        <v>587.01</v>
      </c>
      <c r="TRU37" s="171">
        <v>0.0</v>
      </c>
      <c r="TRV37" s="165">
        <f t="shared" si="1758"/>
        <v>-587.01</v>
      </c>
      <c r="TRW37" s="128" t="s">
        <v>73</v>
      </c>
      <c r="TRX37" s="157">
        <v>0.0</v>
      </c>
      <c r="TRY37" s="130">
        <v>0.0</v>
      </c>
      <c r="TRZ37" s="130">
        <v>0.0</v>
      </c>
      <c r="TSA37" s="130">
        <v>0.0</v>
      </c>
      <c r="TSB37" s="130">
        <v>0.0</v>
      </c>
      <c r="TSC37" s="130">
        <v>587.01</v>
      </c>
      <c r="TSD37" s="130"/>
      <c r="TSE37" s="130"/>
      <c r="TSF37" s="130"/>
      <c r="TSG37" s="130"/>
      <c r="TSH37" s="130"/>
      <c r="TSI37" s="131"/>
      <c r="TSJ37" s="132">
        <f t="shared" si="1759"/>
        <v>587.01</v>
      </c>
      <c r="TSK37" s="171">
        <v>0.0</v>
      </c>
      <c r="TSL37" s="165">
        <f t="shared" si="1760"/>
        <v>-587.01</v>
      </c>
      <c r="TSM37" s="128" t="s">
        <v>73</v>
      </c>
      <c r="TSN37" s="157">
        <v>0.0</v>
      </c>
      <c r="TSO37" s="130">
        <v>0.0</v>
      </c>
      <c r="TSP37" s="130">
        <v>0.0</v>
      </c>
      <c r="TSQ37" s="130">
        <v>0.0</v>
      </c>
      <c r="TSR37" s="130">
        <v>0.0</v>
      </c>
      <c r="TSS37" s="130">
        <v>587.01</v>
      </c>
      <c r="TST37" s="130"/>
      <c r="TSU37" s="130"/>
      <c r="TSV37" s="130"/>
      <c r="TSW37" s="130"/>
      <c r="TSX37" s="130"/>
      <c r="TSY37" s="131"/>
      <c r="TSZ37" s="132">
        <f t="shared" si="1761"/>
        <v>587.01</v>
      </c>
      <c r="TTA37" s="171">
        <v>0.0</v>
      </c>
      <c r="TTB37" s="165">
        <f t="shared" si="1762"/>
        <v>-587.01</v>
      </c>
      <c r="TTC37" s="128" t="s">
        <v>73</v>
      </c>
      <c r="TTD37" s="157">
        <v>0.0</v>
      </c>
      <c r="TTE37" s="130">
        <v>0.0</v>
      </c>
      <c r="TTF37" s="130">
        <v>0.0</v>
      </c>
      <c r="TTG37" s="130">
        <v>0.0</v>
      </c>
      <c r="TTH37" s="130">
        <v>0.0</v>
      </c>
      <c r="TTI37" s="130">
        <v>587.01</v>
      </c>
      <c r="TTJ37" s="130"/>
      <c r="TTK37" s="130"/>
      <c r="TTL37" s="130"/>
      <c r="TTM37" s="130"/>
      <c r="TTN37" s="130"/>
      <c r="TTO37" s="131"/>
      <c r="TTP37" s="132">
        <f t="shared" si="1763"/>
        <v>587.01</v>
      </c>
      <c r="TTQ37" s="171">
        <v>0.0</v>
      </c>
      <c r="TTR37" s="165">
        <f t="shared" si="1764"/>
        <v>-587.01</v>
      </c>
      <c r="TTS37" s="128" t="s">
        <v>73</v>
      </c>
      <c r="TTT37" s="157">
        <v>0.0</v>
      </c>
      <c r="TTU37" s="130">
        <v>0.0</v>
      </c>
      <c r="TTV37" s="130">
        <v>0.0</v>
      </c>
      <c r="TTW37" s="130">
        <v>0.0</v>
      </c>
      <c r="TTX37" s="130">
        <v>0.0</v>
      </c>
      <c r="TTY37" s="130">
        <v>587.01</v>
      </c>
      <c r="TTZ37" s="130"/>
      <c r="TUA37" s="130"/>
      <c r="TUB37" s="130"/>
      <c r="TUC37" s="130"/>
      <c r="TUD37" s="130"/>
      <c r="TUE37" s="131"/>
      <c r="TUF37" s="132">
        <f t="shared" si="1765"/>
        <v>587.01</v>
      </c>
      <c r="TUG37" s="171">
        <v>0.0</v>
      </c>
      <c r="TUH37" s="165">
        <f t="shared" si="1766"/>
        <v>-587.01</v>
      </c>
      <c r="TUI37" s="128" t="s">
        <v>73</v>
      </c>
      <c r="TUJ37" s="157">
        <v>0.0</v>
      </c>
      <c r="TUK37" s="130">
        <v>0.0</v>
      </c>
      <c r="TUL37" s="130">
        <v>0.0</v>
      </c>
      <c r="TUM37" s="130">
        <v>0.0</v>
      </c>
      <c r="TUN37" s="130">
        <v>0.0</v>
      </c>
      <c r="TUO37" s="130">
        <v>587.01</v>
      </c>
      <c r="TUP37" s="130"/>
      <c r="TUQ37" s="130"/>
      <c r="TUR37" s="130"/>
      <c r="TUS37" s="130"/>
      <c r="TUT37" s="130"/>
      <c r="TUU37" s="131"/>
      <c r="TUV37" s="132">
        <f t="shared" si="1767"/>
        <v>587.01</v>
      </c>
      <c r="TUW37" s="171">
        <v>0.0</v>
      </c>
      <c r="TUX37" s="165">
        <f t="shared" si="1768"/>
        <v>-587.01</v>
      </c>
      <c r="TUY37" s="128" t="s">
        <v>73</v>
      </c>
      <c r="TUZ37" s="157">
        <v>0.0</v>
      </c>
      <c r="TVA37" s="130">
        <v>0.0</v>
      </c>
      <c r="TVB37" s="130">
        <v>0.0</v>
      </c>
      <c r="TVC37" s="130">
        <v>0.0</v>
      </c>
      <c r="TVD37" s="130">
        <v>0.0</v>
      </c>
      <c r="TVE37" s="130">
        <v>587.01</v>
      </c>
      <c r="TVF37" s="130"/>
      <c r="TVG37" s="130"/>
      <c r="TVH37" s="130"/>
      <c r="TVI37" s="130"/>
      <c r="TVJ37" s="130"/>
      <c r="TVK37" s="131"/>
      <c r="TVL37" s="132">
        <f t="shared" si="1769"/>
        <v>587.01</v>
      </c>
      <c r="TVM37" s="171">
        <v>0.0</v>
      </c>
      <c r="TVN37" s="165">
        <f t="shared" si="1770"/>
        <v>-587.01</v>
      </c>
      <c r="TVO37" s="128" t="s">
        <v>73</v>
      </c>
      <c r="TVP37" s="157">
        <v>0.0</v>
      </c>
      <c r="TVQ37" s="130">
        <v>0.0</v>
      </c>
      <c r="TVR37" s="130">
        <v>0.0</v>
      </c>
      <c r="TVS37" s="130">
        <v>0.0</v>
      </c>
      <c r="TVT37" s="130">
        <v>0.0</v>
      </c>
      <c r="TVU37" s="130">
        <v>587.01</v>
      </c>
      <c r="TVV37" s="130"/>
      <c r="TVW37" s="130"/>
      <c r="TVX37" s="130"/>
      <c r="TVY37" s="130"/>
      <c r="TVZ37" s="130"/>
      <c r="TWA37" s="131"/>
      <c r="TWB37" s="132">
        <f t="shared" si="1771"/>
        <v>587.01</v>
      </c>
      <c r="TWC37" s="171">
        <v>0.0</v>
      </c>
      <c r="TWD37" s="165">
        <f t="shared" si="1772"/>
        <v>-587.01</v>
      </c>
      <c r="TWE37" s="128" t="s">
        <v>73</v>
      </c>
      <c r="TWF37" s="157">
        <v>0.0</v>
      </c>
      <c r="TWG37" s="130">
        <v>0.0</v>
      </c>
      <c r="TWH37" s="130">
        <v>0.0</v>
      </c>
      <c r="TWI37" s="130">
        <v>0.0</v>
      </c>
      <c r="TWJ37" s="130">
        <v>0.0</v>
      </c>
      <c r="TWK37" s="130">
        <v>587.01</v>
      </c>
      <c r="TWL37" s="130"/>
      <c r="TWM37" s="130"/>
      <c r="TWN37" s="130"/>
      <c r="TWO37" s="130"/>
      <c r="TWP37" s="130"/>
      <c r="TWQ37" s="131"/>
      <c r="TWR37" s="132">
        <f t="shared" si="1773"/>
        <v>587.01</v>
      </c>
      <c r="TWS37" s="171">
        <v>0.0</v>
      </c>
      <c r="TWT37" s="165">
        <f t="shared" si="1774"/>
        <v>-587.01</v>
      </c>
      <c r="TWU37" s="128" t="s">
        <v>73</v>
      </c>
      <c r="TWV37" s="157">
        <v>0.0</v>
      </c>
      <c r="TWW37" s="130">
        <v>0.0</v>
      </c>
      <c r="TWX37" s="130">
        <v>0.0</v>
      </c>
      <c r="TWY37" s="130">
        <v>0.0</v>
      </c>
      <c r="TWZ37" s="130">
        <v>0.0</v>
      </c>
      <c r="TXA37" s="130">
        <v>587.01</v>
      </c>
      <c r="TXB37" s="130"/>
      <c r="TXC37" s="130"/>
      <c r="TXD37" s="130"/>
      <c r="TXE37" s="130"/>
      <c r="TXF37" s="130"/>
      <c r="TXG37" s="131"/>
      <c r="TXH37" s="132">
        <f t="shared" si="1775"/>
        <v>587.01</v>
      </c>
      <c r="TXI37" s="171">
        <v>0.0</v>
      </c>
      <c r="TXJ37" s="165">
        <f t="shared" si="1776"/>
        <v>-587.01</v>
      </c>
      <c r="TXK37" s="128" t="s">
        <v>73</v>
      </c>
      <c r="TXL37" s="157">
        <v>0.0</v>
      </c>
      <c r="TXM37" s="130">
        <v>0.0</v>
      </c>
      <c r="TXN37" s="130">
        <v>0.0</v>
      </c>
      <c r="TXO37" s="130">
        <v>0.0</v>
      </c>
      <c r="TXP37" s="130">
        <v>0.0</v>
      </c>
      <c r="TXQ37" s="130">
        <v>587.01</v>
      </c>
      <c r="TXR37" s="130"/>
      <c r="TXS37" s="130"/>
      <c r="TXT37" s="130"/>
      <c r="TXU37" s="130"/>
      <c r="TXV37" s="130"/>
      <c r="TXW37" s="131"/>
      <c r="TXX37" s="132">
        <f t="shared" si="1777"/>
        <v>587.01</v>
      </c>
      <c r="TXY37" s="171">
        <v>0.0</v>
      </c>
      <c r="TXZ37" s="165">
        <f t="shared" si="1778"/>
        <v>-587.01</v>
      </c>
      <c r="TYA37" s="128" t="s">
        <v>73</v>
      </c>
      <c r="TYB37" s="157">
        <v>0.0</v>
      </c>
      <c r="TYC37" s="130">
        <v>0.0</v>
      </c>
      <c r="TYD37" s="130">
        <v>0.0</v>
      </c>
      <c r="TYE37" s="130">
        <v>0.0</v>
      </c>
      <c r="TYF37" s="130">
        <v>0.0</v>
      </c>
      <c r="TYG37" s="130">
        <v>587.01</v>
      </c>
      <c r="TYH37" s="130"/>
      <c r="TYI37" s="130"/>
      <c r="TYJ37" s="130"/>
      <c r="TYK37" s="130"/>
      <c r="TYL37" s="130"/>
      <c r="TYM37" s="131"/>
      <c r="TYN37" s="132">
        <f t="shared" si="1779"/>
        <v>587.01</v>
      </c>
      <c r="TYO37" s="171">
        <v>0.0</v>
      </c>
      <c r="TYP37" s="165">
        <f t="shared" si="1780"/>
        <v>-587.01</v>
      </c>
      <c r="TYQ37" s="128" t="s">
        <v>73</v>
      </c>
      <c r="TYR37" s="157">
        <v>0.0</v>
      </c>
      <c r="TYS37" s="130">
        <v>0.0</v>
      </c>
      <c r="TYT37" s="130">
        <v>0.0</v>
      </c>
      <c r="TYU37" s="130">
        <v>0.0</v>
      </c>
      <c r="TYV37" s="130">
        <v>0.0</v>
      </c>
      <c r="TYW37" s="130">
        <v>587.01</v>
      </c>
      <c r="TYX37" s="130"/>
      <c r="TYY37" s="130"/>
      <c r="TYZ37" s="130"/>
      <c r="TZA37" s="130"/>
      <c r="TZB37" s="130"/>
      <c r="TZC37" s="131"/>
      <c r="TZD37" s="132">
        <f t="shared" si="1781"/>
        <v>587.01</v>
      </c>
      <c r="TZE37" s="171">
        <v>0.0</v>
      </c>
      <c r="TZF37" s="165">
        <f t="shared" si="1782"/>
        <v>-587.01</v>
      </c>
      <c r="TZG37" s="128" t="s">
        <v>73</v>
      </c>
      <c r="TZH37" s="157">
        <v>0.0</v>
      </c>
      <c r="TZI37" s="130">
        <v>0.0</v>
      </c>
      <c r="TZJ37" s="130">
        <v>0.0</v>
      </c>
      <c r="TZK37" s="130">
        <v>0.0</v>
      </c>
      <c r="TZL37" s="130">
        <v>0.0</v>
      </c>
      <c r="TZM37" s="130">
        <v>587.01</v>
      </c>
      <c r="TZN37" s="130"/>
      <c r="TZO37" s="130"/>
      <c r="TZP37" s="130"/>
      <c r="TZQ37" s="130"/>
      <c r="TZR37" s="130"/>
      <c r="TZS37" s="131"/>
      <c r="TZT37" s="132">
        <f t="shared" si="1783"/>
        <v>587.01</v>
      </c>
      <c r="TZU37" s="171">
        <v>0.0</v>
      </c>
      <c r="TZV37" s="165">
        <f t="shared" si="1784"/>
        <v>-587.01</v>
      </c>
      <c r="TZW37" s="128" t="s">
        <v>73</v>
      </c>
      <c r="TZX37" s="157">
        <v>0.0</v>
      </c>
      <c r="TZY37" s="130">
        <v>0.0</v>
      </c>
      <c r="TZZ37" s="130">
        <v>0.0</v>
      </c>
      <c r="UAA37" s="130">
        <v>0.0</v>
      </c>
      <c r="UAB37" s="130">
        <v>0.0</v>
      </c>
      <c r="UAC37" s="130">
        <v>587.01</v>
      </c>
      <c r="UAD37" s="130"/>
      <c r="UAE37" s="130"/>
      <c r="UAF37" s="130"/>
      <c r="UAG37" s="130"/>
      <c r="UAH37" s="130"/>
      <c r="UAI37" s="131"/>
      <c r="UAJ37" s="132">
        <f t="shared" si="1785"/>
        <v>587.01</v>
      </c>
      <c r="UAK37" s="171">
        <v>0.0</v>
      </c>
      <c r="UAL37" s="165">
        <f t="shared" si="1786"/>
        <v>-587.01</v>
      </c>
      <c r="UAM37" s="128" t="s">
        <v>73</v>
      </c>
      <c r="UAN37" s="157">
        <v>0.0</v>
      </c>
      <c r="UAO37" s="130">
        <v>0.0</v>
      </c>
      <c r="UAP37" s="130">
        <v>0.0</v>
      </c>
      <c r="UAQ37" s="130">
        <v>0.0</v>
      </c>
      <c r="UAR37" s="130">
        <v>0.0</v>
      </c>
      <c r="UAS37" s="130">
        <v>587.01</v>
      </c>
      <c r="UAT37" s="130"/>
      <c r="UAU37" s="130"/>
      <c r="UAV37" s="130"/>
      <c r="UAW37" s="130"/>
      <c r="UAX37" s="130"/>
      <c r="UAY37" s="131"/>
      <c r="UAZ37" s="132">
        <f t="shared" si="1787"/>
        <v>587.01</v>
      </c>
      <c r="UBA37" s="171">
        <v>0.0</v>
      </c>
      <c r="UBB37" s="165">
        <f t="shared" si="1788"/>
        <v>-587.01</v>
      </c>
      <c r="UBC37" s="128" t="s">
        <v>73</v>
      </c>
      <c r="UBD37" s="157">
        <v>0.0</v>
      </c>
      <c r="UBE37" s="130">
        <v>0.0</v>
      </c>
      <c r="UBF37" s="130">
        <v>0.0</v>
      </c>
      <c r="UBG37" s="130">
        <v>0.0</v>
      </c>
      <c r="UBH37" s="130">
        <v>0.0</v>
      </c>
      <c r="UBI37" s="130">
        <v>587.01</v>
      </c>
      <c r="UBJ37" s="130"/>
      <c r="UBK37" s="130"/>
      <c r="UBL37" s="130"/>
      <c r="UBM37" s="130"/>
      <c r="UBN37" s="130"/>
      <c r="UBO37" s="131"/>
      <c r="UBP37" s="132">
        <f t="shared" si="1789"/>
        <v>587.01</v>
      </c>
      <c r="UBQ37" s="171">
        <v>0.0</v>
      </c>
      <c r="UBR37" s="165">
        <f t="shared" si="1790"/>
        <v>-587.01</v>
      </c>
      <c r="UBS37" s="128" t="s">
        <v>73</v>
      </c>
      <c r="UBT37" s="157">
        <v>0.0</v>
      </c>
      <c r="UBU37" s="130">
        <v>0.0</v>
      </c>
      <c r="UBV37" s="130">
        <v>0.0</v>
      </c>
      <c r="UBW37" s="130">
        <v>0.0</v>
      </c>
      <c r="UBX37" s="130">
        <v>0.0</v>
      </c>
      <c r="UBY37" s="130">
        <v>587.01</v>
      </c>
      <c r="UBZ37" s="130"/>
      <c r="UCA37" s="130"/>
      <c r="UCB37" s="130"/>
      <c r="UCC37" s="130"/>
      <c r="UCD37" s="130"/>
      <c r="UCE37" s="131"/>
      <c r="UCF37" s="132">
        <f t="shared" si="1791"/>
        <v>587.01</v>
      </c>
      <c r="UCG37" s="171">
        <v>0.0</v>
      </c>
      <c r="UCH37" s="165">
        <f t="shared" si="1792"/>
        <v>-587.01</v>
      </c>
      <c r="UCI37" s="128" t="s">
        <v>73</v>
      </c>
      <c r="UCJ37" s="157">
        <v>0.0</v>
      </c>
      <c r="UCK37" s="130">
        <v>0.0</v>
      </c>
      <c r="UCL37" s="130">
        <v>0.0</v>
      </c>
      <c r="UCM37" s="130">
        <v>0.0</v>
      </c>
      <c r="UCN37" s="130">
        <v>0.0</v>
      </c>
      <c r="UCO37" s="130">
        <v>587.01</v>
      </c>
      <c r="UCP37" s="130"/>
      <c r="UCQ37" s="130"/>
      <c r="UCR37" s="130"/>
      <c r="UCS37" s="130"/>
      <c r="UCT37" s="130"/>
      <c r="UCU37" s="131"/>
      <c r="UCV37" s="132">
        <f t="shared" si="1793"/>
        <v>587.01</v>
      </c>
      <c r="UCW37" s="171">
        <v>0.0</v>
      </c>
      <c r="UCX37" s="165">
        <f t="shared" si="1794"/>
        <v>-587.01</v>
      </c>
      <c r="UCY37" s="128" t="s">
        <v>73</v>
      </c>
      <c r="UCZ37" s="157">
        <v>0.0</v>
      </c>
      <c r="UDA37" s="130">
        <v>0.0</v>
      </c>
      <c r="UDB37" s="130">
        <v>0.0</v>
      </c>
      <c r="UDC37" s="130">
        <v>0.0</v>
      </c>
      <c r="UDD37" s="130">
        <v>0.0</v>
      </c>
      <c r="UDE37" s="130">
        <v>587.01</v>
      </c>
      <c r="UDF37" s="130"/>
      <c r="UDG37" s="130"/>
      <c r="UDH37" s="130"/>
      <c r="UDI37" s="130"/>
      <c r="UDJ37" s="130"/>
      <c r="UDK37" s="131"/>
      <c r="UDL37" s="132">
        <f t="shared" si="1795"/>
        <v>587.01</v>
      </c>
      <c r="UDM37" s="171">
        <v>0.0</v>
      </c>
      <c r="UDN37" s="165">
        <f t="shared" si="1796"/>
        <v>-587.01</v>
      </c>
      <c r="UDO37" s="128" t="s">
        <v>73</v>
      </c>
      <c r="UDP37" s="157">
        <v>0.0</v>
      </c>
      <c r="UDQ37" s="130">
        <v>0.0</v>
      </c>
      <c r="UDR37" s="130">
        <v>0.0</v>
      </c>
      <c r="UDS37" s="130">
        <v>0.0</v>
      </c>
      <c r="UDT37" s="130">
        <v>0.0</v>
      </c>
      <c r="UDU37" s="130">
        <v>587.01</v>
      </c>
      <c r="UDV37" s="130"/>
      <c r="UDW37" s="130"/>
      <c r="UDX37" s="130"/>
      <c r="UDY37" s="130"/>
      <c r="UDZ37" s="130"/>
      <c r="UEA37" s="131"/>
      <c r="UEB37" s="132">
        <f t="shared" si="1797"/>
        <v>587.01</v>
      </c>
      <c r="UEC37" s="171">
        <v>0.0</v>
      </c>
      <c r="UED37" s="165">
        <f t="shared" si="1798"/>
        <v>-587.01</v>
      </c>
      <c r="UEE37" s="128" t="s">
        <v>73</v>
      </c>
      <c r="UEF37" s="157">
        <v>0.0</v>
      </c>
      <c r="UEG37" s="130">
        <v>0.0</v>
      </c>
      <c r="UEH37" s="130">
        <v>0.0</v>
      </c>
      <c r="UEI37" s="130">
        <v>0.0</v>
      </c>
      <c r="UEJ37" s="130">
        <v>0.0</v>
      </c>
      <c r="UEK37" s="130">
        <v>587.01</v>
      </c>
      <c r="UEL37" s="130"/>
      <c r="UEM37" s="130"/>
      <c r="UEN37" s="130"/>
      <c r="UEO37" s="130"/>
      <c r="UEP37" s="130"/>
      <c r="UEQ37" s="131"/>
      <c r="UER37" s="132">
        <f t="shared" si="1799"/>
        <v>587.01</v>
      </c>
      <c r="UES37" s="171">
        <v>0.0</v>
      </c>
      <c r="UET37" s="165">
        <f t="shared" si="1800"/>
        <v>-587.01</v>
      </c>
      <c r="UEU37" s="128" t="s">
        <v>73</v>
      </c>
      <c r="UEV37" s="157">
        <v>0.0</v>
      </c>
      <c r="UEW37" s="130">
        <v>0.0</v>
      </c>
      <c r="UEX37" s="130">
        <v>0.0</v>
      </c>
      <c r="UEY37" s="130">
        <v>0.0</v>
      </c>
      <c r="UEZ37" s="130">
        <v>0.0</v>
      </c>
      <c r="UFA37" s="130">
        <v>587.01</v>
      </c>
      <c r="UFB37" s="130"/>
      <c r="UFC37" s="130"/>
      <c r="UFD37" s="130"/>
      <c r="UFE37" s="130"/>
      <c r="UFF37" s="130"/>
      <c r="UFG37" s="131"/>
      <c r="UFH37" s="132">
        <f t="shared" si="1801"/>
        <v>587.01</v>
      </c>
      <c r="UFI37" s="171">
        <v>0.0</v>
      </c>
      <c r="UFJ37" s="165">
        <f t="shared" si="1802"/>
        <v>-587.01</v>
      </c>
      <c r="UFK37" s="128" t="s">
        <v>73</v>
      </c>
      <c r="UFL37" s="157">
        <v>0.0</v>
      </c>
      <c r="UFM37" s="130">
        <v>0.0</v>
      </c>
      <c r="UFN37" s="130">
        <v>0.0</v>
      </c>
      <c r="UFO37" s="130">
        <v>0.0</v>
      </c>
      <c r="UFP37" s="130">
        <v>0.0</v>
      </c>
      <c r="UFQ37" s="130">
        <v>587.01</v>
      </c>
      <c r="UFR37" s="130"/>
      <c r="UFS37" s="130"/>
      <c r="UFT37" s="130"/>
      <c r="UFU37" s="130"/>
      <c r="UFV37" s="130"/>
      <c r="UFW37" s="131"/>
      <c r="UFX37" s="132">
        <f t="shared" si="1803"/>
        <v>587.01</v>
      </c>
      <c r="UFY37" s="171">
        <v>0.0</v>
      </c>
      <c r="UFZ37" s="165">
        <f t="shared" si="1804"/>
        <v>-587.01</v>
      </c>
      <c r="UGA37" s="128" t="s">
        <v>73</v>
      </c>
      <c r="UGB37" s="157">
        <v>0.0</v>
      </c>
      <c r="UGC37" s="130">
        <v>0.0</v>
      </c>
      <c r="UGD37" s="130">
        <v>0.0</v>
      </c>
      <c r="UGE37" s="130">
        <v>0.0</v>
      </c>
      <c r="UGF37" s="130">
        <v>0.0</v>
      </c>
      <c r="UGG37" s="130">
        <v>587.01</v>
      </c>
      <c r="UGH37" s="130"/>
      <c r="UGI37" s="130"/>
      <c r="UGJ37" s="130"/>
      <c r="UGK37" s="130"/>
      <c r="UGL37" s="130"/>
      <c r="UGM37" s="131"/>
      <c r="UGN37" s="132">
        <f t="shared" si="1805"/>
        <v>587.01</v>
      </c>
      <c r="UGO37" s="171">
        <v>0.0</v>
      </c>
      <c r="UGP37" s="165">
        <f t="shared" si="1806"/>
        <v>-587.01</v>
      </c>
      <c r="UGQ37" s="128" t="s">
        <v>73</v>
      </c>
      <c r="UGR37" s="157">
        <v>0.0</v>
      </c>
      <c r="UGS37" s="130">
        <v>0.0</v>
      </c>
      <c r="UGT37" s="130">
        <v>0.0</v>
      </c>
      <c r="UGU37" s="130">
        <v>0.0</v>
      </c>
      <c r="UGV37" s="130">
        <v>0.0</v>
      </c>
      <c r="UGW37" s="130">
        <v>587.01</v>
      </c>
      <c r="UGX37" s="130"/>
      <c r="UGY37" s="130"/>
      <c r="UGZ37" s="130"/>
      <c r="UHA37" s="130"/>
      <c r="UHB37" s="130"/>
      <c r="UHC37" s="131"/>
      <c r="UHD37" s="132">
        <f t="shared" si="1807"/>
        <v>587.01</v>
      </c>
      <c r="UHE37" s="171">
        <v>0.0</v>
      </c>
      <c r="UHF37" s="165">
        <f t="shared" si="1808"/>
        <v>-587.01</v>
      </c>
      <c r="UHG37" s="128" t="s">
        <v>73</v>
      </c>
      <c r="UHH37" s="157">
        <v>0.0</v>
      </c>
      <c r="UHI37" s="130">
        <v>0.0</v>
      </c>
      <c r="UHJ37" s="130">
        <v>0.0</v>
      </c>
      <c r="UHK37" s="130">
        <v>0.0</v>
      </c>
      <c r="UHL37" s="130">
        <v>0.0</v>
      </c>
      <c r="UHM37" s="130">
        <v>587.01</v>
      </c>
      <c r="UHN37" s="130"/>
      <c r="UHO37" s="130"/>
      <c r="UHP37" s="130"/>
      <c r="UHQ37" s="130"/>
      <c r="UHR37" s="130"/>
      <c r="UHS37" s="131"/>
      <c r="UHT37" s="132">
        <f t="shared" si="1809"/>
        <v>587.01</v>
      </c>
      <c r="UHU37" s="171">
        <v>0.0</v>
      </c>
      <c r="UHV37" s="165">
        <f t="shared" si="1810"/>
        <v>-587.01</v>
      </c>
      <c r="UHW37" s="128" t="s">
        <v>73</v>
      </c>
      <c r="UHX37" s="157">
        <v>0.0</v>
      </c>
      <c r="UHY37" s="130">
        <v>0.0</v>
      </c>
      <c r="UHZ37" s="130">
        <v>0.0</v>
      </c>
      <c r="UIA37" s="130">
        <v>0.0</v>
      </c>
      <c r="UIB37" s="130">
        <v>0.0</v>
      </c>
      <c r="UIC37" s="130">
        <v>587.01</v>
      </c>
      <c r="UID37" s="130"/>
      <c r="UIE37" s="130"/>
      <c r="UIF37" s="130"/>
      <c r="UIG37" s="130"/>
      <c r="UIH37" s="130"/>
      <c r="UII37" s="131"/>
      <c r="UIJ37" s="132">
        <f t="shared" si="1811"/>
        <v>587.01</v>
      </c>
      <c r="UIK37" s="171">
        <v>0.0</v>
      </c>
      <c r="UIL37" s="165">
        <f t="shared" si="1812"/>
        <v>-587.01</v>
      </c>
      <c r="UIM37" s="128" t="s">
        <v>73</v>
      </c>
      <c r="UIN37" s="157">
        <v>0.0</v>
      </c>
      <c r="UIO37" s="130">
        <v>0.0</v>
      </c>
      <c r="UIP37" s="130">
        <v>0.0</v>
      </c>
      <c r="UIQ37" s="130">
        <v>0.0</v>
      </c>
      <c r="UIR37" s="130">
        <v>0.0</v>
      </c>
      <c r="UIS37" s="130">
        <v>587.01</v>
      </c>
      <c r="UIT37" s="130"/>
      <c r="UIU37" s="130"/>
      <c r="UIV37" s="130"/>
      <c r="UIW37" s="130"/>
      <c r="UIX37" s="130"/>
      <c r="UIY37" s="131"/>
      <c r="UIZ37" s="132">
        <f t="shared" si="1813"/>
        <v>587.01</v>
      </c>
      <c r="UJA37" s="171">
        <v>0.0</v>
      </c>
      <c r="UJB37" s="165">
        <f t="shared" si="1814"/>
        <v>-587.01</v>
      </c>
      <c r="UJC37" s="128" t="s">
        <v>73</v>
      </c>
      <c r="UJD37" s="157">
        <v>0.0</v>
      </c>
      <c r="UJE37" s="130">
        <v>0.0</v>
      </c>
      <c r="UJF37" s="130">
        <v>0.0</v>
      </c>
      <c r="UJG37" s="130">
        <v>0.0</v>
      </c>
      <c r="UJH37" s="130">
        <v>0.0</v>
      </c>
      <c r="UJI37" s="130">
        <v>587.01</v>
      </c>
      <c r="UJJ37" s="130"/>
      <c r="UJK37" s="130"/>
      <c r="UJL37" s="130"/>
      <c r="UJM37" s="130"/>
      <c r="UJN37" s="130"/>
      <c r="UJO37" s="131"/>
      <c r="UJP37" s="132">
        <f t="shared" si="1815"/>
        <v>587.01</v>
      </c>
      <c r="UJQ37" s="171">
        <v>0.0</v>
      </c>
      <c r="UJR37" s="165">
        <f t="shared" si="1816"/>
        <v>-587.01</v>
      </c>
      <c r="UJS37" s="128" t="s">
        <v>73</v>
      </c>
      <c r="UJT37" s="157">
        <v>0.0</v>
      </c>
      <c r="UJU37" s="130">
        <v>0.0</v>
      </c>
      <c r="UJV37" s="130">
        <v>0.0</v>
      </c>
      <c r="UJW37" s="130">
        <v>0.0</v>
      </c>
      <c r="UJX37" s="130">
        <v>0.0</v>
      </c>
      <c r="UJY37" s="130">
        <v>587.01</v>
      </c>
      <c r="UJZ37" s="130"/>
      <c r="UKA37" s="130"/>
      <c r="UKB37" s="130"/>
      <c r="UKC37" s="130"/>
      <c r="UKD37" s="130"/>
      <c r="UKE37" s="131"/>
      <c r="UKF37" s="132">
        <f t="shared" si="1817"/>
        <v>587.01</v>
      </c>
      <c r="UKG37" s="171">
        <v>0.0</v>
      </c>
      <c r="UKH37" s="165">
        <f t="shared" si="1818"/>
        <v>-587.01</v>
      </c>
      <c r="UKI37" s="128" t="s">
        <v>73</v>
      </c>
      <c r="UKJ37" s="157">
        <v>0.0</v>
      </c>
      <c r="UKK37" s="130">
        <v>0.0</v>
      </c>
      <c r="UKL37" s="130">
        <v>0.0</v>
      </c>
      <c r="UKM37" s="130">
        <v>0.0</v>
      </c>
      <c r="UKN37" s="130">
        <v>0.0</v>
      </c>
      <c r="UKO37" s="130">
        <v>587.01</v>
      </c>
      <c r="UKP37" s="130"/>
      <c r="UKQ37" s="130"/>
      <c r="UKR37" s="130"/>
      <c r="UKS37" s="130"/>
      <c r="UKT37" s="130"/>
      <c r="UKU37" s="131"/>
      <c r="UKV37" s="132">
        <f t="shared" si="1819"/>
        <v>587.01</v>
      </c>
      <c r="UKW37" s="171">
        <v>0.0</v>
      </c>
      <c r="UKX37" s="165">
        <f t="shared" si="1820"/>
        <v>-587.01</v>
      </c>
      <c r="UKY37" s="128" t="s">
        <v>73</v>
      </c>
      <c r="UKZ37" s="157">
        <v>0.0</v>
      </c>
      <c r="ULA37" s="130">
        <v>0.0</v>
      </c>
      <c r="ULB37" s="130">
        <v>0.0</v>
      </c>
      <c r="ULC37" s="130">
        <v>0.0</v>
      </c>
      <c r="ULD37" s="130">
        <v>0.0</v>
      </c>
      <c r="ULE37" s="130">
        <v>587.01</v>
      </c>
      <c r="ULF37" s="130"/>
      <c r="ULG37" s="130"/>
      <c r="ULH37" s="130"/>
      <c r="ULI37" s="130"/>
      <c r="ULJ37" s="130"/>
      <c r="ULK37" s="131"/>
      <c r="ULL37" s="132">
        <f t="shared" si="1821"/>
        <v>587.01</v>
      </c>
      <c r="ULM37" s="171">
        <v>0.0</v>
      </c>
      <c r="ULN37" s="165">
        <f t="shared" si="1822"/>
        <v>-587.01</v>
      </c>
      <c r="ULO37" s="128" t="s">
        <v>73</v>
      </c>
      <c r="ULP37" s="157">
        <v>0.0</v>
      </c>
      <c r="ULQ37" s="130">
        <v>0.0</v>
      </c>
      <c r="ULR37" s="130">
        <v>0.0</v>
      </c>
      <c r="ULS37" s="130">
        <v>0.0</v>
      </c>
      <c r="ULT37" s="130">
        <v>0.0</v>
      </c>
      <c r="ULU37" s="130">
        <v>587.01</v>
      </c>
      <c r="ULV37" s="130"/>
      <c r="ULW37" s="130"/>
      <c r="ULX37" s="130"/>
      <c r="ULY37" s="130"/>
      <c r="ULZ37" s="130"/>
      <c r="UMA37" s="131"/>
      <c r="UMB37" s="132">
        <f t="shared" si="1823"/>
        <v>587.01</v>
      </c>
      <c r="UMC37" s="171">
        <v>0.0</v>
      </c>
      <c r="UMD37" s="165">
        <f t="shared" si="1824"/>
        <v>-587.01</v>
      </c>
      <c r="UME37" s="128" t="s">
        <v>73</v>
      </c>
      <c r="UMF37" s="157">
        <v>0.0</v>
      </c>
      <c r="UMG37" s="130">
        <v>0.0</v>
      </c>
      <c r="UMH37" s="130">
        <v>0.0</v>
      </c>
      <c r="UMI37" s="130">
        <v>0.0</v>
      </c>
      <c r="UMJ37" s="130">
        <v>0.0</v>
      </c>
      <c r="UMK37" s="130">
        <v>587.01</v>
      </c>
      <c r="UML37" s="130"/>
      <c r="UMM37" s="130"/>
      <c r="UMN37" s="130"/>
      <c r="UMO37" s="130"/>
      <c r="UMP37" s="130"/>
      <c r="UMQ37" s="131"/>
      <c r="UMR37" s="132">
        <f t="shared" si="1825"/>
        <v>587.01</v>
      </c>
      <c r="UMS37" s="171">
        <v>0.0</v>
      </c>
      <c r="UMT37" s="165">
        <f t="shared" si="1826"/>
        <v>-587.01</v>
      </c>
      <c r="UMU37" s="128" t="s">
        <v>73</v>
      </c>
      <c r="UMV37" s="157">
        <v>0.0</v>
      </c>
      <c r="UMW37" s="130">
        <v>0.0</v>
      </c>
      <c r="UMX37" s="130">
        <v>0.0</v>
      </c>
      <c r="UMY37" s="130">
        <v>0.0</v>
      </c>
      <c r="UMZ37" s="130">
        <v>0.0</v>
      </c>
      <c r="UNA37" s="130">
        <v>587.01</v>
      </c>
      <c r="UNB37" s="130"/>
      <c r="UNC37" s="130"/>
      <c r="UND37" s="130"/>
      <c r="UNE37" s="130"/>
      <c r="UNF37" s="130"/>
      <c r="UNG37" s="131"/>
      <c r="UNH37" s="132">
        <f t="shared" si="1827"/>
        <v>587.01</v>
      </c>
      <c r="UNI37" s="171">
        <v>0.0</v>
      </c>
      <c r="UNJ37" s="165">
        <f t="shared" si="1828"/>
        <v>-587.01</v>
      </c>
      <c r="UNK37" s="128" t="s">
        <v>73</v>
      </c>
      <c r="UNL37" s="157">
        <v>0.0</v>
      </c>
      <c r="UNM37" s="130">
        <v>0.0</v>
      </c>
      <c r="UNN37" s="130">
        <v>0.0</v>
      </c>
      <c r="UNO37" s="130">
        <v>0.0</v>
      </c>
      <c r="UNP37" s="130">
        <v>0.0</v>
      </c>
      <c r="UNQ37" s="130">
        <v>587.01</v>
      </c>
      <c r="UNR37" s="130"/>
      <c r="UNS37" s="130"/>
      <c r="UNT37" s="130"/>
      <c r="UNU37" s="130"/>
      <c r="UNV37" s="130"/>
      <c r="UNW37" s="131"/>
      <c r="UNX37" s="132">
        <f t="shared" si="1829"/>
        <v>587.01</v>
      </c>
      <c r="UNY37" s="171">
        <v>0.0</v>
      </c>
      <c r="UNZ37" s="165">
        <f t="shared" si="1830"/>
        <v>-587.01</v>
      </c>
      <c r="UOA37" s="128" t="s">
        <v>73</v>
      </c>
      <c r="UOB37" s="157">
        <v>0.0</v>
      </c>
      <c r="UOC37" s="130">
        <v>0.0</v>
      </c>
      <c r="UOD37" s="130">
        <v>0.0</v>
      </c>
      <c r="UOE37" s="130">
        <v>0.0</v>
      </c>
      <c r="UOF37" s="130">
        <v>0.0</v>
      </c>
      <c r="UOG37" s="130">
        <v>587.01</v>
      </c>
      <c r="UOH37" s="130"/>
      <c r="UOI37" s="130"/>
      <c r="UOJ37" s="130"/>
      <c r="UOK37" s="130"/>
      <c r="UOL37" s="130"/>
      <c r="UOM37" s="131"/>
      <c r="UON37" s="132">
        <f t="shared" si="1831"/>
        <v>587.01</v>
      </c>
      <c r="UOO37" s="171">
        <v>0.0</v>
      </c>
      <c r="UOP37" s="165">
        <f t="shared" si="1832"/>
        <v>-587.01</v>
      </c>
      <c r="UOQ37" s="128" t="s">
        <v>73</v>
      </c>
      <c r="UOR37" s="157">
        <v>0.0</v>
      </c>
      <c r="UOS37" s="130">
        <v>0.0</v>
      </c>
      <c r="UOT37" s="130">
        <v>0.0</v>
      </c>
      <c r="UOU37" s="130">
        <v>0.0</v>
      </c>
      <c r="UOV37" s="130">
        <v>0.0</v>
      </c>
      <c r="UOW37" s="130">
        <v>587.01</v>
      </c>
      <c r="UOX37" s="130"/>
      <c r="UOY37" s="130"/>
      <c r="UOZ37" s="130"/>
      <c r="UPA37" s="130"/>
      <c r="UPB37" s="130"/>
      <c r="UPC37" s="131"/>
      <c r="UPD37" s="132">
        <f t="shared" si="1833"/>
        <v>587.01</v>
      </c>
      <c r="UPE37" s="171">
        <v>0.0</v>
      </c>
      <c r="UPF37" s="165">
        <f t="shared" si="1834"/>
        <v>-587.01</v>
      </c>
      <c r="UPG37" s="128" t="s">
        <v>73</v>
      </c>
      <c r="UPH37" s="157">
        <v>0.0</v>
      </c>
      <c r="UPI37" s="130">
        <v>0.0</v>
      </c>
      <c r="UPJ37" s="130">
        <v>0.0</v>
      </c>
      <c r="UPK37" s="130">
        <v>0.0</v>
      </c>
      <c r="UPL37" s="130">
        <v>0.0</v>
      </c>
      <c r="UPM37" s="130">
        <v>587.01</v>
      </c>
      <c r="UPN37" s="130"/>
      <c r="UPO37" s="130"/>
      <c r="UPP37" s="130"/>
      <c r="UPQ37" s="130"/>
      <c r="UPR37" s="130"/>
      <c r="UPS37" s="131"/>
      <c r="UPT37" s="132">
        <f t="shared" si="1835"/>
        <v>587.01</v>
      </c>
      <c r="UPU37" s="171">
        <v>0.0</v>
      </c>
      <c r="UPV37" s="165">
        <f t="shared" si="1836"/>
        <v>-587.01</v>
      </c>
      <c r="UPW37" s="128" t="s">
        <v>73</v>
      </c>
      <c r="UPX37" s="157">
        <v>0.0</v>
      </c>
      <c r="UPY37" s="130">
        <v>0.0</v>
      </c>
      <c r="UPZ37" s="130">
        <v>0.0</v>
      </c>
      <c r="UQA37" s="130">
        <v>0.0</v>
      </c>
      <c r="UQB37" s="130">
        <v>0.0</v>
      </c>
      <c r="UQC37" s="130">
        <v>587.01</v>
      </c>
      <c r="UQD37" s="130"/>
      <c r="UQE37" s="130"/>
      <c r="UQF37" s="130"/>
      <c r="UQG37" s="130"/>
      <c r="UQH37" s="130"/>
      <c r="UQI37" s="131"/>
      <c r="UQJ37" s="132">
        <f t="shared" si="1837"/>
        <v>587.01</v>
      </c>
      <c r="UQK37" s="171">
        <v>0.0</v>
      </c>
      <c r="UQL37" s="165">
        <f t="shared" si="1838"/>
        <v>-587.01</v>
      </c>
      <c r="UQM37" s="128" t="s">
        <v>73</v>
      </c>
      <c r="UQN37" s="157">
        <v>0.0</v>
      </c>
      <c r="UQO37" s="130">
        <v>0.0</v>
      </c>
      <c r="UQP37" s="130">
        <v>0.0</v>
      </c>
      <c r="UQQ37" s="130">
        <v>0.0</v>
      </c>
      <c r="UQR37" s="130">
        <v>0.0</v>
      </c>
      <c r="UQS37" s="130">
        <v>587.01</v>
      </c>
      <c r="UQT37" s="130"/>
      <c r="UQU37" s="130"/>
      <c r="UQV37" s="130"/>
      <c r="UQW37" s="130"/>
      <c r="UQX37" s="130"/>
      <c r="UQY37" s="131"/>
      <c r="UQZ37" s="132">
        <f t="shared" si="1839"/>
        <v>587.01</v>
      </c>
      <c r="URA37" s="171">
        <v>0.0</v>
      </c>
      <c r="URB37" s="165">
        <f t="shared" si="1840"/>
        <v>-587.01</v>
      </c>
      <c r="URC37" s="128" t="s">
        <v>73</v>
      </c>
      <c r="URD37" s="157">
        <v>0.0</v>
      </c>
      <c r="URE37" s="130">
        <v>0.0</v>
      </c>
      <c r="URF37" s="130">
        <v>0.0</v>
      </c>
      <c r="URG37" s="130">
        <v>0.0</v>
      </c>
      <c r="URH37" s="130">
        <v>0.0</v>
      </c>
      <c r="URI37" s="130">
        <v>587.01</v>
      </c>
      <c r="URJ37" s="130"/>
      <c r="URK37" s="130"/>
      <c r="URL37" s="130"/>
      <c r="URM37" s="130"/>
      <c r="URN37" s="130"/>
      <c r="URO37" s="131"/>
      <c r="URP37" s="132">
        <f t="shared" si="1841"/>
        <v>587.01</v>
      </c>
      <c r="URQ37" s="171">
        <v>0.0</v>
      </c>
      <c r="URR37" s="165">
        <f t="shared" si="1842"/>
        <v>-587.01</v>
      </c>
      <c r="URS37" s="128" t="s">
        <v>73</v>
      </c>
      <c r="URT37" s="157">
        <v>0.0</v>
      </c>
      <c r="URU37" s="130">
        <v>0.0</v>
      </c>
      <c r="URV37" s="130">
        <v>0.0</v>
      </c>
      <c r="URW37" s="130">
        <v>0.0</v>
      </c>
      <c r="URX37" s="130">
        <v>0.0</v>
      </c>
      <c r="URY37" s="130">
        <v>587.01</v>
      </c>
      <c r="URZ37" s="130"/>
      <c r="USA37" s="130"/>
      <c r="USB37" s="130"/>
      <c r="USC37" s="130"/>
      <c r="USD37" s="130"/>
      <c r="USE37" s="131"/>
      <c r="USF37" s="132">
        <f t="shared" si="1843"/>
        <v>587.01</v>
      </c>
      <c r="USG37" s="171">
        <v>0.0</v>
      </c>
      <c r="USH37" s="165">
        <f t="shared" si="1844"/>
        <v>-587.01</v>
      </c>
      <c r="USI37" s="128" t="s">
        <v>73</v>
      </c>
      <c r="USJ37" s="157">
        <v>0.0</v>
      </c>
      <c r="USK37" s="130">
        <v>0.0</v>
      </c>
      <c r="USL37" s="130">
        <v>0.0</v>
      </c>
      <c r="USM37" s="130">
        <v>0.0</v>
      </c>
      <c r="USN37" s="130">
        <v>0.0</v>
      </c>
      <c r="USO37" s="130">
        <v>587.01</v>
      </c>
      <c r="USP37" s="130"/>
      <c r="USQ37" s="130"/>
      <c r="USR37" s="130"/>
      <c r="USS37" s="130"/>
      <c r="UST37" s="130"/>
      <c r="USU37" s="131"/>
      <c r="USV37" s="132">
        <f t="shared" si="1845"/>
        <v>587.01</v>
      </c>
      <c r="USW37" s="171">
        <v>0.0</v>
      </c>
      <c r="USX37" s="165">
        <f t="shared" si="1846"/>
        <v>-587.01</v>
      </c>
      <c r="USY37" s="128" t="s">
        <v>73</v>
      </c>
      <c r="USZ37" s="157">
        <v>0.0</v>
      </c>
      <c r="UTA37" s="130">
        <v>0.0</v>
      </c>
      <c r="UTB37" s="130">
        <v>0.0</v>
      </c>
      <c r="UTC37" s="130">
        <v>0.0</v>
      </c>
      <c r="UTD37" s="130">
        <v>0.0</v>
      </c>
      <c r="UTE37" s="130">
        <v>587.01</v>
      </c>
      <c r="UTF37" s="130"/>
      <c r="UTG37" s="130"/>
      <c r="UTH37" s="130"/>
      <c r="UTI37" s="130"/>
      <c r="UTJ37" s="130"/>
      <c r="UTK37" s="131"/>
      <c r="UTL37" s="132">
        <f t="shared" si="1847"/>
        <v>587.01</v>
      </c>
      <c r="UTM37" s="171">
        <v>0.0</v>
      </c>
      <c r="UTN37" s="165">
        <f t="shared" si="1848"/>
        <v>-587.01</v>
      </c>
      <c r="UTO37" s="128" t="s">
        <v>73</v>
      </c>
      <c r="UTP37" s="157">
        <v>0.0</v>
      </c>
      <c r="UTQ37" s="130">
        <v>0.0</v>
      </c>
      <c r="UTR37" s="130">
        <v>0.0</v>
      </c>
      <c r="UTS37" s="130">
        <v>0.0</v>
      </c>
      <c r="UTT37" s="130">
        <v>0.0</v>
      </c>
      <c r="UTU37" s="130">
        <v>587.01</v>
      </c>
      <c r="UTV37" s="130"/>
      <c r="UTW37" s="130"/>
      <c r="UTX37" s="130"/>
      <c r="UTY37" s="130"/>
      <c r="UTZ37" s="130"/>
      <c r="UUA37" s="131"/>
      <c r="UUB37" s="132">
        <f t="shared" si="1849"/>
        <v>587.01</v>
      </c>
      <c r="UUC37" s="171">
        <v>0.0</v>
      </c>
      <c r="UUD37" s="165">
        <f t="shared" si="1850"/>
        <v>-587.01</v>
      </c>
      <c r="UUE37" s="128" t="s">
        <v>73</v>
      </c>
      <c r="UUF37" s="157">
        <v>0.0</v>
      </c>
      <c r="UUG37" s="130">
        <v>0.0</v>
      </c>
      <c r="UUH37" s="130">
        <v>0.0</v>
      </c>
      <c r="UUI37" s="130">
        <v>0.0</v>
      </c>
      <c r="UUJ37" s="130">
        <v>0.0</v>
      </c>
      <c r="UUK37" s="130">
        <v>587.01</v>
      </c>
      <c r="UUL37" s="130"/>
      <c r="UUM37" s="130"/>
      <c r="UUN37" s="130"/>
      <c r="UUO37" s="130"/>
      <c r="UUP37" s="130"/>
      <c r="UUQ37" s="131"/>
      <c r="UUR37" s="132">
        <f t="shared" si="1851"/>
        <v>587.01</v>
      </c>
      <c r="UUS37" s="171">
        <v>0.0</v>
      </c>
      <c r="UUT37" s="165">
        <f t="shared" si="1852"/>
        <v>-587.01</v>
      </c>
      <c r="UUU37" s="128" t="s">
        <v>73</v>
      </c>
      <c r="UUV37" s="157">
        <v>0.0</v>
      </c>
      <c r="UUW37" s="130">
        <v>0.0</v>
      </c>
      <c r="UUX37" s="130">
        <v>0.0</v>
      </c>
      <c r="UUY37" s="130">
        <v>0.0</v>
      </c>
      <c r="UUZ37" s="130">
        <v>0.0</v>
      </c>
      <c r="UVA37" s="130">
        <v>587.01</v>
      </c>
      <c r="UVB37" s="130"/>
      <c r="UVC37" s="130"/>
      <c r="UVD37" s="130"/>
      <c r="UVE37" s="130"/>
      <c r="UVF37" s="130"/>
      <c r="UVG37" s="131"/>
      <c r="UVH37" s="132">
        <f t="shared" si="1853"/>
        <v>587.01</v>
      </c>
      <c r="UVI37" s="171">
        <v>0.0</v>
      </c>
      <c r="UVJ37" s="165">
        <f t="shared" si="1854"/>
        <v>-587.01</v>
      </c>
      <c r="UVK37" s="128" t="s">
        <v>73</v>
      </c>
      <c r="UVL37" s="157">
        <v>0.0</v>
      </c>
      <c r="UVM37" s="130">
        <v>0.0</v>
      </c>
      <c r="UVN37" s="130">
        <v>0.0</v>
      </c>
      <c r="UVO37" s="130">
        <v>0.0</v>
      </c>
      <c r="UVP37" s="130">
        <v>0.0</v>
      </c>
      <c r="UVQ37" s="130">
        <v>587.01</v>
      </c>
      <c r="UVR37" s="130"/>
      <c r="UVS37" s="130"/>
      <c r="UVT37" s="130"/>
      <c r="UVU37" s="130"/>
      <c r="UVV37" s="130"/>
      <c r="UVW37" s="131"/>
      <c r="UVX37" s="132">
        <f t="shared" si="1855"/>
        <v>587.01</v>
      </c>
      <c r="UVY37" s="171">
        <v>0.0</v>
      </c>
      <c r="UVZ37" s="165">
        <f t="shared" si="1856"/>
        <v>-587.01</v>
      </c>
      <c r="UWA37" s="128" t="s">
        <v>73</v>
      </c>
      <c r="UWB37" s="157">
        <v>0.0</v>
      </c>
      <c r="UWC37" s="130">
        <v>0.0</v>
      </c>
      <c r="UWD37" s="130">
        <v>0.0</v>
      </c>
      <c r="UWE37" s="130">
        <v>0.0</v>
      </c>
      <c r="UWF37" s="130">
        <v>0.0</v>
      </c>
      <c r="UWG37" s="130">
        <v>587.01</v>
      </c>
      <c r="UWH37" s="130"/>
      <c r="UWI37" s="130"/>
      <c r="UWJ37" s="130"/>
      <c r="UWK37" s="130"/>
      <c r="UWL37" s="130"/>
      <c r="UWM37" s="131"/>
      <c r="UWN37" s="132">
        <f t="shared" si="1857"/>
        <v>587.01</v>
      </c>
      <c r="UWO37" s="171">
        <v>0.0</v>
      </c>
      <c r="UWP37" s="165">
        <f t="shared" si="1858"/>
        <v>-587.01</v>
      </c>
      <c r="UWQ37" s="128" t="s">
        <v>73</v>
      </c>
      <c r="UWR37" s="157">
        <v>0.0</v>
      </c>
      <c r="UWS37" s="130">
        <v>0.0</v>
      </c>
      <c r="UWT37" s="130">
        <v>0.0</v>
      </c>
      <c r="UWU37" s="130">
        <v>0.0</v>
      </c>
      <c r="UWV37" s="130">
        <v>0.0</v>
      </c>
      <c r="UWW37" s="130">
        <v>587.01</v>
      </c>
      <c r="UWX37" s="130"/>
      <c r="UWY37" s="130"/>
      <c r="UWZ37" s="130"/>
      <c r="UXA37" s="130"/>
      <c r="UXB37" s="130"/>
      <c r="UXC37" s="131"/>
      <c r="UXD37" s="132">
        <f t="shared" si="1859"/>
        <v>587.01</v>
      </c>
      <c r="UXE37" s="171">
        <v>0.0</v>
      </c>
      <c r="UXF37" s="165">
        <f t="shared" si="1860"/>
        <v>-587.01</v>
      </c>
      <c r="UXG37" s="128" t="s">
        <v>73</v>
      </c>
      <c r="UXH37" s="157">
        <v>0.0</v>
      </c>
      <c r="UXI37" s="130">
        <v>0.0</v>
      </c>
      <c r="UXJ37" s="130">
        <v>0.0</v>
      </c>
      <c r="UXK37" s="130">
        <v>0.0</v>
      </c>
      <c r="UXL37" s="130">
        <v>0.0</v>
      </c>
      <c r="UXM37" s="130">
        <v>587.01</v>
      </c>
      <c r="UXN37" s="130"/>
      <c r="UXO37" s="130"/>
      <c r="UXP37" s="130"/>
      <c r="UXQ37" s="130"/>
      <c r="UXR37" s="130"/>
      <c r="UXS37" s="131"/>
      <c r="UXT37" s="132">
        <f t="shared" si="1861"/>
        <v>587.01</v>
      </c>
      <c r="UXU37" s="171">
        <v>0.0</v>
      </c>
      <c r="UXV37" s="165">
        <f t="shared" si="1862"/>
        <v>-587.01</v>
      </c>
      <c r="UXW37" s="128" t="s">
        <v>73</v>
      </c>
      <c r="UXX37" s="157">
        <v>0.0</v>
      </c>
      <c r="UXY37" s="130">
        <v>0.0</v>
      </c>
      <c r="UXZ37" s="130">
        <v>0.0</v>
      </c>
      <c r="UYA37" s="130">
        <v>0.0</v>
      </c>
      <c r="UYB37" s="130">
        <v>0.0</v>
      </c>
      <c r="UYC37" s="130">
        <v>587.01</v>
      </c>
      <c r="UYD37" s="130"/>
      <c r="UYE37" s="130"/>
      <c r="UYF37" s="130"/>
      <c r="UYG37" s="130"/>
      <c r="UYH37" s="130"/>
      <c r="UYI37" s="131"/>
      <c r="UYJ37" s="132">
        <f t="shared" si="1863"/>
        <v>587.01</v>
      </c>
      <c r="UYK37" s="171">
        <v>0.0</v>
      </c>
      <c r="UYL37" s="165">
        <f t="shared" si="1864"/>
        <v>-587.01</v>
      </c>
      <c r="UYM37" s="128" t="s">
        <v>73</v>
      </c>
      <c r="UYN37" s="157">
        <v>0.0</v>
      </c>
      <c r="UYO37" s="130">
        <v>0.0</v>
      </c>
      <c r="UYP37" s="130">
        <v>0.0</v>
      </c>
      <c r="UYQ37" s="130">
        <v>0.0</v>
      </c>
      <c r="UYR37" s="130">
        <v>0.0</v>
      </c>
      <c r="UYS37" s="130">
        <v>587.01</v>
      </c>
      <c r="UYT37" s="130"/>
      <c r="UYU37" s="130"/>
      <c r="UYV37" s="130"/>
      <c r="UYW37" s="130"/>
      <c r="UYX37" s="130"/>
      <c r="UYY37" s="131"/>
      <c r="UYZ37" s="132">
        <f t="shared" si="1865"/>
        <v>587.01</v>
      </c>
      <c r="UZA37" s="171">
        <v>0.0</v>
      </c>
      <c r="UZB37" s="165">
        <f t="shared" si="1866"/>
        <v>-587.01</v>
      </c>
      <c r="UZC37" s="128" t="s">
        <v>73</v>
      </c>
      <c r="UZD37" s="157">
        <v>0.0</v>
      </c>
      <c r="UZE37" s="130">
        <v>0.0</v>
      </c>
      <c r="UZF37" s="130">
        <v>0.0</v>
      </c>
      <c r="UZG37" s="130">
        <v>0.0</v>
      </c>
      <c r="UZH37" s="130">
        <v>0.0</v>
      </c>
      <c r="UZI37" s="130">
        <v>587.01</v>
      </c>
      <c r="UZJ37" s="130"/>
      <c r="UZK37" s="130"/>
      <c r="UZL37" s="130"/>
      <c r="UZM37" s="130"/>
      <c r="UZN37" s="130"/>
      <c r="UZO37" s="131"/>
      <c r="UZP37" s="132">
        <f t="shared" si="1867"/>
        <v>587.01</v>
      </c>
      <c r="UZQ37" s="171">
        <v>0.0</v>
      </c>
      <c r="UZR37" s="165">
        <f t="shared" si="1868"/>
        <v>-587.01</v>
      </c>
      <c r="UZS37" s="128" t="s">
        <v>73</v>
      </c>
      <c r="UZT37" s="157">
        <v>0.0</v>
      </c>
      <c r="UZU37" s="130">
        <v>0.0</v>
      </c>
      <c r="UZV37" s="130">
        <v>0.0</v>
      </c>
      <c r="UZW37" s="130">
        <v>0.0</v>
      </c>
      <c r="UZX37" s="130">
        <v>0.0</v>
      </c>
      <c r="UZY37" s="130">
        <v>587.01</v>
      </c>
      <c r="UZZ37" s="130"/>
      <c r="VAA37" s="130"/>
      <c r="VAB37" s="130"/>
      <c r="VAC37" s="130"/>
      <c r="VAD37" s="130"/>
      <c r="VAE37" s="131"/>
      <c r="VAF37" s="132">
        <f t="shared" si="1869"/>
        <v>587.01</v>
      </c>
      <c r="VAG37" s="171">
        <v>0.0</v>
      </c>
      <c r="VAH37" s="165">
        <f t="shared" si="1870"/>
        <v>-587.01</v>
      </c>
      <c r="VAI37" s="128" t="s">
        <v>73</v>
      </c>
      <c r="VAJ37" s="157">
        <v>0.0</v>
      </c>
      <c r="VAK37" s="130">
        <v>0.0</v>
      </c>
      <c r="VAL37" s="130">
        <v>0.0</v>
      </c>
      <c r="VAM37" s="130">
        <v>0.0</v>
      </c>
      <c r="VAN37" s="130">
        <v>0.0</v>
      </c>
      <c r="VAO37" s="130">
        <v>587.01</v>
      </c>
      <c r="VAP37" s="130"/>
      <c r="VAQ37" s="130"/>
      <c r="VAR37" s="130"/>
      <c r="VAS37" s="130"/>
      <c r="VAT37" s="130"/>
      <c r="VAU37" s="131"/>
      <c r="VAV37" s="132">
        <f t="shared" si="1871"/>
        <v>587.01</v>
      </c>
      <c r="VAW37" s="171">
        <v>0.0</v>
      </c>
      <c r="VAX37" s="165">
        <f t="shared" si="1872"/>
        <v>-587.01</v>
      </c>
      <c r="VAY37" s="128" t="s">
        <v>73</v>
      </c>
      <c r="VAZ37" s="157">
        <v>0.0</v>
      </c>
      <c r="VBA37" s="130">
        <v>0.0</v>
      </c>
      <c r="VBB37" s="130">
        <v>0.0</v>
      </c>
      <c r="VBC37" s="130">
        <v>0.0</v>
      </c>
      <c r="VBD37" s="130">
        <v>0.0</v>
      </c>
      <c r="VBE37" s="130">
        <v>587.01</v>
      </c>
      <c r="VBF37" s="130"/>
      <c r="VBG37" s="130"/>
      <c r="VBH37" s="130"/>
      <c r="VBI37" s="130"/>
      <c r="VBJ37" s="130"/>
      <c r="VBK37" s="131"/>
      <c r="VBL37" s="132">
        <f t="shared" si="1873"/>
        <v>587.01</v>
      </c>
      <c r="VBM37" s="171">
        <v>0.0</v>
      </c>
      <c r="VBN37" s="165">
        <f t="shared" si="1874"/>
        <v>-587.01</v>
      </c>
      <c r="VBO37" s="128" t="s">
        <v>73</v>
      </c>
      <c r="VBP37" s="157">
        <v>0.0</v>
      </c>
      <c r="VBQ37" s="130">
        <v>0.0</v>
      </c>
      <c r="VBR37" s="130">
        <v>0.0</v>
      </c>
      <c r="VBS37" s="130">
        <v>0.0</v>
      </c>
      <c r="VBT37" s="130">
        <v>0.0</v>
      </c>
      <c r="VBU37" s="130">
        <v>587.01</v>
      </c>
      <c r="VBV37" s="130"/>
      <c r="VBW37" s="130"/>
      <c r="VBX37" s="130"/>
      <c r="VBY37" s="130"/>
      <c r="VBZ37" s="130"/>
      <c r="VCA37" s="131"/>
      <c r="VCB37" s="132">
        <f t="shared" si="1875"/>
        <v>587.01</v>
      </c>
      <c r="VCC37" s="171">
        <v>0.0</v>
      </c>
      <c r="VCD37" s="165">
        <f t="shared" si="1876"/>
        <v>-587.01</v>
      </c>
      <c r="VCE37" s="128" t="s">
        <v>73</v>
      </c>
      <c r="VCF37" s="157">
        <v>0.0</v>
      </c>
      <c r="VCG37" s="130">
        <v>0.0</v>
      </c>
      <c r="VCH37" s="130">
        <v>0.0</v>
      </c>
      <c r="VCI37" s="130">
        <v>0.0</v>
      </c>
      <c r="VCJ37" s="130">
        <v>0.0</v>
      </c>
      <c r="VCK37" s="130">
        <v>587.01</v>
      </c>
      <c r="VCL37" s="130"/>
      <c r="VCM37" s="130"/>
      <c r="VCN37" s="130"/>
      <c r="VCO37" s="130"/>
      <c r="VCP37" s="130"/>
      <c r="VCQ37" s="131"/>
      <c r="VCR37" s="132">
        <f t="shared" si="1877"/>
        <v>587.01</v>
      </c>
      <c r="VCS37" s="171">
        <v>0.0</v>
      </c>
      <c r="VCT37" s="165">
        <f t="shared" si="1878"/>
        <v>-587.01</v>
      </c>
      <c r="VCU37" s="128" t="s">
        <v>73</v>
      </c>
      <c r="VCV37" s="157">
        <v>0.0</v>
      </c>
      <c r="VCW37" s="130">
        <v>0.0</v>
      </c>
      <c r="VCX37" s="130">
        <v>0.0</v>
      </c>
      <c r="VCY37" s="130">
        <v>0.0</v>
      </c>
      <c r="VCZ37" s="130">
        <v>0.0</v>
      </c>
      <c r="VDA37" s="130">
        <v>587.01</v>
      </c>
      <c r="VDB37" s="130"/>
      <c r="VDC37" s="130"/>
      <c r="VDD37" s="130"/>
      <c r="VDE37" s="130"/>
      <c r="VDF37" s="130"/>
      <c r="VDG37" s="131"/>
      <c r="VDH37" s="132">
        <f t="shared" si="1879"/>
        <v>587.01</v>
      </c>
      <c r="VDI37" s="171">
        <v>0.0</v>
      </c>
      <c r="VDJ37" s="165">
        <f t="shared" si="1880"/>
        <v>-587.01</v>
      </c>
      <c r="VDK37" s="128" t="s">
        <v>73</v>
      </c>
      <c r="VDL37" s="157">
        <v>0.0</v>
      </c>
      <c r="VDM37" s="130">
        <v>0.0</v>
      </c>
      <c r="VDN37" s="130">
        <v>0.0</v>
      </c>
      <c r="VDO37" s="130">
        <v>0.0</v>
      </c>
      <c r="VDP37" s="130">
        <v>0.0</v>
      </c>
      <c r="VDQ37" s="130">
        <v>587.01</v>
      </c>
      <c r="VDR37" s="130"/>
      <c r="VDS37" s="130"/>
      <c r="VDT37" s="130"/>
      <c r="VDU37" s="130"/>
      <c r="VDV37" s="130"/>
      <c r="VDW37" s="131"/>
      <c r="VDX37" s="132">
        <f t="shared" si="1881"/>
        <v>587.01</v>
      </c>
      <c r="VDY37" s="171">
        <v>0.0</v>
      </c>
      <c r="VDZ37" s="165">
        <f t="shared" si="1882"/>
        <v>-587.01</v>
      </c>
      <c r="VEA37" s="128" t="s">
        <v>73</v>
      </c>
      <c r="VEB37" s="157">
        <v>0.0</v>
      </c>
      <c r="VEC37" s="130">
        <v>0.0</v>
      </c>
      <c r="VED37" s="130">
        <v>0.0</v>
      </c>
      <c r="VEE37" s="130">
        <v>0.0</v>
      </c>
      <c r="VEF37" s="130">
        <v>0.0</v>
      </c>
      <c r="VEG37" s="130">
        <v>587.01</v>
      </c>
      <c r="VEH37" s="130"/>
      <c r="VEI37" s="130"/>
      <c r="VEJ37" s="130"/>
      <c r="VEK37" s="130"/>
      <c r="VEL37" s="130"/>
      <c r="VEM37" s="131"/>
      <c r="VEN37" s="132">
        <f t="shared" si="1883"/>
        <v>587.01</v>
      </c>
      <c r="VEO37" s="171">
        <v>0.0</v>
      </c>
      <c r="VEP37" s="165">
        <f t="shared" si="1884"/>
        <v>-587.01</v>
      </c>
      <c r="VEQ37" s="128" t="s">
        <v>73</v>
      </c>
      <c r="VER37" s="157">
        <v>0.0</v>
      </c>
      <c r="VES37" s="130">
        <v>0.0</v>
      </c>
      <c r="VET37" s="130">
        <v>0.0</v>
      </c>
      <c r="VEU37" s="130">
        <v>0.0</v>
      </c>
      <c r="VEV37" s="130">
        <v>0.0</v>
      </c>
      <c r="VEW37" s="130">
        <v>587.01</v>
      </c>
      <c r="VEX37" s="130"/>
      <c r="VEY37" s="130"/>
      <c r="VEZ37" s="130"/>
      <c r="VFA37" s="130"/>
      <c r="VFB37" s="130"/>
      <c r="VFC37" s="131"/>
      <c r="VFD37" s="132">
        <f t="shared" si="1885"/>
        <v>587.01</v>
      </c>
      <c r="VFE37" s="171">
        <v>0.0</v>
      </c>
      <c r="VFF37" s="165">
        <f t="shared" si="1886"/>
        <v>-587.01</v>
      </c>
      <c r="VFG37" s="128" t="s">
        <v>73</v>
      </c>
      <c r="VFH37" s="157">
        <v>0.0</v>
      </c>
      <c r="VFI37" s="130">
        <v>0.0</v>
      </c>
      <c r="VFJ37" s="130">
        <v>0.0</v>
      </c>
      <c r="VFK37" s="130">
        <v>0.0</v>
      </c>
      <c r="VFL37" s="130">
        <v>0.0</v>
      </c>
      <c r="VFM37" s="130">
        <v>587.01</v>
      </c>
      <c r="VFN37" s="130"/>
      <c r="VFO37" s="130"/>
      <c r="VFP37" s="130"/>
      <c r="VFQ37" s="130"/>
      <c r="VFR37" s="130"/>
      <c r="VFS37" s="131"/>
      <c r="VFT37" s="132">
        <f t="shared" si="1887"/>
        <v>587.01</v>
      </c>
      <c r="VFU37" s="171">
        <v>0.0</v>
      </c>
      <c r="VFV37" s="165">
        <f t="shared" si="1888"/>
        <v>-587.01</v>
      </c>
      <c r="VFW37" s="128" t="s">
        <v>73</v>
      </c>
      <c r="VFX37" s="157">
        <v>0.0</v>
      </c>
      <c r="VFY37" s="130">
        <v>0.0</v>
      </c>
      <c r="VFZ37" s="130">
        <v>0.0</v>
      </c>
      <c r="VGA37" s="130">
        <v>0.0</v>
      </c>
      <c r="VGB37" s="130">
        <v>0.0</v>
      </c>
      <c r="VGC37" s="130">
        <v>587.01</v>
      </c>
      <c r="VGD37" s="130"/>
      <c r="VGE37" s="130"/>
      <c r="VGF37" s="130"/>
      <c r="VGG37" s="130"/>
      <c r="VGH37" s="130"/>
      <c r="VGI37" s="131"/>
      <c r="VGJ37" s="132">
        <f t="shared" si="1889"/>
        <v>587.01</v>
      </c>
      <c r="VGK37" s="171">
        <v>0.0</v>
      </c>
      <c r="VGL37" s="165">
        <f t="shared" si="1890"/>
        <v>-587.01</v>
      </c>
      <c r="VGM37" s="128" t="s">
        <v>73</v>
      </c>
      <c r="VGN37" s="157">
        <v>0.0</v>
      </c>
      <c r="VGO37" s="130">
        <v>0.0</v>
      </c>
      <c r="VGP37" s="130">
        <v>0.0</v>
      </c>
      <c r="VGQ37" s="130">
        <v>0.0</v>
      </c>
      <c r="VGR37" s="130">
        <v>0.0</v>
      </c>
      <c r="VGS37" s="130">
        <v>587.01</v>
      </c>
      <c r="VGT37" s="130"/>
      <c r="VGU37" s="130"/>
      <c r="VGV37" s="130"/>
      <c r="VGW37" s="130"/>
      <c r="VGX37" s="130"/>
      <c r="VGY37" s="131"/>
      <c r="VGZ37" s="132">
        <f t="shared" si="1891"/>
        <v>587.01</v>
      </c>
      <c r="VHA37" s="171">
        <v>0.0</v>
      </c>
      <c r="VHB37" s="165">
        <f t="shared" si="1892"/>
        <v>-587.01</v>
      </c>
      <c r="VHC37" s="128" t="s">
        <v>73</v>
      </c>
      <c r="VHD37" s="157">
        <v>0.0</v>
      </c>
      <c r="VHE37" s="130">
        <v>0.0</v>
      </c>
      <c r="VHF37" s="130">
        <v>0.0</v>
      </c>
      <c r="VHG37" s="130">
        <v>0.0</v>
      </c>
      <c r="VHH37" s="130">
        <v>0.0</v>
      </c>
      <c r="VHI37" s="130">
        <v>587.01</v>
      </c>
      <c r="VHJ37" s="130"/>
      <c r="VHK37" s="130"/>
      <c r="VHL37" s="130"/>
      <c r="VHM37" s="130"/>
      <c r="VHN37" s="130"/>
      <c r="VHO37" s="131"/>
      <c r="VHP37" s="132">
        <f t="shared" si="1893"/>
        <v>587.01</v>
      </c>
      <c r="VHQ37" s="171">
        <v>0.0</v>
      </c>
      <c r="VHR37" s="165">
        <f t="shared" si="1894"/>
        <v>-587.01</v>
      </c>
      <c r="VHS37" s="128" t="s">
        <v>73</v>
      </c>
      <c r="VHT37" s="157">
        <v>0.0</v>
      </c>
      <c r="VHU37" s="130">
        <v>0.0</v>
      </c>
      <c r="VHV37" s="130">
        <v>0.0</v>
      </c>
      <c r="VHW37" s="130">
        <v>0.0</v>
      </c>
      <c r="VHX37" s="130">
        <v>0.0</v>
      </c>
      <c r="VHY37" s="130">
        <v>587.01</v>
      </c>
      <c r="VHZ37" s="130"/>
      <c r="VIA37" s="130"/>
      <c r="VIB37" s="130"/>
      <c r="VIC37" s="130"/>
      <c r="VID37" s="130"/>
      <c r="VIE37" s="131"/>
      <c r="VIF37" s="132">
        <f t="shared" si="1895"/>
        <v>587.01</v>
      </c>
      <c r="VIG37" s="171">
        <v>0.0</v>
      </c>
      <c r="VIH37" s="165">
        <f t="shared" si="1896"/>
        <v>-587.01</v>
      </c>
      <c r="VII37" s="128" t="s">
        <v>73</v>
      </c>
      <c r="VIJ37" s="157">
        <v>0.0</v>
      </c>
      <c r="VIK37" s="130">
        <v>0.0</v>
      </c>
      <c r="VIL37" s="130">
        <v>0.0</v>
      </c>
      <c r="VIM37" s="130">
        <v>0.0</v>
      </c>
      <c r="VIN37" s="130">
        <v>0.0</v>
      </c>
      <c r="VIO37" s="130">
        <v>587.01</v>
      </c>
      <c r="VIP37" s="130"/>
      <c r="VIQ37" s="130"/>
      <c r="VIR37" s="130"/>
      <c r="VIS37" s="130"/>
      <c r="VIT37" s="130"/>
      <c r="VIU37" s="131"/>
      <c r="VIV37" s="132">
        <f t="shared" si="1897"/>
        <v>587.01</v>
      </c>
      <c r="VIW37" s="171">
        <v>0.0</v>
      </c>
      <c r="VIX37" s="165">
        <f t="shared" si="1898"/>
        <v>-587.01</v>
      </c>
      <c r="VIY37" s="128" t="s">
        <v>73</v>
      </c>
      <c r="VIZ37" s="157">
        <v>0.0</v>
      </c>
      <c r="VJA37" s="130">
        <v>0.0</v>
      </c>
      <c r="VJB37" s="130">
        <v>0.0</v>
      </c>
      <c r="VJC37" s="130">
        <v>0.0</v>
      </c>
      <c r="VJD37" s="130">
        <v>0.0</v>
      </c>
      <c r="VJE37" s="130">
        <v>587.01</v>
      </c>
      <c r="VJF37" s="130"/>
      <c r="VJG37" s="130"/>
      <c r="VJH37" s="130"/>
      <c r="VJI37" s="130"/>
      <c r="VJJ37" s="130"/>
      <c r="VJK37" s="131"/>
      <c r="VJL37" s="132">
        <f t="shared" si="1899"/>
        <v>587.01</v>
      </c>
      <c r="VJM37" s="171">
        <v>0.0</v>
      </c>
      <c r="VJN37" s="165">
        <f t="shared" si="1900"/>
        <v>-587.01</v>
      </c>
      <c r="VJO37" s="128" t="s">
        <v>73</v>
      </c>
      <c r="VJP37" s="157">
        <v>0.0</v>
      </c>
      <c r="VJQ37" s="130">
        <v>0.0</v>
      </c>
      <c r="VJR37" s="130">
        <v>0.0</v>
      </c>
      <c r="VJS37" s="130">
        <v>0.0</v>
      </c>
      <c r="VJT37" s="130">
        <v>0.0</v>
      </c>
      <c r="VJU37" s="130">
        <v>587.01</v>
      </c>
      <c r="VJV37" s="130"/>
      <c r="VJW37" s="130"/>
      <c r="VJX37" s="130"/>
      <c r="VJY37" s="130"/>
      <c r="VJZ37" s="130"/>
      <c r="VKA37" s="131"/>
      <c r="VKB37" s="132">
        <f t="shared" si="1901"/>
        <v>587.01</v>
      </c>
      <c r="VKC37" s="171">
        <v>0.0</v>
      </c>
      <c r="VKD37" s="165">
        <f t="shared" si="1902"/>
        <v>-587.01</v>
      </c>
      <c r="VKE37" s="128" t="s">
        <v>73</v>
      </c>
      <c r="VKF37" s="157">
        <v>0.0</v>
      </c>
      <c r="VKG37" s="130">
        <v>0.0</v>
      </c>
      <c r="VKH37" s="130">
        <v>0.0</v>
      </c>
      <c r="VKI37" s="130">
        <v>0.0</v>
      </c>
      <c r="VKJ37" s="130">
        <v>0.0</v>
      </c>
      <c r="VKK37" s="130">
        <v>587.01</v>
      </c>
      <c r="VKL37" s="130"/>
      <c r="VKM37" s="130"/>
      <c r="VKN37" s="130"/>
      <c r="VKO37" s="130"/>
      <c r="VKP37" s="130"/>
      <c r="VKQ37" s="131"/>
      <c r="VKR37" s="132">
        <f t="shared" si="1903"/>
        <v>587.01</v>
      </c>
      <c r="VKS37" s="171">
        <v>0.0</v>
      </c>
      <c r="VKT37" s="165">
        <f t="shared" si="1904"/>
        <v>-587.01</v>
      </c>
      <c r="VKU37" s="128" t="s">
        <v>73</v>
      </c>
      <c r="VKV37" s="157">
        <v>0.0</v>
      </c>
      <c r="VKW37" s="130">
        <v>0.0</v>
      </c>
      <c r="VKX37" s="130">
        <v>0.0</v>
      </c>
      <c r="VKY37" s="130">
        <v>0.0</v>
      </c>
      <c r="VKZ37" s="130">
        <v>0.0</v>
      </c>
      <c r="VLA37" s="130">
        <v>587.01</v>
      </c>
      <c r="VLB37" s="130"/>
      <c r="VLC37" s="130"/>
      <c r="VLD37" s="130"/>
      <c r="VLE37" s="130"/>
      <c r="VLF37" s="130"/>
      <c r="VLG37" s="131"/>
      <c r="VLH37" s="132">
        <f t="shared" si="1905"/>
        <v>587.01</v>
      </c>
      <c r="VLI37" s="171">
        <v>0.0</v>
      </c>
      <c r="VLJ37" s="165">
        <f t="shared" si="1906"/>
        <v>-587.01</v>
      </c>
      <c r="VLK37" s="128" t="s">
        <v>73</v>
      </c>
      <c r="VLL37" s="157">
        <v>0.0</v>
      </c>
      <c r="VLM37" s="130">
        <v>0.0</v>
      </c>
      <c r="VLN37" s="130">
        <v>0.0</v>
      </c>
      <c r="VLO37" s="130">
        <v>0.0</v>
      </c>
      <c r="VLP37" s="130">
        <v>0.0</v>
      </c>
      <c r="VLQ37" s="130">
        <v>587.01</v>
      </c>
      <c r="VLR37" s="130"/>
      <c r="VLS37" s="130"/>
      <c r="VLT37" s="130"/>
      <c r="VLU37" s="130"/>
      <c r="VLV37" s="130"/>
      <c r="VLW37" s="131"/>
      <c r="VLX37" s="132">
        <f t="shared" si="1907"/>
        <v>587.01</v>
      </c>
      <c r="VLY37" s="171">
        <v>0.0</v>
      </c>
      <c r="VLZ37" s="165">
        <f t="shared" si="1908"/>
        <v>-587.01</v>
      </c>
      <c r="VMA37" s="128" t="s">
        <v>73</v>
      </c>
      <c r="VMB37" s="157">
        <v>0.0</v>
      </c>
      <c r="VMC37" s="130">
        <v>0.0</v>
      </c>
      <c r="VMD37" s="130">
        <v>0.0</v>
      </c>
      <c r="VME37" s="130">
        <v>0.0</v>
      </c>
      <c r="VMF37" s="130">
        <v>0.0</v>
      </c>
      <c r="VMG37" s="130">
        <v>587.01</v>
      </c>
      <c r="VMH37" s="130"/>
      <c r="VMI37" s="130"/>
      <c r="VMJ37" s="130"/>
      <c r="VMK37" s="130"/>
      <c r="VML37" s="130"/>
      <c r="VMM37" s="131"/>
      <c r="VMN37" s="132">
        <f t="shared" si="1909"/>
        <v>587.01</v>
      </c>
      <c r="VMO37" s="171">
        <v>0.0</v>
      </c>
      <c r="VMP37" s="165">
        <f t="shared" si="1910"/>
        <v>-587.01</v>
      </c>
      <c r="VMQ37" s="128" t="s">
        <v>73</v>
      </c>
      <c r="VMR37" s="157">
        <v>0.0</v>
      </c>
      <c r="VMS37" s="130">
        <v>0.0</v>
      </c>
      <c r="VMT37" s="130">
        <v>0.0</v>
      </c>
      <c r="VMU37" s="130">
        <v>0.0</v>
      </c>
      <c r="VMV37" s="130">
        <v>0.0</v>
      </c>
      <c r="VMW37" s="130">
        <v>587.01</v>
      </c>
      <c r="VMX37" s="130"/>
      <c r="VMY37" s="130"/>
      <c r="VMZ37" s="130"/>
      <c r="VNA37" s="130"/>
      <c r="VNB37" s="130"/>
      <c r="VNC37" s="131"/>
      <c r="VND37" s="132">
        <f t="shared" si="1911"/>
        <v>587.01</v>
      </c>
      <c r="VNE37" s="171">
        <v>0.0</v>
      </c>
      <c r="VNF37" s="165">
        <f t="shared" si="1912"/>
        <v>-587.01</v>
      </c>
      <c r="VNG37" s="128" t="s">
        <v>73</v>
      </c>
      <c r="VNH37" s="157">
        <v>0.0</v>
      </c>
      <c r="VNI37" s="130">
        <v>0.0</v>
      </c>
      <c r="VNJ37" s="130">
        <v>0.0</v>
      </c>
      <c r="VNK37" s="130">
        <v>0.0</v>
      </c>
      <c r="VNL37" s="130">
        <v>0.0</v>
      </c>
      <c r="VNM37" s="130">
        <v>587.01</v>
      </c>
      <c r="VNN37" s="130"/>
      <c r="VNO37" s="130"/>
      <c r="VNP37" s="130"/>
      <c r="VNQ37" s="130"/>
      <c r="VNR37" s="130"/>
      <c r="VNS37" s="131"/>
      <c r="VNT37" s="132">
        <f t="shared" si="1913"/>
        <v>587.01</v>
      </c>
      <c r="VNU37" s="171">
        <v>0.0</v>
      </c>
      <c r="VNV37" s="165">
        <f t="shared" si="1914"/>
        <v>-587.01</v>
      </c>
      <c r="VNW37" s="128" t="s">
        <v>73</v>
      </c>
      <c r="VNX37" s="157">
        <v>0.0</v>
      </c>
      <c r="VNY37" s="130">
        <v>0.0</v>
      </c>
      <c r="VNZ37" s="130">
        <v>0.0</v>
      </c>
      <c r="VOA37" s="130">
        <v>0.0</v>
      </c>
      <c r="VOB37" s="130">
        <v>0.0</v>
      </c>
      <c r="VOC37" s="130">
        <v>587.01</v>
      </c>
      <c r="VOD37" s="130"/>
      <c r="VOE37" s="130"/>
      <c r="VOF37" s="130"/>
      <c r="VOG37" s="130"/>
      <c r="VOH37" s="130"/>
      <c r="VOI37" s="131"/>
      <c r="VOJ37" s="132">
        <f t="shared" si="1915"/>
        <v>587.01</v>
      </c>
      <c r="VOK37" s="171">
        <v>0.0</v>
      </c>
      <c r="VOL37" s="165">
        <f t="shared" si="1916"/>
        <v>-587.01</v>
      </c>
      <c r="VOM37" s="128" t="s">
        <v>73</v>
      </c>
      <c r="VON37" s="157">
        <v>0.0</v>
      </c>
      <c r="VOO37" s="130">
        <v>0.0</v>
      </c>
      <c r="VOP37" s="130">
        <v>0.0</v>
      </c>
      <c r="VOQ37" s="130">
        <v>0.0</v>
      </c>
      <c r="VOR37" s="130">
        <v>0.0</v>
      </c>
      <c r="VOS37" s="130">
        <v>587.01</v>
      </c>
      <c r="VOT37" s="130"/>
      <c r="VOU37" s="130"/>
      <c r="VOV37" s="130"/>
      <c r="VOW37" s="130"/>
      <c r="VOX37" s="130"/>
      <c r="VOY37" s="131"/>
      <c r="VOZ37" s="132">
        <f t="shared" si="1917"/>
        <v>587.01</v>
      </c>
      <c r="VPA37" s="171">
        <v>0.0</v>
      </c>
      <c r="VPB37" s="165">
        <f t="shared" si="1918"/>
        <v>-587.01</v>
      </c>
      <c r="VPC37" s="128" t="s">
        <v>73</v>
      </c>
      <c r="VPD37" s="157">
        <v>0.0</v>
      </c>
      <c r="VPE37" s="130">
        <v>0.0</v>
      </c>
      <c r="VPF37" s="130">
        <v>0.0</v>
      </c>
      <c r="VPG37" s="130">
        <v>0.0</v>
      </c>
      <c r="VPH37" s="130">
        <v>0.0</v>
      </c>
      <c r="VPI37" s="130">
        <v>587.01</v>
      </c>
      <c r="VPJ37" s="130"/>
      <c r="VPK37" s="130"/>
      <c r="VPL37" s="130"/>
      <c r="VPM37" s="130"/>
      <c r="VPN37" s="130"/>
      <c r="VPO37" s="131"/>
      <c r="VPP37" s="132">
        <f t="shared" si="1919"/>
        <v>587.01</v>
      </c>
      <c r="VPQ37" s="171">
        <v>0.0</v>
      </c>
      <c r="VPR37" s="165">
        <f t="shared" si="1920"/>
        <v>-587.01</v>
      </c>
      <c r="VPS37" s="128" t="s">
        <v>73</v>
      </c>
      <c r="VPT37" s="157">
        <v>0.0</v>
      </c>
      <c r="VPU37" s="130">
        <v>0.0</v>
      </c>
      <c r="VPV37" s="130">
        <v>0.0</v>
      </c>
      <c r="VPW37" s="130">
        <v>0.0</v>
      </c>
      <c r="VPX37" s="130">
        <v>0.0</v>
      </c>
      <c r="VPY37" s="130">
        <v>587.01</v>
      </c>
      <c r="VPZ37" s="130"/>
      <c r="VQA37" s="130"/>
      <c r="VQB37" s="130"/>
      <c r="VQC37" s="130"/>
      <c r="VQD37" s="130"/>
      <c r="VQE37" s="131"/>
      <c r="VQF37" s="132">
        <f t="shared" si="1921"/>
        <v>587.01</v>
      </c>
      <c r="VQG37" s="171">
        <v>0.0</v>
      </c>
      <c r="VQH37" s="165">
        <f t="shared" si="1922"/>
        <v>-587.01</v>
      </c>
      <c r="VQI37" s="128" t="s">
        <v>73</v>
      </c>
      <c r="VQJ37" s="157">
        <v>0.0</v>
      </c>
      <c r="VQK37" s="130">
        <v>0.0</v>
      </c>
      <c r="VQL37" s="130">
        <v>0.0</v>
      </c>
      <c r="VQM37" s="130">
        <v>0.0</v>
      </c>
      <c r="VQN37" s="130">
        <v>0.0</v>
      </c>
      <c r="VQO37" s="130">
        <v>587.01</v>
      </c>
      <c r="VQP37" s="130"/>
      <c r="VQQ37" s="130"/>
      <c r="VQR37" s="130"/>
      <c r="VQS37" s="130"/>
      <c r="VQT37" s="130"/>
      <c r="VQU37" s="131"/>
      <c r="VQV37" s="132">
        <f t="shared" si="1923"/>
        <v>587.01</v>
      </c>
      <c r="VQW37" s="171">
        <v>0.0</v>
      </c>
      <c r="VQX37" s="165">
        <f t="shared" si="1924"/>
        <v>-587.01</v>
      </c>
      <c r="VQY37" s="128" t="s">
        <v>73</v>
      </c>
      <c r="VQZ37" s="157">
        <v>0.0</v>
      </c>
      <c r="VRA37" s="130">
        <v>0.0</v>
      </c>
      <c r="VRB37" s="130">
        <v>0.0</v>
      </c>
      <c r="VRC37" s="130">
        <v>0.0</v>
      </c>
      <c r="VRD37" s="130">
        <v>0.0</v>
      </c>
      <c r="VRE37" s="130">
        <v>587.01</v>
      </c>
      <c r="VRF37" s="130"/>
      <c r="VRG37" s="130"/>
      <c r="VRH37" s="130"/>
      <c r="VRI37" s="130"/>
      <c r="VRJ37" s="130"/>
      <c r="VRK37" s="131"/>
      <c r="VRL37" s="132">
        <f t="shared" si="1925"/>
        <v>587.01</v>
      </c>
      <c r="VRM37" s="171">
        <v>0.0</v>
      </c>
      <c r="VRN37" s="165">
        <f t="shared" si="1926"/>
        <v>-587.01</v>
      </c>
      <c r="VRO37" s="128" t="s">
        <v>73</v>
      </c>
      <c r="VRP37" s="157">
        <v>0.0</v>
      </c>
      <c r="VRQ37" s="130">
        <v>0.0</v>
      </c>
      <c r="VRR37" s="130">
        <v>0.0</v>
      </c>
      <c r="VRS37" s="130">
        <v>0.0</v>
      </c>
      <c r="VRT37" s="130">
        <v>0.0</v>
      </c>
      <c r="VRU37" s="130">
        <v>587.01</v>
      </c>
      <c r="VRV37" s="130"/>
      <c r="VRW37" s="130"/>
      <c r="VRX37" s="130"/>
      <c r="VRY37" s="130"/>
      <c r="VRZ37" s="130"/>
      <c r="VSA37" s="131"/>
      <c r="VSB37" s="132">
        <f t="shared" si="1927"/>
        <v>587.01</v>
      </c>
      <c r="VSC37" s="171">
        <v>0.0</v>
      </c>
      <c r="VSD37" s="165">
        <f t="shared" si="1928"/>
        <v>-587.01</v>
      </c>
      <c r="VSE37" s="128" t="s">
        <v>73</v>
      </c>
      <c r="VSF37" s="157">
        <v>0.0</v>
      </c>
      <c r="VSG37" s="130">
        <v>0.0</v>
      </c>
      <c r="VSH37" s="130">
        <v>0.0</v>
      </c>
      <c r="VSI37" s="130">
        <v>0.0</v>
      </c>
      <c r="VSJ37" s="130">
        <v>0.0</v>
      </c>
      <c r="VSK37" s="130">
        <v>587.01</v>
      </c>
      <c r="VSL37" s="130"/>
      <c r="VSM37" s="130"/>
      <c r="VSN37" s="130"/>
      <c r="VSO37" s="130"/>
      <c r="VSP37" s="130"/>
      <c r="VSQ37" s="131"/>
      <c r="VSR37" s="132">
        <f t="shared" si="1929"/>
        <v>587.01</v>
      </c>
      <c r="VSS37" s="171">
        <v>0.0</v>
      </c>
      <c r="VST37" s="165">
        <f t="shared" si="1930"/>
        <v>-587.01</v>
      </c>
      <c r="VSU37" s="128" t="s">
        <v>73</v>
      </c>
      <c r="VSV37" s="157">
        <v>0.0</v>
      </c>
      <c r="VSW37" s="130">
        <v>0.0</v>
      </c>
      <c r="VSX37" s="130">
        <v>0.0</v>
      </c>
      <c r="VSY37" s="130">
        <v>0.0</v>
      </c>
      <c r="VSZ37" s="130">
        <v>0.0</v>
      </c>
      <c r="VTA37" s="130">
        <v>587.01</v>
      </c>
      <c r="VTB37" s="130"/>
      <c r="VTC37" s="130"/>
      <c r="VTD37" s="130"/>
      <c r="VTE37" s="130"/>
      <c r="VTF37" s="130"/>
      <c r="VTG37" s="131"/>
      <c r="VTH37" s="132">
        <f t="shared" si="1931"/>
        <v>587.01</v>
      </c>
      <c r="VTI37" s="171">
        <v>0.0</v>
      </c>
      <c r="VTJ37" s="165">
        <f t="shared" si="1932"/>
        <v>-587.01</v>
      </c>
      <c r="VTK37" s="128" t="s">
        <v>73</v>
      </c>
      <c r="VTL37" s="157">
        <v>0.0</v>
      </c>
      <c r="VTM37" s="130">
        <v>0.0</v>
      </c>
      <c r="VTN37" s="130">
        <v>0.0</v>
      </c>
      <c r="VTO37" s="130">
        <v>0.0</v>
      </c>
      <c r="VTP37" s="130">
        <v>0.0</v>
      </c>
      <c r="VTQ37" s="130">
        <v>587.01</v>
      </c>
      <c r="VTR37" s="130"/>
      <c r="VTS37" s="130"/>
      <c r="VTT37" s="130"/>
      <c r="VTU37" s="130"/>
      <c r="VTV37" s="130"/>
      <c r="VTW37" s="131"/>
      <c r="VTX37" s="132">
        <f t="shared" si="1933"/>
        <v>587.01</v>
      </c>
      <c r="VTY37" s="171">
        <v>0.0</v>
      </c>
      <c r="VTZ37" s="165">
        <f t="shared" si="1934"/>
        <v>-587.01</v>
      </c>
      <c r="VUA37" s="128" t="s">
        <v>73</v>
      </c>
      <c r="VUB37" s="157">
        <v>0.0</v>
      </c>
      <c r="VUC37" s="130">
        <v>0.0</v>
      </c>
      <c r="VUD37" s="130">
        <v>0.0</v>
      </c>
      <c r="VUE37" s="130">
        <v>0.0</v>
      </c>
      <c r="VUF37" s="130">
        <v>0.0</v>
      </c>
      <c r="VUG37" s="130">
        <v>587.01</v>
      </c>
      <c r="VUH37" s="130"/>
      <c r="VUI37" s="130"/>
      <c r="VUJ37" s="130"/>
      <c r="VUK37" s="130"/>
      <c r="VUL37" s="130"/>
      <c r="VUM37" s="131"/>
      <c r="VUN37" s="132">
        <f t="shared" si="1935"/>
        <v>587.01</v>
      </c>
      <c r="VUO37" s="171">
        <v>0.0</v>
      </c>
      <c r="VUP37" s="165">
        <f t="shared" si="1936"/>
        <v>-587.01</v>
      </c>
      <c r="VUQ37" s="128" t="s">
        <v>73</v>
      </c>
      <c r="VUR37" s="157">
        <v>0.0</v>
      </c>
      <c r="VUS37" s="130">
        <v>0.0</v>
      </c>
      <c r="VUT37" s="130">
        <v>0.0</v>
      </c>
      <c r="VUU37" s="130">
        <v>0.0</v>
      </c>
      <c r="VUV37" s="130">
        <v>0.0</v>
      </c>
      <c r="VUW37" s="130">
        <v>587.01</v>
      </c>
      <c r="VUX37" s="130"/>
      <c r="VUY37" s="130"/>
      <c r="VUZ37" s="130"/>
      <c r="VVA37" s="130"/>
      <c r="VVB37" s="130"/>
      <c r="VVC37" s="131"/>
      <c r="VVD37" s="132">
        <f t="shared" si="1937"/>
        <v>587.01</v>
      </c>
      <c r="VVE37" s="171">
        <v>0.0</v>
      </c>
      <c r="VVF37" s="165">
        <f t="shared" si="1938"/>
        <v>-587.01</v>
      </c>
      <c r="VVG37" s="128" t="s">
        <v>73</v>
      </c>
      <c r="VVH37" s="157">
        <v>0.0</v>
      </c>
      <c r="VVI37" s="130">
        <v>0.0</v>
      </c>
      <c r="VVJ37" s="130">
        <v>0.0</v>
      </c>
      <c r="VVK37" s="130">
        <v>0.0</v>
      </c>
      <c r="VVL37" s="130">
        <v>0.0</v>
      </c>
      <c r="VVM37" s="130">
        <v>587.01</v>
      </c>
      <c r="VVN37" s="130"/>
      <c r="VVO37" s="130"/>
      <c r="VVP37" s="130"/>
      <c r="VVQ37" s="130"/>
      <c r="VVR37" s="130"/>
      <c r="VVS37" s="131"/>
      <c r="VVT37" s="132">
        <f t="shared" si="1939"/>
        <v>587.01</v>
      </c>
      <c r="VVU37" s="171">
        <v>0.0</v>
      </c>
      <c r="VVV37" s="165">
        <f t="shared" si="1940"/>
        <v>-587.01</v>
      </c>
      <c r="VVW37" s="128" t="s">
        <v>73</v>
      </c>
      <c r="VVX37" s="157">
        <v>0.0</v>
      </c>
      <c r="VVY37" s="130">
        <v>0.0</v>
      </c>
      <c r="VVZ37" s="130">
        <v>0.0</v>
      </c>
      <c r="VWA37" s="130">
        <v>0.0</v>
      </c>
      <c r="VWB37" s="130">
        <v>0.0</v>
      </c>
      <c r="VWC37" s="130">
        <v>587.01</v>
      </c>
      <c r="VWD37" s="130"/>
      <c r="VWE37" s="130"/>
      <c r="VWF37" s="130"/>
      <c r="VWG37" s="130"/>
      <c r="VWH37" s="130"/>
      <c r="VWI37" s="131"/>
      <c r="VWJ37" s="132">
        <f t="shared" si="1941"/>
        <v>587.01</v>
      </c>
      <c r="VWK37" s="171">
        <v>0.0</v>
      </c>
      <c r="VWL37" s="165">
        <f t="shared" si="1942"/>
        <v>-587.01</v>
      </c>
      <c r="VWM37" s="128" t="s">
        <v>73</v>
      </c>
      <c r="VWN37" s="157">
        <v>0.0</v>
      </c>
      <c r="VWO37" s="130">
        <v>0.0</v>
      </c>
      <c r="VWP37" s="130">
        <v>0.0</v>
      </c>
      <c r="VWQ37" s="130">
        <v>0.0</v>
      </c>
      <c r="VWR37" s="130">
        <v>0.0</v>
      </c>
      <c r="VWS37" s="130">
        <v>587.01</v>
      </c>
      <c r="VWT37" s="130"/>
      <c r="VWU37" s="130"/>
      <c r="VWV37" s="130"/>
      <c r="VWW37" s="130"/>
      <c r="VWX37" s="130"/>
      <c r="VWY37" s="131"/>
      <c r="VWZ37" s="132">
        <f t="shared" si="1943"/>
        <v>587.01</v>
      </c>
      <c r="VXA37" s="171">
        <v>0.0</v>
      </c>
      <c r="VXB37" s="165">
        <f t="shared" si="1944"/>
        <v>-587.01</v>
      </c>
      <c r="VXC37" s="128" t="s">
        <v>73</v>
      </c>
      <c r="VXD37" s="157">
        <v>0.0</v>
      </c>
      <c r="VXE37" s="130">
        <v>0.0</v>
      </c>
      <c r="VXF37" s="130">
        <v>0.0</v>
      </c>
      <c r="VXG37" s="130">
        <v>0.0</v>
      </c>
      <c r="VXH37" s="130">
        <v>0.0</v>
      </c>
      <c r="VXI37" s="130">
        <v>587.01</v>
      </c>
      <c r="VXJ37" s="130"/>
      <c r="VXK37" s="130"/>
      <c r="VXL37" s="130"/>
      <c r="VXM37" s="130"/>
      <c r="VXN37" s="130"/>
      <c r="VXO37" s="131"/>
      <c r="VXP37" s="132">
        <f t="shared" si="1945"/>
        <v>587.01</v>
      </c>
      <c r="VXQ37" s="171">
        <v>0.0</v>
      </c>
      <c r="VXR37" s="165">
        <f t="shared" si="1946"/>
        <v>-587.01</v>
      </c>
      <c r="VXS37" s="128" t="s">
        <v>73</v>
      </c>
      <c r="VXT37" s="157">
        <v>0.0</v>
      </c>
      <c r="VXU37" s="130">
        <v>0.0</v>
      </c>
      <c r="VXV37" s="130">
        <v>0.0</v>
      </c>
      <c r="VXW37" s="130">
        <v>0.0</v>
      </c>
      <c r="VXX37" s="130">
        <v>0.0</v>
      </c>
      <c r="VXY37" s="130">
        <v>587.01</v>
      </c>
      <c r="VXZ37" s="130"/>
      <c r="VYA37" s="130"/>
      <c r="VYB37" s="130"/>
      <c r="VYC37" s="130"/>
      <c r="VYD37" s="130"/>
      <c r="VYE37" s="131"/>
      <c r="VYF37" s="132">
        <f t="shared" si="1947"/>
        <v>587.01</v>
      </c>
      <c r="VYG37" s="171">
        <v>0.0</v>
      </c>
      <c r="VYH37" s="165">
        <f t="shared" si="1948"/>
        <v>-587.01</v>
      </c>
      <c r="VYI37" s="128" t="s">
        <v>73</v>
      </c>
      <c r="VYJ37" s="157">
        <v>0.0</v>
      </c>
      <c r="VYK37" s="130">
        <v>0.0</v>
      </c>
      <c r="VYL37" s="130">
        <v>0.0</v>
      </c>
      <c r="VYM37" s="130">
        <v>0.0</v>
      </c>
      <c r="VYN37" s="130">
        <v>0.0</v>
      </c>
      <c r="VYO37" s="130">
        <v>587.01</v>
      </c>
      <c r="VYP37" s="130"/>
      <c r="VYQ37" s="130"/>
      <c r="VYR37" s="130"/>
      <c r="VYS37" s="130"/>
      <c r="VYT37" s="130"/>
      <c r="VYU37" s="131"/>
      <c r="VYV37" s="132">
        <f t="shared" si="1949"/>
        <v>587.01</v>
      </c>
      <c r="VYW37" s="171">
        <v>0.0</v>
      </c>
      <c r="VYX37" s="165">
        <f t="shared" si="1950"/>
        <v>-587.01</v>
      </c>
      <c r="VYY37" s="128" t="s">
        <v>73</v>
      </c>
      <c r="VYZ37" s="157">
        <v>0.0</v>
      </c>
      <c r="VZA37" s="130">
        <v>0.0</v>
      </c>
      <c r="VZB37" s="130">
        <v>0.0</v>
      </c>
      <c r="VZC37" s="130">
        <v>0.0</v>
      </c>
      <c r="VZD37" s="130">
        <v>0.0</v>
      </c>
      <c r="VZE37" s="130">
        <v>587.01</v>
      </c>
      <c r="VZF37" s="130"/>
      <c r="VZG37" s="130"/>
      <c r="VZH37" s="130"/>
      <c r="VZI37" s="130"/>
      <c r="VZJ37" s="130"/>
      <c r="VZK37" s="131"/>
      <c r="VZL37" s="132">
        <f t="shared" si="1951"/>
        <v>587.01</v>
      </c>
      <c r="VZM37" s="171">
        <v>0.0</v>
      </c>
      <c r="VZN37" s="165">
        <f t="shared" si="1952"/>
        <v>-587.01</v>
      </c>
      <c r="VZO37" s="128" t="s">
        <v>73</v>
      </c>
      <c r="VZP37" s="157">
        <v>0.0</v>
      </c>
      <c r="VZQ37" s="130">
        <v>0.0</v>
      </c>
      <c r="VZR37" s="130">
        <v>0.0</v>
      </c>
      <c r="VZS37" s="130">
        <v>0.0</v>
      </c>
      <c r="VZT37" s="130">
        <v>0.0</v>
      </c>
      <c r="VZU37" s="130">
        <v>587.01</v>
      </c>
      <c r="VZV37" s="130"/>
      <c r="VZW37" s="130"/>
      <c r="VZX37" s="130"/>
      <c r="VZY37" s="130"/>
      <c r="VZZ37" s="130"/>
      <c r="WAA37" s="131"/>
      <c r="WAB37" s="132">
        <f t="shared" si="1953"/>
        <v>587.01</v>
      </c>
      <c r="WAC37" s="171">
        <v>0.0</v>
      </c>
      <c r="WAD37" s="165">
        <f t="shared" si="1954"/>
        <v>-587.01</v>
      </c>
      <c r="WAE37" s="128" t="s">
        <v>73</v>
      </c>
      <c r="WAF37" s="157">
        <v>0.0</v>
      </c>
      <c r="WAG37" s="130">
        <v>0.0</v>
      </c>
      <c r="WAH37" s="130">
        <v>0.0</v>
      </c>
      <c r="WAI37" s="130">
        <v>0.0</v>
      </c>
      <c r="WAJ37" s="130">
        <v>0.0</v>
      </c>
      <c r="WAK37" s="130">
        <v>587.01</v>
      </c>
      <c r="WAL37" s="130"/>
      <c r="WAM37" s="130"/>
      <c r="WAN37" s="130"/>
      <c r="WAO37" s="130"/>
      <c r="WAP37" s="130"/>
      <c r="WAQ37" s="131"/>
      <c r="WAR37" s="132">
        <f t="shared" si="1955"/>
        <v>587.01</v>
      </c>
      <c r="WAS37" s="171">
        <v>0.0</v>
      </c>
      <c r="WAT37" s="165">
        <f t="shared" si="1956"/>
        <v>-587.01</v>
      </c>
      <c r="WAU37" s="128" t="s">
        <v>73</v>
      </c>
      <c r="WAV37" s="157">
        <v>0.0</v>
      </c>
      <c r="WAW37" s="130">
        <v>0.0</v>
      </c>
      <c r="WAX37" s="130">
        <v>0.0</v>
      </c>
      <c r="WAY37" s="130">
        <v>0.0</v>
      </c>
      <c r="WAZ37" s="130">
        <v>0.0</v>
      </c>
      <c r="WBA37" s="130">
        <v>587.01</v>
      </c>
      <c r="WBB37" s="130"/>
      <c r="WBC37" s="130"/>
      <c r="WBD37" s="130"/>
      <c r="WBE37" s="130"/>
      <c r="WBF37" s="130"/>
      <c r="WBG37" s="131"/>
      <c r="WBH37" s="132">
        <f t="shared" si="1957"/>
        <v>587.01</v>
      </c>
      <c r="WBI37" s="171">
        <v>0.0</v>
      </c>
      <c r="WBJ37" s="165">
        <f t="shared" si="1958"/>
        <v>-587.01</v>
      </c>
      <c r="WBK37" s="128" t="s">
        <v>73</v>
      </c>
      <c r="WBL37" s="157">
        <v>0.0</v>
      </c>
      <c r="WBM37" s="130">
        <v>0.0</v>
      </c>
      <c r="WBN37" s="130">
        <v>0.0</v>
      </c>
      <c r="WBO37" s="130">
        <v>0.0</v>
      </c>
      <c r="WBP37" s="130">
        <v>0.0</v>
      </c>
      <c r="WBQ37" s="130">
        <v>587.01</v>
      </c>
      <c r="WBR37" s="130"/>
      <c r="WBS37" s="130"/>
      <c r="WBT37" s="130"/>
      <c r="WBU37" s="130"/>
      <c r="WBV37" s="130"/>
      <c r="WBW37" s="131"/>
      <c r="WBX37" s="132">
        <f t="shared" si="1959"/>
        <v>587.01</v>
      </c>
      <c r="WBY37" s="171">
        <v>0.0</v>
      </c>
      <c r="WBZ37" s="165">
        <f t="shared" si="1960"/>
        <v>-587.01</v>
      </c>
      <c r="WCA37" s="128" t="s">
        <v>73</v>
      </c>
      <c r="WCB37" s="157">
        <v>0.0</v>
      </c>
      <c r="WCC37" s="130">
        <v>0.0</v>
      </c>
      <c r="WCD37" s="130">
        <v>0.0</v>
      </c>
      <c r="WCE37" s="130">
        <v>0.0</v>
      </c>
      <c r="WCF37" s="130">
        <v>0.0</v>
      </c>
      <c r="WCG37" s="130">
        <v>587.01</v>
      </c>
      <c r="WCH37" s="130"/>
      <c r="WCI37" s="130"/>
      <c r="WCJ37" s="130"/>
      <c r="WCK37" s="130"/>
      <c r="WCL37" s="130"/>
      <c r="WCM37" s="131"/>
      <c r="WCN37" s="132">
        <f t="shared" si="1961"/>
        <v>587.01</v>
      </c>
      <c r="WCO37" s="171">
        <v>0.0</v>
      </c>
      <c r="WCP37" s="165">
        <f t="shared" si="1962"/>
        <v>-587.01</v>
      </c>
      <c r="WCQ37" s="128" t="s">
        <v>73</v>
      </c>
      <c r="WCR37" s="157">
        <v>0.0</v>
      </c>
      <c r="WCS37" s="130">
        <v>0.0</v>
      </c>
      <c r="WCT37" s="130">
        <v>0.0</v>
      </c>
      <c r="WCU37" s="130">
        <v>0.0</v>
      </c>
      <c r="WCV37" s="130">
        <v>0.0</v>
      </c>
      <c r="WCW37" s="130">
        <v>587.01</v>
      </c>
      <c r="WCX37" s="130"/>
      <c r="WCY37" s="130"/>
      <c r="WCZ37" s="130"/>
      <c r="WDA37" s="130"/>
      <c r="WDB37" s="130"/>
      <c r="WDC37" s="131"/>
      <c r="WDD37" s="132">
        <f t="shared" si="1963"/>
        <v>587.01</v>
      </c>
      <c r="WDE37" s="171">
        <v>0.0</v>
      </c>
      <c r="WDF37" s="165">
        <f t="shared" si="1964"/>
        <v>-587.01</v>
      </c>
      <c r="WDG37" s="128" t="s">
        <v>73</v>
      </c>
      <c r="WDH37" s="157">
        <v>0.0</v>
      </c>
      <c r="WDI37" s="130">
        <v>0.0</v>
      </c>
      <c r="WDJ37" s="130">
        <v>0.0</v>
      </c>
      <c r="WDK37" s="130">
        <v>0.0</v>
      </c>
      <c r="WDL37" s="130">
        <v>0.0</v>
      </c>
      <c r="WDM37" s="130">
        <v>587.01</v>
      </c>
      <c r="WDN37" s="130"/>
      <c r="WDO37" s="130"/>
      <c r="WDP37" s="130"/>
      <c r="WDQ37" s="130"/>
      <c r="WDR37" s="130"/>
      <c r="WDS37" s="131"/>
      <c r="WDT37" s="132">
        <f t="shared" si="1965"/>
        <v>587.01</v>
      </c>
      <c r="WDU37" s="171">
        <v>0.0</v>
      </c>
      <c r="WDV37" s="165">
        <f t="shared" si="1966"/>
        <v>-587.01</v>
      </c>
      <c r="WDW37" s="128" t="s">
        <v>73</v>
      </c>
      <c r="WDX37" s="157">
        <v>0.0</v>
      </c>
      <c r="WDY37" s="130">
        <v>0.0</v>
      </c>
      <c r="WDZ37" s="130">
        <v>0.0</v>
      </c>
      <c r="WEA37" s="130">
        <v>0.0</v>
      </c>
      <c r="WEB37" s="130">
        <v>0.0</v>
      </c>
      <c r="WEC37" s="130">
        <v>587.01</v>
      </c>
      <c r="WED37" s="130"/>
      <c r="WEE37" s="130"/>
      <c r="WEF37" s="130"/>
      <c r="WEG37" s="130"/>
      <c r="WEH37" s="130"/>
      <c r="WEI37" s="131"/>
      <c r="WEJ37" s="132">
        <f t="shared" si="1967"/>
        <v>587.01</v>
      </c>
      <c r="WEK37" s="171">
        <v>0.0</v>
      </c>
      <c r="WEL37" s="165">
        <f t="shared" si="1968"/>
        <v>-587.01</v>
      </c>
      <c r="WEM37" s="128" t="s">
        <v>73</v>
      </c>
      <c r="WEN37" s="157">
        <v>0.0</v>
      </c>
      <c r="WEO37" s="130">
        <v>0.0</v>
      </c>
      <c r="WEP37" s="130">
        <v>0.0</v>
      </c>
      <c r="WEQ37" s="130">
        <v>0.0</v>
      </c>
      <c r="WER37" s="130">
        <v>0.0</v>
      </c>
      <c r="WES37" s="130">
        <v>587.01</v>
      </c>
      <c r="WET37" s="130"/>
      <c r="WEU37" s="130"/>
      <c r="WEV37" s="130"/>
      <c r="WEW37" s="130"/>
      <c r="WEX37" s="130"/>
      <c r="WEY37" s="131"/>
      <c r="WEZ37" s="132">
        <f t="shared" si="1969"/>
        <v>587.01</v>
      </c>
      <c r="WFA37" s="171">
        <v>0.0</v>
      </c>
      <c r="WFB37" s="165">
        <f t="shared" si="1970"/>
        <v>-587.01</v>
      </c>
      <c r="WFC37" s="128" t="s">
        <v>73</v>
      </c>
      <c r="WFD37" s="157">
        <v>0.0</v>
      </c>
      <c r="WFE37" s="130">
        <v>0.0</v>
      </c>
      <c r="WFF37" s="130">
        <v>0.0</v>
      </c>
      <c r="WFG37" s="130">
        <v>0.0</v>
      </c>
      <c r="WFH37" s="130">
        <v>0.0</v>
      </c>
      <c r="WFI37" s="130">
        <v>587.01</v>
      </c>
      <c r="WFJ37" s="130"/>
      <c r="WFK37" s="130"/>
      <c r="WFL37" s="130"/>
      <c r="WFM37" s="130"/>
      <c r="WFN37" s="130"/>
      <c r="WFO37" s="131"/>
      <c r="WFP37" s="132">
        <f t="shared" si="1971"/>
        <v>587.01</v>
      </c>
      <c r="WFQ37" s="171">
        <v>0.0</v>
      </c>
      <c r="WFR37" s="165">
        <f t="shared" si="1972"/>
        <v>-587.01</v>
      </c>
      <c r="WFS37" s="128" t="s">
        <v>73</v>
      </c>
      <c r="WFT37" s="157">
        <v>0.0</v>
      </c>
      <c r="WFU37" s="130">
        <v>0.0</v>
      </c>
      <c r="WFV37" s="130">
        <v>0.0</v>
      </c>
      <c r="WFW37" s="130">
        <v>0.0</v>
      </c>
      <c r="WFX37" s="130">
        <v>0.0</v>
      </c>
      <c r="WFY37" s="130">
        <v>587.01</v>
      </c>
      <c r="WFZ37" s="130"/>
      <c r="WGA37" s="130"/>
      <c r="WGB37" s="130"/>
      <c r="WGC37" s="130"/>
      <c r="WGD37" s="130"/>
      <c r="WGE37" s="131"/>
      <c r="WGF37" s="132">
        <f t="shared" si="1973"/>
        <v>587.01</v>
      </c>
      <c r="WGG37" s="171">
        <v>0.0</v>
      </c>
      <c r="WGH37" s="165">
        <f t="shared" si="1974"/>
        <v>-587.01</v>
      </c>
      <c r="WGI37" s="128" t="s">
        <v>73</v>
      </c>
      <c r="WGJ37" s="157">
        <v>0.0</v>
      </c>
      <c r="WGK37" s="130">
        <v>0.0</v>
      </c>
      <c r="WGL37" s="130">
        <v>0.0</v>
      </c>
      <c r="WGM37" s="130">
        <v>0.0</v>
      </c>
      <c r="WGN37" s="130">
        <v>0.0</v>
      </c>
      <c r="WGO37" s="130">
        <v>587.01</v>
      </c>
      <c r="WGP37" s="130"/>
      <c r="WGQ37" s="130"/>
      <c r="WGR37" s="130"/>
      <c r="WGS37" s="130"/>
      <c r="WGT37" s="130"/>
      <c r="WGU37" s="131"/>
      <c r="WGV37" s="132">
        <f t="shared" si="1975"/>
        <v>587.01</v>
      </c>
      <c r="WGW37" s="171">
        <v>0.0</v>
      </c>
      <c r="WGX37" s="165">
        <f t="shared" si="1976"/>
        <v>-587.01</v>
      </c>
      <c r="WGY37" s="128" t="s">
        <v>73</v>
      </c>
      <c r="WGZ37" s="157">
        <v>0.0</v>
      </c>
      <c r="WHA37" s="130">
        <v>0.0</v>
      </c>
      <c r="WHB37" s="130">
        <v>0.0</v>
      </c>
      <c r="WHC37" s="130">
        <v>0.0</v>
      </c>
      <c r="WHD37" s="130">
        <v>0.0</v>
      </c>
      <c r="WHE37" s="130">
        <v>587.01</v>
      </c>
      <c r="WHF37" s="130"/>
      <c r="WHG37" s="130"/>
      <c r="WHH37" s="130"/>
      <c r="WHI37" s="130"/>
      <c r="WHJ37" s="130"/>
      <c r="WHK37" s="131"/>
      <c r="WHL37" s="132">
        <f t="shared" si="1977"/>
        <v>587.01</v>
      </c>
      <c r="WHM37" s="171">
        <v>0.0</v>
      </c>
      <c r="WHN37" s="165">
        <f t="shared" si="1978"/>
        <v>-587.01</v>
      </c>
      <c r="WHO37" s="128" t="s">
        <v>73</v>
      </c>
      <c r="WHP37" s="157">
        <v>0.0</v>
      </c>
      <c r="WHQ37" s="130">
        <v>0.0</v>
      </c>
      <c r="WHR37" s="130">
        <v>0.0</v>
      </c>
      <c r="WHS37" s="130">
        <v>0.0</v>
      </c>
      <c r="WHT37" s="130">
        <v>0.0</v>
      </c>
      <c r="WHU37" s="130">
        <v>587.01</v>
      </c>
      <c r="WHV37" s="130"/>
      <c r="WHW37" s="130"/>
      <c r="WHX37" s="130"/>
      <c r="WHY37" s="130"/>
      <c r="WHZ37" s="130"/>
      <c r="WIA37" s="131"/>
      <c r="WIB37" s="132">
        <f t="shared" si="1979"/>
        <v>587.01</v>
      </c>
      <c r="WIC37" s="171">
        <v>0.0</v>
      </c>
      <c r="WID37" s="165">
        <f t="shared" si="1980"/>
        <v>-587.01</v>
      </c>
      <c r="WIE37" s="128" t="s">
        <v>73</v>
      </c>
      <c r="WIF37" s="157">
        <v>0.0</v>
      </c>
      <c r="WIG37" s="130">
        <v>0.0</v>
      </c>
      <c r="WIH37" s="130">
        <v>0.0</v>
      </c>
      <c r="WII37" s="130">
        <v>0.0</v>
      </c>
      <c r="WIJ37" s="130">
        <v>0.0</v>
      </c>
      <c r="WIK37" s="130">
        <v>587.01</v>
      </c>
      <c r="WIL37" s="130"/>
      <c r="WIM37" s="130"/>
      <c r="WIN37" s="130"/>
      <c r="WIO37" s="130"/>
      <c r="WIP37" s="130"/>
      <c r="WIQ37" s="131"/>
      <c r="WIR37" s="132">
        <f t="shared" si="1981"/>
        <v>587.01</v>
      </c>
      <c r="WIS37" s="171">
        <v>0.0</v>
      </c>
      <c r="WIT37" s="165">
        <f t="shared" si="1982"/>
        <v>-587.01</v>
      </c>
      <c r="WIU37" s="128" t="s">
        <v>73</v>
      </c>
      <c r="WIV37" s="157">
        <v>0.0</v>
      </c>
      <c r="WIW37" s="130">
        <v>0.0</v>
      </c>
      <c r="WIX37" s="130">
        <v>0.0</v>
      </c>
      <c r="WIY37" s="130">
        <v>0.0</v>
      </c>
      <c r="WIZ37" s="130">
        <v>0.0</v>
      </c>
      <c r="WJA37" s="130">
        <v>587.01</v>
      </c>
      <c r="WJB37" s="130"/>
      <c r="WJC37" s="130"/>
      <c r="WJD37" s="130"/>
      <c r="WJE37" s="130"/>
      <c r="WJF37" s="130"/>
      <c r="WJG37" s="131"/>
      <c r="WJH37" s="132">
        <f t="shared" si="1983"/>
        <v>587.01</v>
      </c>
      <c r="WJI37" s="171">
        <v>0.0</v>
      </c>
      <c r="WJJ37" s="165">
        <f t="shared" si="1984"/>
        <v>-587.01</v>
      </c>
      <c r="WJK37" s="128" t="s">
        <v>73</v>
      </c>
      <c r="WJL37" s="157">
        <v>0.0</v>
      </c>
      <c r="WJM37" s="130">
        <v>0.0</v>
      </c>
      <c r="WJN37" s="130">
        <v>0.0</v>
      </c>
      <c r="WJO37" s="130">
        <v>0.0</v>
      </c>
      <c r="WJP37" s="130">
        <v>0.0</v>
      </c>
      <c r="WJQ37" s="130">
        <v>587.01</v>
      </c>
      <c r="WJR37" s="130"/>
      <c r="WJS37" s="130"/>
      <c r="WJT37" s="130"/>
      <c r="WJU37" s="130"/>
      <c r="WJV37" s="130"/>
      <c r="WJW37" s="131"/>
      <c r="WJX37" s="132">
        <f t="shared" si="1985"/>
        <v>587.01</v>
      </c>
      <c r="WJY37" s="171">
        <v>0.0</v>
      </c>
      <c r="WJZ37" s="165">
        <f t="shared" si="1986"/>
        <v>-587.01</v>
      </c>
      <c r="WKA37" s="128" t="s">
        <v>73</v>
      </c>
      <c r="WKB37" s="157">
        <v>0.0</v>
      </c>
      <c r="WKC37" s="130">
        <v>0.0</v>
      </c>
      <c r="WKD37" s="130">
        <v>0.0</v>
      </c>
      <c r="WKE37" s="130">
        <v>0.0</v>
      </c>
      <c r="WKF37" s="130">
        <v>0.0</v>
      </c>
      <c r="WKG37" s="130">
        <v>587.01</v>
      </c>
      <c r="WKH37" s="130"/>
      <c r="WKI37" s="130"/>
      <c r="WKJ37" s="130"/>
      <c r="WKK37" s="130"/>
      <c r="WKL37" s="130"/>
      <c r="WKM37" s="131"/>
      <c r="WKN37" s="132">
        <f t="shared" si="1987"/>
        <v>587.01</v>
      </c>
      <c r="WKO37" s="171">
        <v>0.0</v>
      </c>
      <c r="WKP37" s="165">
        <f t="shared" si="1988"/>
        <v>-587.01</v>
      </c>
      <c r="WKQ37" s="128" t="s">
        <v>73</v>
      </c>
      <c r="WKR37" s="157">
        <v>0.0</v>
      </c>
      <c r="WKS37" s="130">
        <v>0.0</v>
      </c>
      <c r="WKT37" s="130">
        <v>0.0</v>
      </c>
      <c r="WKU37" s="130">
        <v>0.0</v>
      </c>
      <c r="WKV37" s="130">
        <v>0.0</v>
      </c>
      <c r="WKW37" s="130">
        <v>587.01</v>
      </c>
      <c r="WKX37" s="130"/>
      <c r="WKY37" s="130"/>
      <c r="WKZ37" s="130"/>
      <c r="WLA37" s="130"/>
      <c r="WLB37" s="130"/>
      <c r="WLC37" s="131"/>
      <c r="WLD37" s="132">
        <f t="shared" si="1989"/>
        <v>587.01</v>
      </c>
      <c r="WLE37" s="171">
        <v>0.0</v>
      </c>
      <c r="WLF37" s="165">
        <f t="shared" si="1990"/>
        <v>-587.01</v>
      </c>
      <c r="WLG37" s="128" t="s">
        <v>73</v>
      </c>
      <c r="WLH37" s="157">
        <v>0.0</v>
      </c>
      <c r="WLI37" s="130">
        <v>0.0</v>
      </c>
      <c r="WLJ37" s="130">
        <v>0.0</v>
      </c>
      <c r="WLK37" s="130">
        <v>0.0</v>
      </c>
      <c r="WLL37" s="130">
        <v>0.0</v>
      </c>
      <c r="WLM37" s="130">
        <v>587.01</v>
      </c>
      <c r="WLN37" s="130"/>
      <c r="WLO37" s="130"/>
      <c r="WLP37" s="130"/>
      <c r="WLQ37" s="130"/>
      <c r="WLR37" s="130"/>
      <c r="WLS37" s="131"/>
      <c r="WLT37" s="132">
        <f t="shared" si="1991"/>
        <v>587.01</v>
      </c>
      <c r="WLU37" s="171">
        <v>0.0</v>
      </c>
      <c r="WLV37" s="165">
        <f t="shared" si="1992"/>
        <v>-587.01</v>
      </c>
      <c r="WLW37" s="128" t="s">
        <v>73</v>
      </c>
      <c r="WLX37" s="157">
        <v>0.0</v>
      </c>
      <c r="WLY37" s="130">
        <v>0.0</v>
      </c>
      <c r="WLZ37" s="130">
        <v>0.0</v>
      </c>
      <c r="WMA37" s="130">
        <v>0.0</v>
      </c>
      <c r="WMB37" s="130">
        <v>0.0</v>
      </c>
      <c r="WMC37" s="130">
        <v>587.01</v>
      </c>
      <c r="WMD37" s="130"/>
      <c r="WME37" s="130"/>
      <c r="WMF37" s="130"/>
      <c r="WMG37" s="130"/>
      <c r="WMH37" s="130"/>
      <c r="WMI37" s="131"/>
      <c r="WMJ37" s="132">
        <f t="shared" si="1993"/>
        <v>587.01</v>
      </c>
      <c r="WMK37" s="171">
        <v>0.0</v>
      </c>
      <c r="WML37" s="165">
        <f t="shared" si="1994"/>
        <v>-587.01</v>
      </c>
      <c r="WMM37" s="128" t="s">
        <v>73</v>
      </c>
      <c r="WMN37" s="157">
        <v>0.0</v>
      </c>
      <c r="WMO37" s="130">
        <v>0.0</v>
      </c>
      <c r="WMP37" s="130">
        <v>0.0</v>
      </c>
      <c r="WMQ37" s="130">
        <v>0.0</v>
      </c>
      <c r="WMR37" s="130">
        <v>0.0</v>
      </c>
      <c r="WMS37" s="130">
        <v>587.01</v>
      </c>
      <c r="WMT37" s="130"/>
      <c r="WMU37" s="130"/>
      <c r="WMV37" s="130"/>
      <c r="WMW37" s="130"/>
      <c r="WMX37" s="130"/>
      <c r="WMY37" s="131"/>
      <c r="WMZ37" s="132">
        <f t="shared" si="1995"/>
        <v>587.01</v>
      </c>
      <c r="WNA37" s="171">
        <v>0.0</v>
      </c>
      <c r="WNB37" s="165">
        <f t="shared" si="1996"/>
        <v>-587.01</v>
      </c>
      <c r="WNC37" s="128" t="s">
        <v>73</v>
      </c>
      <c r="WND37" s="157">
        <v>0.0</v>
      </c>
      <c r="WNE37" s="130">
        <v>0.0</v>
      </c>
      <c r="WNF37" s="130">
        <v>0.0</v>
      </c>
      <c r="WNG37" s="130">
        <v>0.0</v>
      </c>
      <c r="WNH37" s="130">
        <v>0.0</v>
      </c>
      <c r="WNI37" s="130">
        <v>587.01</v>
      </c>
      <c r="WNJ37" s="130"/>
      <c r="WNK37" s="130"/>
      <c r="WNL37" s="130"/>
      <c r="WNM37" s="130"/>
      <c r="WNN37" s="130"/>
      <c r="WNO37" s="131"/>
      <c r="WNP37" s="132">
        <f t="shared" si="1997"/>
        <v>587.01</v>
      </c>
      <c r="WNQ37" s="171">
        <v>0.0</v>
      </c>
      <c r="WNR37" s="165">
        <f t="shared" si="1998"/>
        <v>-587.01</v>
      </c>
      <c r="WNS37" s="128" t="s">
        <v>73</v>
      </c>
      <c r="WNT37" s="157">
        <v>0.0</v>
      </c>
      <c r="WNU37" s="130">
        <v>0.0</v>
      </c>
      <c r="WNV37" s="130">
        <v>0.0</v>
      </c>
      <c r="WNW37" s="130">
        <v>0.0</v>
      </c>
      <c r="WNX37" s="130">
        <v>0.0</v>
      </c>
      <c r="WNY37" s="130">
        <v>587.01</v>
      </c>
      <c r="WNZ37" s="130"/>
      <c r="WOA37" s="130"/>
      <c r="WOB37" s="130"/>
      <c r="WOC37" s="130"/>
      <c r="WOD37" s="130"/>
      <c r="WOE37" s="131"/>
      <c r="WOF37" s="132">
        <f t="shared" si="1999"/>
        <v>587.01</v>
      </c>
      <c r="WOG37" s="171">
        <v>0.0</v>
      </c>
      <c r="WOH37" s="165">
        <f t="shared" si="2000"/>
        <v>-587.01</v>
      </c>
      <c r="WOI37" s="128" t="s">
        <v>73</v>
      </c>
      <c r="WOJ37" s="157">
        <v>0.0</v>
      </c>
      <c r="WOK37" s="130">
        <v>0.0</v>
      </c>
      <c r="WOL37" s="130">
        <v>0.0</v>
      </c>
      <c r="WOM37" s="130">
        <v>0.0</v>
      </c>
      <c r="WON37" s="130">
        <v>0.0</v>
      </c>
      <c r="WOO37" s="130">
        <v>587.01</v>
      </c>
      <c r="WOP37" s="130"/>
      <c r="WOQ37" s="130"/>
      <c r="WOR37" s="130"/>
      <c r="WOS37" s="130"/>
      <c r="WOT37" s="130"/>
      <c r="WOU37" s="131"/>
      <c r="WOV37" s="132">
        <f t="shared" si="2001"/>
        <v>587.01</v>
      </c>
      <c r="WOW37" s="171">
        <v>0.0</v>
      </c>
      <c r="WOX37" s="165">
        <f t="shared" si="2002"/>
        <v>-587.01</v>
      </c>
      <c r="WOY37" s="128" t="s">
        <v>73</v>
      </c>
      <c r="WOZ37" s="157">
        <v>0.0</v>
      </c>
      <c r="WPA37" s="130">
        <v>0.0</v>
      </c>
      <c r="WPB37" s="130">
        <v>0.0</v>
      </c>
      <c r="WPC37" s="130">
        <v>0.0</v>
      </c>
      <c r="WPD37" s="130">
        <v>0.0</v>
      </c>
      <c r="WPE37" s="130">
        <v>587.01</v>
      </c>
      <c r="WPF37" s="130"/>
      <c r="WPG37" s="130"/>
      <c r="WPH37" s="130"/>
      <c r="WPI37" s="130"/>
      <c r="WPJ37" s="130"/>
      <c r="WPK37" s="131"/>
      <c r="WPL37" s="132">
        <f t="shared" si="2003"/>
        <v>587.01</v>
      </c>
      <c r="WPM37" s="171">
        <v>0.0</v>
      </c>
      <c r="WPN37" s="165">
        <f t="shared" si="2004"/>
        <v>-587.01</v>
      </c>
      <c r="WPO37" s="128" t="s">
        <v>73</v>
      </c>
      <c r="WPP37" s="157">
        <v>0.0</v>
      </c>
      <c r="WPQ37" s="130">
        <v>0.0</v>
      </c>
      <c r="WPR37" s="130">
        <v>0.0</v>
      </c>
      <c r="WPS37" s="130">
        <v>0.0</v>
      </c>
      <c r="WPT37" s="130">
        <v>0.0</v>
      </c>
      <c r="WPU37" s="130">
        <v>587.01</v>
      </c>
      <c r="WPV37" s="130"/>
      <c r="WPW37" s="130"/>
      <c r="WPX37" s="130"/>
      <c r="WPY37" s="130"/>
      <c r="WPZ37" s="130"/>
      <c r="WQA37" s="131"/>
      <c r="WQB37" s="132">
        <f t="shared" si="2005"/>
        <v>587.01</v>
      </c>
      <c r="WQC37" s="171">
        <v>0.0</v>
      </c>
      <c r="WQD37" s="165">
        <f t="shared" si="2006"/>
        <v>-587.01</v>
      </c>
      <c r="WQE37" s="128" t="s">
        <v>73</v>
      </c>
      <c r="WQF37" s="157">
        <v>0.0</v>
      </c>
      <c r="WQG37" s="130">
        <v>0.0</v>
      </c>
      <c r="WQH37" s="130">
        <v>0.0</v>
      </c>
      <c r="WQI37" s="130">
        <v>0.0</v>
      </c>
      <c r="WQJ37" s="130">
        <v>0.0</v>
      </c>
      <c r="WQK37" s="130">
        <v>587.01</v>
      </c>
      <c r="WQL37" s="130"/>
      <c r="WQM37" s="130"/>
      <c r="WQN37" s="130"/>
      <c r="WQO37" s="130"/>
      <c r="WQP37" s="130"/>
      <c r="WQQ37" s="131"/>
      <c r="WQR37" s="132">
        <f t="shared" si="2007"/>
        <v>587.01</v>
      </c>
      <c r="WQS37" s="171">
        <v>0.0</v>
      </c>
      <c r="WQT37" s="165">
        <f t="shared" si="2008"/>
        <v>-587.01</v>
      </c>
      <c r="WQU37" s="128" t="s">
        <v>73</v>
      </c>
      <c r="WQV37" s="157">
        <v>0.0</v>
      </c>
      <c r="WQW37" s="130">
        <v>0.0</v>
      </c>
      <c r="WQX37" s="130">
        <v>0.0</v>
      </c>
      <c r="WQY37" s="130">
        <v>0.0</v>
      </c>
      <c r="WQZ37" s="130">
        <v>0.0</v>
      </c>
      <c r="WRA37" s="130">
        <v>587.01</v>
      </c>
      <c r="WRB37" s="130"/>
      <c r="WRC37" s="130"/>
      <c r="WRD37" s="130"/>
      <c r="WRE37" s="130"/>
      <c r="WRF37" s="130"/>
      <c r="WRG37" s="131"/>
      <c r="WRH37" s="132">
        <f t="shared" si="2009"/>
        <v>587.01</v>
      </c>
      <c r="WRI37" s="171">
        <v>0.0</v>
      </c>
      <c r="WRJ37" s="165">
        <f t="shared" si="2010"/>
        <v>-587.01</v>
      </c>
      <c r="WRK37" s="128" t="s">
        <v>73</v>
      </c>
      <c r="WRL37" s="157">
        <v>0.0</v>
      </c>
      <c r="WRM37" s="130">
        <v>0.0</v>
      </c>
      <c r="WRN37" s="130">
        <v>0.0</v>
      </c>
      <c r="WRO37" s="130">
        <v>0.0</v>
      </c>
      <c r="WRP37" s="130">
        <v>0.0</v>
      </c>
      <c r="WRQ37" s="130">
        <v>587.01</v>
      </c>
      <c r="WRR37" s="130"/>
      <c r="WRS37" s="130"/>
      <c r="WRT37" s="130"/>
      <c r="WRU37" s="130"/>
      <c r="WRV37" s="130"/>
      <c r="WRW37" s="131"/>
      <c r="WRX37" s="132">
        <f t="shared" si="2011"/>
        <v>587.01</v>
      </c>
      <c r="WRY37" s="171">
        <v>0.0</v>
      </c>
      <c r="WRZ37" s="165">
        <f t="shared" si="2012"/>
        <v>-587.01</v>
      </c>
      <c r="WSA37" s="128" t="s">
        <v>73</v>
      </c>
      <c r="WSB37" s="157">
        <v>0.0</v>
      </c>
      <c r="WSC37" s="130">
        <v>0.0</v>
      </c>
      <c r="WSD37" s="130">
        <v>0.0</v>
      </c>
      <c r="WSE37" s="130">
        <v>0.0</v>
      </c>
      <c r="WSF37" s="130">
        <v>0.0</v>
      </c>
      <c r="WSG37" s="130">
        <v>587.01</v>
      </c>
      <c r="WSH37" s="130"/>
      <c r="WSI37" s="130"/>
      <c r="WSJ37" s="130"/>
      <c r="WSK37" s="130"/>
      <c r="WSL37" s="130"/>
      <c r="WSM37" s="131"/>
      <c r="WSN37" s="132">
        <f t="shared" si="2013"/>
        <v>587.01</v>
      </c>
      <c r="WSO37" s="171">
        <v>0.0</v>
      </c>
      <c r="WSP37" s="165">
        <f t="shared" si="2014"/>
        <v>-587.01</v>
      </c>
      <c r="WSQ37" s="128" t="s">
        <v>73</v>
      </c>
      <c r="WSR37" s="157">
        <v>0.0</v>
      </c>
      <c r="WSS37" s="130">
        <v>0.0</v>
      </c>
      <c r="WST37" s="130">
        <v>0.0</v>
      </c>
      <c r="WSU37" s="130">
        <v>0.0</v>
      </c>
      <c r="WSV37" s="130">
        <v>0.0</v>
      </c>
      <c r="WSW37" s="130">
        <v>587.01</v>
      </c>
      <c r="WSX37" s="130"/>
      <c r="WSY37" s="130"/>
      <c r="WSZ37" s="130"/>
      <c r="WTA37" s="130"/>
      <c r="WTB37" s="130"/>
      <c r="WTC37" s="131"/>
      <c r="WTD37" s="132">
        <f t="shared" si="2015"/>
        <v>587.01</v>
      </c>
      <c r="WTE37" s="171">
        <v>0.0</v>
      </c>
      <c r="WTF37" s="165">
        <f t="shared" si="2016"/>
        <v>-587.01</v>
      </c>
      <c r="WTG37" s="128" t="s">
        <v>73</v>
      </c>
      <c r="WTH37" s="157">
        <v>0.0</v>
      </c>
      <c r="WTI37" s="130">
        <v>0.0</v>
      </c>
      <c r="WTJ37" s="130">
        <v>0.0</v>
      </c>
      <c r="WTK37" s="130">
        <v>0.0</v>
      </c>
      <c r="WTL37" s="130">
        <v>0.0</v>
      </c>
      <c r="WTM37" s="130">
        <v>587.01</v>
      </c>
      <c r="WTN37" s="130"/>
      <c r="WTO37" s="130"/>
      <c r="WTP37" s="130"/>
      <c r="WTQ37" s="130"/>
      <c r="WTR37" s="130"/>
      <c r="WTS37" s="131"/>
      <c r="WTT37" s="132">
        <f t="shared" si="2017"/>
        <v>587.01</v>
      </c>
      <c r="WTU37" s="171">
        <v>0.0</v>
      </c>
      <c r="WTV37" s="165">
        <f t="shared" si="2018"/>
        <v>-587.01</v>
      </c>
      <c r="WTW37" s="128" t="s">
        <v>73</v>
      </c>
      <c r="WTX37" s="157">
        <v>0.0</v>
      </c>
      <c r="WTY37" s="130">
        <v>0.0</v>
      </c>
      <c r="WTZ37" s="130">
        <v>0.0</v>
      </c>
      <c r="WUA37" s="130">
        <v>0.0</v>
      </c>
      <c r="WUB37" s="130">
        <v>0.0</v>
      </c>
      <c r="WUC37" s="130">
        <v>587.01</v>
      </c>
      <c r="WUD37" s="130"/>
      <c r="WUE37" s="130"/>
      <c r="WUF37" s="130"/>
      <c r="WUG37" s="130"/>
      <c r="WUH37" s="130"/>
      <c r="WUI37" s="131"/>
      <c r="WUJ37" s="132">
        <f t="shared" si="2019"/>
        <v>587.01</v>
      </c>
      <c r="WUK37" s="171">
        <v>0.0</v>
      </c>
      <c r="WUL37" s="165">
        <f t="shared" si="2020"/>
        <v>-587.01</v>
      </c>
      <c r="WUM37" s="128" t="s">
        <v>73</v>
      </c>
      <c r="WUN37" s="157">
        <v>0.0</v>
      </c>
      <c r="WUO37" s="130">
        <v>0.0</v>
      </c>
      <c r="WUP37" s="130">
        <v>0.0</v>
      </c>
      <c r="WUQ37" s="130">
        <v>0.0</v>
      </c>
      <c r="WUR37" s="130">
        <v>0.0</v>
      </c>
      <c r="WUS37" s="130">
        <v>587.01</v>
      </c>
      <c r="WUT37" s="130"/>
      <c r="WUU37" s="130"/>
      <c r="WUV37" s="130"/>
      <c r="WUW37" s="130"/>
      <c r="WUX37" s="130"/>
      <c r="WUY37" s="131"/>
      <c r="WUZ37" s="132">
        <f t="shared" si="2021"/>
        <v>587.01</v>
      </c>
      <c r="WVA37" s="171">
        <v>0.0</v>
      </c>
      <c r="WVB37" s="165">
        <f t="shared" si="2022"/>
        <v>-587.01</v>
      </c>
      <c r="WVC37" s="128" t="s">
        <v>73</v>
      </c>
      <c r="WVD37" s="157">
        <v>0.0</v>
      </c>
      <c r="WVE37" s="130">
        <v>0.0</v>
      </c>
      <c r="WVF37" s="130">
        <v>0.0</v>
      </c>
      <c r="WVG37" s="130">
        <v>0.0</v>
      </c>
      <c r="WVH37" s="130">
        <v>0.0</v>
      </c>
      <c r="WVI37" s="130">
        <v>587.01</v>
      </c>
      <c r="WVJ37" s="130"/>
      <c r="WVK37" s="130"/>
      <c r="WVL37" s="130"/>
      <c r="WVM37" s="130"/>
      <c r="WVN37" s="130"/>
      <c r="WVO37" s="131"/>
      <c r="WVP37" s="132">
        <f t="shared" si="2023"/>
        <v>587.01</v>
      </c>
      <c r="WVQ37" s="171">
        <v>0.0</v>
      </c>
      <c r="WVR37" s="165">
        <f t="shared" si="2024"/>
        <v>-587.01</v>
      </c>
      <c r="WVS37" s="128" t="s">
        <v>73</v>
      </c>
      <c r="WVT37" s="157">
        <v>0.0</v>
      </c>
      <c r="WVU37" s="130">
        <v>0.0</v>
      </c>
      <c r="WVV37" s="130">
        <v>0.0</v>
      </c>
      <c r="WVW37" s="130">
        <v>0.0</v>
      </c>
      <c r="WVX37" s="130">
        <v>0.0</v>
      </c>
      <c r="WVY37" s="130">
        <v>587.01</v>
      </c>
      <c r="WVZ37" s="130"/>
      <c r="WWA37" s="130"/>
      <c r="WWB37" s="130"/>
      <c r="WWC37" s="130"/>
      <c r="WWD37" s="130"/>
      <c r="WWE37" s="131"/>
      <c r="WWF37" s="132">
        <f t="shared" si="2025"/>
        <v>587.01</v>
      </c>
      <c r="WWG37" s="171">
        <v>0.0</v>
      </c>
      <c r="WWH37" s="165">
        <f t="shared" si="2026"/>
        <v>-587.01</v>
      </c>
      <c r="WWI37" s="128" t="s">
        <v>73</v>
      </c>
      <c r="WWJ37" s="157">
        <v>0.0</v>
      </c>
      <c r="WWK37" s="130">
        <v>0.0</v>
      </c>
      <c r="WWL37" s="130">
        <v>0.0</v>
      </c>
      <c r="WWM37" s="130">
        <v>0.0</v>
      </c>
      <c r="WWN37" s="130">
        <v>0.0</v>
      </c>
      <c r="WWO37" s="130">
        <v>587.01</v>
      </c>
      <c r="WWP37" s="130"/>
      <c r="WWQ37" s="130"/>
      <c r="WWR37" s="130"/>
      <c r="WWS37" s="130"/>
      <c r="WWT37" s="130"/>
      <c r="WWU37" s="131"/>
      <c r="WWV37" s="132">
        <f t="shared" si="2027"/>
        <v>587.01</v>
      </c>
      <c r="WWW37" s="171">
        <v>0.0</v>
      </c>
      <c r="WWX37" s="165">
        <f t="shared" si="2028"/>
        <v>-587.01</v>
      </c>
      <c r="WWY37" s="128" t="s">
        <v>73</v>
      </c>
      <c r="WWZ37" s="157">
        <v>0.0</v>
      </c>
      <c r="WXA37" s="130">
        <v>0.0</v>
      </c>
      <c r="WXB37" s="130">
        <v>0.0</v>
      </c>
      <c r="WXC37" s="130">
        <v>0.0</v>
      </c>
      <c r="WXD37" s="130">
        <v>0.0</v>
      </c>
      <c r="WXE37" s="130">
        <v>587.01</v>
      </c>
      <c r="WXF37" s="130"/>
      <c r="WXG37" s="130"/>
      <c r="WXH37" s="130"/>
      <c r="WXI37" s="130"/>
      <c r="WXJ37" s="130"/>
      <c r="WXK37" s="131"/>
      <c r="WXL37" s="132">
        <f t="shared" si="2029"/>
        <v>587.01</v>
      </c>
      <c r="WXM37" s="171">
        <v>0.0</v>
      </c>
      <c r="WXN37" s="165">
        <f t="shared" si="2030"/>
        <v>-587.01</v>
      </c>
      <c r="WXO37" s="128" t="s">
        <v>73</v>
      </c>
      <c r="WXP37" s="157">
        <v>0.0</v>
      </c>
      <c r="WXQ37" s="130">
        <v>0.0</v>
      </c>
      <c r="WXR37" s="130">
        <v>0.0</v>
      </c>
      <c r="WXS37" s="130">
        <v>0.0</v>
      </c>
      <c r="WXT37" s="130">
        <v>0.0</v>
      </c>
      <c r="WXU37" s="130">
        <v>587.01</v>
      </c>
      <c r="WXV37" s="130"/>
      <c r="WXW37" s="130"/>
      <c r="WXX37" s="130"/>
      <c r="WXY37" s="130"/>
      <c r="WXZ37" s="130"/>
      <c r="WYA37" s="131"/>
      <c r="WYB37" s="132">
        <f t="shared" si="2031"/>
        <v>587.01</v>
      </c>
      <c r="WYC37" s="171">
        <v>0.0</v>
      </c>
      <c r="WYD37" s="165">
        <f t="shared" si="2032"/>
        <v>-587.01</v>
      </c>
      <c r="WYE37" s="128" t="s">
        <v>73</v>
      </c>
      <c r="WYF37" s="157">
        <v>0.0</v>
      </c>
      <c r="WYG37" s="130">
        <v>0.0</v>
      </c>
      <c r="WYH37" s="130">
        <v>0.0</v>
      </c>
      <c r="WYI37" s="130">
        <v>0.0</v>
      </c>
      <c r="WYJ37" s="130">
        <v>0.0</v>
      </c>
      <c r="WYK37" s="130">
        <v>587.01</v>
      </c>
      <c r="WYL37" s="130"/>
      <c r="WYM37" s="130"/>
      <c r="WYN37" s="130"/>
      <c r="WYO37" s="130"/>
      <c r="WYP37" s="130"/>
      <c r="WYQ37" s="131"/>
      <c r="WYR37" s="132">
        <f t="shared" si="2033"/>
        <v>587.01</v>
      </c>
      <c r="WYS37" s="171">
        <v>0.0</v>
      </c>
      <c r="WYT37" s="165">
        <f t="shared" si="2034"/>
        <v>-587.01</v>
      </c>
      <c r="WYU37" s="128" t="s">
        <v>73</v>
      </c>
      <c r="WYV37" s="157">
        <v>0.0</v>
      </c>
      <c r="WYW37" s="130">
        <v>0.0</v>
      </c>
      <c r="WYX37" s="130">
        <v>0.0</v>
      </c>
      <c r="WYY37" s="130">
        <v>0.0</v>
      </c>
      <c r="WYZ37" s="130">
        <v>0.0</v>
      </c>
      <c r="WZA37" s="130">
        <v>587.01</v>
      </c>
      <c r="WZB37" s="130"/>
      <c r="WZC37" s="130"/>
      <c r="WZD37" s="130"/>
      <c r="WZE37" s="130"/>
      <c r="WZF37" s="130"/>
      <c r="WZG37" s="131"/>
      <c r="WZH37" s="132">
        <f t="shared" si="2035"/>
        <v>587.01</v>
      </c>
      <c r="WZI37" s="171">
        <v>0.0</v>
      </c>
      <c r="WZJ37" s="165">
        <f t="shared" si="2036"/>
        <v>-587.01</v>
      </c>
      <c r="WZK37" s="128" t="s">
        <v>73</v>
      </c>
      <c r="WZL37" s="157">
        <v>0.0</v>
      </c>
      <c r="WZM37" s="130">
        <v>0.0</v>
      </c>
      <c r="WZN37" s="130">
        <v>0.0</v>
      </c>
      <c r="WZO37" s="130">
        <v>0.0</v>
      </c>
      <c r="WZP37" s="130">
        <v>0.0</v>
      </c>
      <c r="WZQ37" s="130">
        <v>587.01</v>
      </c>
      <c r="WZR37" s="130"/>
      <c r="WZS37" s="130"/>
      <c r="WZT37" s="130"/>
      <c r="WZU37" s="130"/>
      <c r="WZV37" s="130"/>
      <c r="WZW37" s="131"/>
      <c r="WZX37" s="132">
        <f t="shared" si="2037"/>
        <v>587.01</v>
      </c>
      <c r="WZY37" s="171">
        <v>0.0</v>
      </c>
      <c r="WZZ37" s="165">
        <f t="shared" si="2038"/>
        <v>-587.01</v>
      </c>
      <c r="XAA37" s="128" t="s">
        <v>73</v>
      </c>
      <c r="XAB37" s="157">
        <v>0.0</v>
      </c>
      <c r="XAC37" s="130">
        <v>0.0</v>
      </c>
      <c r="XAD37" s="130">
        <v>0.0</v>
      </c>
      <c r="XAE37" s="130">
        <v>0.0</v>
      </c>
      <c r="XAF37" s="130">
        <v>0.0</v>
      </c>
      <c r="XAG37" s="130">
        <v>587.01</v>
      </c>
      <c r="XAH37" s="130"/>
      <c r="XAI37" s="130"/>
      <c r="XAJ37" s="130"/>
      <c r="XAK37" s="130"/>
      <c r="XAL37" s="130"/>
      <c r="XAM37" s="131"/>
      <c r="XAN37" s="132">
        <f t="shared" si="2039"/>
        <v>587.01</v>
      </c>
      <c r="XAO37" s="171">
        <v>0.0</v>
      </c>
      <c r="XAP37" s="165">
        <f t="shared" si="2040"/>
        <v>-587.01</v>
      </c>
      <c r="XAQ37" s="128" t="s">
        <v>73</v>
      </c>
      <c r="XAR37" s="157">
        <v>0.0</v>
      </c>
      <c r="XAS37" s="130">
        <v>0.0</v>
      </c>
      <c r="XAT37" s="130">
        <v>0.0</v>
      </c>
      <c r="XAU37" s="130">
        <v>0.0</v>
      </c>
      <c r="XAV37" s="130">
        <v>0.0</v>
      </c>
      <c r="XAW37" s="130">
        <v>587.01</v>
      </c>
      <c r="XAX37" s="130"/>
      <c r="XAY37" s="130"/>
      <c r="XAZ37" s="130"/>
      <c r="XBA37" s="130"/>
      <c r="XBB37" s="130"/>
      <c r="XBC37" s="131"/>
      <c r="XBD37" s="132">
        <f t="shared" si="2041"/>
        <v>587.01</v>
      </c>
      <c r="XBE37" s="171">
        <v>0.0</v>
      </c>
      <c r="XBF37" s="165">
        <f t="shared" si="2042"/>
        <v>-587.01</v>
      </c>
      <c r="XBG37" s="128" t="s">
        <v>73</v>
      </c>
      <c r="XBH37" s="157">
        <v>0.0</v>
      </c>
      <c r="XBI37" s="130">
        <v>0.0</v>
      </c>
      <c r="XBJ37" s="130">
        <v>0.0</v>
      </c>
      <c r="XBK37" s="130">
        <v>0.0</v>
      </c>
      <c r="XBL37" s="130">
        <v>0.0</v>
      </c>
      <c r="XBM37" s="130">
        <v>587.01</v>
      </c>
      <c r="XBN37" s="130"/>
      <c r="XBO37" s="130"/>
      <c r="XBP37" s="130"/>
      <c r="XBQ37" s="130"/>
      <c r="XBR37" s="130"/>
      <c r="XBS37" s="131"/>
      <c r="XBT37" s="132">
        <f t="shared" si="2043"/>
        <v>587.01</v>
      </c>
      <c r="XBU37" s="171">
        <v>0.0</v>
      </c>
      <c r="XBV37" s="165">
        <f t="shared" si="2044"/>
        <v>-587.01</v>
      </c>
      <c r="XBW37" s="128" t="s">
        <v>73</v>
      </c>
      <c r="XBX37" s="157">
        <v>0.0</v>
      </c>
      <c r="XBY37" s="130">
        <v>0.0</v>
      </c>
      <c r="XBZ37" s="130">
        <v>0.0</v>
      </c>
      <c r="XCA37" s="130">
        <v>0.0</v>
      </c>
      <c r="XCB37" s="130">
        <v>0.0</v>
      </c>
      <c r="XCC37" s="130">
        <v>587.01</v>
      </c>
      <c r="XCD37" s="130"/>
      <c r="XCE37" s="130"/>
      <c r="XCF37" s="130"/>
      <c r="XCG37" s="130"/>
      <c r="XCH37" s="130"/>
      <c r="XCI37" s="131"/>
      <c r="XCJ37" s="132">
        <f t="shared" si="2045"/>
        <v>587.01</v>
      </c>
      <c r="XCK37" s="171">
        <v>0.0</v>
      </c>
      <c r="XCL37" s="165">
        <f t="shared" si="2046"/>
        <v>-587.01</v>
      </c>
      <c r="XCM37" s="128" t="s">
        <v>73</v>
      </c>
      <c r="XCN37" s="157">
        <v>0.0</v>
      </c>
      <c r="XCO37" s="130">
        <v>0.0</v>
      </c>
      <c r="XCP37" s="130">
        <v>0.0</v>
      </c>
      <c r="XCQ37" s="130">
        <v>0.0</v>
      </c>
      <c r="XCR37" s="130">
        <v>0.0</v>
      </c>
      <c r="XCS37" s="130">
        <v>587.01</v>
      </c>
      <c r="XCT37" s="130"/>
      <c r="XCU37" s="130"/>
      <c r="XCV37" s="130"/>
      <c r="XCW37" s="130"/>
      <c r="XCX37" s="130"/>
      <c r="XCY37" s="131"/>
      <c r="XCZ37" s="132">
        <f t="shared" si="2047"/>
        <v>587.01</v>
      </c>
      <c r="XDA37" s="171">
        <v>0.0</v>
      </c>
      <c r="XDB37" s="165">
        <f t="shared" si="2048"/>
        <v>-587.01</v>
      </c>
      <c r="XDC37" s="128" t="s">
        <v>73</v>
      </c>
      <c r="XDD37" s="157">
        <v>0.0</v>
      </c>
      <c r="XDE37" s="130">
        <v>0.0</v>
      </c>
      <c r="XDF37" s="130">
        <v>0.0</v>
      </c>
      <c r="XDG37" s="130">
        <v>0.0</v>
      </c>
      <c r="XDH37" s="130">
        <v>0.0</v>
      </c>
      <c r="XDI37" s="130">
        <v>587.01</v>
      </c>
      <c r="XDJ37" s="130"/>
      <c r="XDK37" s="130"/>
      <c r="XDL37" s="130"/>
      <c r="XDM37" s="130"/>
      <c r="XDN37" s="130"/>
      <c r="XDO37" s="131"/>
      <c r="XDP37" s="132">
        <f t="shared" si="2049"/>
        <v>587.01</v>
      </c>
      <c r="XDQ37" s="171">
        <v>0.0</v>
      </c>
      <c r="XDR37" s="165">
        <f t="shared" si="2050"/>
        <v>-587.01</v>
      </c>
      <c r="XDS37" s="128" t="s">
        <v>73</v>
      </c>
      <c r="XDT37" s="157">
        <v>0.0</v>
      </c>
      <c r="XDU37" s="130">
        <v>0.0</v>
      </c>
      <c r="XDV37" s="130">
        <v>0.0</v>
      </c>
      <c r="XDW37" s="130">
        <v>0.0</v>
      </c>
      <c r="XDX37" s="130">
        <v>0.0</v>
      </c>
      <c r="XDY37" s="130">
        <v>587.01</v>
      </c>
      <c r="XDZ37" s="130"/>
      <c r="XEA37" s="130"/>
      <c r="XEB37" s="130"/>
      <c r="XEC37" s="130"/>
      <c r="XED37" s="130"/>
      <c r="XEE37" s="131"/>
      <c r="XEF37" s="132">
        <f t="shared" si="2051"/>
        <v>587.01</v>
      </c>
      <c r="XEG37" s="171">
        <v>0.0</v>
      </c>
      <c r="XEH37" s="165">
        <f t="shared" si="2052"/>
        <v>-587.01</v>
      </c>
      <c r="XEI37" s="128" t="s">
        <v>73</v>
      </c>
      <c r="XEJ37" s="157">
        <v>0.0</v>
      </c>
      <c r="XEK37" s="130">
        <v>0.0</v>
      </c>
      <c r="XEL37" s="130">
        <v>0.0</v>
      </c>
      <c r="XEM37" s="130">
        <v>0.0</v>
      </c>
      <c r="XEN37" s="130">
        <v>0.0</v>
      </c>
      <c r="XEO37" s="130">
        <v>587.01</v>
      </c>
      <c r="XEP37" s="130"/>
      <c r="XEQ37" s="130"/>
      <c r="XER37" s="130"/>
      <c r="XES37" s="130"/>
      <c r="XET37" s="130"/>
      <c r="XEU37" s="131"/>
      <c r="XEV37" s="132">
        <f t="shared" si="2053"/>
        <v>587.01</v>
      </c>
      <c r="XEW37" s="171">
        <v>0.0</v>
      </c>
      <c r="XEX37" s="165">
        <f t="shared" si="2054"/>
        <v>-587.01</v>
      </c>
    </row>
    <row r="38" ht="23.25" customHeight="1">
      <c r="A38" s="128" t="s">
        <v>76</v>
      </c>
      <c r="B38" s="157">
        <v>0.0</v>
      </c>
      <c r="C38" s="130">
        <v>0.0</v>
      </c>
      <c r="D38" s="130">
        <v>0.0</v>
      </c>
      <c r="E38" s="130">
        <v>0.0</v>
      </c>
      <c r="F38" s="130">
        <v>0.0</v>
      </c>
      <c r="G38" s="172">
        <v>0.0</v>
      </c>
      <c r="H38" s="130">
        <v>208.99</v>
      </c>
      <c r="I38" s="130"/>
      <c r="J38" s="130"/>
      <c r="K38" s="130"/>
      <c r="L38" s="130"/>
      <c r="M38" s="131"/>
      <c r="N38" s="132">
        <f t="shared" si="11"/>
        <v>208.99</v>
      </c>
      <c r="O38" s="171">
        <v>0.0</v>
      </c>
      <c r="P38" s="165">
        <f t="shared" si="12"/>
        <v>-208.99</v>
      </c>
      <c r="BD38" s="132" t="str">
        <f t="shared" si="13"/>
        <v>#REF!</v>
      </c>
      <c r="BE38" s="171">
        <v>0.0</v>
      </c>
      <c r="BF38" s="165" t="str">
        <f t="shared" si="14"/>
        <v>#REF!</v>
      </c>
      <c r="BG38" s="128" t="s">
        <v>74</v>
      </c>
      <c r="BH38" s="157">
        <v>0.0</v>
      </c>
      <c r="BI38" s="130">
        <v>0.0</v>
      </c>
      <c r="BJ38" s="130">
        <v>0.0</v>
      </c>
      <c r="BK38" s="130">
        <v>0.0</v>
      </c>
      <c r="BL38" s="130">
        <v>0.0</v>
      </c>
      <c r="BM38" s="130">
        <v>7.0</v>
      </c>
      <c r="BN38" s="130"/>
      <c r="BO38" s="130"/>
      <c r="BP38" s="130"/>
      <c r="BQ38" s="130"/>
      <c r="BR38" s="130"/>
      <c r="BS38" s="131"/>
      <c r="BT38" s="132">
        <f t="shared" si="15"/>
        <v>7</v>
      </c>
      <c r="BU38" s="171">
        <v>0.0</v>
      </c>
      <c r="BV38" s="165">
        <f t="shared" si="16"/>
        <v>-7</v>
      </c>
      <c r="BW38" s="128" t="s">
        <v>74</v>
      </c>
      <c r="BX38" s="157">
        <v>0.0</v>
      </c>
      <c r="BY38" s="130">
        <v>0.0</v>
      </c>
      <c r="BZ38" s="130">
        <v>0.0</v>
      </c>
      <c r="CA38" s="130">
        <v>0.0</v>
      </c>
      <c r="CB38" s="130">
        <v>0.0</v>
      </c>
      <c r="CC38" s="130">
        <v>7.0</v>
      </c>
      <c r="CD38" s="130"/>
      <c r="CE38" s="130"/>
      <c r="CF38" s="130"/>
      <c r="CG38" s="130"/>
      <c r="CH38" s="130"/>
      <c r="CI38" s="131"/>
      <c r="CJ38" s="132">
        <f t="shared" si="17"/>
        <v>7</v>
      </c>
      <c r="CK38" s="171">
        <v>0.0</v>
      </c>
      <c r="CL38" s="165">
        <f t="shared" si="18"/>
        <v>-7</v>
      </c>
      <c r="CM38" s="128" t="s">
        <v>74</v>
      </c>
      <c r="CN38" s="157">
        <v>0.0</v>
      </c>
      <c r="CO38" s="130">
        <v>0.0</v>
      </c>
      <c r="CP38" s="130">
        <v>0.0</v>
      </c>
      <c r="CQ38" s="130">
        <v>0.0</v>
      </c>
      <c r="CR38" s="130">
        <v>0.0</v>
      </c>
      <c r="CS38" s="130">
        <v>7.0</v>
      </c>
      <c r="CT38" s="130"/>
      <c r="CU38" s="130"/>
      <c r="CV38" s="130"/>
      <c r="CW38" s="130"/>
      <c r="CX38" s="130"/>
      <c r="CY38" s="131"/>
      <c r="CZ38" s="132">
        <f t="shared" si="19"/>
        <v>7</v>
      </c>
      <c r="DA38" s="171">
        <v>0.0</v>
      </c>
      <c r="DB38" s="165">
        <f t="shared" si="20"/>
        <v>-7</v>
      </c>
      <c r="DC38" s="128" t="s">
        <v>74</v>
      </c>
      <c r="DD38" s="157">
        <v>0.0</v>
      </c>
      <c r="DE38" s="130">
        <v>0.0</v>
      </c>
      <c r="DF38" s="130">
        <v>0.0</v>
      </c>
      <c r="DG38" s="130">
        <v>0.0</v>
      </c>
      <c r="DH38" s="130">
        <v>0.0</v>
      </c>
      <c r="DI38" s="130">
        <v>7.0</v>
      </c>
      <c r="DJ38" s="130"/>
      <c r="DK38" s="130"/>
      <c r="DL38" s="130"/>
      <c r="DM38" s="130"/>
      <c r="DN38" s="130"/>
      <c r="DO38" s="131"/>
      <c r="DP38" s="132">
        <f t="shared" si="21"/>
        <v>7</v>
      </c>
      <c r="DQ38" s="171">
        <v>0.0</v>
      </c>
      <c r="DR38" s="165">
        <f t="shared" si="22"/>
        <v>-7</v>
      </c>
      <c r="DS38" s="128" t="s">
        <v>74</v>
      </c>
      <c r="DT38" s="157">
        <v>0.0</v>
      </c>
      <c r="DU38" s="130">
        <v>0.0</v>
      </c>
      <c r="DV38" s="130">
        <v>0.0</v>
      </c>
      <c r="DW38" s="130">
        <v>0.0</v>
      </c>
      <c r="DX38" s="130">
        <v>0.0</v>
      </c>
      <c r="DY38" s="130">
        <v>7.0</v>
      </c>
      <c r="DZ38" s="130"/>
      <c r="EA38" s="130"/>
      <c r="EB38" s="130"/>
      <c r="EC38" s="130"/>
      <c r="ED38" s="130"/>
      <c r="EE38" s="131"/>
      <c r="EF38" s="132">
        <f t="shared" si="23"/>
        <v>7</v>
      </c>
      <c r="EG38" s="171">
        <v>0.0</v>
      </c>
      <c r="EH38" s="165">
        <f t="shared" si="24"/>
        <v>-7</v>
      </c>
      <c r="EI38" s="128" t="s">
        <v>74</v>
      </c>
      <c r="EJ38" s="157">
        <v>0.0</v>
      </c>
      <c r="EK38" s="130">
        <v>0.0</v>
      </c>
      <c r="EL38" s="130">
        <v>0.0</v>
      </c>
      <c r="EM38" s="130">
        <v>0.0</v>
      </c>
      <c r="EN38" s="130">
        <v>0.0</v>
      </c>
      <c r="EO38" s="130">
        <v>7.0</v>
      </c>
      <c r="EP38" s="130"/>
      <c r="EQ38" s="130"/>
      <c r="ER38" s="130"/>
      <c r="ES38" s="130"/>
      <c r="ET38" s="130"/>
      <c r="EU38" s="131"/>
      <c r="EV38" s="132">
        <f t="shared" si="25"/>
        <v>7</v>
      </c>
      <c r="EW38" s="171">
        <v>0.0</v>
      </c>
      <c r="EX38" s="165">
        <f t="shared" si="26"/>
        <v>-7</v>
      </c>
      <c r="EY38" s="128" t="s">
        <v>74</v>
      </c>
      <c r="EZ38" s="157">
        <v>0.0</v>
      </c>
      <c r="FA38" s="130">
        <v>0.0</v>
      </c>
      <c r="FB38" s="130">
        <v>0.0</v>
      </c>
      <c r="FC38" s="130">
        <v>0.0</v>
      </c>
      <c r="FD38" s="130">
        <v>0.0</v>
      </c>
      <c r="FE38" s="130">
        <v>7.0</v>
      </c>
      <c r="FF38" s="130"/>
      <c r="FG38" s="130"/>
      <c r="FH38" s="130"/>
      <c r="FI38" s="130"/>
      <c r="FJ38" s="130"/>
      <c r="FK38" s="131"/>
      <c r="FL38" s="132">
        <f t="shared" si="27"/>
        <v>7</v>
      </c>
      <c r="FM38" s="171">
        <v>0.0</v>
      </c>
      <c r="FN38" s="165">
        <f t="shared" si="28"/>
        <v>-7</v>
      </c>
      <c r="FO38" s="128" t="s">
        <v>74</v>
      </c>
      <c r="FP38" s="157">
        <v>0.0</v>
      </c>
      <c r="FQ38" s="130">
        <v>0.0</v>
      </c>
      <c r="FR38" s="130">
        <v>0.0</v>
      </c>
      <c r="FS38" s="130">
        <v>0.0</v>
      </c>
      <c r="FT38" s="130">
        <v>0.0</v>
      </c>
      <c r="FU38" s="130">
        <v>7.0</v>
      </c>
      <c r="FV38" s="130"/>
      <c r="FW38" s="130"/>
      <c r="FX38" s="130"/>
      <c r="FY38" s="130"/>
      <c r="FZ38" s="130"/>
      <c r="GA38" s="131"/>
      <c r="GB38" s="132">
        <f t="shared" si="29"/>
        <v>7</v>
      </c>
      <c r="GC38" s="171">
        <v>0.0</v>
      </c>
      <c r="GD38" s="165">
        <f t="shared" si="30"/>
        <v>-7</v>
      </c>
      <c r="GE38" s="128" t="s">
        <v>74</v>
      </c>
      <c r="GF38" s="157">
        <v>0.0</v>
      </c>
      <c r="GG38" s="130">
        <v>0.0</v>
      </c>
      <c r="GH38" s="130">
        <v>0.0</v>
      </c>
      <c r="GI38" s="130">
        <v>0.0</v>
      </c>
      <c r="GJ38" s="130">
        <v>0.0</v>
      </c>
      <c r="GK38" s="130">
        <v>7.0</v>
      </c>
      <c r="GL38" s="130"/>
      <c r="GM38" s="130"/>
      <c r="GN38" s="130"/>
      <c r="GO38" s="130"/>
      <c r="GP38" s="130"/>
      <c r="GQ38" s="131"/>
      <c r="GR38" s="132">
        <f t="shared" si="31"/>
        <v>7</v>
      </c>
      <c r="GS38" s="171">
        <v>0.0</v>
      </c>
      <c r="GT38" s="165">
        <f t="shared" si="32"/>
        <v>-7</v>
      </c>
      <c r="GU38" s="128" t="s">
        <v>74</v>
      </c>
      <c r="GV38" s="157">
        <v>0.0</v>
      </c>
      <c r="GW38" s="130">
        <v>0.0</v>
      </c>
      <c r="GX38" s="130">
        <v>0.0</v>
      </c>
      <c r="GY38" s="130">
        <v>0.0</v>
      </c>
      <c r="GZ38" s="130">
        <v>0.0</v>
      </c>
      <c r="HA38" s="130">
        <v>7.0</v>
      </c>
      <c r="HB38" s="130"/>
      <c r="HC38" s="130"/>
      <c r="HD38" s="130"/>
      <c r="HE38" s="130"/>
      <c r="HF38" s="130"/>
      <c r="HG38" s="131"/>
      <c r="HH38" s="132">
        <f t="shared" si="33"/>
        <v>7</v>
      </c>
      <c r="HI38" s="171">
        <v>0.0</v>
      </c>
      <c r="HJ38" s="165">
        <f t="shared" si="34"/>
        <v>-7</v>
      </c>
      <c r="HK38" s="128" t="s">
        <v>74</v>
      </c>
      <c r="HL38" s="157">
        <v>0.0</v>
      </c>
      <c r="HM38" s="130">
        <v>0.0</v>
      </c>
      <c r="HN38" s="130">
        <v>0.0</v>
      </c>
      <c r="HO38" s="130">
        <v>0.0</v>
      </c>
      <c r="HP38" s="130">
        <v>0.0</v>
      </c>
      <c r="HQ38" s="130">
        <v>7.0</v>
      </c>
      <c r="HR38" s="130"/>
      <c r="HS38" s="130"/>
      <c r="HT38" s="130"/>
      <c r="HU38" s="130"/>
      <c r="HV38" s="130"/>
      <c r="HW38" s="131"/>
      <c r="HX38" s="132">
        <f t="shared" si="35"/>
        <v>7</v>
      </c>
      <c r="HY38" s="171">
        <v>0.0</v>
      </c>
      <c r="HZ38" s="165">
        <f t="shared" si="36"/>
        <v>-7</v>
      </c>
      <c r="IA38" s="128" t="s">
        <v>74</v>
      </c>
      <c r="IB38" s="157">
        <v>0.0</v>
      </c>
      <c r="IC38" s="130">
        <v>0.0</v>
      </c>
      <c r="ID38" s="130">
        <v>0.0</v>
      </c>
      <c r="IE38" s="130">
        <v>0.0</v>
      </c>
      <c r="IF38" s="130">
        <v>0.0</v>
      </c>
      <c r="IG38" s="130">
        <v>7.0</v>
      </c>
      <c r="IH38" s="130"/>
      <c r="II38" s="130"/>
      <c r="IJ38" s="130"/>
      <c r="IK38" s="130"/>
      <c r="IL38" s="130"/>
      <c r="IM38" s="131"/>
      <c r="IN38" s="132">
        <f t="shared" si="37"/>
        <v>7</v>
      </c>
      <c r="IO38" s="171">
        <v>0.0</v>
      </c>
      <c r="IP38" s="165">
        <f t="shared" si="38"/>
        <v>-7</v>
      </c>
      <c r="IQ38" s="128" t="s">
        <v>74</v>
      </c>
      <c r="IR38" s="157">
        <v>0.0</v>
      </c>
      <c r="IS38" s="130">
        <v>0.0</v>
      </c>
      <c r="IT38" s="130">
        <v>0.0</v>
      </c>
      <c r="IU38" s="130">
        <v>0.0</v>
      </c>
      <c r="IV38" s="130">
        <v>0.0</v>
      </c>
      <c r="IW38" s="130">
        <v>7.0</v>
      </c>
      <c r="IX38" s="130"/>
      <c r="IY38" s="130"/>
      <c r="IZ38" s="130"/>
      <c r="JA38" s="130"/>
      <c r="JB38" s="130"/>
      <c r="JC38" s="131"/>
      <c r="JD38" s="132">
        <f t="shared" si="39"/>
        <v>7</v>
      </c>
      <c r="JE38" s="171">
        <v>0.0</v>
      </c>
      <c r="JF38" s="165">
        <f t="shared" si="40"/>
        <v>-7</v>
      </c>
      <c r="JG38" s="128" t="s">
        <v>74</v>
      </c>
      <c r="JH38" s="157">
        <v>0.0</v>
      </c>
      <c r="JI38" s="130">
        <v>0.0</v>
      </c>
      <c r="JJ38" s="130">
        <v>0.0</v>
      </c>
      <c r="JK38" s="130">
        <v>0.0</v>
      </c>
      <c r="JL38" s="130">
        <v>0.0</v>
      </c>
      <c r="JM38" s="130">
        <v>7.0</v>
      </c>
      <c r="JN38" s="130"/>
      <c r="JO38" s="130"/>
      <c r="JP38" s="130"/>
      <c r="JQ38" s="130"/>
      <c r="JR38" s="130"/>
      <c r="JS38" s="131"/>
      <c r="JT38" s="132">
        <f t="shared" si="41"/>
        <v>7</v>
      </c>
      <c r="JU38" s="171">
        <v>0.0</v>
      </c>
      <c r="JV38" s="165">
        <f t="shared" si="42"/>
        <v>-7</v>
      </c>
      <c r="JW38" s="128" t="s">
        <v>74</v>
      </c>
      <c r="JX38" s="157">
        <v>0.0</v>
      </c>
      <c r="JY38" s="130">
        <v>0.0</v>
      </c>
      <c r="JZ38" s="130">
        <v>0.0</v>
      </c>
      <c r="KA38" s="130">
        <v>0.0</v>
      </c>
      <c r="KB38" s="130">
        <v>0.0</v>
      </c>
      <c r="KC38" s="130">
        <v>7.0</v>
      </c>
      <c r="KD38" s="130"/>
      <c r="KE38" s="130"/>
      <c r="KF38" s="130"/>
      <c r="KG38" s="130"/>
      <c r="KH38" s="130"/>
      <c r="KI38" s="131"/>
      <c r="KJ38" s="132">
        <f t="shared" si="43"/>
        <v>7</v>
      </c>
      <c r="KK38" s="171">
        <v>0.0</v>
      </c>
      <c r="KL38" s="165">
        <f t="shared" si="44"/>
        <v>-7</v>
      </c>
      <c r="KM38" s="128" t="s">
        <v>74</v>
      </c>
      <c r="KN38" s="157">
        <v>0.0</v>
      </c>
      <c r="KO38" s="130">
        <v>0.0</v>
      </c>
      <c r="KP38" s="130">
        <v>0.0</v>
      </c>
      <c r="KQ38" s="130">
        <v>0.0</v>
      </c>
      <c r="KR38" s="130">
        <v>0.0</v>
      </c>
      <c r="KS38" s="130">
        <v>7.0</v>
      </c>
      <c r="KT38" s="130"/>
      <c r="KU38" s="130"/>
      <c r="KV38" s="130"/>
      <c r="KW38" s="130"/>
      <c r="KX38" s="130"/>
      <c r="KY38" s="131"/>
      <c r="KZ38" s="132">
        <f t="shared" si="45"/>
        <v>7</v>
      </c>
      <c r="LA38" s="171">
        <v>0.0</v>
      </c>
      <c r="LB38" s="165">
        <f t="shared" si="46"/>
        <v>-7</v>
      </c>
      <c r="LC38" s="128" t="s">
        <v>74</v>
      </c>
      <c r="LD38" s="157">
        <v>0.0</v>
      </c>
      <c r="LE38" s="130">
        <v>0.0</v>
      </c>
      <c r="LF38" s="130">
        <v>0.0</v>
      </c>
      <c r="LG38" s="130">
        <v>0.0</v>
      </c>
      <c r="LH38" s="130">
        <v>0.0</v>
      </c>
      <c r="LI38" s="130">
        <v>7.0</v>
      </c>
      <c r="LJ38" s="130"/>
      <c r="LK38" s="130"/>
      <c r="LL38" s="130"/>
      <c r="LM38" s="130"/>
      <c r="LN38" s="130"/>
      <c r="LO38" s="131"/>
      <c r="LP38" s="132">
        <f t="shared" si="47"/>
        <v>7</v>
      </c>
      <c r="LQ38" s="171">
        <v>0.0</v>
      </c>
      <c r="LR38" s="165">
        <f t="shared" si="48"/>
        <v>-7</v>
      </c>
      <c r="LS38" s="128" t="s">
        <v>74</v>
      </c>
      <c r="LT38" s="157">
        <v>0.0</v>
      </c>
      <c r="LU38" s="130">
        <v>0.0</v>
      </c>
      <c r="LV38" s="130">
        <v>0.0</v>
      </c>
      <c r="LW38" s="130">
        <v>0.0</v>
      </c>
      <c r="LX38" s="130">
        <v>0.0</v>
      </c>
      <c r="LY38" s="130">
        <v>7.0</v>
      </c>
      <c r="LZ38" s="130"/>
      <c r="MA38" s="130"/>
      <c r="MB38" s="130"/>
      <c r="MC38" s="130"/>
      <c r="MD38" s="130"/>
      <c r="ME38" s="131"/>
      <c r="MF38" s="132">
        <f t="shared" si="49"/>
        <v>7</v>
      </c>
      <c r="MG38" s="171">
        <v>0.0</v>
      </c>
      <c r="MH38" s="165">
        <f t="shared" si="50"/>
        <v>-7</v>
      </c>
      <c r="MI38" s="128" t="s">
        <v>74</v>
      </c>
      <c r="MJ38" s="157">
        <v>0.0</v>
      </c>
      <c r="MK38" s="130">
        <v>0.0</v>
      </c>
      <c r="ML38" s="130">
        <v>0.0</v>
      </c>
      <c r="MM38" s="130">
        <v>0.0</v>
      </c>
      <c r="MN38" s="130">
        <v>0.0</v>
      </c>
      <c r="MO38" s="130">
        <v>7.0</v>
      </c>
      <c r="MP38" s="130"/>
      <c r="MQ38" s="130"/>
      <c r="MR38" s="130"/>
      <c r="MS38" s="130"/>
      <c r="MT38" s="130"/>
      <c r="MU38" s="131"/>
      <c r="MV38" s="132">
        <f t="shared" si="51"/>
        <v>7</v>
      </c>
      <c r="MW38" s="171">
        <v>0.0</v>
      </c>
      <c r="MX38" s="165">
        <f t="shared" si="52"/>
        <v>-7</v>
      </c>
      <c r="MY38" s="128" t="s">
        <v>74</v>
      </c>
      <c r="MZ38" s="157">
        <v>0.0</v>
      </c>
      <c r="NA38" s="130">
        <v>0.0</v>
      </c>
      <c r="NB38" s="130">
        <v>0.0</v>
      </c>
      <c r="NC38" s="130">
        <v>0.0</v>
      </c>
      <c r="ND38" s="130">
        <v>0.0</v>
      </c>
      <c r="NE38" s="130">
        <v>7.0</v>
      </c>
      <c r="NF38" s="130"/>
      <c r="NG38" s="130"/>
      <c r="NH38" s="130"/>
      <c r="NI38" s="130"/>
      <c r="NJ38" s="130"/>
      <c r="NK38" s="131"/>
      <c r="NL38" s="132">
        <f t="shared" si="53"/>
        <v>7</v>
      </c>
      <c r="NM38" s="171">
        <v>0.0</v>
      </c>
      <c r="NN38" s="165">
        <f t="shared" si="54"/>
        <v>-7</v>
      </c>
      <c r="NO38" s="128" t="s">
        <v>74</v>
      </c>
      <c r="NP38" s="157">
        <v>0.0</v>
      </c>
      <c r="NQ38" s="130">
        <v>0.0</v>
      </c>
      <c r="NR38" s="130">
        <v>0.0</v>
      </c>
      <c r="NS38" s="130">
        <v>0.0</v>
      </c>
      <c r="NT38" s="130">
        <v>0.0</v>
      </c>
      <c r="NU38" s="130">
        <v>7.0</v>
      </c>
      <c r="NV38" s="130"/>
      <c r="NW38" s="130"/>
      <c r="NX38" s="130"/>
      <c r="NY38" s="130"/>
      <c r="NZ38" s="130"/>
      <c r="OA38" s="131"/>
      <c r="OB38" s="132">
        <f t="shared" si="55"/>
        <v>7</v>
      </c>
      <c r="OC38" s="171">
        <v>0.0</v>
      </c>
      <c r="OD38" s="165">
        <f t="shared" si="56"/>
        <v>-7</v>
      </c>
      <c r="OE38" s="128" t="s">
        <v>74</v>
      </c>
      <c r="OF38" s="157">
        <v>0.0</v>
      </c>
      <c r="OG38" s="130">
        <v>0.0</v>
      </c>
      <c r="OH38" s="130">
        <v>0.0</v>
      </c>
      <c r="OI38" s="130">
        <v>0.0</v>
      </c>
      <c r="OJ38" s="130">
        <v>0.0</v>
      </c>
      <c r="OK38" s="130">
        <v>7.0</v>
      </c>
      <c r="OL38" s="130"/>
      <c r="OM38" s="130"/>
      <c r="ON38" s="130"/>
      <c r="OO38" s="130"/>
      <c r="OP38" s="130"/>
      <c r="OQ38" s="131"/>
      <c r="OR38" s="132">
        <f t="shared" si="57"/>
        <v>7</v>
      </c>
      <c r="OS38" s="171">
        <v>0.0</v>
      </c>
      <c r="OT38" s="165">
        <f t="shared" si="58"/>
        <v>-7</v>
      </c>
      <c r="OU38" s="128" t="s">
        <v>74</v>
      </c>
      <c r="OV38" s="157">
        <v>0.0</v>
      </c>
      <c r="OW38" s="130">
        <v>0.0</v>
      </c>
      <c r="OX38" s="130">
        <v>0.0</v>
      </c>
      <c r="OY38" s="130">
        <v>0.0</v>
      </c>
      <c r="OZ38" s="130">
        <v>0.0</v>
      </c>
      <c r="PA38" s="130">
        <v>7.0</v>
      </c>
      <c r="PB38" s="130"/>
      <c r="PC38" s="130"/>
      <c r="PD38" s="130"/>
      <c r="PE38" s="130"/>
      <c r="PF38" s="130"/>
      <c r="PG38" s="131"/>
      <c r="PH38" s="132">
        <f t="shared" si="59"/>
        <v>7</v>
      </c>
      <c r="PI38" s="171">
        <v>0.0</v>
      </c>
      <c r="PJ38" s="165">
        <f t="shared" si="60"/>
        <v>-7</v>
      </c>
      <c r="PK38" s="128" t="s">
        <v>74</v>
      </c>
      <c r="PL38" s="157">
        <v>0.0</v>
      </c>
      <c r="PM38" s="130">
        <v>0.0</v>
      </c>
      <c r="PN38" s="130">
        <v>0.0</v>
      </c>
      <c r="PO38" s="130">
        <v>0.0</v>
      </c>
      <c r="PP38" s="130">
        <v>0.0</v>
      </c>
      <c r="PQ38" s="130">
        <v>7.0</v>
      </c>
      <c r="PR38" s="130"/>
      <c r="PS38" s="130"/>
      <c r="PT38" s="130"/>
      <c r="PU38" s="130"/>
      <c r="PV38" s="130"/>
      <c r="PW38" s="131"/>
      <c r="PX38" s="132">
        <f t="shared" si="61"/>
        <v>7</v>
      </c>
      <c r="PY38" s="171">
        <v>0.0</v>
      </c>
      <c r="PZ38" s="165">
        <f t="shared" si="62"/>
        <v>-7</v>
      </c>
      <c r="QA38" s="128" t="s">
        <v>74</v>
      </c>
      <c r="QB38" s="157">
        <v>0.0</v>
      </c>
      <c r="QC38" s="130">
        <v>0.0</v>
      </c>
      <c r="QD38" s="130">
        <v>0.0</v>
      </c>
      <c r="QE38" s="130">
        <v>0.0</v>
      </c>
      <c r="QF38" s="130">
        <v>0.0</v>
      </c>
      <c r="QG38" s="130">
        <v>7.0</v>
      </c>
      <c r="QH38" s="130"/>
      <c r="QI38" s="130"/>
      <c r="QJ38" s="130"/>
      <c r="QK38" s="130"/>
      <c r="QL38" s="130"/>
      <c r="QM38" s="131"/>
      <c r="QN38" s="132">
        <f t="shared" si="63"/>
        <v>7</v>
      </c>
      <c r="QO38" s="171">
        <v>0.0</v>
      </c>
      <c r="QP38" s="165">
        <f t="shared" si="64"/>
        <v>-7</v>
      </c>
      <c r="QQ38" s="128" t="s">
        <v>74</v>
      </c>
      <c r="QR38" s="157">
        <v>0.0</v>
      </c>
      <c r="QS38" s="130">
        <v>0.0</v>
      </c>
      <c r="QT38" s="130">
        <v>0.0</v>
      </c>
      <c r="QU38" s="130">
        <v>0.0</v>
      </c>
      <c r="QV38" s="130">
        <v>0.0</v>
      </c>
      <c r="QW38" s="130">
        <v>7.0</v>
      </c>
      <c r="QX38" s="130"/>
      <c r="QY38" s="130"/>
      <c r="QZ38" s="130"/>
      <c r="RA38" s="130"/>
      <c r="RB38" s="130"/>
      <c r="RC38" s="131"/>
      <c r="RD38" s="132">
        <f t="shared" si="65"/>
        <v>7</v>
      </c>
      <c r="RE38" s="171">
        <v>0.0</v>
      </c>
      <c r="RF38" s="165">
        <f t="shared" si="66"/>
        <v>-7</v>
      </c>
      <c r="RG38" s="128" t="s">
        <v>74</v>
      </c>
      <c r="RH38" s="157">
        <v>0.0</v>
      </c>
      <c r="RI38" s="130">
        <v>0.0</v>
      </c>
      <c r="RJ38" s="130">
        <v>0.0</v>
      </c>
      <c r="RK38" s="130">
        <v>0.0</v>
      </c>
      <c r="RL38" s="130">
        <v>0.0</v>
      </c>
      <c r="RM38" s="130">
        <v>7.0</v>
      </c>
      <c r="RN38" s="130"/>
      <c r="RO38" s="130"/>
      <c r="RP38" s="130"/>
      <c r="RQ38" s="130"/>
      <c r="RR38" s="130"/>
      <c r="RS38" s="131"/>
      <c r="RT38" s="132">
        <f t="shared" si="67"/>
        <v>7</v>
      </c>
      <c r="RU38" s="171">
        <v>0.0</v>
      </c>
      <c r="RV38" s="165">
        <f t="shared" si="68"/>
        <v>-7</v>
      </c>
      <c r="RW38" s="128" t="s">
        <v>74</v>
      </c>
      <c r="RX38" s="157">
        <v>0.0</v>
      </c>
      <c r="RY38" s="130">
        <v>0.0</v>
      </c>
      <c r="RZ38" s="130">
        <v>0.0</v>
      </c>
      <c r="SA38" s="130">
        <v>0.0</v>
      </c>
      <c r="SB38" s="130">
        <v>0.0</v>
      </c>
      <c r="SC38" s="130">
        <v>7.0</v>
      </c>
      <c r="SD38" s="130"/>
      <c r="SE38" s="130"/>
      <c r="SF38" s="130"/>
      <c r="SG38" s="130"/>
      <c r="SH38" s="130"/>
      <c r="SI38" s="131"/>
      <c r="SJ38" s="132">
        <f t="shared" si="69"/>
        <v>7</v>
      </c>
      <c r="SK38" s="171">
        <v>0.0</v>
      </c>
      <c r="SL38" s="165">
        <f t="shared" si="70"/>
        <v>-7</v>
      </c>
      <c r="SM38" s="128" t="s">
        <v>74</v>
      </c>
      <c r="SN38" s="157">
        <v>0.0</v>
      </c>
      <c r="SO38" s="130">
        <v>0.0</v>
      </c>
      <c r="SP38" s="130">
        <v>0.0</v>
      </c>
      <c r="SQ38" s="130">
        <v>0.0</v>
      </c>
      <c r="SR38" s="130">
        <v>0.0</v>
      </c>
      <c r="SS38" s="130">
        <v>7.0</v>
      </c>
      <c r="ST38" s="130"/>
      <c r="SU38" s="130"/>
      <c r="SV38" s="130"/>
      <c r="SW38" s="130"/>
      <c r="SX38" s="130"/>
      <c r="SY38" s="131"/>
      <c r="SZ38" s="132">
        <f t="shared" si="71"/>
        <v>7</v>
      </c>
      <c r="TA38" s="171">
        <v>0.0</v>
      </c>
      <c r="TB38" s="165">
        <f t="shared" si="72"/>
        <v>-7</v>
      </c>
      <c r="TC38" s="128" t="s">
        <v>74</v>
      </c>
      <c r="TD38" s="157">
        <v>0.0</v>
      </c>
      <c r="TE38" s="130">
        <v>0.0</v>
      </c>
      <c r="TF38" s="130">
        <v>0.0</v>
      </c>
      <c r="TG38" s="130">
        <v>0.0</v>
      </c>
      <c r="TH38" s="130">
        <v>0.0</v>
      </c>
      <c r="TI38" s="130">
        <v>7.0</v>
      </c>
      <c r="TJ38" s="130"/>
      <c r="TK38" s="130"/>
      <c r="TL38" s="130"/>
      <c r="TM38" s="130"/>
      <c r="TN38" s="130"/>
      <c r="TO38" s="131"/>
      <c r="TP38" s="132">
        <f t="shared" si="73"/>
        <v>7</v>
      </c>
      <c r="TQ38" s="171">
        <v>0.0</v>
      </c>
      <c r="TR38" s="165">
        <f t="shared" si="74"/>
        <v>-7</v>
      </c>
      <c r="TS38" s="128" t="s">
        <v>74</v>
      </c>
      <c r="TT38" s="157">
        <v>0.0</v>
      </c>
      <c r="TU38" s="130">
        <v>0.0</v>
      </c>
      <c r="TV38" s="130">
        <v>0.0</v>
      </c>
      <c r="TW38" s="130">
        <v>0.0</v>
      </c>
      <c r="TX38" s="130">
        <v>0.0</v>
      </c>
      <c r="TY38" s="130">
        <v>7.0</v>
      </c>
      <c r="TZ38" s="130"/>
      <c r="UA38" s="130"/>
      <c r="UB38" s="130"/>
      <c r="UC38" s="130"/>
      <c r="UD38" s="130"/>
      <c r="UE38" s="131"/>
      <c r="UF38" s="132">
        <f t="shared" si="75"/>
        <v>7</v>
      </c>
      <c r="UG38" s="171">
        <v>0.0</v>
      </c>
      <c r="UH38" s="165">
        <f t="shared" si="76"/>
        <v>-7</v>
      </c>
      <c r="UI38" s="128" t="s">
        <v>74</v>
      </c>
      <c r="UJ38" s="157">
        <v>0.0</v>
      </c>
      <c r="UK38" s="130">
        <v>0.0</v>
      </c>
      <c r="UL38" s="130">
        <v>0.0</v>
      </c>
      <c r="UM38" s="130">
        <v>0.0</v>
      </c>
      <c r="UN38" s="130">
        <v>0.0</v>
      </c>
      <c r="UO38" s="130">
        <v>7.0</v>
      </c>
      <c r="UP38" s="130"/>
      <c r="UQ38" s="130"/>
      <c r="UR38" s="130"/>
      <c r="US38" s="130"/>
      <c r="UT38" s="130"/>
      <c r="UU38" s="131"/>
      <c r="UV38" s="132">
        <f t="shared" si="77"/>
        <v>7</v>
      </c>
      <c r="UW38" s="171">
        <v>0.0</v>
      </c>
      <c r="UX38" s="165">
        <f t="shared" si="78"/>
        <v>-7</v>
      </c>
      <c r="UY38" s="128" t="s">
        <v>74</v>
      </c>
      <c r="UZ38" s="157">
        <v>0.0</v>
      </c>
      <c r="VA38" s="130">
        <v>0.0</v>
      </c>
      <c r="VB38" s="130">
        <v>0.0</v>
      </c>
      <c r="VC38" s="130">
        <v>0.0</v>
      </c>
      <c r="VD38" s="130">
        <v>0.0</v>
      </c>
      <c r="VE38" s="130">
        <v>7.0</v>
      </c>
      <c r="VF38" s="130"/>
      <c r="VG38" s="130"/>
      <c r="VH38" s="130"/>
      <c r="VI38" s="130"/>
      <c r="VJ38" s="130"/>
      <c r="VK38" s="131"/>
      <c r="VL38" s="132">
        <f t="shared" si="79"/>
        <v>7</v>
      </c>
      <c r="VM38" s="171">
        <v>0.0</v>
      </c>
      <c r="VN38" s="165">
        <f t="shared" si="80"/>
        <v>-7</v>
      </c>
      <c r="VO38" s="128" t="s">
        <v>74</v>
      </c>
      <c r="VP38" s="157">
        <v>0.0</v>
      </c>
      <c r="VQ38" s="130">
        <v>0.0</v>
      </c>
      <c r="VR38" s="130">
        <v>0.0</v>
      </c>
      <c r="VS38" s="130">
        <v>0.0</v>
      </c>
      <c r="VT38" s="130">
        <v>0.0</v>
      </c>
      <c r="VU38" s="130">
        <v>7.0</v>
      </c>
      <c r="VV38" s="130"/>
      <c r="VW38" s="130"/>
      <c r="VX38" s="130"/>
      <c r="VY38" s="130"/>
      <c r="VZ38" s="130"/>
      <c r="WA38" s="131"/>
      <c r="WB38" s="132">
        <f t="shared" si="81"/>
        <v>7</v>
      </c>
      <c r="WC38" s="171">
        <v>0.0</v>
      </c>
      <c r="WD38" s="165">
        <f t="shared" si="82"/>
        <v>-7</v>
      </c>
      <c r="WE38" s="128" t="s">
        <v>74</v>
      </c>
      <c r="WF38" s="157">
        <v>0.0</v>
      </c>
      <c r="WG38" s="130">
        <v>0.0</v>
      </c>
      <c r="WH38" s="130">
        <v>0.0</v>
      </c>
      <c r="WI38" s="130">
        <v>0.0</v>
      </c>
      <c r="WJ38" s="130">
        <v>0.0</v>
      </c>
      <c r="WK38" s="130">
        <v>7.0</v>
      </c>
      <c r="WL38" s="130"/>
      <c r="WM38" s="130"/>
      <c r="WN38" s="130"/>
      <c r="WO38" s="130"/>
      <c r="WP38" s="130"/>
      <c r="WQ38" s="131"/>
      <c r="WR38" s="132">
        <f t="shared" si="83"/>
        <v>7</v>
      </c>
      <c r="WS38" s="171">
        <v>0.0</v>
      </c>
      <c r="WT38" s="165">
        <f t="shared" si="84"/>
        <v>-7</v>
      </c>
      <c r="WU38" s="128" t="s">
        <v>74</v>
      </c>
      <c r="WV38" s="157">
        <v>0.0</v>
      </c>
      <c r="WW38" s="130">
        <v>0.0</v>
      </c>
      <c r="WX38" s="130">
        <v>0.0</v>
      </c>
      <c r="WY38" s="130">
        <v>0.0</v>
      </c>
      <c r="WZ38" s="130">
        <v>0.0</v>
      </c>
      <c r="XA38" s="130">
        <v>7.0</v>
      </c>
      <c r="XB38" s="130"/>
      <c r="XC38" s="130"/>
      <c r="XD38" s="130"/>
      <c r="XE38" s="130"/>
      <c r="XF38" s="130"/>
      <c r="XG38" s="131"/>
      <c r="XH38" s="132">
        <f t="shared" si="85"/>
        <v>7</v>
      </c>
      <c r="XI38" s="171">
        <v>0.0</v>
      </c>
      <c r="XJ38" s="165">
        <f t="shared" si="86"/>
        <v>-7</v>
      </c>
      <c r="XK38" s="128" t="s">
        <v>74</v>
      </c>
      <c r="XL38" s="157">
        <v>0.0</v>
      </c>
      <c r="XM38" s="130">
        <v>0.0</v>
      </c>
      <c r="XN38" s="130">
        <v>0.0</v>
      </c>
      <c r="XO38" s="130">
        <v>0.0</v>
      </c>
      <c r="XP38" s="130">
        <v>0.0</v>
      </c>
      <c r="XQ38" s="130">
        <v>7.0</v>
      </c>
      <c r="XR38" s="130"/>
      <c r="XS38" s="130"/>
      <c r="XT38" s="130"/>
      <c r="XU38" s="130"/>
      <c r="XV38" s="130"/>
      <c r="XW38" s="131"/>
      <c r="XX38" s="132">
        <f t="shared" si="87"/>
        <v>7</v>
      </c>
      <c r="XY38" s="171">
        <v>0.0</v>
      </c>
      <c r="XZ38" s="165">
        <f t="shared" si="88"/>
        <v>-7</v>
      </c>
      <c r="YA38" s="128" t="s">
        <v>74</v>
      </c>
      <c r="YB38" s="157">
        <v>0.0</v>
      </c>
      <c r="YC38" s="130">
        <v>0.0</v>
      </c>
      <c r="YD38" s="130">
        <v>0.0</v>
      </c>
      <c r="YE38" s="130">
        <v>0.0</v>
      </c>
      <c r="YF38" s="130">
        <v>0.0</v>
      </c>
      <c r="YG38" s="130">
        <v>7.0</v>
      </c>
      <c r="YH38" s="130"/>
      <c r="YI38" s="130"/>
      <c r="YJ38" s="130"/>
      <c r="YK38" s="130"/>
      <c r="YL38" s="130"/>
      <c r="YM38" s="131"/>
      <c r="YN38" s="132">
        <f t="shared" si="89"/>
        <v>7</v>
      </c>
      <c r="YO38" s="171">
        <v>0.0</v>
      </c>
      <c r="YP38" s="165">
        <f t="shared" si="90"/>
        <v>-7</v>
      </c>
      <c r="YQ38" s="128" t="s">
        <v>74</v>
      </c>
      <c r="YR38" s="157">
        <v>0.0</v>
      </c>
      <c r="YS38" s="130">
        <v>0.0</v>
      </c>
      <c r="YT38" s="130">
        <v>0.0</v>
      </c>
      <c r="YU38" s="130">
        <v>0.0</v>
      </c>
      <c r="YV38" s="130">
        <v>0.0</v>
      </c>
      <c r="YW38" s="130">
        <v>7.0</v>
      </c>
      <c r="YX38" s="130"/>
      <c r="YY38" s="130"/>
      <c r="YZ38" s="130"/>
      <c r="ZA38" s="130"/>
      <c r="ZB38" s="130"/>
      <c r="ZC38" s="131"/>
      <c r="ZD38" s="132">
        <f t="shared" si="91"/>
        <v>7</v>
      </c>
      <c r="ZE38" s="171">
        <v>0.0</v>
      </c>
      <c r="ZF38" s="165">
        <f t="shared" si="92"/>
        <v>-7</v>
      </c>
      <c r="ZG38" s="128" t="s">
        <v>74</v>
      </c>
      <c r="ZH38" s="157">
        <v>0.0</v>
      </c>
      <c r="ZI38" s="130">
        <v>0.0</v>
      </c>
      <c r="ZJ38" s="130">
        <v>0.0</v>
      </c>
      <c r="ZK38" s="130">
        <v>0.0</v>
      </c>
      <c r="ZL38" s="130">
        <v>0.0</v>
      </c>
      <c r="ZM38" s="130">
        <v>7.0</v>
      </c>
      <c r="ZN38" s="130"/>
      <c r="ZO38" s="130"/>
      <c r="ZP38" s="130"/>
      <c r="ZQ38" s="130"/>
      <c r="ZR38" s="130"/>
      <c r="ZS38" s="131"/>
      <c r="ZT38" s="132">
        <f t="shared" si="93"/>
        <v>7</v>
      </c>
      <c r="ZU38" s="171">
        <v>0.0</v>
      </c>
      <c r="ZV38" s="165">
        <f t="shared" si="94"/>
        <v>-7</v>
      </c>
      <c r="ZW38" s="128" t="s">
        <v>74</v>
      </c>
      <c r="ZX38" s="157">
        <v>0.0</v>
      </c>
      <c r="ZY38" s="130">
        <v>0.0</v>
      </c>
      <c r="ZZ38" s="130">
        <v>0.0</v>
      </c>
      <c r="AAA38" s="130">
        <v>0.0</v>
      </c>
      <c r="AAB38" s="130">
        <v>0.0</v>
      </c>
      <c r="AAC38" s="130">
        <v>7.0</v>
      </c>
      <c r="AAD38" s="130"/>
      <c r="AAE38" s="130"/>
      <c r="AAF38" s="130"/>
      <c r="AAG38" s="130"/>
      <c r="AAH38" s="130"/>
      <c r="AAI38" s="131"/>
      <c r="AAJ38" s="132">
        <f t="shared" si="95"/>
        <v>7</v>
      </c>
      <c r="AAK38" s="171">
        <v>0.0</v>
      </c>
      <c r="AAL38" s="165">
        <f t="shared" si="96"/>
        <v>-7</v>
      </c>
      <c r="AAM38" s="128" t="s">
        <v>74</v>
      </c>
      <c r="AAN38" s="157">
        <v>0.0</v>
      </c>
      <c r="AAO38" s="130">
        <v>0.0</v>
      </c>
      <c r="AAP38" s="130">
        <v>0.0</v>
      </c>
      <c r="AAQ38" s="130">
        <v>0.0</v>
      </c>
      <c r="AAR38" s="130">
        <v>0.0</v>
      </c>
      <c r="AAS38" s="130">
        <v>7.0</v>
      </c>
      <c r="AAT38" s="130"/>
      <c r="AAU38" s="130"/>
      <c r="AAV38" s="130"/>
      <c r="AAW38" s="130"/>
      <c r="AAX38" s="130"/>
      <c r="AAY38" s="131"/>
      <c r="AAZ38" s="132">
        <f t="shared" si="97"/>
        <v>7</v>
      </c>
      <c r="ABA38" s="171">
        <v>0.0</v>
      </c>
      <c r="ABB38" s="165">
        <f t="shared" si="98"/>
        <v>-7</v>
      </c>
      <c r="ABC38" s="128" t="s">
        <v>74</v>
      </c>
      <c r="ABD38" s="157">
        <v>0.0</v>
      </c>
      <c r="ABE38" s="130">
        <v>0.0</v>
      </c>
      <c r="ABF38" s="130">
        <v>0.0</v>
      </c>
      <c r="ABG38" s="130">
        <v>0.0</v>
      </c>
      <c r="ABH38" s="130">
        <v>0.0</v>
      </c>
      <c r="ABI38" s="130">
        <v>7.0</v>
      </c>
      <c r="ABJ38" s="130"/>
      <c r="ABK38" s="130"/>
      <c r="ABL38" s="130"/>
      <c r="ABM38" s="130"/>
      <c r="ABN38" s="130"/>
      <c r="ABO38" s="131"/>
      <c r="ABP38" s="132">
        <f t="shared" si="99"/>
        <v>7</v>
      </c>
      <c r="ABQ38" s="171">
        <v>0.0</v>
      </c>
      <c r="ABR38" s="165">
        <f t="shared" si="100"/>
        <v>-7</v>
      </c>
      <c r="ABS38" s="128" t="s">
        <v>74</v>
      </c>
      <c r="ABT38" s="157">
        <v>0.0</v>
      </c>
      <c r="ABU38" s="130">
        <v>0.0</v>
      </c>
      <c r="ABV38" s="130">
        <v>0.0</v>
      </c>
      <c r="ABW38" s="130">
        <v>0.0</v>
      </c>
      <c r="ABX38" s="130">
        <v>0.0</v>
      </c>
      <c r="ABY38" s="130">
        <v>7.0</v>
      </c>
      <c r="ABZ38" s="130"/>
      <c r="ACA38" s="130"/>
      <c r="ACB38" s="130"/>
      <c r="ACC38" s="130"/>
      <c r="ACD38" s="130"/>
      <c r="ACE38" s="131"/>
      <c r="ACF38" s="132">
        <f t="shared" si="101"/>
        <v>7</v>
      </c>
      <c r="ACG38" s="171">
        <v>0.0</v>
      </c>
      <c r="ACH38" s="165">
        <f t="shared" si="102"/>
        <v>-7</v>
      </c>
      <c r="ACI38" s="128" t="s">
        <v>74</v>
      </c>
      <c r="ACJ38" s="157">
        <v>0.0</v>
      </c>
      <c r="ACK38" s="130">
        <v>0.0</v>
      </c>
      <c r="ACL38" s="130">
        <v>0.0</v>
      </c>
      <c r="ACM38" s="130">
        <v>0.0</v>
      </c>
      <c r="ACN38" s="130">
        <v>0.0</v>
      </c>
      <c r="ACO38" s="130">
        <v>7.0</v>
      </c>
      <c r="ACP38" s="130"/>
      <c r="ACQ38" s="130"/>
      <c r="ACR38" s="130"/>
      <c r="ACS38" s="130"/>
      <c r="ACT38" s="130"/>
      <c r="ACU38" s="131"/>
      <c r="ACV38" s="132">
        <f t="shared" si="103"/>
        <v>7</v>
      </c>
      <c r="ACW38" s="171">
        <v>0.0</v>
      </c>
      <c r="ACX38" s="165">
        <f t="shared" si="104"/>
        <v>-7</v>
      </c>
      <c r="ACY38" s="128" t="s">
        <v>74</v>
      </c>
      <c r="ACZ38" s="157">
        <v>0.0</v>
      </c>
      <c r="ADA38" s="130">
        <v>0.0</v>
      </c>
      <c r="ADB38" s="130">
        <v>0.0</v>
      </c>
      <c r="ADC38" s="130">
        <v>0.0</v>
      </c>
      <c r="ADD38" s="130">
        <v>0.0</v>
      </c>
      <c r="ADE38" s="130">
        <v>7.0</v>
      </c>
      <c r="ADF38" s="130"/>
      <c r="ADG38" s="130"/>
      <c r="ADH38" s="130"/>
      <c r="ADI38" s="130"/>
      <c r="ADJ38" s="130"/>
      <c r="ADK38" s="131"/>
      <c r="ADL38" s="132">
        <f t="shared" si="105"/>
        <v>7</v>
      </c>
      <c r="ADM38" s="171">
        <v>0.0</v>
      </c>
      <c r="ADN38" s="165">
        <f t="shared" si="106"/>
        <v>-7</v>
      </c>
      <c r="ADO38" s="128" t="s">
        <v>74</v>
      </c>
      <c r="ADP38" s="157">
        <v>0.0</v>
      </c>
      <c r="ADQ38" s="130">
        <v>0.0</v>
      </c>
      <c r="ADR38" s="130">
        <v>0.0</v>
      </c>
      <c r="ADS38" s="130">
        <v>0.0</v>
      </c>
      <c r="ADT38" s="130">
        <v>0.0</v>
      </c>
      <c r="ADU38" s="130">
        <v>7.0</v>
      </c>
      <c r="ADV38" s="130"/>
      <c r="ADW38" s="130"/>
      <c r="ADX38" s="130"/>
      <c r="ADY38" s="130"/>
      <c r="ADZ38" s="130"/>
      <c r="AEA38" s="131"/>
      <c r="AEB38" s="132">
        <f t="shared" si="107"/>
        <v>7</v>
      </c>
      <c r="AEC38" s="171">
        <v>0.0</v>
      </c>
      <c r="AED38" s="165">
        <f t="shared" si="108"/>
        <v>-7</v>
      </c>
      <c r="AEE38" s="128" t="s">
        <v>74</v>
      </c>
      <c r="AEF38" s="157">
        <v>0.0</v>
      </c>
      <c r="AEG38" s="130">
        <v>0.0</v>
      </c>
      <c r="AEH38" s="130">
        <v>0.0</v>
      </c>
      <c r="AEI38" s="130">
        <v>0.0</v>
      </c>
      <c r="AEJ38" s="130">
        <v>0.0</v>
      </c>
      <c r="AEK38" s="130">
        <v>7.0</v>
      </c>
      <c r="AEL38" s="130"/>
      <c r="AEM38" s="130"/>
      <c r="AEN38" s="130"/>
      <c r="AEO38" s="130"/>
      <c r="AEP38" s="130"/>
      <c r="AEQ38" s="131"/>
      <c r="AER38" s="132">
        <f t="shared" si="109"/>
        <v>7</v>
      </c>
      <c r="AES38" s="171">
        <v>0.0</v>
      </c>
      <c r="AET38" s="165">
        <f t="shared" si="110"/>
        <v>-7</v>
      </c>
      <c r="AEU38" s="128" t="s">
        <v>74</v>
      </c>
      <c r="AEV38" s="157">
        <v>0.0</v>
      </c>
      <c r="AEW38" s="130">
        <v>0.0</v>
      </c>
      <c r="AEX38" s="130">
        <v>0.0</v>
      </c>
      <c r="AEY38" s="130">
        <v>0.0</v>
      </c>
      <c r="AEZ38" s="130">
        <v>0.0</v>
      </c>
      <c r="AFA38" s="130">
        <v>7.0</v>
      </c>
      <c r="AFB38" s="130"/>
      <c r="AFC38" s="130"/>
      <c r="AFD38" s="130"/>
      <c r="AFE38" s="130"/>
      <c r="AFF38" s="130"/>
      <c r="AFG38" s="131"/>
      <c r="AFH38" s="132">
        <f t="shared" si="111"/>
        <v>7</v>
      </c>
      <c r="AFI38" s="171">
        <v>0.0</v>
      </c>
      <c r="AFJ38" s="165">
        <f t="shared" si="112"/>
        <v>-7</v>
      </c>
      <c r="AFK38" s="128" t="s">
        <v>74</v>
      </c>
      <c r="AFL38" s="157">
        <v>0.0</v>
      </c>
      <c r="AFM38" s="130">
        <v>0.0</v>
      </c>
      <c r="AFN38" s="130">
        <v>0.0</v>
      </c>
      <c r="AFO38" s="130">
        <v>0.0</v>
      </c>
      <c r="AFP38" s="130">
        <v>0.0</v>
      </c>
      <c r="AFQ38" s="130">
        <v>7.0</v>
      </c>
      <c r="AFR38" s="130"/>
      <c r="AFS38" s="130"/>
      <c r="AFT38" s="130"/>
      <c r="AFU38" s="130"/>
      <c r="AFV38" s="130"/>
      <c r="AFW38" s="131"/>
      <c r="AFX38" s="132">
        <f t="shared" si="113"/>
        <v>7</v>
      </c>
      <c r="AFY38" s="171">
        <v>0.0</v>
      </c>
      <c r="AFZ38" s="165">
        <f t="shared" si="114"/>
        <v>-7</v>
      </c>
      <c r="AGA38" s="128" t="s">
        <v>74</v>
      </c>
      <c r="AGB38" s="157">
        <v>0.0</v>
      </c>
      <c r="AGC38" s="130">
        <v>0.0</v>
      </c>
      <c r="AGD38" s="130">
        <v>0.0</v>
      </c>
      <c r="AGE38" s="130">
        <v>0.0</v>
      </c>
      <c r="AGF38" s="130">
        <v>0.0</v>
      </c>
      <c r="AGG38" s="130">
        <v>7.0</v>
      </c>
      <c r="AGH38" s="130"/>
      <c r="AGI38" s="130"/>
      <c r="AGJ38" s="130"/>
      <c r="AGK38" s="130"/>
      <c r="AGL38" s="130"/>
      <c r="AGM38" s="131"/>
      <c r="AGN38" s="132">
        <f t="shared" si="115"/>
        <v>7</v>
      </c>
      <c r="AGO38" s="171">
        <v>0.0</v>
      </c>
      <c r="AGP38" s="165">
        <f t="shared" si="116"/>
        <v>-7</v>
      </c>
      <c r="AGQ38" s="128" t="s">
        <v>74</v>
      </c>
      <c r="AGR38" s="157">
        <v>0.0</v>
      </c>
      <c r="AGS38" s="130">
        <v>0.0</v>
      </c>
      <c r="AGT38" s="130">
        <v>0.0</v>
      </c>
      <c r="AGU38" s="130">
        <v>0.0</v>
      </c>
      <c r="AGV38" s="130">
        <v>0.0</v>
      </c>
      <c r="AGW38" s="130">
        <v>7.0</v>
      </c>
      <c r="AGX38" s="130"/>
      <c r="AGY38" s="130"/>
      <c r="AGZ38" s="130"/>
      <c r="AHA38" s="130"/>
      <c r="AHB38" s="130"/>
      <c r="AHC38" s="131"/>
      <c r="AHD38" s="132">
        <f t="shared" si="117"/>
        <v>7</v>
      </c>
      <c r="AHE38" s="171">
        <v>0.0</v>
      </c>
      <c r="AHF38" s="165">
        <f t="shared" si="118"/>
        <v>-7</v>
      </c>
      <c r="AHG38" s="128" t="s">
        <v>74</v>
      </c>
      <c r="AHH38" s="157">
        <v>0.0</v>
      </c>
      <c r="AHI38" s="130">
        <v>0.0</v>
      </c>
      <c r="AHJ38" s="130">
        <v>0.0</v>
      </c>
      <c r="AHK38" s="130">
        <v>0.0</v>
      </c>
      <c r="AHL38" s="130">
        <v>0.0</v>
      </c>
      <c r="AHM38" s="130">
        <v>7.0</v>
      </c>
      <c r="AHN38" s="130"/>
      <c r="AHO38" s="130"/>
      <c r="AHP38" s="130"/>
      <c r="AHQ38" s="130"/>
      <c r="AHR38" s="130"/>
      <c r="AHS38" s="131"/>
      <c r="AHT38" s="132">
        <f t="shared" si="119"/>
        <v>7</v>
      </c>
      <c r="AHU38" s="171">
        <v>0.0</v>
      </c>
      <c r="AHV38" s="165">
        <f t="shared" si="120"/>
        <v>-7</v>
      </c>
      <c r="AHW38" s="128" t="s">
        <v>74</v>
      </c>
      <c r="AHX38" s="157">
        <v>0.0</v>
      </c>
      <c r="AHY38" s="130">
        <v>0.0</v>
      </c>
      <c r="AHZ38" s="130">
        <v>0.0</v>
      </c>
      <c r="AIA38" s="130">
        <v>0.0</v>
      </c>
      <c r="AIB38" s="130">
        <v>0.0</v>
      </c>
      <c r="AIC38" s="130">
        <v>7.0</v>
      </c>
      <c r="AID38" s="130"/>
      <c r="AIE38" s="130"/>
      <c r="AIF38" s="130"/>
      <c r="AIG38" s="130"/>
      <c r="AIH38" s="130"/>
      <c r="AII38" s="131"/>
      <c r="AIJ38" s="132">
        <f t="shared" si="121"/>
        <v>7</v>
      </c>
      <c r="AIK38" s="171">
        <v>0.0</v>
      </c>
      <c r="AIL38" s="165">
        <f t="shared" si="122"/>
        <v>-7</v>
      </c>
      <c r="AIM38" s="128" t="s">
        <v>74</v>
      </c>
      <c r="AIN38" s="157">
        <v>0.0</v>
      </c>
      <c r="AIO38" s="130">
        <v>0.0</v>
      </c>
      <c r="AIP38" s="130">
        <v>0.0</v>
      </c>
      <c r="AIQ38" s="130">
        <v>0.0</v>
      </c>
      <c r="AIR38" s="130">
        <v>0.0</v>
      </c>
      <c r="AIS38" s="130">
        <v>7.0</v>
      </c>
      <c r="AIT38" s="130"/>
      <c r="AIU38" s="130"/>
      <c r="AIV38" s="130"/>
      <c r="AIW38" s="130"/>
      <c r="AIX38" s="130"/>
      <c r="AIY38" s="131"/>
      <c r="AIZ38" s="132">
        <f t="shared" si="123"/>
        <v>7</v>
      </c>
      <c r="AJA38" s="171">
        <v>0.0</v>
      </c>
      <c r="AJB38" s="165">
        <f t="shared" si="124"/>
        <v>-7</v>
      </c>
      <c r="AJC38" s="128" t="s">
        <v>74</v>
      </c>
      <c r="AJD38" s="157">
        <v>0.0</v>
      </c>
      <c r="AJE38" s="130">
        <v>0.0</v>
      </c>
      <c r="AJF38" s="130">
        <v>0.0</v>
      </c>
      <c r="AJG38" s="130">
        <v>0.0</v>
      </c>
      <c r="AJH38" s="130">
        <v>0.0</v>
      </c>
      <c r="AJI38" s="130">
        <v>7.0</v>
      </c>
      <c r="AJJ38" s="130"/>
      <c r="AJK38" s="130"/>
      <c r="AJL38" s="130"/>
      <c r="AJM38" s="130"/>
      <c r="AJN38" s="130"/>
      <c r="AJO38" s="131"/>
      <c r="AJP38" s="132">
        <f t="shared" si="125"/>
        <v>7</v>
      </c>
      <c r="AJQ38" s="171">
        <v>0.0</v>
      </c>
      <c r="AJR38" s="165">
        <f t="shared" si="126"/>
        <v>-7</v>
      </c>
      <c r="AJS38" s="128" t="s">
        <v>74</v>
      </c>
      <c r="AJT38" s="157">
        <v>0.0</v>
      </c>
      <c r="AJU38" s="130">
        <v>0.0</v>
      </c>
      <c r="AJV38" s="130">
        <v>0.0</v>
      </c>
      <c r="AJW38" s="130">
        <v>0.0</v>
      </c>
      <c r="AJX38" s="130">
        <v>0.0</v>
      </c>
      <c r="AJY38" s="130">
        <v>7.0</v>
      </c>
      <c r="AJZ38" s="130"/>
      <c r="AKA38" s="130"/>
      <c r="AKB38" s="130"/>
      <c r="AKC38" s="130"/>
      <c r="AKD38" s="130"/>
      <c r="AKE38" s="131"/>
      <c r="AKF38" s="132">
        <f t="shared" si="127"/>
        <v>7</v>
      </c>
      <c r="AKG38" s="171">
        <v>0.0</v>
      </c>
      <c r="AKH38" s="165">
        <f t="shared" si="128"/>
        <v>-7</v>
      </c>
      <c r="AKI38" s="128" t="s">
        <v>74</v>
      </c>
      <c r="AKJ38" s="157">
        <v>0.0</v>
      </c>
      <c r="AKK38" s="130">
        <v>0.0</v>
      </c>
      <c r="AKL38" s="130">
        <v>0.0</v>
      </c>
      <c r="AKM38" s="130">
        <v>0.0</v>
      </c>
      <c r="AKN38" s="130">
        <v>0.0</v>
      </c>
      <c r="AKO38" s="130">
        <v>7.0</v>
      </c>
      <c r="AKP38" s="130"/>
      <c r="AKQ38" s="130"/>
      <c r="AKR38" s="130"/>
      <c r="AKS38" s="130"/>
      <c r="AKT38" s="130"/>
      <c r="AKU38" s="131"/>
      <c r="AKV38" s="132">
        <f t="shared" si="129"/>
        <v>7</v>
      </c>
      <c r="AKW38" s="171">
        <v>0.0</v>
      </c>
      <c r="AKX38" s="165">
        <f t="shared" si="130"/>
        <v>-7</v>
      </c>
      <c r="AKY38" s="128" t="s">
        <v>74</v>
      </c>
      <c r="AKZ38" s="157">
        <v>0.0</v>
      </c>
      <c r="ALA38" s="130">
        <v>0.0</v>
      </c>
      <c r="ALB38" s="130">
        <v>0.0</v>
      </c>
      <c r="ALC38" s="130">
        <v>0.0</v>
      </c>
      <c r="ALD38" s="130">
        <v>0.0</v>
      </c>
      <c r="ALE38" s="130">
        <v>7.0</v>
      </c>
      <c r="ALF38" s="130"/>
      <c r="ALG38" s="130"/>
      <c r="ALH38" s="130"/>
      <c r="ALI38" s="130"/>
      <c r="ALJ38" s="130"/>
      <c r="ALK38" s="131"/>
      <c r="ALL38" s="132">
        <f t="shared" si="131"/>
        <v>7</v>
      </c>
      <c r="ALM38" s="171">
        <v>0.0</v>
      </c>
      <c r="ALN38" s="165">
        <f t="shared" si="132"/>
        <v>-7</v>
      </c>
      <c r="ALO38" s="128" t="s">
        <v>74</v>
      </c>
      <c r="ALP38" s="157">
        <v>0.0</v>
      </c>
      <c r="ALQ38" s="130">
        <v>0.0</v>
      </c>
      <c r="ALR38" s="130">
        <v>0.0</v>
      </c>
      <c r="ALS38" s="130">
        <v>0.0</v>
      </c>
      <c r="ALT38" s="130">
        <v>0.0</v>
      </c>
      <c r="ALU38" s="130">
        <v>7.0</v>
      </c>
      <c r="ALV38" s="130"/>
      <c r="ALW38" s="130"/>
      <c r="ALX38" s="130"/>
      <c r="ALY38" s="130"/>
      <c r="ALZ38" s="130"/>
      <c r="AMA38" s="131"/>
      <c r="AMB38" s="132">
        <f t="shared" si="133"/>
        <v>7</v>
      </c>
      <c r="AMC38" s="171">
        <v>0.0</v>
      </c>
      <c r="AMD38" s="165">
        <f t="shared" si="134"/>
        <v>-7</v>
      </c>
      <c r="AME38" s="128" t="s">
        <v>74</v>
      </c>
      <c r="AMF38" s="157">
        <v>0.0</v>
      </c>
      <c r="AMG38" s="130">
        <v>0.0</v>
      </c>
      <c r="AMH38" s="130">
        <v>0.0</v>
      </c>
      <c r="AMI38" s="130">
        <v>0.0</v>
      </c>
      <c r="AMJ38" s="130">
        <v>0.0</v>
      </c>
      <c r="AMK38" s="130">
        <v>7.0</v>
      </c>
      <c r="AML38" s="130"/>
      <c r="AMM38" s="130"/>
      <c r="AMN38" s="130"/>
      <c r="AMO38" s="130"/>
      <c r="AMP38" s="130"/>
      <c r="AMQ38" s="131"/>
      <c r="AMR38" s="132">
        <f t="shared" si="135"/>
        <v>7</v>
      </c>
      <c r="AMS38" s="171">
        <v>0.0</v>
      </c>
      <c r="AMT38" s="165">
        <f t="shared" si="136"/>
        <v>-7</v>
      </c>
      <c r="AMU38" s="128" t="s">
        <v>74</v>
      </c>
      <c r="AMV38" s="157">
        <v>0.0</v>
      </c>
      <c r="AMW38" s="130">
        <v>0.0</v>
      </c>
      <c r="AMX38" s="130">
        <v>0.0</v>
      </c>
      <c r="AMY38" s="130">
        <v>0.0</v>
      </c>
      <c r="AMZ38" s="130">
        <v>0.0</v>
      </c>
      <c r="ANA38" s="130">
        <v>7.0</v>
      </c>
      <c r="ANB38" s="130"/>
      <c r="ANC38" s="130"/>
      <c r="AND38" s="130"/>
      <c r="ANE38" s="130"/>
      <c r="ANF38" s="130"/>
      <c r="ANG38" s="131"/>
      <c r="ANH38" s="132">
        <f t="shared" si="137"/>
        <v>7</v>
      </c>
      <c r="ANI38" s="171">
        <v>0.0</v>
      </c>
      <c r="ANJ38" s="165">
        <f t="shared" si="138"/>
        <v>-7</v>
      </c>
      <c r="ANK38" s="128" t="s">
        <v>74</v>
      </c>
      <c r="ANL38" s="157">
        <v>0.0</v>
      </c>
      <c r="ANM38" s="130">
        <v>0.0</v>
      </c>
      <c r="ANN38" s="130">
        <v>0.0</v>
      </c>
      <c r="ANO38" s="130">
        <v>0.0</v>
      </c>
      <c r="ANP38" s="130">
        <v>0.0</v>
      </c>
      <c r="ANQ38" s="130">
        <v>7.0</v>
      </c>
      <c r="ANR38" s="130"/>
      <c r="ANS38" s="130"/>
      <c r="ANT38" s="130"/>
      <c r="ANU38" s="130"/>
      <c r="ANV38" s="130"/>
      <c r="ANW38" s="131"/>
      <c r="ANX38" s="132">
        <f t="shared" si="139"/>
        <v>7</v>
      </c>
      <c r="ANY38" s="171">
        <v>0.0</v>
      </c>
      <c r="ANZ38" s="165">
        <f t="shared" si="140"/>
        <v>-7</v>
      </c>
      <c r="AOA38" s="128" t="s">
        <v>74</v>
      </c>
      <c r="AOB38" s="157">
        <v>0.0</v>
      </c>
      <c r="AOC38" s="130">
        <v>0.0</v>
      </c>
      <c r="AOD38" s="130">
        <v>0.0</v>
      </c>
      <c r="AOE38" s="130">
        <v>0.0</v>
      </c>
      <c r="AOF38" s="130">
        <v>0.0</v>
      </c>
      <c r="AOG38" s="130">
        <v>7.0</v>
      </c>
      <c r="AOH38" s="130"/>
      <c r="AOI38" s="130"/>
      <c r="AOJ38" s="130"/>
      <c r="AOK38" s="130"/>
      <c r="AOL38" s="130"/>
      <c r="AOM38" s="131"/>
      <c r="AON38" s="132">
        <f t="shared" si="141"/>
        <v>7</v>
      </c>
      <c r="AOO38" s="171">
        <v>0.0</v>
      </c>
      <c r="AOP38" s="165">
        <f t="shared" si="142"/>
        <v>-7</v>
      </c>
      <c r="AOQ38" s="128" t="s">
        <v>74</v>
      </c>
      <c r="AOR38" s="157">
        <v>0.0</v>
      </c>
      <c r="AOS38" s="130">
        <v>0.0</v>
      </c>
      <c r="AOT38" s="130">
        <v>0.0</v>
      </c>
      <c r="AOU38" s="130">
        <v>0.0</v>
      </c>
      <c r="AOV38" s="130">
        <v>0.0</v>
      </c>
      <c r="AOW38" s="130">
        <v>7.0</v>
      </c>
      <c r="AOX38" s="130"/>
      <c r="AOY38" s="130"/>
      <c r="AOZ38" s="130"/>
      <c r="APA38" s="130"/>
      <c r="APB38" s="130"/>
      <c r="APC38" s="131"/>
      <c r="APD38" s="132">
        <f t="shared" si="143"/>
        <v>7</v>
      </c>
      <c r="APE38" s="171">
        <v>0.0</v>
      </c>
      <c r="APF38" s="165">
        <f t="shared" si="144"/>
        <v>-7</v>
      </c>
      <c r="APG38" s="128" t="s">
        <v>74</v>
      </c>
      <c r="APH38" s="157">
        <v>0.0</v>
      </c>
      <c r="API38" s="130">
        <v>0.0</v>
      </c>
      <c r="APJ38" s="130">
        <v>0.0</v>
      </c>
      <c r="APK38" s="130">
        <v>0.0</v>
      </c>
      <c r="APL38" s="130">
        <v>0.0</v>
      </c>
      <c r="APM38" s="130">
        <v>7.0</v>
      </c>
      <c r="APN38" s="130"/>
      <c r="APO38" s="130"/>
      <c r="APP38" s="130"/>
      <c r="APQ38" s="130"/>
      <c r="APR38" s="130"/>
      <c r="APS38" s="131"/>
      <c r="APT38" s="132">
        <f t="shared" si="145"/>
        <v>7</v>
      </c>
      <c r="APU38" s="171">
        <v>0.0</v>
      </c>
      <c r="APV38" s="165">
        <f t="shared" si="146"/>
        <v>-7</v>
      </c>
      <c r="APW38" s="128" t="s">
        <v>74</v>
      </c>
      <c r="APX38" s="157">
        <v>0.0</v>
      </c>
      <c r="APY38" s="130">
        <v>0.0</v>
      </c>
      <c r="APZ38" s="130">
        <v>0.0</v>
      </c>
      <c r="AQA38" s="130">
        <v>0.0</v>
      </c>
      <c r="AQB38" s="130">
        <v>0.0</v>
      </c>
      <c r="AQC38" s="130">
        <v>7.0</v>
      </c>
      <c r="AQD38" s="130"/>
      <c r="AQE38" s="130"/>
      <c r="AQF38" s="130"/>
      <c r="AQG38" s="130"/>
      <c r="AQH38" s="130"/>
      <c r="AQI38" s="131"/>
      <c r="AQJ38" s="132">
        <f t="shared" si="147"/>
        <v>7</v>
      </c>
      <c r="AQK38" s="171">
        <v>0.0</v>
      </c>
      <c r="AQL38" s="165">
        <f t="shared" si="148"/>
        <v>-7</v>
      </c>
      <c r="AQM38" s="128" t="s">
        <v>74</v>
      </c>
      <c r="AQN38" s="157">
        <v>0.0</v>
      </c>
      <c r="AQO38" s="130">
        <v>0.0</v>
      </c>
      <c r="AQP38" s="130">
        <v>0.0</v>
      </c>
      <c r="AQQ38" s="130">
        <v>0.0</v>
      </c>
      <c r="AQR38" s="130">
        <v>0.0</v>
      </c>
      <c r="AQS38" s="130">
        <v>7.0</v>
      </c>
      <c r="AQT38" s="130"/>
      <c r="AQU38" s="130"/>
      <c r="AQV38" s="130"/>
      <c r="AQW38" s="130"/>
      <c r="AQX38" s="130"/>
      <c r="AQY38" s="131"/>
      <c r="AQZ38" s="132">
        <f t="shared" si="149"/>
        <v>7</v>
      </c>
      <c r="ARA38" s="171">
        <v>0.0</v>
      </c>
      <c r="ARB38" s="165">
        <f t="shared" si="150"/>
        <v>-7</v>
      </c>
      <c r="ARC38" s="128" t="s">
        <v>74</v>
      </c>
      <c r="ARD38" s="157">
        <v>0.0</v>
      </c>
      <c r="ARE38" s="130">
        <v>0.0</v>
      </c>
      <c r="ARF38" s="130">
        <v>0.0</v>
      </c>
      <c r="ARG38" s="130">
        <v>0.0</v>
      </c>
      <c r="ARH38" s="130">
        <v>0.0</v>
      </c>
      <c r="ARI38" s="130">
        <v>7.0</v>
      </c>
      <c r="ARJ38" s="130"/>
      <c r="ARK38" s="130"/>
      <c r="ARL38" s="130"/>
      <c r="ARM38" s="130"/>
      <c r="ARN38" s="130"/>
      <c r="ARO38" s="131"/>
      <c r="ARP38" s="132">
        <f t="shared" si="151"/>
        <v>7</v>
      </c>
      <c r="ARQ38" s="171">
        <v>0.0</v>
      </c>
      <c r="ARR38" s="165">
        <f t="shared" si="152"/>
        <v>-7</v>
      </c>
      <c r="ARS38" s="128" t="s">
        <v>74</v>
      </c>
      <c r="ART38" s="157">
        <v>0.0</v>
      </c>
      <c r="ARU38" s="130">
        <v>0.0</v>
      </c>
      <c r="ARV38" s="130">
        <v>0.0</v>
      </c>
      <c r="ARW38" s="130">
        <v>0.0</v>
      </c>
      <c r="ARX38" s="130">
        <v>0.0</v>
      </c>
      <c r="ARY38" s="130">
        <v>7.0</v>
      </c>
      <c r="ARZ38" s="130"/>
      <c r="ASA38" s="130"/>
      <c r="ASB38" s="130"/>
      <c r="ASC38" s="130"/>
      <c r="ASD38" s="130"/>
      <c r="ASE38" s="131"/>
      <c r="ASF38" s="132">
        <f t="shared" si="153"/>
        <v>7</v>
      </c>
      <c r="ASG38" s="171">
        <v>0.0</v>
      </c>
      <c r="ASH38" s="165">
        <f t="shared" si="154"/>
        <v>-7</v>
      </c>
      <c r="ASI38" s="128" t="s">
        <v>74</v>
      </c>
      <c r="ASJ38" s="157">
        <v>0.0</v>
      </c>
      <c r="ASK38" s="130">
        <v>0.0</v>
      </c>
      <c r="ASL38" s="130">
        <v>0.0</v>
      </c>
      <c r="ASM38" s="130">
        <v>0.0</v>
      </c>
      <c r="ASN38" s="130">
        <v>0.0</v>
      </c>
      <c r="ASO38" s="130">
        <v>7.0</v>
      </c>
      <c r="ASP38" s="130"/>
      <c r="ASQ38" s="130"/>
      <c r="ASR38" s="130"/>
      <c r="ASS38" s="130"/>
      <c r="AST38" s="130"/>
      <c r="ASU38" s="131"/>
      <c r="ASV38" s="132">
        <f t="shared" si="155"/>
        <v>7</v>
      </c>
      <c r="ASW38" s="171">
        <v>0.0</v>
      </c>
      <c r="ASX38" s="165">
        <f t="shared" si="156"/>
        <v>-7</v>
      </c>
      <c r="ASY38" s="128" t="s">
        <v>74</v>
      </c>
      <c r="ASZ38" s="157">
        <v>0.0</v>
      </c>
      <c r="ATA38" s="130">
        <v>0.0</v>
      </c>
      <c r="ATB38" s="130">
        <v>0.0</v>
      </c>
      <c r="ATC38" s="130">
        <v>0.0</v>
      </c>
      <c r="ATD38" s="130">
        <v>0.0</v>
      </c>
      <c r="ATE38" s="130">
        <v>7.0</v>
      </c>
      <c r="ATF38" s="130"/>
      <c r="ATG38" s="130"/>
      <c r="ATH38" s="130"/>
      <c r="ATI38" s="130"/>
      <c r="ATJ38" s="130"/>
      <c r="ATK38" s="131"/>
      <c r="ATL38" s="132">
        <f t="shared" si="157"/>
        <v>7</v>
      </c>
      <c r="ATM38" s="171">
        <v>0.0</v>
      </c>
      <c r="ATN38" s="165">
        <f t="shared" si="158"/>
        <v>-7</v>
      </c>
      <c r="ATO38" s="128" t="s">
        <v>74</v>
      </c>
      <c r="ATP38" s="157">
        <v>0.0</v>
      </c>
      <c r="ATQ38" s="130">
        <v>0.0</v>
      </c>
      <c r="ATR38" s="130">
        <v>0.0</v>
      </c>
      <c r="ATS38" s="130">
        <v>0.0</v>
      </c>
      <c r="ATT38" s="130">
        <v>0.0</v>
      </c>
      <c r="ATU38" s="130">
        <v>7.0</v>
      </c>
      <c r="ATV38" s="130"/>
      <c r="ATW38" s="130"/>
      <c r="ATX38" s="130"/>
      <c r="ATY38" s="130"/>
      <c r="ATZ38" s="130"/>
      <c r="AUA38" s="131"/>
      <c r="AUB38" s="132">
        <f t="shared" si="159"/>
        <v>7</v>
      </c>
      <c r="AUC38" s="171">
        <v>0.0</v>
      </c>
      <c r="AUD38" s="165">
        <f t="shared" si="160"/>
        <v>-7</v>
      </c>
      <c r="AUE38" s="128" t="s">
        <v>74</v>
      </c>
      <c r="AUF38" s="157">
        <v>0.0</v>
      </c>
      <c r="AUG38" s="130">
        <v>0.0</v>
      </c>
      <c r="AUH38" s="130">
        <v>0.0</v>
      </c>
      <c r="AUI38" s="130">
        <v>0.0</v>
      </c>
      <c r="AUJ38" s="130">
        <v>0.0</v>
      </c>
      <c r="AUK38" s="130">
        <v>7.0</v>
      </c>
      <c r="AUL38" s="130"/>
      <c r="AUM38" s="130"/>
      <c r="AUN38" s="130"/>
      <c r="AUO38" s="130"/>
      <c r="AUP38" s="130"/>
      <c r="AUQ38" s="131"/>
      <c r="AUR38" s="132">
        <f t="shared" si="161"/>
        <v>7</v>
      </c>
      <c r="AUS38" s="171">
        <v>0.0</v>
      </c>
      <c r="AUT38" s="165">
        <f t="shared" si="162"/>
        <v>-7</v>
      </c>
      <c r="AUU38" s="128" t="s">
        <v>74</v>
      </c>
      <c r="AUV38" s="157">
        <v>0.0</v>
      </c>
      <c r="AUW38" s="130">
        <v>0.0</v>
      </c>
      <c r="AUX38" s="130">
        <v>0.0</v>
      </c>
      <c r="AUY38" s="130">
        <v>0.0</v>
      </c>
      <c r="AUZ38" s="130">
        <v>0.0</v>
      </c>
      <c r="AVA38" s="130">
        <v>7.0</v>
      </c>
      <c r="AVB38" s="130"/>
      <c r="AVC38" s="130"/>
      <c r="AVD38" s="130"/>
      <c r="AVE38" s="130"/>
      <c r="AVF38" s="130"/>
      <c r="AVG38" s="131"/>
      <c r="AVH38" s="132">
        <f t="shared" si="163"/>
        <v>7</v>
      </c>
      <c r="AVI38" s="171">
        <v>0.0</v>
      </c>
      <c r="AVJ38" s="165">
        <f t="shared" si="164"/>
        <v>-7</v>
      </c>
      <c r="AVK38" s="128" t="s">
        <v>74</v>
      </c>
      <c r="AVL38" s="157">
        <v>0.0</v>
      </c>
      <c r="AVM38" s="130">
        <v>0.0</v>
      </c>
      <c r="AVN38" s="130">
        <v>0.0</v>
      </c>
      <c r="AVO38" s="130">
        <v>0.0</v>
      </c>
      <c r="AVP38" s="130">
        <v>0.0</v>
      </c>
      <c r="AVQ38" s="130">
        <v>7.0</v>
      </c>
      <c r="AVR38" s="130"/>
      <c r="AVS38" s="130"/>
      <c r="AVT38" s="130"/>
      <c r="AVU38" s="130"/>
      <c r="AVV38" s="130"/>
      <c r="AVW38" s="131"/>
      <c r="AVX38" s="132">
        <f t="shared" si="165"/>
        <v>7</v>
      </c>
      <c r="AVY38" s="171">
        <v>0.0</v>
      </c>
      <c r="AVZ38" s="165">
        <f t="shared" si="166"/>
        <v>-7</v>
      </c>
      <c r="AWA38" s="128" t="s">
        <v>74</v>
      </c>
      <c r="AWB38" s="157">
        <v>0.0</v>
      </c>
      <c r="AWC38" s="130">
        <v>0.0</v>
      </c>
      <c r="AWD38" s="130">
        <v>0.0</v>
      </c>
      <c r="AWE38" s="130">
        <v>0.0</v>
      </c>
      <c r="AWF38" s="130">
        <v>0.0</v>
      </c>
      <c r="AWG38" s="130">
        <v>7.0</v>
      </c>
      <c r="AWH38" s="130"/>
      <c r="AWI38" s="130"/>
      <c r="AWJ38" s="130"/>
      <c r="AWK38" s="130"/>
      <c r="AWL38" s="130"/>
      <c r="AWM38" s="131"/>
      <c r="AWN38" s="132">
        <f t="shared" si="167"/>
        <v>7</v>
      </c>
      <c r="AWO38" s="171">
        <v>0.0</v>
      </c>
      <c r="AWP38" s="165">
        <f t="shared" si="168"/>
        <v>-7</v>
      </c>
      <c r="AWQ38" s="128" t="s">
        <v>74</v>
      </c>
      <c r="AWR38" s="157">
        <v>0.0</v>
      </c>
      <c r="AWS38" s="130">
        <v>0.0</v>
      </c>
      <c r="AWT38" s="130">
        <v>0.0</v>
      </c>
      <c r="AWU38" s="130">
        <v>0.0</v>
      </c>
      <c r="AWV38" s="130">
        <v>0.0</v>
      </c>
      <c r="AWW38" s="130">
        <v>7.0</v>
      </c>
      <c r="AWX38" s="130"/>
      <c r="AWY38" s="130"/>
      <c r="AWZ38" s="130"/>
      <c r="AXA38" s="130"/>
      <c r="AXB38" s="130"/>
      <c r="AXC38" s="131"/>
      <c r="AXD38" s="132">
        <f t="shared" si="169"/>
        <v>7</v>
      </c>
      <c r="AXE38" s="171">
        <v>0.0</v>
      </c>
      <c r="AXF38" s="165">
        <f t="shared" si="170"/>
        <v>-7</v>
      </c>
      <c r="AXG38" s="128" t="s">
        <v>74</v>
      </c>
      <c r="AXH38" s="157">
        <v>0.0</v>
      </c>
      <c r="AXI38" s="130">
        <v>0.0</v>
      </c>
      <c r="AXJ38" s="130">
        <v>0.0</v>
      </c>
      <c r="AXK38" s="130">
        <v>0.0</v>
      </c>
      <c r="AXL38" s="130">
        <v>0.0</v>
      </c>
      <c r="AXM38" s="130">
        <v>7.0</v>
      </c>
      <c r="AXN38" s="130"/>
      <c r="AXO38" s="130"/>
      <c r="AXP38" s="130"/>
      <c r="AXQ38" s="130"/>
      <c r="AXR38" s="130"/>
      <c r="AXS38" s="131"/>
      <c r="AXT38" s="132">
        <f t="shared" si="171"/>
        <v>7</v>
      </c>
      <c r="AXU38" s="171">
        <v>0.0</v>
      </c>
      <c r="AXV38" s="165">
        <f t="shared" si="172"/>
        <v>-7</v>
      </c>
      <c r="AXW38" s="128" t="s">
        <v>74</v>
      </c>
      <c r="AXX38" s="157">
        <v>0.0</v>
      </c>
      <c r="AXY38" s="130">
        <v>0.0</v>
      </c>
      <c r="AXZ38" s="130">
        <v>0.0</v>
      </c>
      <c r="AYA38" s="130">
        <v>0.0</v>
      </c>
      <c r="AYB38" s="130">
        <v>0.0</v>
      </c>
      <c r="AYC38" s="130">
        <v>7.0</v>
      </c>
      <c r="AYD38" s="130"/>
      <c r="AYE38" s="130"/>
      <c r="AYF38" s="130"/>
      <c r="AYG38" s="130"/>
      <c r="AYH38" s="130"/>
      <c r="AYI38" s="131"/>
      <c r="AYJ38" s="132">
        <f t="shared" si="173"/>
        <v>7</v>
      </c>
      <c r="AYK38" s="171">
        <v>0.0</v>
      </c>
      <c r="AYL38" s="165">
        <f t="shared" si="174"/>
        <v>-7</v>
      </c>
      <c r="AYM38" s="128" t="s">
        <v>74</v>
      </c>
      <c r="AYN38" s="157">
        <v>0.0</v>
      </c>
      <c r="AYO38" s="130">
        <v>0.0</v>
      </c>
      <c r="AYP38" s="130">
        <v>0.0</v>
      </c>
      <c r="AYQ38" s="130">
        <v>0.0</v>
      </c>
      <c r="AYR38" s="130">
        <v>0.0</v>
      </c>
      <c r="AYS38" s="130">
        <v>7.0</v>
      </c>
      <c r="AYT38" s="130"/>
      <c r="AYU38" s="130"/>
      <c r="AYV38" s="130"/>
      <c r="AYW38" s="130"/>
      <c r="AYX38" s="130"/>
      <c r="AYY38" s="131"/>
      <c r="AYZ38" s="132">
        <f t="shared" si="175"/>
        <v>7</v>
      </c>
      <c r="AZA38" s="171">
        <v>0.0</v>
      </c>
      <c r="AZB38" s="165">
        <f t="shared" si="176"/>
        <v>-7</v>
      </c>
      <c r="AZC38" s="128" t="s">
        <v>74</v>
      </c>
      <c r="AZD38" s="157">
        <v>0.0</v>
      </c>
      <c r="AZE38" s="130">
        <v>0.0</v>
      </c>
      <c r="AZF38" s="130">
        <v>0.0</v>
      </c>
      <c r="AZG38" s="130">
        <v>0.0</v>
      </c>
      <c r="AZH38" s="130">
        <v>0.0</v>
      </c>
      <c r="AZI38" s="130">
        <v>7.0</v>
      </c>
      <c r="AZJ38" s="130"/>
      <c r="AZK38" s="130"/>
      <c r="AZL38" s="130"/>
      <c r="AZM38" s="130"/>
      <c r="AZN38" s="130"/>
      <c r="AZO38" s="131"/>
      <c r="AZP38" s="132">
        <f t="shared" si="177"/>
        <v>7</v>
      </c>
      <c r="AZQ38" s="171">
        <v>0.0</v>
      </c>
      <c r="AZR38" s="165">
        <f t="shared" si="178"/>
        <v>-7</v>
      </c>
      <c r="AZS38" s="128" t="s">
        <v>74</v>
      </c>
      <c r="AZT38" s="157">
        <v>0.0</v>
      </c>
      <c r="AZU38" s="130">
        <v>0.0</v>
      </c>
      <c r="AZV38" s="130">
        <v>0.0</v>
      </c>
      <c r="AZW38" s="130">
        <v>0.0</v>
      </c>
      <c r="AZX38" s="130">
        <v>0.0</v>
      </c>
      <c r="AZY38" s="130">
        <v>7.0</v>
      </c>
      <c r="AZZ38" s="130"/>
      <c r="BAA38" s="130"/>
      <c r="BAB38" s="130"/>
      <c r="BAC38" s="130"/>
      <c r="BAD38" s="130"/>
      <c r="BAE38" s="131"/>
      <c r="BAF38" s="132">
        <f t="shared" si="179"/>
        <v>7</v>
      </c>
      <c r="BAG38" s="171">
        <v>0.0</v>
      </c>
      <c r="BAH38" s="165">
        <f t="shared" si="180"/>
        <v>-7</v>
      </c>
      <c r="BAI38" s="128" t="s">
        <v>74</v>
      </c>
      <c r="BAJ38" s="157">
        <v>0.0</v>
      </c>
      <c r="BAK38" s="130">
        <v>0.0</v>
      </c>
      <c r="BAL38" s="130">
        <v>0.0</v>
      </c>
      <c r="BAM38" s="130">
        <v>0.0</v>
      </c>
      <c r="BAN38" s="130">
        <v>0.0</v>
      </c>
      <c r="BAO38" s="130">
        <v>7.0</v>
      </c>
      <c r="BAP38" s="130"/>
      <c r="BAQ38" s="130"/>
      <c r="BAR38" s="130"/>
      <c r="BAS38" s="130"/>
      <c r="BAT38" s="130"/>
      <c r="BAU38" s="131"/>
      <c r="BAV38" s="132">
        <f t="shared" si="181"/>
        <v>7</v>
      </c>
      <c r="BAW38" s="171">
        <v>0.0</v>
      </c>
      <c r="BAX38" s="165">
        <f t="shared" si="182"/>
        <v>-7</v>
      </c>
      <c r="BAY38" s="128" t="s">
        <v>74</v>
      </c>
      <c r="BAZ38" s="157">
        <v>0.0</v>
      </c>
      <c r="BBA38" s="130">
        <v>0.0</v>
      </c>
      <c r="BBB38" s="130">
        <v>0.0</v>
      </c>
      <c r="BBC38" s="130">
        <v>0.0</v>
      </c>
      <c r="BBD38" s="130">
        <v>0.0</v>
      </c>
      <c r="BBE38" s="130">
        <v>7.0</v>
      </c>
      <c r="BBF38" s="130"/>
      <c r="BBG38" s="130"/>
      <c r="BBH38" s="130"/>
      <c r="BBI38" s="130"/>
      <c r="BBJ38" s="130"/>
      <c r="BBK38" s="131"/>
      <c r="BBL38" s="132">
        <f t="shared" si="183"/>
        <v>7</v>
      </c>
      <c r="BBM38" s="171">
        <v>0.0</v>
      </c>
      <c r="BBN38" s="165">
        <f t="shared" si="184"/>
        <v>-7</v>
      </c>
      <c r="BBO38" s="128" t="s">
        <v>74</v>
      </c>
      <c r="BBP38" s="157">
        <v>0.0</v>
      </c>
      <c r="BBQ38" s="130">
        <v>0.0</v>
      </c>
      <c r="BBR38" s="130">
        <v>0.0</v>
      </c>
      <c r="BBS38" s="130">
        <v>0.0</v>
      </c>
      <c r="BBT38" s="130">
        <v>0.0</v>
      </c>
      <c r="BBU38" s="130">
        <v>7.0</v>
      </c>
      <c r="BBV38" s="130"/>
      <c r="BBW38" s="130"/>
      <c r="BBX38" s="130"/>
      <c r="BBY38" s="130"/>
      <c r="BBZ38" s="130"/>
      <c r="BCA38" s="131"/>
      <c r="BCB38" s="132">
        <f t="shared" si="185"/>
        <v>7</v>
      </c>
      <c r="BCC38" s="171">
        <v>0.0</v>
      </c>
      <c r="BCD38" s="165">
        <f t="shared" si="186"/>
        <v>-7</v>
      </c>
      <c r="BCE38" s="128" t="s">
        <v>74</v>
      </c>
      <c r="BCF38" s="157">
        <v>0.0</v>
      </c>
      <c r="BCG38" s="130">
        <v>0.0</v>
      </c>
      <c r="BCH38" s="130">
        <v>0.0</v>
      </c>
      <c r="BCI38" s="130">
        <v>0.0</v>
      </c>
      <c r="BCJ38" s="130">
        <v>0.0</v>
      </c>
      <c r="BCK38" s="130">
        <v>7.0</v>
      </c>
      <c r="BCL38" s="130"/>
      <c r="BCM38" s="130"/>
      <c r="BCN38" s="130"/>
      <c r="BCO38" s="130"/>
      <c r="BCP38" s="130"/>
      <c r="BCQ38" s="131"/>
      <c r="BCR38" s="132">
        <f t="shared" si="187"/>
        <v>7</v>
      </c>
      <c r="BCS38" s="171">
        <v>0.0</v>
      </c>
      <c r="BCT38" s="165">
        <f t="shared" si="188"/>
        <v>-7</v>
      </c>
      <c r="BCU38" s="128" t="s">
        <v>74</v>
      </c>
      <c r="BCV38" s="157">
        <v>0.0</v>
      </c>
      <c r="BCW38" s="130">
        <v>0.0</v>
      </c>
      <c r="BCX38" s="130">
        <v>0.0</v>
      </c>
      <c r="BCY38" s="130">
        <v>0.0</v>
      </c>
      <c r="BCZ38" s="130">
        <v>0.0</v>
      </c>
      <c r="BDA38" s="130">
        <v>7.0</v>
      </c>
      <c r="BDB38" s="130"/>
      <c r="BDC38" s="130"/>
      <c r="BDD38" s="130"/>
      <c r="BDE38" s="130"/>
      <c r="BDF38" s="130"/>
      <c r="BDG38" s="131"/>
      <c r="BDH38" s="132">
        <f t="shared" si="189"/>
        <v>7</v>
      </c>
      <c r="BDI38" s="171">
        <v>0.0</v>
      </c>
      <c r="BDJ38" s="165">
        <f t="shared" si="190"/>
        <v>-7</v>
      </c>
      <c r="BDK38" s="128" t="s">
        <v>74</v>
      </c>
      <c r="BDL38" s="157">
        <v>0.0</v>
      </c>
      <c r="BDM38" s="130">
        <v>0.0</v>
      </c>
      <c r="BDN38" s="130">
        <v>0.0</v>
      </c>
      <c r="BDO38" s="130">
        <v>0.0</v>
      </c>
      <c r="BDP38" s="130">
        <v>0.0</v>
      </c>
      <c r="BDQ38" s="130">
        <v>7.0</v>
      </c>
      <c r="BDR38" s="130"/>
      <c r="BDS38" s="130"/>
      <c r="BDT38" s="130"/>
      <c r="BDU38" s="130"/>
      <c r="BDV38" s="130"/>
      <c r="BDW38" s="131"/>
      <c r="BDX38" s="132">
        <f t="shared" si="191"/>
        <v>7</v>
      </c>
      <c r="BDY38" s="171">
        <v>0.0</v>
      </c>
      <c r="BDZ38" s="165">
        <f t="shared" si="192"/>
        <v>-7</v>
      </c>
      <c r="BEA38" s="128" t="s">
        <v>74</v>
      </c>
      <c r="BEB38" s="157">
        <v>0.0</v>
      </c>
      <c r="BEC38" s="130">
        <v>0.0</v>
      </c>
      <c r="BED38" s="130">
        <v>0.0</v>
      </c>
      <c r="BEE38" s="130">
        <v>0.0</v>
      </c>
      <c r="BEF38" s="130">
        <v>0.0</v>
      </c>
      <c r="BEG38" s="130">
        <v>7.0</v>
      </c>
      <c r="BEH38" s="130"/>
      <c r="BEI38" s="130"/>
      <c r="BEJ38" s="130"/>
      <c r="BEK38" s="130"/>
      <c r="BEL38" s="130"/>
      <c r="BEM38" s="131"/>
      <c r="BEN38" s="132">
        <f t="shared" si="193"/>
        <v>7</v>
      </c>
      <c r="BEO38" s="171">
        <v>0.0</v>
      </c>
      <c r="BEP38" s="165">
        <f t="shared" si="194"/>
        <v>-7</v>
      </c>
      <c r="BEQ38" s="128" t="s">
        <v>74</v>
      </c>
      <c r="BER38" s="157">
        <v>0.0</v>
      </c>
      <c r="BES38" s="130">
        <v>0.0</v>
      </c>
      <c r="BET38" s="130">
        <v>0.0</v>
      </c>
      <c r="BEU38" s="130">
        <v>0.0</v>
      </c>
      <c r="BEV38" s="130">
        <v>0.0</v>
      </c>
      <c r="BEW38" s="130">
        <v>7.0</v>
      </c>
      <c r="BEX38" s="130"/>
      <c r="BEY38" s="130"/>
      <c r="BEZ38" s="130"/>
      <c r="BFA38" s="130"/>
      <c r="BFB38" s="130"/>
      <c r="BFC38" s="131"/>
      <c r="BFD38" s="132">
        <f t="shared" si="195"/>
        <v>7</v>
      </c>
      <c r="BFE38" s="171">
        <v>0.0</v>
      </c>
      <c r="BFF38" s="165">
        <f t="shared" si="196"/>
        <v>-7</v>
      </c>
      <c r="BFG38" s="128" t="s">
        <v>74</v>
      </c>
      <c r="BFH38" s="157">
        <v>0.0</v>
      </c>
      <c r="BFI38" s="130">
        <v>0.0</v>
      </c>
      <c r="BFJ38" s="130">
        <v>0.0</v>
      </c>
      <c r="BFK38" s="130">
        <v>0.0</v>
      </c>
      <c r="BFL38" s="130">
        <v>0.0</v>
      </c>
      <c r="BFM38" s="130">
        <v>7.0</v>
      </c>
      <c r="BFN38" s="130"/>
      <c r="BFO38" s="130"/>
      <c r="BFP38" s="130"/>
      <c r="BFQ38" s="130"/>
      <c r="BFR38" s="130"/>
      <c r="BFS38" s="131"/>
      <c r="BFT38" s="132">
        <f t="shared" si="197"/>
        <v>7</v>
      </c>
      <c r="BFU38" s="171">
        <v>0.0</v>
      </c>
      <c r="BFV38" s="165">
        <f t="shared" si="198"/>
        <v>-7</v>
      </c>
      <c r="BFW38" s="128" t="s">
        <v>74</v>
      </c>
      <c r="BFX38" s="157">
        <v>0.0</v>
      </c>
      <c r="BFY38" s="130">
        <v>0.0</v>
      </c>
      <c r="BFZ38" s="130">
        <v>0.0</v>
      </c>
      <c r="BGA38" s="130">
        <v>0.0</v>
      </c>
      <c r="BGB38" s="130">
        <v>0.0</v>
      </c>
      <c r="BGC38" s="130">
        <v>7.0</v>
      </c>
      <c r="BGD38" s="130"/>
      <c r="BGE38" s="130"/>
      <c r="BGF38" s="130"/>
      <c r="BGG38" s="130"/>
      <c r="BGH38" s="130"/>
      <c r="BGI38" s="131"/>
      <c r="BGJ38" s="132">
        <f t="shared" si="199"/>
        <v>7</v>
      </c>
      <c r="BGK38" s="171">
        <v>0.0</v>
      </c>
      <c r="BGL38" s="165">
        <f t="shared" si="200"/>
        <v>-7</v>
      </c>
      <c r="BGM38" s="128" t="s">
        <v>74</v>
      </c>
      <c r="BGN38" s="157">
        <v>0.0</v>
      </c>
      <c r="BGO38" s="130">
        <v>0.0</v>
      </c>
      <c r="BGP38" s="130">
        <v>0.0</v>
      </c>
      <c r="BGQ38" s="130">
        <v>0.0</v>
      </c>
      <c r="BGR38" s="130">
        <v>0.0</v>
      </c>
      <c r="BGS38" s="130">
        <v>7.0</v>
      </c>
      <c r="BGT38" s="130"/>
      <c r="BGU38" s="130"/>
      <c r="BGV38" s="130"/>
      <c r="BGW38" s="130"/>
      <c r="BGX38" s="130"/>
      <c r="BGY38" s="131"/>
      <c r="BGZ38" s="132">
        <f t="shared" si="201"/>
        <v>7</v>
      </c>
      <c r="BHA38" s="171">
        <v>0.0</v>
      </c>
      <c r="BHB38" s="165">
        <f t="shared" si="202"/>
        <v>-7</v>
      </c>
      <c r="BHC38" s="128" t="s">
        <v>74</v>
      </c>
      <c r="BHD38" s="157">
        <v>0.0</v>
      </c>
      <c r="BHE38" s="130">
        <v>0.0</v>
      </c>
      <c r="BHF38" s="130">
        <v>0.0</v>
      </c>
      <c r="BHG38" s="130">
        <v>0.0</v>
      </c>
      <c r="BHH38" s="130">
        <v>0.0</v>
      </c>
      <c r="BHI38" s="130">
        <v>7.0</v>
      </c>
      <c r="BHJ38" s="130"/>
      <c r="BHK38" s="130"/>
      <c r="BHL38" s="130"/>
      <c r="BHM38" s="130"/>
      <c r="BHN38" s="130"/>
      <c r="BHO38" s="131"/>
      <c r="BHP38" s="132">
        <f t="shared" si="203"/>
        <v>7</v>
      </c>
      <c r="BHQ38" s="171">
        <v>0.0</v>
      </c>
      <c r="BHR38" s="165">
        <f t="shared" si="204"/>
        <v>-7</v>
      </c>
      <c r="BHS38" s="128" t="s">
        <v>74</v>
      </c>
      <c r="BHT38" s="157">
        <v>0.0</v>
      </c>
      <c r="BHU38" s="130">
        <v>0.0</v>
      </c>
      <c r="BHV38" s="130">
        <v>0.0</v>
      </c>
      <c r="BHW38" s="130">
        <v>0.0</v>
      </c>
      <c r="BHX38" s="130">
        <v>0.0</v>
      </c>
      <c r="BHY38" s="130">
        <v>7.0</v>
      </c>
      <c r="BHZ38" s="130"/>
      <c r="BIA38" s="130"/>
      <c r="BIB38" s="130"/>
      <c r="BIC38" s="130"/>
      <c r="BID38" s="130"/>
      <c r="BIE38" s="131"/>
      <c r="BIF38" s="132">
        <f t="shared" si="205"/>
        <v>7</v>
      </c>
      <c r="BIG38" s="171">
        <v>0.0</v>
      </c>
      <c r="BIH38" s="165">
        <f t="shared" si="206"/>
        <v>-7</v>
      </c>
      <c r="BII38" s="128" t="s">
        <v>74</v>
      </c>
      <c r="BIJ38" s="157">
        <v>0.0</v>
      </c>
      <c r="BIK38" s="130">
        <v>0.0</v>
      </c>
      <c r="BIL38" s="130">
        <v>0.0</v>
      </c>
      <c r="BIM38" s="130">
        <v>0.0</v>
      </c>
      <c r="BIN38" s="130">
        <v>0.0</v>
      </c>
      <c r="BIO38" s="130">
        <v>7.0</v>
      </c>
      <c r="BIP38" s="130"/>
      <c r="BIQ38" s="130"/>
      <c r="BIR38" s="130"/>
      <c r="BIS38" s="130"/>
      <c r="BIT38" s="130"/>
      <c r="BIU38" s="131"/>
      <c r="BIV38" s="132">
        <f t="shared" si="207"/>
        <v>7</v>
      </c>
      <c r="BIW38" s="171">
        <v>0.0</v>
      </c>
      <c r="BIX38" s="165">
        <f t="shared" si="208"/>
        <v>-7</v>
      </c>
      <c r="BIY38" s="128" t="s">
        <v>74</v>
      </c>
      <c r="BIZ38" s="157">
        <v>0.0</v>
      </c>
      <c r="BJA38" s="130">
        <v>0.0</v>
      </c>
      <c r="BJB38" s="130">
        <v>0.0</v>
      </c>
      <c r="BJC38" s="130">
        <v>0.0</v>
      </c>
      <c r="BJD38" s="130">
        <v>0.0</v>
      </c>
      <c r="BJE38" s="130">
        <v>7.0</v>
      </c>
      <c r="BJF38" s="130"/>
      <c r="BJG38" s="130"/>
      <c r="BJH38" s="130"/>
      <c r="BJI38" s="130"/>
      <c r="BJJ38" s="130"/>
      <c r="BJK38" s="131"/>
      <c r="BJL38" s="132">
        <f t="shared" si="209"/>
        <v>7</v>
      </c>
      <c r="BJM38" s="171">
        <v>0.0</v>
      </c>
      <c r="BJN38" s="165">
        <f t="shared" si="210"/>
        <v>-7</v>
      </c>
      <c r="BJO38" s="128" t="s">
        <v>74</v>
      </c>
      <c r="BJP38" s="157">
        <v>0.0</v>
      </c>
      <c r="BJQ38" s="130">
        <v>0.0</v>
      </c>
      <c r="BJR38" s="130">
        <v>0.0</v>
      </c>
      <c r="BJS38" s="130">
        <v>0.0</v>
      </c>
      <c r="BJT38" s="130">
        <v>0.0</v>
      </c>
      <c r="BJU38" s="130">
        <v>7.0</v>
      </c>
      <c r="BJV38" s="130"/>
      <c r="BJW38" s="130"/>
      <c r="BJX38" s="130"/>
      <c r="BJY38" s="130"/>
      <c r="BJZ38" s="130"/>
      <c r="BKA38" s="131"/>
      <c r="BKB38" s="132">
        <f t="shared" si="211"/>
        <v>7</v>
      </c>
      <c r="BKC38" s="171">
        <v>0.0</v>
      </c>
      <c r="BKD38" s="165">
        <f t="shared" si="212"/>
        <v>-7</v>
      </c>
      <c r="BKE38" s="128" t="s">
        <v>74</v>
      </c>
      <c r="BKF38" s="157">
        <v>0.0</v>
      </c>
      <c r="BKG38" s="130">
        <v>0.0</v>
      </c>
      <c r="BKH38" s="130">
        <v>0.0</v>
      </c>
      <c r="BKI38" s="130">
        <v>0.0</v>
      </c>
      <c r="BKJ38" s="130">
        <v>0.0</v>
      </c>
      <c r="BKK38" s="130">
        <v>7.0</v>
      </c>
      <c r="BKL38" s="130"/>
      <c r="BKM38" s="130"/>
      <c r="BKN38" s="130"/>
      <c r="BKO38" s="130"/>
      <c r="BKP38" s="130"/>
      <c r="BKQ38" s="131"/>
      <c r="BKR38" s="132">
        <f t="shared" si="213"/>
        <v>7</v>
      </c>
      <c r="BKS38" s="171">
        <v>0.0</v>
      </c>
      <c r="BKT38" s="165">
        <f t="shared" si="214"/>
        <v>-7</v>
      </c>
      <c r="BKU38" s="128" t="s">
        <v>74</v>
      </c>
      <c r="BKV38" s="157">
        <v>0.0</v>
      </c>
      <c r="BKW38" s="130">
        <v>0.0</v>
      </c>
      <c r="BKX38" s="130">
        <v>0.0</v>
      </c>
      <c r="BKY38" s="130">
        <v>0.0</v>
      </c>
      <c r="BKZ38" s="130">
        <v>0.0</v>
      </c>
      <c r="BLA38" s="130">
        <v>7.0</v>
      </c>
      <c r="BLB38" s="130"/>
      <c r="BLC38" s="130"/>
      <c r="BLD38" s="130"/>
      <c r="BLE38" s="130"/>
      <c r="BLF38" s="130"/>
      <c r="BLG38" s="131"/>
      <c r="BLH38" s="132">
        <f t="shared" si="215"/>
        <v>7</v>
      </c>
      <c r="BLI38" s="171">
        <v>0.0</v>
      </c>
      <c r="BLJ38" s="165">
        <f t="shared" si="216"/>
        <v>-7</v>
      </c>
      <c r="BLK38" s="128" t="s">
        <v>74</v>
      </c>
      <c r="BLL38" s="157">
        <v>0.0</v>
      </c>
      <c r="BLM38" s="130">
        <v>0.0</v>
      </c>
      <c r="BLN38" s="130">
        <v>0.0</v>
      </c>
      <c r="BLO38" s="130">
        <v>0.0</v>
      </c>
      <c r="BLP38" s="130">
        <v>0.0</v>
      </c>
      <c r="BLQ38" s="130">
        <v>7.0</v>
      </c>
      <c r="BLR38" s="130"/>
      <c r="BLS38" s="130"/>
      <c r="BLT38" s="130"/>
      <c r="BLU38" s="130"/>
      <c r="BLV38" s="130"/>
      <c r="BLW38" s="131"/>
      <c r="BLX38" s="132">
        <f t="shared" si="217"/>
        <v>7</v>
      </c>
      <c r="BLY38" s="171">
        <v>0.0</v>
      </c>
      <c r="BLZ38" s="165">
        <f t="shared" si="218"/>
        <v>-7</v>
      </c>
      <c r="BMA38" s="128" t="s">
        <v>74</v>
      </c>
      <c r="BMB38" s="157">
        <v>0.0</v>
      </c>
      <c r="BMC38" s="130">
        <v>0.0</v>
      </c>
      <c r="BMD38" s="130">
        <v>0.0</v>
      </c>
      <c r="BME38" s="130">
        <v>0.0</v>
      </c>
      <c r="BMF38" s="130">
        <v>0.0</v>
      </c>
      <c r="BMG38" s="130">
        <v>7.0</v>
      </c>
      <c r="BMH38" s="130"/>
      <c r="BMI38" s="130"/>
      <c r="BMJ38" s="130"/>
      <c r="BMK38" s="130"/>
      <c r="BML38" s="130"/>
      <c r="BMM38" s="131"/>
      <c r="BMN38" s="132">
        <f t="shared" si="219"/>
        <v>7</v>
      </c>
      <c r="BMO38" s="171">
        <v>0.0</v>
      </c>
      <c r="BMP38" s="165">
        <f t="shared" si="220"/>
        <v>-7</v>
      </c>
      <c r="BMQ38" s="128" t="s">
        <v>74</v>
      </c>
      <c r="BMR38" s="157">
        <v>0.0</v>
      </c>
      <c r="BMS38" s="130">
        <v>0.0</v>
      </c>
      <c r="BMT38" s="130">
        <v>0.0</v>
      </c>
      <c r="BMU38" s="130">
        <v>0.0</v>
      </c>
      <c r="BMV38" s="130">
        <v>0.0</v>
      </c>
      <c r="BMW38" s="130">
        <v>7.0</v>
      </c>
      <c r="BMX38" s="130"/>
      <c r="BMY38" s="130"/>
      <c r="BMZ38" s="130"/>
      <c r="BNA38" s="130"/>
      <c r="BNB38" s="130"/>
      <c r="BNC38" s="131"/>
      <c r="BND38" s="132">
        <f t="shared" si="221"/>
        <v>7</v>
      </c>
      <c r="BNE38" s="171">
        <v>0.0</v>
      </c>
      <c r="BNF38" s="165">
        <f t="shared" si="222"/>
        <v>-7</v>
      </c>
      <c r="BNG38" s="128" t="s">
        <v>74</v>
      </c>
      <c r="BNH38" s="157">
        <v>0.0</v>
      </c>
      <c r="BNI38" s="130">
        <v>0.0</v>
      </c>
      <c r="BNJ38" s="130">
        <v>0.0</v>
      </c>
      <c r="BNK38" s="130">
        <v>0.0</v>
      </c>
      <c r="BNL38" s="130">
        <v>0.0</v>
      </c>
      <c r="BNM38" s="130">
        <v>7.0</v>
      </c>
      <c r="BNN38" s="130"/>
      <c r="BNO38" s="130"/>
      <c r="BNP38" s="130"/>
      <c r="BNQ38" s="130"/>
      <c r="BNR38" s="130"/>
      <c r="BNS38" s="131"/>
      <c r="BNT38" s="132">
        <f t="shared" si="223"/>
        <v>7</v>
      </c>
      <c r="BNU38" s="171">
        <v>0.0</v>
      </c>
      <c r="BNV38" s="165">
        <f t="shared" si="224"/>
        <v>-7</v>
      </c>
      <c r="BNW38" s="128" t="s">
        <v>74</v>
      </c>
      <c r="BNX38" s="157">
        <v>0.0</v>
      </c>
      <c r="BNY38" s="130">
        <v>0.0</v>
      </c>
      <c r="BNZ38" s="130">
        <v>0.0</v>
      </c>
      <c r="BOA38" s="130">
        <v>0.0</v>
      </c>
      <c r="BOB38" s="130">
        <v>0.0</v>
      </c>
      <c r="BOC38" s="130">
        <v>7.0</v>
      </c>
      <c r="BOD38" s="130"/>
      <c r="BOE38" s="130"/>
      <c r="BOF38" s="130"/>
      <c r="BOG38" s="130"/>
      <c r="BOH38" s="130"/>
      <c r="BOI38" s="131"/>
      <c r="BOJ38" s="132">
        <f t="shared" si="225"/>
        <v>7</v>
      </c>
      <c r="BOK38" s="171">
        <v>0.0</v>
      </c>
      <c r="BOL38" s="165">
        <f t="shared" si="226"/>
        <v>-7</v>
      </c>
      <c r="BOM38" s="128" t="s">
        <v>74</v>
      </c>
      <c r="BON38" s="157">
        <v>0.0</v>
      </c>
      <c r="BOO38" s="130">
        <v>0.0</v>
      </c>
      <c r="BOP38" s="130">
        <v>0.0</v>
      </c>
      <c r="BOQ38" s="130">
        <v>0.0</v>
      </c>
      <c r="BOR38" s="130">
        <v>0.0</v>
      </c>
      <c r="BOS38" s="130">
        <v>7.0</v>
      </c>
      <c r="BOT38" s="130"/>
      <c r="BOU38" s="130"/>
      <c r="BOV38" s="130"/>
      <c r="BOW38" s="130"/>
      <c r="BOX38" s="130"/>
      <c r="BOY38" s="131"/>
      <c r="BOZ38" s="132">
        <f t="shared" si="227"/>
        <v>7</v>
      </c>
      <c r="BPA38" s="171">
        <v>0.0</v>
      </c>
      <c r="BPB38" s="165">
        <f t="shared" si="228"/>
        <v>-7</v>
      </c>
      <c r="BPC38" s="128" t="s">
        <v>74</v>
      </c>
      <c r="BPD38" s="157">
        <v>0.0</v>
      </c>
      <c r="BPE38" s="130">
        <v>0.0</v>
      </c>
      <c r="BPF38" s="130">
        <v>0.0</v>
      </c>
      <c r="BPG38" s="130">
        <v>0.0</v>
      </c>
      <c r="BPH38" s="130">
        <v>0.0</v>
      </c>
      <c r="BPI38" s="130">
        <v>7.0</v>
      </c>
      <c r="BPJ38" s="130"/>
      <c r="BPK38" s="130"/>
      <c r="BPL38" s="130"/>
      <c r="BPM38" s="130"/>
      <c r="BPN38" s="130"/>
      <c r="BPO38" s="131"/>
      <c r="BPP38" s="132">
        <f t="shared" si="229"/>
        <v>7</v>
      </c>
      <c r="BPQ38" s="171">
        <v>0.0</v>
      </c>
      <c r="BPR38" s="165">
        <f t="shared" si="230"/>
        <v>-7</v>
      </c>
      <c r="BPS38" s="128" t="s">
        <v>74</v>
      </c>
      <c r="BPT38" s="157">
        <v>0.0</v>
      </c>
      <c r="BPU38" s="130">
        <v>0.0</v>
      </c>
      <c r="BPV38" s="130">
        <v>0.0</v>
      </c>
      <c r="BPW38" s="130">
        <v>0.0</v>
      </c>
      <c r="BPX38" s="130">
        <v>0.0</v>
      </c>
      <c r="BPY38" s="130">
        <v>7.0</v>
      </c>
      <c r="BPZ38" s="130"/>
      <c r="BQA38" s="130"/>
      <c r="BQB38" s="130"/>
      <c r="BQC38" s="130"/>
      <c r="BQD38" s="130"/>
      <c r="BQE38" s="131"/>
      <c r="BQF38" s="132">
        <f t="shared" si="231"/>
        <v>7</v>
      </c>
      <c r="BQG38" s="171">
        <v>0.0</v>
      </c>
      <c r="BQH38" s="165">
        <f t="shared" si="232"/>
        <v>-7</v>
      </c>
      <c r="BQI38" s="128" t="s">
        <v>74</v>
      </c>
      <c r="BQJ38" s="157">
        <v>0.0</v>
      </c>
      <c r="BQK38" s="130">
        <v>0.0</v>
      </c>
      <c r="BQL38" s="130">
        <v>0.0</v>
      </c>
      <c r="BQM38" s="130">
        <v>0.0</v>
      </c>
      <c r="BQN38" s="130">
        <v>0.0</v>
      </c>
      <c r="BQO38" s="130">
        <v>7.0</v>
      </c>
      <c r="BQP38" s="130"/>
      <c r="BQQ38" s="130"/>
      <c r="BQR38" s="130"/>
      <c r="BQS38" s="130"/>
      <c r="BQT38" s="130"/>
      <c r="BQU38" s="131"/>
      <c r="BQV38" s="132">
        <f t="shared" si="233"/>
        <v>7</v>
      </c>
      <c r="BQW38" s="171">
        <v>0.0</v>
      </c>
      <c r="BQX38" s="165">
        <f t="shared" si="234"/>
        <v>-7</v>
      </c>
      <c r="BQY38" s="128" t="s">
        <v>74</v>
      </c>
      <c r="BQZ38" s="157">
        <v>0.0</v>
      </c>
      <c r="BRA38" s="130">
        <v>0.0</v>
      </c>
      <c r="BRB38" s="130">
        <v>0.0</v>
      </c>
      <c r="BRC38" s="130">
        <v>0.0</v>
      </c>
      <c r="BRD38" s="130">
        <v>0.0</v>
      </c>
      <c r="BRE38" s="130">
        <v>7.0</v>
      </c>
      <c r="BRF38" s="130"/>
      <c r="BRG38" s="130"/>
      <c r="BRH38" s="130"/>
      <c r="BRI38" s="130"/>
      <c r="BRJ38" s="130"/>
      <c r="BRK38" s="131"/>
      <c r="BRL38" s="132">
        <f t="shared" si="235"/>
        <v>7</v>
      </c>
      <c r="BRM38" s="171">
        <v>0.0</v>
      </c>
      <c r="BRN38" s="165">
        <f t="shared" si="236"/>
        <v>-7</v>
      </c>
      <c r="BRO38" s="128" t="s">
        <v>74</v>
      </c>
      <c r="BRP38" s="157">
        <v>0.0</v>
      </c>
      <c r="BRQ38" s="130">
        <v>0.0</v>
      </c>
      <c r="BRR38" s="130">
        <v>0.0</v>
      </c>
      <c r="BRS38" s="130">
        <v>0.0</v>
      </c>
      <c r="BRT38" s="130">
        <v>0.0</v>
      </c>
      <c r="BRU38" s="130">
        <v>7.0</v>
      </c>
      <c r="BRV38" s="130"/>
      <c r="BRW38" s="130"/>
      <c r="BRX38" s="130"/>
      <c r="BRY38" s="130"/>
      <c r="BRZ38" s="130"/>
      <c r="BSA38" s="131"/>
      <c r="BSB38" s="132">
        <f t="shared" si="237"/>
        <v>7</v>
      </c>
      <c r="BSC38" s="171">
        <v>0.0</v>
      </c>
      <c r="BSD38" s="165">
        <f t="shared" si="238"/>
        <v>-7</v>
      </c>
      <c r="BSE38" s="128" t="s">
        <v>74</v>
      </c>
      <c r="BSF38" s="157">
        <v>0.0</v>
      </c>
      <c r="BSG38" s="130">
        <v>0.0</v>
      </c>
      <c r="BSH38" s="130">
        <v>0.0</v>
      </c>
      <c r="BSI38" s="130">
        <v>0.0</v>
      </c>
      <c r="BSJ38" s="130">
        <v>0.0</v>
      </c>
      <c r="BSK38" s="130">
        <v>7.0</v>
      </c>
      <c r="BSL38" s="130"/>
      <c r="BSM38" s="130"/>
      <c r="BSN38" s="130"/>
      <c r="BSO38" s="130"/>
      <c r="BSP38" s="130"/>
      <c r="BSQ38" s="131"/>
      <c r="BSR38" s="132">
        <f t="shared" si="239"/>
        <v>7</v>
      </c>
      <c r="BSS38" s="171">
        <v>0.0</v>
      </c>
      <c r="BST38" s="165">
        <f t="shared" si="240"/>
        <v>-7</v>
      </c>
      <c r="BSU38" s="128" t="s">
        <v>74</v>
      </c>
      <c r="BSV38" s="157">
        <v>0.0</v>
      </c>
      <c r="BSW38" s="130">
        <v>0.0</v>
      </c>
      <c r="BSX38" s="130">
        <v>0.0</v>
      </c>
      <c r="BSY38" s="130">
        <v>0.0</v>
      </c>
      <c r="BSZ38" s="130">
        <v>0.0</v>
      </c>
      <c r="BTA38" s="130">
        <v>7.0</v>
      </c>
      <c r="BTB38" s="130"/>
      <c r="BTC38" s="130"/>
      <c r="BTD38" s="130"/>
      <c r="BTE38" s="130"/>
      <c r="BTF38" s="130"/>
      <c r="BTG38" s="131"/>
      <c r="BTH38" s="132">
        <f t="shared" si="241"/>
        <v>7</v>
      </c>
      <c r="BTI38" s="171">
        <v>0.0</v>
      </c>
      <c r="BTJ38" s="165">
        <f t="shared" si="242"/>
        <v>-7</v>
      </c>
      <c r="BTK38" s="128" t="s">
        <v>74</v>
      </c>
      <c r="BTL38" s="157">
        <v>0.0</v>
      </c>
      <c r="BTM38" s="130">
        <v>0.0</v>
      </c>
      <c r="BTN38" s="130">
        <v>0.0</v>
      </c>
      <c r="BTO38" s="130">
        <v>0.0</v>
      </c>
      <c r="BTP38" s="130">
        <v>0.0</v>
      </c>
      <c r="BTQ38" s="130">
        <v>7.0</v>
      </c>
      <c r="BTR38" s="130"/>
      <c r="BTS38" s="130"/>
      <c r="BTT38" s="130"/>
      <c r="BTU38" s="130"/>
      <c r="BTV38" s="130"/>
      <c r="BTW38" s="131"/>
      <c r="BTX38" s="132">
        <f t="shared" si="243"/>
        <v>7</v>
      </c>
      <c r="BTY38" s="171">
        <v>0.0</v>
      </c>
      <c r="BTZ38" s="165">
        <f t="shared" si="244"/>
        <v>-7</v>
      </c>
      <c r="BUA38" s="128" t="s">
        <v>74</v>
      </c>
      <c r="BUB38" s="157">
        <v>0.0</v>
      </c>
      <c r="BUC38" s="130">
        <v>0.0</v>
      </c>
      <c r="BUD38" s="130">
        <v>0.0</v>
      </c>
      <c r="BUE38" s="130">
        <v>0.0</v>
      </c>
      <c r="BUF38" s="130">
        <v>0.0</v>
      </c>
      <c r="BUG38" s="130">
        <v>7.0</v>
      </c>
      <c r="BUH38" s="130"/>
      <c r="BUI38" s="130"/>
      <c r="BUJ38" s="130"/>
      <c r="BUK38" s="130"/>
      <c r="BUL38" s="130"/>
      <c r="BUM38" s="131"/>
      <c r="BUN38" s="132">
        <f t="shared" si="245"/>
        <v>7</v>
      </c>
      <c r="BUO38" s="171">
        <v>0.0</v>
      </c>
      <c r="BUP38" s="165">
        <f t="shared" si="246"/>
        <v>-7</v>
      </c>
      <c r="BUQ38" s="128" t="s">
        <v>74</v>
      </c>
      <c r="BUR38" s="157">
        <v>0.0</v>
      </c>
      <c r="BUS38" s="130">
        <v>0.0</v>
      </c>
      <c r="BUT38" s="130">
        <v>0.0</v>
      </c>
      <c r="BUU38" s="130">
        <v>0.0</v>
      </c>
      <c r="BUV38" s="130">
        <v>0.0</v>
      </c>
      <c r="BUW38" s="130">
        <v>7.0</v>
      </c>
      <c r="BUX38" s="130"/>
      <c r="BUY38" s="130"/>
      <c r="BUZ38" s="130"/>
      <c r="BVA38" s="130"/>
      <c r="BVB38" s="130"/>
      <c r="BVC38" s="131"/>
      <c r="BVD38" s="132">
        <f t="shared" si="247"/>
        <v>7</v>
      </c>
      <c r="BVE38" s="171">
        <v>0.0</v>
      </c>
      <c r="BVF38" s="165">
        <f t="shared" si="248"/>
        <v>-7</v>
      </c>
      <c r="BVG38" s="128" t="s">
        <v>74</v>
      </c>
      <c r="BVH38" s="157">
        <v>0.0</v>
      </c>
      <c r="BVI38" s="130">
        <v>0.0</v>
      </c>
      <c r="BVJ38" s="130">
        <v>0.0</v>
      </c>
      <c r="BVK38" s="130">
        <v>0.0</v>
      </c>
      <c r="BVL38" s="130">
        <v>0.0</v>
      </c>
      <c r="BVM38" s="130">
        <v>7.0</v>
      </c>
      <c r="BVN38" s="130"/>
      <c r="BVO38" s="130"/>
      <c r="BVP38" s="130"/>
      <c r="BVQ38" s="130"/>
      <c r="BVR38" s="130"/>
      <c r="BVS38" s="131"/>
      <c r="BVT38" s="132">
        <f t="shared" si="249"/>
        <v>7</v>
      </c>
      <c r="BVU38" s="171">
        <v>0.0</v>
      </c>
      <c r="BVV38" s="165">
        <f t="shared" si="250"/>
        <v>-7</v>
      </c>
      <c r="BVW38" s="128" t="s">
        <v>74</v>
      </c>
      <c r="BVX38" s="157">
        <v>0.0</v>
      </c>
      <c r="BVY38" s="130">
        <v>0.0</v>
      </c>
      <c r="BVZ38" s="130">
        <v>0.0</v>
      </c>
      <c r="BWA38" s="130">
        <v>0.0</v>
      </c>
      <c r="BWB38" s="130">
        <v>0.0</v>
      </c>
      <c r="BWC38" s="130">
        <v>7.0</v>
      </c>
      <c r="BWD38" s="130"/>
      <c r="BWE38" s="130"/>
      <c r="BWF38" s="130"/>
      <c r="BWG38" s="130"/>
      <c r="BWH38" s="130"/>
      <c r="BWI38" s="131"/>
      <c r="BWJ38" s="132">
        <f t="shared" si="251"/>
        <v>7</v>
      </c>
      <c r="BWK38" s="171">
        <v>0.0</v>
      </c>
      <c r="BWL38" s="165">
        <f t="shared" si="252"/>
        <v>-7</v>
      </c>
      <c r="BWM38" s="128" t="s">
        <v>74</v>
      </c>
      <c r="BWN38" s="157">
        <v>0.0</v>
      </c>
      <c r="BWO38" s="130">
        <v>0.0</v>
      </c>
      <c r="BWP38" s="130">
        <v>0.0</v>
      </c>
      <c r="BWQ38" s="130">
        <v>0.0</v>
      </c>
      <c r="BWR38" s="130">
        <v>0.0</v>
      </c>
      <c r="BWS38" s="130">
        <v>7.0</v>
      </c>
      <c r="BWT38" s="130"/>
      <c r="BWU38" s="130"/>
      <c r="BWV38" s="130"/>
      <c r="BWW38" s="130"/>
      <c r="BWX38" s="130"/>
      <c r="BWY38" s="131"/>
      <c r="BWZ38" s="132">
        <f t="shared" si="253"/>
        <v>7</v>
      </c>
      <c r="BXA38" s="171">
        <v>0.0</v>
      </c>
      <c r="BXB38" s="165">
        <f t="shared" si="254"/>
        <v>-7</v>
      </c>
      <c r="BXC38" s="128" t="s">
        <v>74</v>
      </c>
      <c r="BXD38" s="157">
        <v>0.0</v>
      </c>
      <c r="BXE38" s="130">
        <v>0.0</v>
      </c>
      <c r="BXF38" s="130">
        <v>0.0</v>
      </c>
      <c r="BXG38" s="130">
        <v>0.0</v>
      </c>
      <c r="BXH38" s="130">
        <v>0.0</v>
      </c>
      <c r="BXI38" s="130">
        <v>7.0</v>
      </c>
      <c r="BXJ38" s="130"/>
      <c r="BXK38" s="130"/>
      <c r="BXL38" s="130"/>
      <c r="BXM38" s="130"/>
      <c r="BXN38" s="130"/>
      <c r="BXO38" s="131"/>
      <c r="BXP38" s="132">
        <f t="shared" si="255"/>
        <v>7</v>
      </c>
      <c r="BXQ38" s="171">
        <v>0.0</v>
      </c>
      <c r="BXR38" s="165">
        <f t="shared" si="256"/>
        <v>-7</v>
      </c>
      <c r="BXS38" s="128" t="s">
        <v>74</v>
      </c>
      <c r="BXT38" s="157">
        <v>0.0</v>
      </c>
      <c r="BXU38" s="130">
        <v>0.0</v>
      </c>
      <c r="BXV38" s="130">
        <v>0.0</v>
      </c>
      <c r="BXW38" s="130">
        <v>0.0</v>
      </c>
      <c r="BXX38" s="130">
        <v>0.0</v>
      </c>
      <c r="BXY38" s="130">
        <v>7.0</v>
      </c>
      <c r="BXZ38" s="130"/>
      <c r="BYA38" s="130"/>
      <c r="BYB38" s="130"/>
      <c r="BYC38" s="130"/>
      <c r="BYD38" s="130"/>
      <c r="BYE38" s="131"/>
      <c r="BYF38" s="132">
        <f t="shared" si="257"/>
        <v>7</v>
      </c>
      <c r="BYG38" s="171">
        <v>0.0</v>
      </c>
      <c r="BYH38" s="165">
        <f t="shared" si="258"/>
        <v>-7</v>
      </c>
      <c r="BYI38" s="128" t="s">
        <v>74</v>
      </c>
      <c r="BYJ38" s="157">
        <v>0.0</v>
      </c>
      <c r="BYK38" s="130">
        <v>0.0</v>
      </c>
      <c r="BYL38" s="130">
        <v>0.0</v>
      </c>
      <c r="BYM38" s="130">
        <v>0.0</v>
      </c>
      <c r="BYN38" s="130">
        <v>0.0</v>
      </c>
      <c r="BYO38" s="130">
        <v>7.0</v>
      </c>
      <c r="BYP38" s="130"/>
      <c r="BYQ38" s="130"/>
      <c r="BYR38" s="130"/>
      <c r="BYS38" s="130"/>
      <c r="BYT38" s="130"/>
      <c r="BYU38" s="131"/>
      <c r="BYV38" s="132">
        <f t="shared" si="259"/>
        <v>7</v>
      </c>
      <c r="BYW38" s="171">
        <v>0.0</v>
      </c>
      <c r="BYX38" s="165">
        <f t="shared" si="260"/>
        <v>-7</v>
      </c>
      <c r="BYY38" s="128" t="s">
        <v>74</v>
      </c>
      <c r="BYZ38" s="157">
        <v>0.0</v>
      </c>
      <c r="BZA38" s="130">
        <v>0.0</v>
      </c>
      <c r="BZB38" s="130">
        <v>0.0</v>
      </c>
      <c r="BZC38" s="130">
        <v>0.0</v>
      </c>
      <c r="BZD38" s="130">
        <v>0.0</v>
      </c>
      <c r="BZE38" s="130">
        <v>7.0</v>
      </c>
      <c r="BZF38" s="130"/>
      <c r="BZG38" s="130"/>
      <c r="BZH38" s="130"/>
      <c r="BZI38" s="130"/>
      <c r="BZJ38" s="130"/>
      <c r="BZK38" s="131"/>
      <c r="BZL38" s="132">
        <f t="shared" si="261"/>
        <v>7</v>
      </c>
      <c r="BZM38" s="171">
        <v>0.0</v>
      </c>
      <c r="BZN38" s="165">
        <f t="shared" si="262"/>
        <v>-7</v>
      </c>
      <c r="BZO38" s="128" t="s">
        <v>74</v>
      </c>
      <c r="BZP38" s="157">
        <v>0.0</v>
      </c>
      <c r="BZQ38" s="130">
        <v>0.0</v>
      </c>
      <c r="BZR38" s="130">
        <v>0.0</v>
      </c>
      <c r="BZS38" s="130">
        <v>0.0</v>
      </c>
      <c r="BZT38" s="130">
        <v>0.0</v>
      </c>
      <c r="BZU38" s="130">
        <v>7.0</v>
      </c>
      <c r="BZV38" s="130"/>
      <c r="BZW38" s="130"/>
      <c r="BZX38" s="130"/>
      <c r="BZY38" s="130"/>
      <c r="BZZ38" s="130"/>
      <c r="CAA38" s="131"/>
      <c r="CAB38" s="132">
        <f t="shared" si="263"/>
        <v>7</v>
      </c>
      <c r="CAC38" s="171">
        <v>0.0</v>
      </c>
      <c r="CAD38" s="165">
        <f t="shared" si="264"/>
        <v>-7</v>
      </c>
      <c r="CAE38" s="128" t="s">
        <v>74</v>
      </c>
      <c r="CAF38" s="157">
        <v>0.0</v>
      </c>
      <c r="CAG38" s="130">
        <v>0.0</v>
      </c>
      <c r="CAH38" s="130">
        <v>0.0</v>
      </c>
      <c r="CAI38" s="130">
        <v>0.0</v>
      </c>
      <c r="CAJ38" s="130">
        <v>0.0</v>
      </c>
      <c r="CAK38" s="130">
        <v>7.0</v>
      </c>
      <c r="CAL38" s="130"/>
      <c r="CAM38" s="130"/>
      <c r="CAN38" s="130"/>
      <c r="CAO38" s="130"/>
      <c r="CAP38" s="130"/>
      <c r="CAQ38" s="131"/>
      <c r="CAR38" s="132">
        <f t="shared" si="265"/>
        <v>7</v>
      </c>
      <c r="CAS38" s="171">
        <v>0.0</v>
      </c>
      <c r="CAT38" s="165">
        <f t="shared" si="266"/>
        <v>-7</v>
      </c>
      <c r="CAU38" s="128" t="s">
        <v>74</v>
      </c>
      <c r="CAV38" s="157">
        <v>0.0</v>
      </c>
      <c r="CAW38" s="130">
        <v>0.0</v>
      </c>
      <c r="CAX38" s="130">
        <v>0.0</v>
      </c>
      <c r="CAY38" s="130">
        <v>0.0</v>
      </c>
      <c r="CAZ38" s="130">
        <v>0.0</v>
      </c>
      <c r="CBA38" s="130">
        <v>7.0</v>
      </c>
      <c r="CBB38" s="130"/>
      <c r="CBC38" s="130"/>
      <c r="CBD38" s="130"/>
      <c r="CBE38" s="130"/>
      <c r="CBF38" s="130"/>
      <c r="CBG38" s="131"/>
      <c r="CBH38" s="132">
        <f t="shared" si="267"/>
        <v>7</v>
      </c>
      <c r="CBI38" s="171">
        <v>0.0</v>
      </c>
      <c r="CBJ38" s="165">
        <f t="shared" si="268"/>
        <v>-7</v>
      </c>
      <c r="CBK38" s="128" t="s">
        <v>74</v>
      </c>
      <c r="CBL38" s="157">
        <v>0.0</v>
      </c>
      <c r="CBM38" s="130">
        <v>0.0</v>
      </c>
      <c r="CBN38" s="130">
        <v>0.0</v>
      </c>
      <c r="CBO38" s="130">
        <v>0.0</v>
      </c>
      <c r="CBP38" s="130">
        <v>0.0</v>
      </c>
      <c r="CBQ38" s="130">
        <v>7.0</v>
      </c>
      <c r="CBR38" s="130"/>
      <c r="CBS38" s="130"/>
      <c r="CBT38" s="130"/>
      <c r="CBU38" s="130"/>
      <c r="CBV38" s="130"/>
      <c r="CBW38" s="131"/>
      <c r="CBX38" s="132">
        <f t="shared" si="269"/>
        <v>7</v>
      </c>
      <c r="CBY38" s="171">
        <v>0.0</v>
      </c>
      <c r="CBZ38" s="165">
        <f t="shared" si="270"/>
        <v>-7</v>
      </c>
      <c r="CCA38" s="128" t="s">
        <v>74</v>
      </c>
      <c r="CCB38" s="157">
        <v>0.0</v>
      </c>
      <c r="CCC38" s="130">
        <v>0.0</v>
      </c>
      <c r="CCD38" s="130">
        <v>0.0</v>
      </c>
      <c r="CCE38" s="130">
        <v>0.0</v>
      </c>
      <c r="CCF38" s="130">
        <v>0.0</v>
      </c>
      <c r="CCG38" s="130">
        <v>7.0</v>
      </c>
      <c r="CCH38" s="130"/>
      <c r="CCI38" s="130"/>
      <c r="CCJ38" s="130"/>
      <c r="CCK38" s="130"/>
      <c r="CCL38" s="130"/>
      <c r="CCM38" s="131"/>
      <c r="CCN38" s="132">
        <f t="shared" si="271"/>
        <v>7</v>
      </c>
      <c r="CCO38" s="171">
        <v>0.0</v>
      </c>
      <c r="CCP38" s="165">
        <f t="shared" si="272"/>
        <v>-7</v>
      </c>
      <c r="CCQ38" s="128" t="s">
        <v>74</v>
      </c>
      <c r="CCR38" s="157">
        <v>0.0</v>
      </c>
      <c r="CCS38" s="130">
        <v>0.0</v>
      </c>
      <c r="CCT38" s="130">
        <v>0.0</v>
      </c>
      <c r="CCU38" s="130">
        <v>0.0</v>
      </c>
      <c r="CCV38" s="130">
        <v>0.0</v>
      </c>
      <c r="CCW38" s="130">
        <v>7.0</v>
      </c>
      <c r="CCX38" s="130"/>
      <c r="CCY38" s="130"/>
      <c r="CCZ38" s="130"/>
      <c r="CDA38" s="130"/>
      <c r="CDB38" s="130"/>
      <c r="CDC38" s="131"/>
      <c r="CDD38" s="132">
        <f t="shared" si="273"/>
        <v>7</v>
      </c>
      <c r="CDE38" s="171">
        <v>0.0</v>
      </c>
      <c r="CDF38" s="165">
        <f t="shared" si="274"/>
        <v>-7</v>
      </c>
      <c r="CDG38" s="128" t="s">
        <v>74</v>
      </c>
      <c r="CDH38" s="157">
        <v>0.0</v>
      </c>
      <c r="CDI38" s="130">
        <v>0.0</v>
      </c>
      <c r="CDJ38" s="130">
        <v>0.0</v>
      </c>
      <c r="CDK38" s="130">
        <v>0.0</v>
      </c>
      <c r="CDL38" s="130">
        <v>0.0</v>
      </c>
      <c r="CDM38" s="130">
        <v>7.0</v>
      </c>
      <c r="CDN38" s="130"/>
      <c r="CDO38" s="130"/>
      <c r="CDP38" s="130"/>
      <c r="CDQ38" s="130"/>
      <c r="CDR38" s="130"/>
      <c r="CDS38" s="131"/>
      <c r="CDT38" s="132">
        <f t="shared" si="275"/>
        <v>7</v>
      </c>
      <c r="CDU38" s="171">
        <v>0.0</v>
      </c>
      <c r="CDV38" s="165">
        <f t="shared" si="276"/>
        <v>-7</v>
      </c>
      <c r="CDW38" s="128" t="s">
        <v>74</v>
      </c>
      <c r="CDX38" s="157">
        <v>0.0</v>
      </c>
      <c r="CDY38" s="130">
        <v>0.0</v>
      </c>
      <c r="CDZ38" s="130">
        <v>0.0</v>
      </c>
      <c r="CEA38" s="130">
        <v>0.0</v>
      </c>
      <c r="CEB38" s="130">
        <v>0.0</v>
      </c>
      <c r="CEC38" s="130">
        <v>7.0</v>
      </c>
      <c r="CED38" s="130"/>
      <c r="CEE38" s="130"/>
      <c r="CEF38" s="130"/>
      <c r="CEG38" s="130"/>
      <c r="CEH38" s="130"/>
      <c r="CEI38" s="131"/>
      <c r="CEJ38" s="132">
        <f t="shared" si="277"/>
        <v>7</v>
      </c>
      <c r="CEK38" s="171">
        <v>0.0</v>
      </c>
      <c r="CEL38" s="165">
        <f t="shared" si="278"/>
        <v>-7</v>
      </c>
      <c r="CEM38" s="128" t="s">
        <v>74</v>
      </c>
      <c r="CEN38" s="157">
        <v>0.0</v>
      </c>
      <c r="CEO38" s="130">
        <v>0.0</v>
      </c>
      <c r="CEP38" s="130">
        <v>0.0</v>
      </c>
      <c r="CEQ38" s="130">
        <v>0.0</v>
      </c>
      <c r="CER38" s="130">
        <v>0.0</v>
      </c>
      <c r="CES38" s="130">
        <v>7.0</v>
      </c>
      <c r="CET38" s="130"/>
      <c r="CEU38" s="130"/>
      <c r="CEV38" s="130"/>
      <c r="CEW38" s="130"/>
      <c r="CEX38" s="130"/>
      <c r="CEY38" s="131"/>
      <c r="CEZ38" s="132">
        <f t="shared" si="279"/>
        <v>7</v>
      </c>
      <c r="CFA38" s="171">
        <v>0.0</v>
      </c>
      <c r="CFB38" s="165">
        <f t="shared" si="280"/>
        <v>-7</v>
      </c>
      <c r="CFC38" s="128" t="s">
        <v>74</v>
      </c>
      <c r="CFD38" s="157">
        <v>0.0</v>
      </c>
      <c r="CFE38" s="130">
        <v>0.0</v>
      </c>
      <c r="CFF38" s="130">
        <v>0.0</v>
      </c>
      <c r="CFG38" s="130">
        <v>0.0</v>
      </c>
      <c r="CFH38" s="130">
        <v>0.0</v>
      </c>
      <c r="CFI38" s="130">
        <v>7.0</v>
      </c>
      <c r="CFJ38" s="130"/>
      <c r="CFK38" s="130"/>
      <c r="CFL38" s="130"/>
      <c r="CFM38" s="130"/>
      <c r="CFN38" s="130"/>
      <c r="CFO38" s="131"/>
      <c r="CFP38" s="132">
        <f t="shared" si="281"/>
        <v>7</v>
      </c>
      <c r="CFQ38" s="171">
        <v>0.0</v>
      </c>
      <c r="CFR38" s="165">
        <f t="shared" si="282"/>
        <v>-7</v>
      </c>
      <c r="CFS38" s="128" t="s">
        <v>74</v>
      </c>
      <c r="CFT38" s="157">
        <v>0.0</v>
      </c>
      <c r="CFU38" s="130">
        <v>0.0</v>
      </c>
      <c r="CFV38" s="130">
        <v>0.0</v>
      </c>
      <c r="CFW38" s="130">
        <v>0.0</v>
      </c>
      <c r="CFX38" s="130">
        <v>0.0</v>
      </c>
      <c r="CFY38" s="130">
        <v>7.0</v>
      </c>
      <c r="CFZ38" s="130"/>
      <c r="CGA38" s="130"/>
      <c r="CGB38" s="130"/>
      <c r="CGC38" s="130"/>
      <c r="CGD38" s="130"/>
      <c r="CGE38" s="131"/>
      <c r="CGF38" s="132">
        <f t="shared" si="283"/>
        <v>7</v>
      </c>
      <c r="CGG38" s="171">
        <v>0.0</v>
      </c>
      <c r="CGH38" s="165">
        <f t="shared" si="284"/>
        <v>-7</v>
      </c>
      <c r="CGI38" s="128" t="s">
        <v>74</v>
      </c>
      <c r="CGJ38" s="157">
        <v>0.0</v>
      </c>
      <c r="CGK38" s="130">
        <v>0.0</v>
      </c>
      <c r="CGL38" s="130">
        <v>0.0</v>
      </c>
      <c r="CGM38" s="130">
        <v>0.0</v>
      </c>
      <c r="CGN38" s="130">
        <v>0.0</v>
      </c>
      <c r="CGO38" s="130">
        <v>7.0</v>
      </c>
      <c r="CGP38" s="130"/>
      <c r="CGQ38" s="130"/>
      <c r="CGR38" s="130"/>
      <c r="CGS38" s="130"/>
      <c r="CGT38" s="130"/>
      <c r="CGU38" s="131"/>
      <c r="CGV38" s="132">
        <f t="shared" si="285"/>
        <v>7</v>
      </c>
      <c r="CGW38" s="171">
        <v>0.0</v>
      </c>
      <c r="CGX38" s="165">
        <f t="shared" si="286"/>
        <v>-7</v>
      </c>
      <c r="CGY38" s="128" t="s">
        <v>74</v>
      </c>
      <c r="CGZ38" s="157">
        <v>0.0</v>
      </c>
      <c r="CHA38" s="130">
        <v>0.0</v>
      </c>
      <c r="CHB38" s="130">
        <v>0.0</v>
      </c>
      <c r="CHC38" s="130">
        <v>0.0</v>
      </c>
      <c r="CHD38" s="130">
        <v>0.0</v>
      </c>
      <c r="CHE38" s="130">
        <v>7.0</v>
      </c>
      <c r="CHF38" s="130"/>
      <c r="CHG38" s="130"/>
      <c r="CHH38" s="130"/>
      <c r="CHI38" s="130"/>
      <c r="CHJ38" s="130"/>
      <c r="CHK38" s="131"/>
      <c r="CHL38" s="132">
        <f t="shared" si="287"/>
        <v>7</v>
      </c>
      <c r="CHM38" s="171">
        <v>0.0</v>
      </c>
      <c r="CHN38" s="165">
        <f t="shared" si="288"/>
        <v>-7</v>
      </c>
      <c r="CHO38" s="128" t="s">
        <v>74</v>
      </c>
      <c r="CHP38" s="157">
        <v>0.0</v>
      </c>
      <c r="CHQ38" s="130">
        <v>0.0</v>
      </c>
      <c r="CHR38" s="130">
        <v>0.0</v>
      </c>
      <c r="CHS38" s="130">
        <v>0.0</v>
      </c>
      <c r="CHT38" s="130">
        <v>0.0</v>
      </c>
      <c r="CHU38" s="130">
        <v>7.0</v>
      </c>
      <c r="CHV38" s="130"/>
      <c r="CHW38" s="130"/>
      <c r="CHX38" s="130"/>
      <c r="CHY38" s="130"/>
      <c r="CHZ38" s="130"/>
      <c r="CIA38" s="131"/>
      <c r="CIB38" s="132">
        <f t="shared" si="289"/>
        <v>7</v>
      </c>
      <c r="CIC38" s="171">
        <v>0.0</v>
      </c>
      <c r="CID38" s="165">
        <f t="shared" si="290"/>
        <v>-7</v>
      </c>
      <c r="CIE38" s="128" t="s">
        <v>74</v>
      </c>
      <c r="CIF38" s="157">
        <v>0.0</v>
      </c>
      <c r="CIG38" s="130">
        <v>0.0</v>
      </c>
      <c r="CIH38" s="130">
        <v>0.0</v>
      </c>
      <c r="CII38" s="130">
        <v>0.0</v>
      </c>
      <c r="CIJ38" s="130">
        <v>0.0</v>
      </c>
      <c r="CIK38" s="130">
        <v>7.0</v>
      </c>
      <c r="CIL38" s="130"/>
      <c r="CIM38" s="130"/>
      <c r="CIN38" s="130"/>
      <c r="CIO38" s="130"/>
      <c r="CIP38" s="130"/>
      <c r="CIQ38" s="131"/>
      <c r="CIR38" s="132">
        <f t="shared" si="291"/>
        <v>7</v>
      </c>
      <c r="CIS38" s="171">
        <v>0.0</v>
      </c>
      <c r="CIT38" s="165">
        <f t="shared" si="292"/>
        <v>-7</v>
      </c>
      <c r="CIU38" s="128" t="s">
        <v>74</v>
      </c>
      <c r="CIV38" s="157">
        <v>0.0</v>
      </c>
      <c r="CIW38" s="130">
        <v>0.0</v>
      </c>
      <c r="CIX38" s="130">
        <v>0.0</v>
      </c>
      <c r="CIY38" s="130">
        <v>0.0</v>
      </c>
      <c r="CIZ38" s="130">
        <v>0.0</v>
      </c>
      <c r="CJA38" s="130">
        <v>7.0</v>
      </c>
      <c r="CJB38" s="130"/>
      <c r="CJC38" s="130"/>
      <c r="CJD38" s="130"/>
      <c r="CJE38" s="130"/>
      <c r="CJF38" s="130"/>
      <c r="CJG38" s="131"/>
      <c r="CJH38" s="132">
        <f t="shared" si="293"/>
        <v>7</v>
      </c>
      <c r="CJI38" s="171">
        <v>0.0</v>
      </c>
      <c r="CJJ38" s="165">
        <f t="shared" si="294"/>
        <v>-7</v>
      </c>
      <c r="CJK38" s="128" t="s">
        <v>74</v>
      </c>
      <c r="CJL38" s="157">
        <v>0.0</v>
      </c>
      <c r="CJM38" s="130">
        <v>0.0</v>
      </c>
      <c r="CJN38" s="130">
        <v>0.0</v>
      </c>
      <c r="CJO38" s="130">
        <v>0.0</v>
      </c>
      <c r="CJP38" s="130">
        <v>0.0</v>
      </c>
      <c r="CJQ38" s="130">
        <v>7.0</v>
      </c>
      <c r="CJR38" s="130"/>
      <c r="CJS38" s="130"/>
      <c r="CJT38" s="130"/>
      <c r="CJU38" s="130"/>
      <c r="CJV38" s="130"/>
      <c r="CJW38" s="131"/>
      <c r="CJX38" s="132">
        <f t="shared" si="295"/>
        <v>7</v>
      </c>
      <c r="CJY38" s="171">
        <v>0.0</v>
      </c>
      <c r="CJZ38" s="165">
        <f t="shared" si="296"/>
        <v>-7</v>
      </c>
      <c r="CKA38" s="128" t="s">
        <v>74</v>
      </c>
      <c r="CKB38" s="157">
        <v>0.0</v>
      </c>
      <c r="CKC38" s="130">
        <v>0.0</v>
      </c>
      <c r="CKD38" s="130">
        <v>0.0</v>
      </c>
      <c r="CKE38" s="130">
        <v>0.0</v>
      </c>
      <c r="CKF38" s="130">
        <v>0.0</v>
      </c>
      <c r="CKG38" s="130">
        <v>7.0</v>
      </c>
      <c r="CKH38" s="130"/>
      <c r="CKI38" s="130"/>
      <c r="CKJ38" s="130"/>
      <c r="CKK38" s="130"/>
      <c r="CKL38" s="130"/>
      <c r="CKM38" s="131"/>
      <c r="CKN38" s="132">
        <f t="shared" si="297"/>
        <v>7</v>
      </c>
      <c r="CKO38" s="171">
        <v>0.0</v>
      </c>
      <c r="CKP38" s="165">
        <f t="shared" si="298"/>
        <v>-7</v>
      </c>
      <c r="CKQ38" s="128" t="s">
        <v>74</v>
      </c>
      <c r="CKR38" s="157">
        <v>0.0</v>
      </c>
      <c r="CKS38" s="130">
        <v>0.0</v>
      </c>
      <c r="CKT38" s="130">
        <v>0.0</v>
      </c>
      <c r="CKU38" s="130">
        <v>0.0</v>
      </c>
      <c r="CKV38" s="130">
        <v>0.0</v>
      </c>
      <c r="CKW38" s="130">
        <v>7.0</v>
      </c>
      <c r="CKX38" s="130"/>
      <c r="CKY38" s="130"/>
      <c r="CKZ38" s="130"/>
      <c r="CLA38" s="130"/>
      <c r="CLB38" s="130"/>
      <c r="CLC38" s="131"/>
      <c r="CLD38" s="132">
        <f t="shared" si="299"/>
        <v>7</v>
      </c>
      <c r="CLE38" s="171">
        <v>0.0</v>
      </c>
      <c r="CLF38" s="165">
        <f t="shared" si="300"/>
        <v>-7</v>
      </c>
      <c r="CLG38" s="128" t="s">
        <v>74</v>
      </c>
      <c r="CLH38" s="157">
        <v>0.0</v>
      </c>
      <c r="CLI38" s="130">
        <v>0.0</v>
      </c>
      <c r="CLJ38" s="130">
        <v>0.0</v>
      </c>
      <c r="CLK38" s="130">
        <v>0.0</v>
      </c>
      <c r="CLL38" s="130">
        <v>0.0</v>
      </c>
      <c r="CLM38" s="130">
        <v>7.0</v>
      </c>
      <c r="CLN38" s="130"/>
      <c r="CLO38" s="130"/>
      <c r="CLP38" s="130"/>
      <c r="CLQ38" s="130"/>
      <c r="CLR38" s="130"/>
      <c r="CLS38" s="131"/>
      <c r="CLT38" s="132">
        <f t="shared" si="301"/>
        <v>7</v>
      </c>
      <c r="CLU38" s="171">
        <v>0.0</v>
      </c>
      <c r="CLV38" s="165">
        <f t="shared" si="302"/>
        <v>-7</v>
      </c>
      <c r="CLW38" s="128" t="s">
        <v>74</v>
      </c>
      <c r="CLX38" s="157">
        <v>0.0</v>
      </c>
      <c r="CLY38" s="130">
        <v>0.0</v>
      </c>
      <c r="CLZ38" s="130">
        <v>0.0</v>
      </c>
      <c r="CMA38" s="130">
        <v>0.0</v>
      </c>
      <c r="CMB38" s="130">
        <v>0.0</v>
      </c>
      <c r="CMC38" s="130">
        <v>7.0</v>
      </c>
      <c r="CMD38" s="130"/>
      <c r="CME38" s="130"/>
      <c r="CMF38" s="130"/>
      <c r="CMG38" s="130"/>
      <c r="CMH38" s="130"/>
      <c r="CMI38" s="131"/>
      <c r="CMJ38" s="132">
        <f t="shared" si="303"/>
        <v>7</v>
      </c>
      <c r="CMK38" s="171">
        <v>0.0</v>
      </c>
      <c r="CML38" s="165">
        <f t="shared" si="304"/>
        <v>-7</v>
      </c>
      <c r="CMM38" s="128" t="s">
        <v>74</v>
      </c>
      <c r="CMN38" s="157">
        <v>0.0</v>
      </c>
      <c r="CMO38" s="130">
        <v>0.0</v>
      </c>
      <c r="CMP38" s="130">
        <v>0.0</v>
      </c>
      <c r="CMQ38" s="130">
        <v>0.0</v>
      </c>
      <c r="CMR38" s="130">
        <v>0.0</v>
      </c>
      <c r="CMS38" s="130">
        <v>7.0</v>
      </c>
      <c r="CMT38" s="130"/>
      <c r="CMU38" s="130"/>
      <c r="CMV38" s="130"/>
      <c r="CMW38" s="130"/>
      <c r="CMX38" s="130"/>
      <c r="CMY38" s="131"/>
      <c r="CMZ38" s="132">
        <f t="shared" si="305"/>
        <v>7</v>
      </c>
      <c r="CNA38" s="171">
        <v>0.0</v>
      </c>
      <c r="CNB38" s="165">
        <f t="shared" si="306"/>
        <v>-7</v>
      </c>
      <c r="CNC38" s="128" t="s">
        <v>74</v>
      </c>
      <c r="CND38" s="157">
        <v>0.0</v>
      </c>
      <c r="CNE38" s="130">
        <v>0.0</v>
      </c>
      <c r="CNF38" s="130">
        <v>0.0</v>
      </c>
      <c r="CNG38" s="130">
        <v>0.0</v>
      </c>
      <c r="CNH38" s="130">
        <v>0.0</v>
      </c>
      <c r="CNI38" s="130">
        <v>7.0</v>
      </c>
      <c r="CNJ38" s="130"/>
      <c r="CNK38" s="130"/>
      <c r="CNL38" s="130"/>
      <c r="CNM38" s="130"/>
      <c r="CNN38" s="130"/>
      <c r="CNO38" s="131"/>
      <c r="CNP38" s="132">
        <f t="shared" si="307"/>
        <v>7</v>
      </c>
      <c r="CNQ38" s="171">
        <v>0.0</v>
      </c>
      <c r="CNR38" s="165">
        <f t="shared" si="308"/>
        <v>-7</v>
      </c>
      <c r="CNS38" s="128" t="s">
        <v>74</v>
      </c>
      <c r="CNT38" s="157">
        <v>0.0</v>
      </c>
      <c r="CNU38" s="130">
        <v>0.0</v>
      </c>
      <c r="CNV38" s="130">
        <v>0.0</v>
      </c>
      <c r="CNW38" s="130">
        <v>0.0</v>
      </c>
      <c r="CNX38" s="130">
        <v>0.0</v>
      </c>
      <c r="CNY38" s="130">
        <v>7.0</v>
      </c>
      <c r="CNZ38" s="130"/>
      <c r="COA38" s="130"/>
      <c r="COB38" s="130"/>
      <c r="COC38" s="130"/>
      <c r="COD38" s="130"/>
      <c r="COE38" s="131"/>
      <c r="COF38" s="132">
        <f t="shared" si="309"/>
        <v>7</v>
      </c>
      <c r="COG38" s="171">
        <v>0.0</v>
      </c>
      <c r="COH38" s="165">
        <f t="shared" si="310"/>
        <v>-7</v>
      </c>
      <c r="COI38" s="128" t="s">
        <v>74</v>
      </c>
      <c r="COJ38" s="157">
        <v>0.0</v>
      </c>
      <c r="COK38" s="130">
        <v>0.0</v>
      </c>
      <c r="COL38" s="130">
        <v>0.0</v>
      </c>
      <c r="COM38" s="130">
        <v>0.0</v>
      </c>
      <c r="CON38" s="130">
        <v>0.0</v>
      </c>
      <c r="COO38" s="130">
        <v>7.0</v>
      </c>
      <c r="COP38" s="130"/>
      <c r="COQ38" s="130"/>
      <c r="COR38" s="130"/>
      <c r="COS38" s="130"/>
      <c r="COT38" s="130"/>
      <c r="COU38" s="131"/>
      <c r="COV38" s="132">
        <f t="shared" si="311"/>
        <v>7</v>
      </c>
      <c r="COW38" s="171">
        <v>0.0</v>
      </c>
      <c r="COX38" s="165">
        <f t="shared" si="312"/>
        <v>-7</v>
      </c>
      <c r="COY38" s="128" t="s">
        <v>74</v>
      </c>
      <c r="COZ38" s="157">
        <v>0.0</v>
      </c>
      <c r="CPA38" s="130">
        <v>0.0</v>
      </c>
      <c r="CPB38" s="130">
        <v>0.0</v>
      </c>
      <c r="CPC38" s="130">
        <v>0.0</v>
      </c>
      <c r="CPD38" s="130">
        <v>0.0</v>
      </c>
      <c r="CPE38" s="130">
        <v>7.0</v>
      </c>
      <c r="CPF38" s="130"/>
      <c r="CPG38" s="130"/>
      <c r="CPH38" s="130"/>
      <c r="CPI38" s="130"/>
      <c r="CPJ38" s="130"/>
      <c r="CPK38" s="131"/>
      <c r="CPL38" s="132">
        <f t="shared" si="313"/>
        <v>7</v>
      </c>
      <c r="CPM38" s="171">
        <v>0.0</v>
      </c>
      <c r="CPN38" s="165">
        <f t="shared" si="314"/>
        <v>-7</v>
      </c>
      <c r="CPO38" s="128" t="s">
        <v>74</v>
      </c>
      <c r="CPP38" s="157">
        <v>0.0</v>
      </c>
      <c r="CPQ38" s="130">
        <v>0.0</v>
      </c>
      <c r="CPR38" s="130">
        <v>0.0</v>
      </c>
      <c r="CPS38" s="130">
        <v>0.0</v>
      </c>
      <c r="CPT38" s="130">
        <v>0.0</v>
      </c>
      <c r="CPU38" s="130">
        <v>7.0</v>
      </c>
      <c r="CPV38" s="130"/>
      <c r="CPW38" s="130"/>
      <c r="CPX38" s="130"/>
      <c r="CPY38" s="130"/>
      <c r="CPZ38" s="130"/>
      <c r="CQA38" s="131"/>
      <c r="CQB38" s="132">
        <f t="shared" si="315"/>
        <v>7</v>
      </c>
      <c r="CQC38" s="171">
        <v>0.0</v>
      </c>
      <c r="CQD38" s="165">
        <f t="shared" si="316"/>
        <v>-7</v>
      </c>
      <c r="CQE38" s="128" t="s">
        <v>74</v>
      </c>
      <c r="CQF38" s="157">
        <v>0.0</v>
      </c>
      <c r="CQG38" s="130">
        <v>0.0</v>
      </c>
      <c r="CQH38" s="130">
        <v>0.0</v>
      </c>
      <c r="CQI38" s="130">
        <v>0.0</v>
      </c>
      <c r="CQJ38" s="130">
        <v>0.0</v>
      </c>
      <c r="CQK38" s="130">
        <v>7.0</v>
      </c>
      <c r="CQL38" s="130"/>
      <c r="CQM38" s="130"/>
      <c r="CQN38" s="130"/>
      <c r="CQO38" s="130"/>
      <c r="CQP38" s="130"/>
      <c r="CQQ38" s="131"/>
      <c r="CQR38" s="132">
        <f t="shared" si="317"/>
        <v>7</v>
      </c>
      <c r="CQS38" s="171">
        <v>0.0</v>
      </c>
      <c r="CQT38" s="165">
        <f t="shared" si="318"/>
        <v>-7</v>
      </c>
      <c r="CQU38" s="128" t="s">
        <v>74</v>
      </c>
      <c r="CQV38" s="157">
        <v>0.0</v>
      </c>
      <c r="CQW38" s="130">
        <v>0.0</v>
      </c>
      <c r="CQX38" s="130">
        <v>0.0</v>
      </c>
      <c r="CQY38" s="130">
        <v>0.0</v>
      </c>
      <c r="CQZ38" s="130">
        <v>0.0</v>
      </c>
      <c r="CRA38" s="130">
        <v>7.0</v>
      </c>
      <c r="CRB38" s="130"/>
      <c r="CRC38" s="130"/>
      <c r="CRD38" s="130"/>
      <c r="CRE38" s="130"/>
      <c r="CRF38" s="130"/>
      <c r="CRG38" s="131"/>
      <c r="CRH38" s="132">
        <f t="shared" si="319"/>
        <v>7</v>
      </c>
      <c r="CRI38" s="171">
        <v>0.0</v>
      </c>
      <c r="CRJ38" s="165">
        <f t="shared" si="320"/>
        <v>-7</v>
      </c>
      <c r="CRK38" s="128" t="s">
        <v>74</v>
      </c>
      <c r="CRL38" s="157">
        <v>0.0</v>
      </c>
      <c r="CRM38" s="130">
        <v>0.0</v>
      </c>
      <c r="CRN38" s="130">
        <v>0.0</v>
      </c>
      <c r="CRO38" s="130">
        <v>0.0</v>
      </c>
      <c r="CRP38" s="130">
        <v>0.0</v>
      </c>
      <c r="CRQ38" s="130">
        <v>7.0</v>
      </c>
      <c r="CRR38" s="130"/>
      <c r="CRS38" s="130"/>
      <c r="CRT38" s="130"/>
      <c r="CRU38" s="130"/>
      <c r="CRV38" s="130"/>
      <c r="CRW38" s="131"/>
      <c r="CRX38" s="132">
        <f t="shared" si="321"/>
        <v>7</v>
      </c>
      <c r="CRY38" s="171">
        <v>0.0</v>
      </c>
      <c r="CRZ38" s="165">
        <f t="shared" si="322"/>
        <v>-7</v>
      </c>
      <c r="CSA38" s="128" t="s">
        <v>74</v>
      </c>
      <c r="CSB38" s="157">
        <v>0.0</v>
      </c>
      <c r="CSC38" s="130">
        <v>0.0</v>
      </c>
      <c r="CSD38" s="130">
        <v>0.0</v>
      </c>
      <c r="CSE38" s="130">
        <v>0.0</v>
      </c>
      <c r="CSF38" s="130">
        <v>0.0</v>
      </c>
      <c r="CSG38" s="130">
        <v>7.0</v>
      </c>
      <c r="CSH38" s="130"/>
      <c r="CSI38" s="130"/>
      <c r="CSJ38" s="130"/>
      <c r="CSK38" s="130"/>
      <c r="CSL38" s="130"/>
      <c r="CSM38" s="131"/>
      <c r="CSN38" s="132">
        <f t="shared" si="323"/>
        <v>7</v>
      </c>
      <c r="CSO38" s="171">
        <v>0.0</v>
      </c>
      <c r="CSP38" s="165">
        <f t="shared" si="324"/>
        <v>-7</v>
      </c>
      <c r="CSQ38" s="128" t="s">
        <v>74</v>
      </c>
      <c r="CSR38" s="157">
        <v>0.0</v>
      </c>
      <c r="CSS38" s="130">
        <v>0.0</v>
      </c>
      <c r="CST38" s="130">
        <v>0.0</v>
      </c>
      <c r="CSU38" s="130">
        <v>0.0</v>
      </c>
      <c r="CSV38" s="130">
        <v>0.0</v>
      </c>
      <c r="CSW38" s="130">
        <v>7.0</v>
      </c>
      <c r="CSX38" s="130"/>
      <c r="CSY38" s="130"/>
      <c r="CSZ38" s="130"/>
      <c r="CTA38" s="130"/>
      <c r="CTB38" s="130"/>
      <c r="CTC38" s="131"/>
      <c r="CTD38" s="132">
        <f t="shared" si="325"/>
        <v>7</v>
      </c>
      <c r="CTE38" s="171">
        <v>0.0</v>
      </c>
      <c r="CTF38" s="165">
        <f t="shared" si="326"/>
        <v>-7</v>
      </c>
      <c r="CTG38" s="128" t="s">
        <v>74</v>
      </c>
      <c r="CTH38" s="157">
        <v>0.0</v>
      </c>
      <c r="CTI38" s="130">
        <v>0.0</v>
      </c>
      <c r="CTJ38" s="130">
        <v>0.0</v>
      </c>
      <c r="CTK38" s="130">
        <v>0.0</v>
      </c>
      <c r="CTL38" s="130">
        <v>0.0</v>
      </c>
      <c r="CTM38" s="130">
        <v>7.0</v>
      </c>
      <c r="CTN38" s="130"/>
      <c r="CTO38" s="130"/>
      <c r="CTP38" s="130"/>
      <c r="CTQ38" s="130"/>
      <c r="CTR38" s="130"/>
      <c r="CTS38" s="131"/>
      <c r="CTT38" s="132">
        <f t="shared" si="327"/>
        <v>7</v>
      </c>
      <c r="CTU38" s="171">
        <v>0.0</v>
      </c>
      <c r="CTV38" s="165">
        <f t="shared" si="328"/>
        <v>-7</v>
      </c>
      <c r="CTW38" s="128" t="s">
        <v>74</v>
      </c>
      <c r="CTX38" s="157">
        <v>0.0</v>
      </c>
      <c r="CTY38" s="130">
        <v>0.0</v>
      </c>
      <c r="CTZ38" s="130">
        <v>0.0</v>
      </c>
      <c r="CUA38" s="130">
        <v>0.0</v>
      </c>
      <c r="CUB38" s="130">
        <v>0.0</v>
      </c>
      <c r="CUC38" s="130">
        <v>7.0</v>
      </c>
      <c r="CUD38" s="130"/>
      <c r="CUE38" s="130"/>
      <c r="CUF38" s="130"/>
      <c r="CUG38" s="130"/>
      <c r="CUH38" s="130"/>
      <c r="CUI38" s="131"/>
      <c r="CUJ38" s="132">
        <f t="shared" si="329"/>
        <v>7</v>
      </c>
      <c r="CUK38" s="171">
        <v>0.0</v>
      </c>
      <c r="CUL38" s="165">
        <f t="shared" si="330"/>
        <v>-7</v>
      </c>
      <c r="CUM38" s="128" t="s">
        <v>74</v>
      </c>
      <c r="CUN38" s="157">
        <v>0.0</v>
      </c>
      <c r="CUO38" s="130">
        <v>0.0</v>
      </c>
      <c r="CUP38" s="130">
        <v>0.0</v>
      </c>
      <c r="CUQ38" s="130">
        <v>0.0</v>
      </c>
      <c r="CUR38" s="130">
        <v>0.0</v>
      </c>
      <c r="CUS38" s="130">
        <v>7.0</v>
      </c>
      <c r="CUT38" s="130"/>
      <c r="CUU38" s="130"/>
      <c r="CUV38" s="130"/>
      <c r="CUW38" s="130"/>
      <c r="CUX38" s="130"/>
      <c r="CUY38" s="131"/>
      <c r="CUZ38" s="132">
        <f t="shared" si="331"/>
        <v>7</v>
      </c>
      <c r="CVA38" s="171">
        <v>0.0</v>
      </c>
      <c r="CVB38" s="165">
        <f t="shared" si="332"/>
        <v>-7</v>
      </c>
      <c r="CVC38" s="128" t="s">
        <v>74</v>
      </c>
      <c r="CVD38" s="157">
        <v>0.0</v>
      </c>
      <c r="CVE38" s="130">
        <v>0.0</v>
      </c>
      <c r="CVF38" s="130">
        <v>0.0</v>
      </c>
      <c r="CVG38" s="130">
        <v>0.0</v>
      </c>
      <c r="CVH38" s="130">
        <v>0.0</v>
      </c>
      <c r="CVI38" s="130">
        <v>7.0</v>
      </c>
      <c r="CVJ38" s="130"/>
      <c r="CVK38" s="130"/>
      <c r="CVL38" s="130"/>
      <c r="CVM38" s="130"/>
      <c r="CVN38" s="130"/>
      <c r="CVO38" s="131"/>
      <c r="CVP38" s="132">
        <f t="shared" si="333"/>
        <v>7</v>
      </c>
      <c r="CVQ38" s="171">
        <v>0.0</v>
      </c>
      <c r="CVR38" s="165">
        <f t="shared" si="334"/>
        <v>-7</v>
      </c>
      <c r="CVS38" s="128" t="s">
        <v>74</v>
      </c>
      <c r="CVT38" s="157">
        <v>0.0</v>
      </c>
      <c r="CVU38" s="130">
        <v>0.0</v>
      </c>
      <c r="CVV38" s="130">
        <v>0.0</v>
      </c>
      <c r="CVW38" s="130">
        <v>0.0</v>
      </c>
      <c r="CVX38" s="130">
        <v>0.0</v>
      </c>
      <c r="CVY38" s="130">
        <v>7.0</v>
      </c>
      <c r="CVZ38" s="130"/>
      <c r="CWA38" s="130"/>
      <c r="CWB38" s="130"/>
      <c r="CWC38" s="130"/>
      <c r="CWD38" s="130"/>
      <c r="CWE38" s="131"/>
      <c r="CWF38" s="132">
        <f t="shared" si="335"/>
        <v>7</v>
      </c>
      <c r="CWG38" s="171">
        <v>0.0</v>
      </c>
      <c r="CWH38" s="165">
        <f t="shared" si="336"/>
        <v>-7</v>
      </c>
      <c r="CWI38" s="128" t="s">
        <v>74</v>
      </c>
      <c r="CWJ38" s="157">
        <v>0.0</v>
      </c>
      <c r="CWK38" s="130">
        <v>0.0</v>
      </c>
      <c r="CWL38" s="130">
        <v>0.0</v>
      </c>
      <c r="CWM38" s="130">
        <v>0.0</v>
      </c>
      <c r="CWN38" s="130">
        <v>0.0</v>
      </c>
      <c r="CWO38" s="130">
        <v>7.0</v>
      </c>
      <c r="CWP38" s="130"/>
      <c r="CWQ38" s="130"/>
      <c r="CWR38" s="130"/>
      <c r="CWS38" s="130"/>
      <c r="CWT38" s="130"/>
      <c r="CWU38" s="131"/>
      <c r="CWV38" s="132">
        <f t="shared" si="337"/>
        <v>7</v>
      </c>
      <c r="CWW38" s="171">
        <v>0.0</v>
      </c>
      <c r="CWX38" s="165">
        <f t="shared" si="338"/>
        <v>-7</v>
      </c>
      <c r="CWY38" s="128" t="s">
        <v>74</v>
      </c>
      <c r="CWZ38" s="157">
        <v>0.0</v>
      </c>
      <c r="CXA38" s="130">
        <v>0.0</v>
      </c>
      <c r="CXB38" s="130">
        <v>0.0</v>
      </c>
      <c r="CXC38" s="130">
        <v>0.0</v>
      </c>
      <c r="CXD38" s="130">
        <v>0.0</v>
      </c>
      <c r="CXE38" s="130">
        <v>7.0</v>
      </c>
      <c r="CXF38" s="130"/>
      <c r="CXG38" s="130"/>
      <c r="CXH38" s="130"/>
      <c r="CXI38" s="130"/>
      <c r="CXJ38" s="130"/>
      <c r="CXK38" s="131"/>
      <c r="CXL38" s="132">
        <f t="shared" si="339"/>
        <v>7</v>
      </c>
      <c r="CXM38" s="171">
        <v>0.0</v>
      </c>
      <c r="CXN38" s="165">
        <f t="shared" si="340"/>
        <v>-7</v>
      </c>
      <c r="CXO38" s="128" t="s">
        <v>74</v>
      </c>
      <c r="CXP38" s="157">
        <v>0.0</v>
      </c>
      <c r="CXQ38" s="130">
        <v>0.0</v>
      </c>
      <c r="CXR38" s="130">
        <v>0.0</v>
      </c>
      <c r="CXS38" s="130">
        <v>0.0</v>
      </c>
      <c r="CXT38" s="130">
        <v>0.0</v>
      </c>
      <c r="CXU38" s="130">
        <v>7.0</v>
      </c>
      <c r="CXV38" s="130"/>
      <c r="CXW38" s="130"/>
      <c r="CXX38" s="130"/>
      <c r="CXY38" s="130"/>
      <c r="CXZ38" s="130"/>
      <c r="CYA38" s="131"/>
      <c r="CYB38" s="132">
        <f t="shared" si="341"/>
        <v>7</v>
      </c>
      <c r="CYC38" s="171">
        <v>0.0</v>
      </c>
      <c r="CYD38" s="165">
        <f t="shared" si="342"/>
        <v>-7</v>
      </c>
      <c r="CYE38" s="128" t="s">
        <v>74</v>
      </c>
      <c r="CYF38" s="157">
        <v>0.0</v>
      </c>
      <c r="CYG38" s="130">
        <v>0.0</v>
      </c>
      <c r="CYH38" s="130">
        <v>0.0</v>
      </c>
      <c r="CYI38" s="130">
        <v>0.0</v>
      </c>
      <c r="CYJ38" s="130">
        <v>0.0</v>
      </c>
      <c r="CYK38" s="130">
        <v>7.0</v>
      </c>
      <c r="CYL38" s="130"/>
      <c r="CYM38" s="130"/>
      <c r="CYN38" s="130"/>
      <c r="CYO38" s="130"/>
      <c r="CYP38" s="130"/>
      <c r="CYQ38" s="131"/>
      <c r="CYR38" s="132">
        <f t="shared" si="343"/>
        <v>7</v>
      </c>
      <c r="CYS38" s="171">
        <v>0.0</v>
      </c>
      <c r="CYT38" s="165">
        <f t="shared" si="344"/>
        <v>-7</v>
      </c>
      <c r="CYU38" s="128" t="s">
        <v>74</v>
      </c>
      <c r="CYV38" s="157">
        <v>0.0</v>
      </c>
      <c r="CYW38" s="130">
        <v>0.0</v>
      </c>
      <c r="CYX38" s="130">
        <v>0.0</v>
      </c>
      <c r="CYY38" s="130">
        <v>0.0</v>
      </c>
      <c r="CYZ38" s="130">
        <v>0.0</v>
      </c>
      <c r="CZA38" s="130">
        <v>7.0</v>
      </c>
      <c r="CZB38" s="130"/>
      <c r="CZC38" s="130"/>
      <c r="CZD38" s="130"/>
      <c r="CZE38" s="130"/>
      <c r="CZF38" s="130"/>
      <c r="CZG38" s="131"/>
      <c r="CZH38" s="132">
        <f t="shared" si="345"/>
        <v>7</v>
      </c>
      <c r="CZI38" s="171">
        <v>0.0</v>
      </c>
      <c r="CZJ38" s="165">
        <f t="shared" si="346"/>
        <v>-7</v>
      </c>
      <c r="CZK38" s="128" t="s">
        <v>74</v>
      </c>
      <c r="CZL38" s="157">
        <v>0.0</v>
      </c>
      <c r="CZM38" s="130">
        <v>0.0</v>
      </c>
      <c r="CZN38" s="130">
        <v>0.0</v>
      </c>
      <c r="CZO38" s="130">
        <v>0.0</v>
      </c>
      <c r="CZP38" s="130">
        <v>0.0</v>
      </c>
      <c r="CZQ38" s="130">
        <v>7.0</v>
      </c>
      <c r="CZR38" s="130"/>
      <c r="CZS38" s="130"/>
      <c r="CZT38" s="130"/>
      <c r="CZU38" s="130"/>
      <c r="CZV38" s="130"/>
      <c r="CZW38" s="131"/>
      <c r="CZX38" s="132">
        <f t="shared" si="347"/>
        <v>7</v>
      </c>
      <c r="CZY38" s="171">
        <v>0.0</v>
      </c>
      <c r="CZZ38" s="165">
        <f t="shared" si="348"/>
        <v>-7</v>
      </c>
      <c r="DAA38" s="128" t="s">
        <v>74</v>
      </c>
      <c r="DAB38" s="157">
        <v>0.0</v>
      </c>
      <c r="DAC38" s="130">
        <v>0.0</v>
      </c>
      <c r="DAD38" s="130">
        <v>0.0</v>
      </c>
      <c r="DAE38" s="130">
        <v>0.0</v>
      </c>
      <c r="DAF38" s="130">
        <v>0.0</v>
      </c>
      <c r="DAG38" s="130">
        <v>7.0</v>
      </c>
      <c r="DAH38" s="130"/>
      <c r="DAI38" s="130"/>
      <c r="DAJ38" s="130"/>
      <c r="DAK38" s="130"/>
      <c r="DAL38" s="130"/>
      <c r="DAM38" s="131"/>
      <c r="DAN38" s="132">
        <f t="shared" si="349"/>
        <v>7</v>
      </c>
      <c r="DAO38" s="171">
        <v>0.0</v>
      </c>
      <c r="DAP38" s="165">
        <f t="shared" si="350"/>
        <v>-7</v>
      </c>
      <c r="DAQ38" s="128" t="s">
        <v>74</v>
      </c>
      <c r="DAR38" s="157">
        <v>0.0</v>
      </c>
      <c r="DAS38" s="130">
        <v>0.0</v>
      </c>
      <c r="DAT38" s="130">
        <v>0.0</v>
      </c>
      <c r="DAU38" s="130">
        <v>0.0</v>
      </c>
      <c r="DAV38" s="130">
        <v>0.0</v>
      </c>
      <c r="DAW38" s="130">
        <v>7.0</v>
      </c>
      <c r="DAX38" s="130"/>
      <c r="DAY38" s="130"/>
      <c r="DAZ38" s="130"/>
      <c r="DBA38" s="130"/>
      <c r="DBB38" s="130"/>
      <c r="DBC38" s="131"/>
      <c r="DBD38" s="132">
        <f t="shared" si="351"/>
        <v>7</v>
      </c>
      <c r="DBE38" s="171">
        <v>0.0</v>
      </c>
      <c r="DBF38" s="165">
        <f t="shared" si="352"/>
        <v>-7</v>
      </c>
      <c r="DBG38" s="128" t="s">
        <v>74</v>
      </c>
      <c r="DBH38" s="157">
        <v>0.0</v>
      </c>
      <c r="DBI38" s="130">
        <v>0.0</v>
      </c>
      <c r="DBJ38" s="130">
        <v>0.0</v>
      </c>
      <c r="DBK38" s="130">
        <v>0.0</v>
      </c>
      <c r="DBL38" s="130">
        <v>0.0</v>
      </c>
      <c r="DBM38" s="130">
        <v>7.0</v>
      </c>
      <c r="DBN38" s="130"/>
      <c r="DBO38" s="130"/>
      <c r="DBP38" s="130"/>
      <c r="DBQ38" s="130"/>
      <c r="DBR38" s="130"/>
      <c r="DBS38" s="131"/>
      <c r="DBT38" s="132">
        <f t="shared" si="353"/>
        <v>7</v>
      </c>
      <c r="DBU38" s="171">
        <v>0.0</v>
      </c>
      <c r="DBV38" s="165">
        <f t="shared" si="354"/>
        <v>-7</v>
      </c>
      <c r="DBW38" s="128" t="s">
        <v>74</v>
      </c>
      <c r="DBX38" s="157">
        <v>0.0</v>
      </c>
      <c r="DBY38" s="130">
        <v>0.0</v>
      </c>
      <c r="DBZ38" s="130">
        <v>0.0</v>
      </c>
      <c r="DCA38" s="130">
        <v>0.0</v>
      </c>
      <c r="DCB38" s="130">
        <v>0.0</v>
      </c>
      <c r="DCC38" s="130">
        <v>7.0</v>
      </c>
      <c r="DCD38" s="130"/>
      <c r="DCE38" s="130"/>
      <c r="DCF38" s="130"/>
      <c r="DCG38" s="130"/>
      <c r="DCH38" s="130"/>
      <c r="DCI38" s="131"/>
      <c r="DCJ38" s="132">
        <f t="shared" si="355"/>
        <v>7</v>
      </c>
      <c r="DCK38" s="171">
        <v>0.0</v>
      </c>
      <c r="DCL38" s="165">
        <f t="shared" si="356"/>
        <v>-7</v>
      </c>
      <c r="DCM38" s="128" t="s">
        <v>74</v>
      </c>
      <c r="DCN38" s="157">
        <v>0.0</v>
      </c>
      <c r="DCO38" s="130">
        <v>0.0</v>
      </c>
      <c r="DCP38" s="130">
        <v>0.0</v>
      </c>
      <c r="DCQ38" s="130">
        <v>0.0</v>
      </c>
      <c r="DCR38" s="130">
        <v>0.0</v>
      </c>
      <c r="DCS38" s="130">
        <v>7.0</v>
      </c>
      <c r="DCT38" s="130"/>
      <c r="DCU38" s="130"/>
      <c r="DCV38" s="130"/>
      <c r="DCW38" s="130"/>
      <c r="DCX38" s="130"/>
      <c r="DCY38" s="131"/>
      <c r="DCZ38" s="132">
        <f t="shared" si="357"/>
        <v>7</v>
      </c>
      <c r="DDA38" s="171">
        <v>0.0</v>
      </c>
      <c r="DDB38" s="165">
        <f t="shared" si="358"/>
        <v>-7</v>
      </c>
      <c r="DDC38" s="128" t="s">
        <v>74</v>
      </c>
      <c r="DDD38" s="157">
        <v>0.0</v>
      </c>
      <c r="DDE38" s="130">
        <v>0.0</v>
      </c>
      <c r="DDF38" s="130">
        <v>0.0</v>
      </c>
      <c r="DDG38" s="130">
        <v>0.0</v>
      </c>
      <c r="DDH38" s="130">
        <v>0.0</v>
      </c>
      <c r="DDI38" s="130">
        <v>7.0</v>
      </c>
      <c r="DDJ38" s="130"/>
      <c r="DDK38" s="130"/>
      <c r="DDL38" s="130"/>
      <c r="DDM38" s="130"/>
      <c r="DDN38" s="130"/>
      <c r="DDO38" s="131"/>
      <c r="DDP38" s="132">
        <f t="shared" si="359"/>
        <v>7</v>
      </c>
      <c r="DDQ38" s="171">
        <v>0.0</v>
      </c>
      <c r="DDR38" s="165">
        <f t="shared" si="360"/>
        <v>-7</v>
      </c>
      <c r="DDS38" s="128" t="s">
        <v>74</v>
      </c>
      <c r="DDT38" s="157">
        <v>0.0</v>
      </c>
      <c r="DDU38" s="130">
        <v>0.0</v>
      </c>
      <c r="DDV38" s="130">
        <v>0.0</v>
      </c>
      <c r="DDW38" s="130">
        <v>0.0</v>
      </c>
      <c r="DDX38" s="130">
        <v>0.0</v>
      </c>
      <c r="DDY38" s="130">
        <v>7.0</v>
      </c>
      <c r="DDZ38" s="130"/>
      <c r="DEA38" s="130"/>
      <c r="DEB38" s="130"/>
      <c r="DEC38" s="130"/>
      <c r="DED38" s="130"/>
      <c r="DEE38" s="131"/>
      <c r="DEF38" s="132">
        <f t="shared" si="361"/>
        <v>7</v>
      </c>
      <c r="DEG38" s="171">
        <v>0.0</v>
      </c>
      <c r="DEH38" s="165">
        <f t="shared" si="362"/>
        <v>-7</v>
      </c>
      <c r="DEI38" s="128" t="s">
        <v>74</v>
      </c>
      <c r="DEJ38" s="157">
        <v>0.0</v>
      </c>
      <c r="DEK38" s="130">
        <v>0.0</v>
      </c>
      <c r="DEL38" s="130">
        <v>0.0</v>
      </c>
      <c r="DEM38" s="130">
        <v>0.0</v>
      </c>
      <c r="DEN38" s="130">
        <v>0.0</v>
      </c>
      <c r="DEO38" s="130">
        <v>7.0</v>
      </c>
      <c r="DEP38" s="130"/>
      <c r="DEQ38" s="130"/>
      <c r="DER38" s="130"/>
      <c r="DES38" s="130"/>
      <c r="DET38" s="130"/>
      <c r="DEU38" s="131"/>
      <c r="DEV38" s="132">
        <f t="shared" si="363"/>
        <v>7</v>
      </c>
      <c r="DEW38" s="171">
        <v>0.0</v>
      </c>
      <c r="DEX38" s="165">
        <f t="shared" si="364"/>
        <v>-7</v>
      </c>
      <c r="DEY38" s="128" t="s">
        <v>74</v>
      </c>
      <c r="DEZ38" s="157">
        <v>0.0</v>
      </c>
      <c r="DFA38" s="130">
        <v>0.0</v>
      </c>
      <c r="DFB38" s="130">
        <v>0.0</v>
      </c>
      <c r="DFC38" s="130">
        <v>0.0</v>
      </c>
      <c r="DFD38" s="130">
        <v>0.0</v>
      </c>
      <c r="DFE38" s="130">
        <v>7.0</v>
      </c>
      <c r="DFF38" s="130"/>
      <c r="DFG38" s="130"/>
      <c r="DFH38" s="130"/>
      <c r="DFI38" s="130"/>
      <c r="DFJ38" s="130"/>
      <c r="DFK38" s="131"/>
      <c r="DFL38" s="132">
        <f t="shared" si="365"/>
        <v>7</v>
      </c>
      <c r="DFM38" s="171">
        <v>0.0</v>
      </c>
      <c r="DFN38" s="165">
        <f t="shared" si="366"/>
        <v>-7</v>
      </c>
      <c r="DFO38" s="128" t="s">
        <v>74</v>
      </c>
      <c r="DFP38" s="157">
        <v>0.0</v>
      </c>
      <c r="DFQ38" s="130">
        <v>0.0</v>
      </c>
      <c r="DFR38" s="130">
        <v>0.0</v>
      </c>
      <c r="DFS38" s="130">
        <v>0.0</v>
      </c>
      <c r="DFT38" s="130">
        <v>0.0</v>
      </c>
      <c r="DFU38" s="130">
        <v>7.0</v>
      </c>
      <c r="DFV38" s="130"/>
      <c r="DFW38" s="130"/>
      <c r="DFX38" s="130"/>
      <c r="DFY38" s="130"/>
      <c r="DFZ38" s="130"/>
      <c r="DGA38" s="131"/>
      <c r="DGB38" s="132">
        <f t="shared" si="367"/>
        <v>7</v>
      </c>
      <c r="DGC38" s="171">
        <v>0.0</v>
      </c>
      <c r="DGD38" s="165">
        <f t="shared" si="368"/>
        <v>-7</v>
      </c>
      <c r="DGE38" s="128" t="s">
        <v>74</v>
      </c>
      <c r="DGF38" s="157">
        <v>0.0</v>
      </c>
      <c r="DGG38" s="130">
        <v>0.0</v>
      </c>
      <c r="DGH38" s="130">
        <v>0.0</v>
      </c>
      <c r="DGI38" s="130">
        <v>0.0</v>
      </c>
      <c r="DGJ38" s="130">
        <v>0.0</v>
      </c>
      <c r="DGK38" s="130">
        <v>7.0</v>
      </c>
      <c r="DGL38" s="130"/>
      <c r="DGM38" s="130"/>
      <c r="DGN38" s="130"/>
      <c r="DGO38" s="130"/>
      <c r="DGP38" s="130"/>
      <c r="DGQ38" s="131"/>
      <c r="DGR38" s="132">
        <f t="shared" si="369"/>
        <v>7</v>
      </c>
      <c r="DGS38" s="171">
        <v>0.0</v>
      </c>
      <c r="DGT38" s="165">
        <f t="shared" si="370"/>
        <v>-7</v>
      </c>
      <c r="DGU38" s="128" t="s">
        <v>74</v>
      </c>
      <c r="DGV38" s="157">
        <v>0.0</v>
      </c>
      <c r="DGW38" s="130">
        <v>0.0</v>
      </c>
      <c r="DGX38" s="130">
        <v>0.0</v>
      </c>
      <c r="DGY38" s="130">
        <v>0.0</v>
      </c>
      <c r="DGZ38" s="130">
        <v>0.0</v>
      </c>
      <c r="DHA38" s="130">
        <v>7.0</v>
      </c>
      <c r="DHB38" s="130"/>
      <c r="DHC38" s="130"/>
      <c r="DHD38" s="130"/>
      <c r="DHE38" s="130"/>
      <c r="DHF38" s="130"/>
      <c r="DHG38" s="131"/>
      <c r="DHH38" s="132">
        <f t="shared" si="371"/>
        <v>7</v>
      </c>
      <c r="DHI38" s="171">
        <v>0.0</v>
      </c>
      <c r="DHJ38" s="165">
        <f t="shared" si="372"/>
        <v>-7</v>
      </c>
      <c r="DHK38" s="128" t="s">
        <v>74</v>
      </c>
      <c r="DHL38" s="157">
        <v>0.0</v>
      </c>
      <c r="DHM38" s="130">
        <v>0.0</v>
      </c>
      <c r="DHN38" s="130">
        <v>0.0</v>
      </c>
      <c r="DHO38" s="130">
        <v>0.0</v>
      </c>
      <c r="DHP38" s="130">
        <v>0.0</v>
      </c>
      <c r="DHQ38" s="130">
        <v>7.0</v>
      </c>
      <c r="DHR38" s="130"/>
      <c r="DHS38" s="130"/>
      <c r="DHT38" s="130"/>
      <c r="DHU38" s="130"/>
      <c r="DHV38" s="130"/>
      <c r="DHW38" s="131"/>
      <c r="DHX38" s="132">
        <f t="shared" si="373"/>
        <v>7</v>
      </c>
      <c r="DHY38" s="171">
        <v>0.0</v>
      </c>
      <c r="DHZ38" s="165">
        <f t="shared" si="374"/>
        <v>-7</v>
      </c>
      <c r="DIA38" s="128" t="s">
        <v>74</v>
      </c>
      <c r="DIB38" s="157">
        <v>0.0</v>
      </c>
      <c r="DIC38" s="130">
        <v>0.0</v>
      </c>
      <c r="DID38" s="130">
        <v>0.0</v>
      </c>
      <c r="DIE38" s="130">
        <v>0.0</v>
      </c>
      <c r="DIF38" s="130">
        <v>0.0</v>
      </c>
      <c r="DIG38" s="130">
        <v>7.0</v>
      </c>
      <c r="DIH38" s="130"/>
      <c r="DII38" s="130"/>
      <c r="DIJ38" s="130"/>
      <c r="DIK38" s="130"/>
      <c r="DIL38" s="130"/>
      <c r="DIM38" s="131"/>
      <c r="DIN38" s="132">
        <f t="shared" si="375"/>
        <v>7</v>
      </c>
      <c r="DIO38" s="171">
        <v>0.0</v>
      </c>
      <c r="DIP38" s="165">
        <f t="shared" si="376"/>
        <v>-7</v>
      </c>
      <c r="DIQ38" s="128" t="s">
        <v>74</v>
      </c>
      <c r="DIR38" s="157">
        <v>0.0</v>
      </c>
      <c r="DIS38" s="130">
        <v>0.0</v>
      </c>
      <c r="DIT38" s="130">
        <v>0.0</v>
      </c>
      <c r="DIU38" s="130">
        <v>0.0</v>
      </c>
      <c r="DIV38" s="130">
        <v>0.0</v>
      </c>
      <c r="DIW38" s="130">
        <v>7.0</v>
      </c>
      <c r="DIX38" s="130"/>
      <c r="DIY38" s="130"/>
      <c r="DIZ38" s="130"/>
      <c r="DJA38" s="130"/>
      <c r="DJB38" s="130"/>
      <c r="DJC38" s="131"/>
      <c r="DJD38" s="132">
        <f t="shared" si="377"/>
        <v>7</v>
      </c>
      <c r="DJE38" s="171">
        <v>0.0</v>
      </c>
      <c r="DJF38" s="165">
        <f t="shared" si="378"/>
        <v>-7</v>
      </c>
      <c r="DJG38" s="128" t="s">
        <v>74</v>
      </c>
      <c r="DJH38" s="157">
        <v>0.0</v>
      </c>
      <c r="DJI38" s="130">
        <v>0.0</v>
      </c>
      <c r="DJJ38" s="130">
        <v>0.0</v>
      </c>
      <c r="DJK38" s="130">
        <v>0.0</v>
      </c>
      <c r="DJL38" s="130">
        <v>0.0</v>
      </c>
      <c r="DJM38" s="130">
        <v>7.0</v>
      </c>
      <c r="DJN38" s="130"/>
      <c r="DJO38" s="130"/>
      <c r="DJP38" s="130"/>
      <c r="DJQ38" s="130"/>
      <c r="DJR38" s="130"/>
      <c r="DJS38" s="131"/>
      <c r="DJT38" s="132">
        <f t="shared" si="379"/>
        <v>7</v>
      </c>
      <c r="DJU38" s="171">
        <v>0.0</v>
      </c>
      <c r="DJV38" s="165">
        <f t="shared" si="380"/>
        <v>-7</v>
      </c>
      <c r="DJW38" s="128" t="s">
        <v>74</v>
      </c>
      <c r="DJX38" s="157">
        <v>0.0</v>
      </c>
      <c r="DJY38" s="130">
        <v>0.0</v>
      </c>
      <c r="DJZ38" s="130">
        <v>0.0</v>
      </c>
      <c r="DKA38" s="130">
        <v>0.0</v>
      </c>
      <c r="DKB38" s="130">
        <v>0.0</v>
      </c>
      <c r="DKC38" s="130">
        <v>7.0</v>
      </c>
      <c r="DKD38" s="130"/>
      <c r="DKE38" s="130"/>
      <c r="DKF38" s="130"/>
      <c r="DKG38" s="130"/>
      <c r="DKH38" s="130"/>
      <c r="DKI38" s="131"/>
      <c r="DKJ38" s="132">
        <f t="shared" si="381"/>
        <v>7</v>
      </c>
      <c r="DKK38" s="171">
        <v>0.0</v>
      </c>
      <c r="DKL38" s="165">
        <f t="shared" si="382"/>
        <v>-7</v>
      </c>
      <c r="DKM38" s="128" t="s">
        <v>74</v>
      </c>
      <c r="DKN38" s="157">
        <v>0.0</v>
      </c>
      <c r="DKO38" s="130">
        <v>0.0</v>
      </c>
      <c r="DKP38" s="130">
        <v>0.0</v>
      </c>
      <c r="DKQ38" s="130">
        <v>0.0</v>
      </c>
      <c r="DKR38" s="130">
        <v>0.0</v>
      </c>
      <c r="DKS38" s="130">
        <v>7.0</v>
      </c>
      <c r="DKT38" s="130"/>
      <c r="DKU38" s="130"/>
      <c r="DKV38" s="130"/>
      <c r="DKW38" s="130"/>
      <c r="DKX38" s="130"/>
      <c r="DKY38" s="131"/>
      <c r="DKZ38" s="132">
        <f t="shared" si="383"/>
        <v>7</v>
      </c>
      <c r="DLA38" s="171">
        <v>0.0</v>
      </c>
      <c r="DLB38" s="165">
        <f t="shared" si="384"/>
        <v>-7</v>
      </c>
      <c r="DLC38" s="128" t="s">
        <v>74</v>
      </c>
      <c r="DLD38" s="157">
        <v>0.0</v>
      </c>
      <c r="DLE38" s="130">
        <v>0.0</v>
      </c>
      <c r="DLF38" s="130">
        <v>0.0</v>
      </c>
      <c r="DLG38" s="130">
        <v>0.0</v>
      </c>
      <c r="DLH38" s="130">
        <v>0.0</v>
      </c>
      <c r="DLI38" s="130">
        <v>7.0</v>
      </c>
      <c r="DLJ38" s="130"/>
      <c r="DLK38" s="130"/>
      <c r="DLL38" s="130"/>
      <c r="DLM38" s="130"/>
      <c r="DLN38" s="130"/>
      <c r="DLO38" s="131"/>
      <c r="DLP38" s="132">
        <f t="shared" si="385"/>
        <v>7</v>
      </c>
      <c r="DLQ38" s="171">
        <v>0.0</v>
      </c>
      <c r="DLR38" s="165">
        <f t="shared" si="386"/>
        <v>-7</v>
      </c>
      <c r="DLS38" s="128" t="s">
        <v>74</v>
      </c>
      <c r="DLT38" s="157">
        <v>0.0</v>
      </c>
      <c r="DLU38" s="130">
        <v>0.0</v>
      </c>
      <c r="DLV38" s="130">
        <v>0.0</v>
      </c>
      <c r="DLW38" s="130">
        <v>0.0</v>
      </c>
      <c r="DLX38" s="130">
        <v>0.0</v>
      </c>
      <c r="DLY38" s="130">
        <v>7.0</v>
      </c>
      <c r="DLZ38" s="130"/>
      <c r="DMA38" s="130"/>
      <c r="DMB38" s="130"/>
      <c r="DMC38" s="130"/>
      <c r="DMD38" s="130"/>
      <c r="DME38" s="131"/>
      <c r="DMF38" s="132">
        <f t="shared" si="387"/>
        <v>7</v>
      </c>
      <c r="DMG38" s="171">
        <v>0.0</v>
      </c>
      <c r="DMH38" s="165">
        <f t="shared" si="388"/>
        <v>-7</v>
      </c>
      <c r="DMI38" s="128" t="s">
        <v>74</v>
      </c>
      <c r="DMJ38" s="157">
        <v>0.0</v>
      </c>
      <c r="DMK38" s="130">
        <v>0.0</v>
      </c>
      <c r="DML38" s="130">
        <v>0.0</v>
      </c>
      <c r="DMM38" s="130">
        <v>0.0</v>
      </c>
      <c r="DMN38" s="130">
        <v>0.0</v>
      </c>
      <c r="DMO38" s="130">
        <v>7.0</v>
      </c>
      <c r="DMP38" s="130"/>
      <c r="DMQ38" s="130"/>
      <c r="DMR38" s="130"/>
      <c r="DMS38" s="130"/>
      <c r="DMT38" s="130"/>
      <c r="DMU38" s="131"/>
      <c r="DMV38" s="132">
        <f t="shared" si="389"/>
        <v>7</v>
      </c>
      <c r="DMW38" s="171">
        <v>0.0</v>
      </c>
      <c r="DMX38" s="165">
        <f t="shared" si="390"/>
        <v>-7</v>
      </c>
      <c r="DMY38" s="128" t="s">
        <v>74</v>
      </c>
      <c r="DMZ38" s="157">
        <v>0.0</v>
      </c>
      <c r="DNA38" s="130">
        <v>0.0</v>
      </c>
      <c r="DNB38" s="130">
        <v>0.0</v>
      </c>
      <c r="DNC38" s="130">
        <v>0.0</v>
      </c>
      <c r="DND38" s="130">
        <v>0.0</v>
      </c>
      <c r="DNE38" s="130">
        <v>7.0</v>
      </c>
      <c r="DNF38" s="130"/>
      <c r="DNG38" s="130"/>
      <c r="DNH38" s="130"/>
      <c r="DNI38" s="130"/>
      <c r="DNJ38" s="130"/>
      <c r="DNK38" s="131"/>
      <c r="DNL38" s="132">
        <f t="shared" si="391"/>
        <v>7</v>
      </c>
      <c r="DNM38" s="171">
        <v>0.0</v>
      </c>
      <c r="DNN38" s="165">
        <f t="shared" si="392"/>
        <v>-7</v>
      </c>
      <c r="DNO38" s="128" t="s">
        <v>74</v>
      </c>
      <c r="DNP38" s="157">
        <v>0.0</v>
      </c>
      <c r="DNQ38" s="130">
        <v>0.0</v>
      </c>
      <c r="DNR38" s="130">
        <v>0.0</v>
      </c>
      <c r="DNS38" s="130">
        <v>0.0</v>
      </c>
      <c r="DNT38" s="130">
        <v>0.0</v>
      </c>
      <c r="DNU38" s="130">
        <v>7.0</v>
      </c>
      <c r="DNV38" s="130"/>
      <c r="DNW38" s="130"/>
      <c r="DNX38" s="130"/>
      <c r="DNY38" s="130"/>
      <c r="DNZ38" s="130"/>
      <c r="DOA38" s="131"/>
      <c r="DOB38" s="132">
        <f t="shared" si="393"/>
        <v>7</v>
      </c>
      <c r="DOC38" s="171">
        <v>0.0</v>
      </c>
      <c r="DOD38" s="165">
        <f t="shared" si="394"/>
        <v>-7</v>
      </c>
      <c r="DOE38" s="128" t="s">
        <v>74</v>
      </c>
      <c r="DOF38" s="157">
        <v>0.0</v>
      </c>
      <c r="DOG38" s="130">
        <v>0.0</v>
      </c>
      <c r="DOH38" s="130">
        <v>0.0</v>
      </c>
      <c r="DOI38" s="130">
        <v>0.0</v>
      </c>
      <c r="DOJ38" s="130">
        <v>0.0</v>
      </c>
      <c r="DOK38" s="130">
        <v>7.0</v>
      </c>
      <c r="DOL38" s="130"/>
      <c r="DOM38" s="130"/>
      <c r="DON38" s="130"/>
      <c r="DOO38" s="130"/>
      <c r="DOP38" s="130"/>
      <c r="DOQ38" s="131"/>
      <c r="DOR38" s="132">
        <f t="shared" si="395"/>
        <v>7</v>
      </c>
      <c r="DOS38" s="171">
        <v>0.0</v>
      </c>
      <c r="DOT38" s="165">
        <f t="shared" si="396"/>
        <v>-7</v>
      </c>
      <c r="DOU38" s="128" t="s">
        <v>74</v>
      </c>
      <c r="DOV38" s="157">
        <v>0.0</v>
      </c>
      <c r="DOW38" s="130">
        <v>0.0</v>
      </c>
      <c r="DOX38" s="130">
        <v>0.0</v>
      </c>
      <c r="DOY38" s="130">
        <v>0.0</v>
      </c>
      <c r="DOZ38" s="130">
        <v>0.0</v>
      </c>
      <c r="DPA38" s="130">
        <v>7.0</v>
      </c>
      <c r="DPB38" s="130"/>
      <c r="DPC38" s="130"/>
      <c r="DPD38" s="130"/>
      <c r="DPE38" s="130"/>
      <c r="DPF38" s="130"/>
      <c r="DPG38" s="131"/>
      <c r="DPH38" s="132">
        <f t="shared" si="397"/>
        <v>7</v>
      </c>
      <c r="DPI38" s="171">
        <v>0.0</v>
      </c>
      <c r="DPJ38" s="165">
        <f t="shared" si="398"/>
        <v>-7</v>
      </c>
      <c r="DPK38" s="128" t="s">
        <v>74</v>
      </c>
      <c r="DPL38" s="157">
        <v>0.0</v>
      </c>
      <c r="DPM38" s="130">
        <v>0.0</v>
      </c>
      <c r="DPN38" s="130">
        <v>0.0</v>
      </c>
      <c r="DPO38" s="130">
        <v>0.0</v>
      </c>
      <c r="DPP38" s="130">
        <v>0.0</v>
      </c>
      <c r="DPQ38" s="130">
        <v>7.0</v>
      </c>
      <c r="DPR38" s="130"/>
      <c r="DPS38" s="130"/>
      <c r="DPT38" s="130"/>
      <c r="DPU38" s="130"/>
      <c r="DPV38" s="130"/>
      <c r="DPW38" s="131"/>
      <c r="DPX38" s="132">
        <f t="shared" si="399"/>
        <v>7</v>
      </c>
      <c r="DPY38" s="171">
        <v>0.0</v>
      </c>
      <c r="DPZ38" s="165">
        <f t="shared" si="400"/>
        <v>-7</v>
      </c>
      <c r="DQA38" s="128" t="s">
        <v>74</v>
      </c>
      <c r="DQB38" s="157">
        <v>0.0</v>
      </c>
      <c r="DQC38" s="130">
        <v>0.0</v>
      </c>
      <c r="DQD38" s="130">
        <v>0.0</v>
      </c>
      <c r="DQE38" s="130">
        <v>0.0</v>
      </c>
      <c r="DQF38" s="130">
        <v>0.0</v>
      </c>
      <c r="DQG38" s="130">
        <v>7.0</v>
      </c>
      <c r="DQH38" s="130"/>
      <c r="DQI38" s="130"/>
      <c r="DQJ38" s="130"/>
      <c r="DQK38" s="130"/>
      <c r="DQL38" s="130"/>
      <c r="DQM38" s="131"/>
      <c r="DQN38" s="132">
        <f t="shared" si="401"/>
        <v>7</v>
      </c>
      <c r="DQO38" s="171">
        <v>0.0</v>
      </c>
      <c r="DQP38" s="165">
        <f t="shared" si="402"/>
        <v>-7</v>
      </c>
      <c r="DQQ38" s="128" t="s">
        <v>74</v>
      </c>
      <c r="DQR38" s="157">
        <v>0.0</v>
      </c>
      <c r="DQS38" s="130">
        <v>0.0</v>
      </c>
      <c r="DQT38" s="130">
        <v>0.0</v>
      </c>
      <c r="DQU38" s="130">
        <v>0.0</v>
      </c>
      <c r="DQV38" s="130">
        <v>0.0</v>
      </c>
      <c r="DQW38" s="130">
        <v>7.0</v>
      </c>
      <c r="DQX38" s="130"/>
      <c r="DQY38" s="130"/>
      <c r="DQZ38" s="130"/>
      <c r="DRA38" s="130"/>
      <c r="DRB38" s="130"/>
      <c r="DRC38" s="131"/>
      <c r="DRD38" s="132">
        <f t="shared" si="403"/>
        <v>7</v>
      </c>
      <c r="DRE38" s="171">
        <v>0.0</v>
      </c>
      <c r="DRF38" s="165">
        <f t="shared" si="404"/>
        <v>-7</v>
      </c>
      <c r="DRG38" s="128" t="s">
        <v>74</v>
      </c>
      <c r="DRH38" s="157">
        <v>0.0</v>
      </c>
      <c r="DRI38" s="130">
        <v>0.0</v>
      </c>
      <c r="DRJ38" s="130">
        <v>0.0</v>
      </c>
      <c r="DRK38" s="130">
        <v>0.0</v>
      </c>
      <c r="DRL38" s="130">
        <v>0.0</v>
      </c>
      <c r="DRM38" s="130">
        <v>7.0</v>
      </c>
      <c r="DRN38" s="130"/>
      <c r="DRO38" s="130"/>
      <c r="DRP38" s="130"/>
      <c r="DRQ38" s="130"/>
      <c r="DRR38" s="130"/>
      <c r="DRS38" s="131"/>
      <c r="DRT38" s="132">
        <f t="shared" si="405"/>
        <v>7</v>
      </c>
      <c r="DRU38" s="171">
        <v>0.0</v>
      </c>
      <c r="DRV38" s="165">
        <f t="shared" si="406"/>
        <v>-7</v>
      </c>
      <c r="DRW38" s="128" t="s">
        <v>74</v>
      </c>
      <c r="DRX38" s="157">
        <v>0.0</v>
      </c>
      <c r="DRY38" s="130">
        <v>0.0</v>
      </c>
      <c r="DRZ38" s="130">
        <v>0.0</v>
      </c>
      <c r="DSA38" s="130">
        <v>0.0</v>
      </c>
      <c r="DSB38" s="130">
        <v>0.0</v>
      </c>
      <c r="DSC38" s="130">
        <v>7.0</v>
      </c>
      <c r="DSD38" s="130"/>
      <c r="DSE38" s="130"/>
      <c r="DSF38" s="130"/>
      <c r="DSG38" s="130"/>
      <c r="DSH38" s="130"/>
      <c r="DSI38" s="131"/>
      <c r="DSJ38" s="132">
        <f t="shared" si="407"/>
        <v>7</v>
      </c>
      <c r="DSK38" s="171">
        <v>0.0</v>
      </c>
      <c r="DSL38" s="165">
        <f t="shared" si="408"/>
        <v>-7</v>
      </c>
      <c r="DSM38" s="128" t="s">
        <v>74</v>
      </c>
      <c r="DSN38" s="157">
        <v>0.0</v>
      </c>
      <c r="DSO38" s="130">
        <v>0.0</v>
      </c>
      <c r="DSP38" s="130">
        <v>0.0</v>
      </c>
      <c r="DSQ38" s="130">
        <v>0.0</v>
      </c>
      <c r="DSR38" s="130">
        <v>0.0</v>
      </c>
      <c r="DSS38" s="130">
        <v>7.0</v>
      </c>
      <c r="DST38" s="130"/>
      <c r="DSU38" s="130"/>
      <c r="DSV38" s="130"/>
      <c r="DSW38" s="130"/>
      <c r="DSX38" s="130"/>
      <c r="DSY38" s="131"/>
      <c r="DSZ38" s="132">
        <f t="shared" si="409"/>
        <v>7</v>
      </c>
      <c r="DTA38" s="171">
        <v>0.0</v>
      </c>
      <c r="DTB38" s="165">
        <f t="shared" si="410"/>
        <v>-7</v>
      </c>
      <c r="DTC38" s="128" t="s">
        <v>74</v>
      </c>
      <c r="DTD38" s="157">
        <v>0.0</v>
      </c>
      <c r="DTE38" s="130">
        <v>0.0</v>
      </c>
      <c r="DTF38" s="130">
        <v>0.0</v>
      </c>
      <c r="DTG38" s="130">
        <v>0.0</v>
      </c>
      <c r="DTH38" s="130">
        <v>0.0</v>
      </c>
      <c r="DTI38" s="130">
        <v>7.0</v>
      </c>
      <c r="DTJ38" s="130"/>
      <c r="DTK38" s="130"/>
      <c r="DTL38" s="130"/>
      <c r="DTM38" s="130"/>
      <c r="DTN38" s="130"/>
      <c r="DTO38" s="131"/>
      <c r="DTP38" s="132">
        <f t="shared" si="411"/>
        <v>7</v>
      </c>
      <c r="DTQ38" s="171">
        <v>0.0</v>
      </c>
      <c r="DTR38" s="165">
        <f t="shared" si="412"/>
        <v>-7</v>
      </c>
      <c r="DTS38" s="128" t="s">
        <v>74</v>
      </c>
      <c r="DTT38" s="157">
        <v>0.0</v>
      </c>
      <c r="DTU38" s="130">
        <v>0.0</v>
      </c>
      <c r="DTV38" s="130">
        <v>0.0</v>
      </c>
      <c r="DTW38" s="130">
        <v>0.0</v>
      </c>
      <c r="DTX38" s="130">
        <v>0.0</v>
      </c>
      <c r="DTY38" s="130">
        <v>7.0</v>
      </c>
      <c r="DTZ38" s="130"/>
      <c r="DUA38" s="130"/>
      <c r="DUB38" s="130"/>
      <c r="DUC38" s="130"/>
      <c r="DUD38" s="130"/>
      <c r="DUE38" s="131"/>
      <c r="DUF38" s="132">
        <f t="shared" si="413"/>
        <v>7</v>
      </c>
      <c r="DUG38" s="171">
        <v>0.0</v>
      </c>
      <c r="DUH38" s="165">
        <f t="shared" si="414"/>
        <v>-7</v>
      </c>
      <c r="DUI38" s="128" t="s">
        <v>74</v>
      </c>
      <c r="DUJ38" s="157">
        <v>0.0</v>
      </c>
      <c r="DUK38" s="130">
        <v>0.0</v>
      </c>
      <c r="DUL38" s="130">
        <v>0.0</v>
      </c>
      <c r="DUM38" s="130">
        <v>0.0</v>
      </c>
      <c r="DUN38" s="130">
        <v>0.0</v>
      </c>
      <c r="DUO38" s="130">
        <v>7.0</v>
      </c>
      <c r="DUP38" s="130"/>
      <c r="DUQ38" s="130"/>
      <c r="DUR38" s="130"/>
      <c r="DUS38" s="130"/>
      <c r="DUT38" s="130"/>
      <c r="DUU38" s="131"/>
      <c r="DUV38" s="132">
        <f t="shared" si="415"/>
        <v>7</v>
      </c>
      <c r="DUW38" s="171">
        <v>0.0</v>
      </c>
      <c r="DUX38" s="165">
        <f t="shared" si="416"/>
        <v>-7</v>
      </c>
      <c r="DUY38" s="128" t="s">
        <v>74</v>
      </c>
      <c r="DUZ38" s="157">
        <v>0.0</v>
      </c>
      <c r="DVA38" s="130">
        <v>0.0</v>
      </c>
      <c r="DVB38" s="130">
        <v>0.0</v>
      </c>
      <c r="DVC38" s="130">
        <v>0.0</v>
      </c>
      <c r="DVD38" s="130">
        <v>0.0</v>
      </c>
      <c r="DVE38" s="130">
        <v>7.0</v>
      </c>
      <c r="DVF38" s="130"/>
      <c r="DVG38" s="130"/>
      <c r="DVH38" s="130"/>
      <c r="DVI38" s="130"/>
      <c r="DVJ38" s="130"/>
      <c r="DVK38" s="131"/>
      <c r="DVL38" s="132">
        <f t="shared" si="417"/>
        <v>7</v>
      </c>
      <c r="DVM38" s="171">
        <v>0.0</v>
      </c>
      <c r="DVN38" s="165">
        <f t="shared" si="418"/>
        <v>-7</v>
      </c>
      <c r="DVO38" s="128" t="s">
        <v>74</v>
      </c>
      <c r="DVP38" s="157">
        <v>0.0</v>
      </c>
      <c r="DVQ38" s="130">
        <v>0.0</v>
      </c>
      <c r="DVR38" s="130">
        <v>0.0</v>
      </c>
      <c r="DVS38" s="130">
        <v>0.0</v>
      </c>
      <c r="DVT38" s="130">
        <v>0.0</v>
      </c>
      <c r="DVU38" s="130">
        <v>7.0</v>
      </c>
      <c r="DVV38" s="130"/>
      <c r="DVW38" s="130"/>
      <c r="DVX38" s="130"/>
      <c r="DVY38" s="130"/>
      <c r="DVZ38" s="130"/>
      <c r="DWA38" s="131"/>
      <c r="DWB38" s="132">
        <f t="shared" si="419"/>
        <v>7</v>
      </c>
      <c r="DWC38" s="171">
        <v>0.0</v>
      </c>
      <c r="DWD38" s="165">
        <f t="shared" si="420"/>
        <v>-7</v>
      </c>
      <c r="DWE38" s="128" t="s">
        <v>74</v>
      </c>
      <c r="DWF38" s="157">
        <v>0.0</v>
      </c>
      <c r="DWG38" s="130">
        <v>0.0</v>
      </c>
      <c r="DWH38" s="130">
        <v>0.0</v>
      </c>
      <c r="DWI38" s="130">
        <v>0.0</v>
      </c>
      <c r="DWJ38" s="130">
        <v>0.0</v>
      </c>
      <c r="DWK38" s="130">
        <v>7.0</v>
      </c>
      <c r="DWL38" s="130"/>
      <c r="DWM38" s="130"/>
      <c r="DWN38" s="130"/>
      <c r="DWO38" s="130"/>
      <c r="DWP38" s="130"/>
      <c r="DWQ38" s="131"/>
      <c r="DWR38" s="132">
        <f t="shared" si="421"/>
        <v>7</v>
      </c>
      <c r="DWS38" s="171">
        <v>0.0</v>
      </c>
      <c r="DWT38" s="165">
        <f t="shared" si="422"/>
        <v>-7</v>
      </c>
      <c r="DWU38" s="128" t="s">
        <v>74</v>
      </c>
      <c r="DWV38" s="157">
        <v>0.0</v>
      </c>
      <c r="DWW38" s="130">
        <v>0.0</v>
      </c>
      <c r="DWX38" s="130">
        <v>0.0</v>
      </c>
      <c r="DWY38" s="130">
        <v>0.0</v>
      </c>
      <c r="DWZ38" s="130">
        <v>0.0</v>
      </c>
      <c r="DXA38" s="130">
        <v>7.0</v>
      </c>
      <c r="DXB38" s="130"/>
      <c r="DXC38" s="130"/>
      <c r="DXD38" s="130"/>
      <c r="DXE38" s="130"/>
      <c r="DXF38" s="130"/>
      <c r="DXG38" s="131"/>
      <c r="DXH38" s="132">
        <f t="shared" si="423"/>
        <v>7</v>
      </c>
      <c r="DXI38" s="171">
        <v>0.0</v>
      </c>
      <c r="DXJ38" s="165">
        <f t="shared" si="424"/>
        <v>-7</v>
      </c>
      <c r="DXK38" s="128" t="s">
        <v>74</v>
      </c>
      <c r="DXL38" s="157">
        <v>0.0</v>
      </c>
      <c r="DXM38" s="130">
        <v>0.0</v>
      </c>
      <c r="DXN38" s="130">
        <v>0.0</v>
      </c>
      <c r="DXO38" s="130">
        <v>0.0</v>
      </c>
      <c r="DXP38" s="130">
        <v>0.0</v>
      </c>
      <c r="DXQ38" s="130">
        <v>7.0</v>
      </c>
      <c r="DXR38" s="130"/>
      <c r="DXS38" s="130"/>
      <c r="DXT38" s="130"/>
      <c r="DXU38" s="130"/>
      <c r="DXV38" s="130"/>
      <c r="DXW38" s="131"/>
      <c r="DXX38" s="132">
        <f t="shared" si="425"/>
        <v>7</v>
      </c>
      <c r="DXY38" s="171">
        <v>0.0</v>
      </c>
      <c r="DXZ38" s="165">
        <f t="shared" si="426"/>
        <v>-7</v>
      </c>
      <c r="DYA38" s="128" t="s">
        <v>74</v>
      </c>
      <c r="DYB38" s="157">
        <v>0.0</v>
      </c>
      <c r="DYC38" s="130">
        <v>0.0</v>
      </c>
      <c r="DYD38" s="130">
        <v>0.0</v>
      </c>
      <c r="DYE38" s="130">
        <v>0.0</v>
      </c>
      <c r="DYF38" s="130">
        <v>0.0</v>
      </c>
      <c r="DYG38" s="130">
        <v>7.0</v>
      </c>
      <c r="DYH38" s="130"/>
      <c r="DYI38" s="130"/>
      <c r="DYJ38" s="130"/>
      <c r="DYK38" s="130"/>
      <c r="DYL38" s="130"/>
      <c r="DYM38" s="131"/>
      <c r="DYN38" s="132">
        <f t="shared" si="427"/>
        <v>7</v>
      </c>
      <c r="DYO38" s="171">
        <v>0.0</v>
      </c>
      <c r="DYP38" s="165">
        <f t="shared" si="428"/>
        <v>-7</v>
      </c>
      <c r="DYQ38" s="128" t="s">
        <v>74</v>
      </c>
      <c r="DYR38" s="157">
        <v>0.0</v>
      </c>
      <c r="DYS38" s="130">
        <v>0.0</v>
      </c>
      <c r="DYT38" s="130">
        <v>0.0</v>
      </c>
      <c r="DYU38" s="130">
        <v>0.0</v>
      </c>
      <c r="DYV38" s="130">
        <v>0.0</v>
      </c>
      <c r="DYW38" s="130">
        <v>7.0</v>
      </c>
      <c r="DYX38" s="130"/>
      <c r="DYY38" s="130"/>
      <c r="DYZ38" s="130"/>
      <c r="DZA38" s="130"/>
      <c r="DZB38" s="130"/>
      <c r="DZC38" s="131"/>
      <c r="DZD38" s="132">
        <f t="shared" si="429"/>
        <v>7</v>
      </c>
      <c r="DZE38" s="171">
        <v>0.0</v>
      </c>
      <c r="DZF38" s="165">
        <f t="shared" si="430"/>
        <v>-7</v>
      </c>
      <c r="DZG38" s="128" t="s">
        <v>74</v>
      </c>
      <c r="DZH38" s="157">
        <v>0.0</v>
      </c>
      <c r="DZI38" s="130">
        <v>0.0</v>
      </c>
      <c r="DZJ38" s="130">
        <v>0.0</v>
      </c>
      <c r="DZK38" s="130">
        <v>0.0</v>
      </c>
      <c r="DZL38" s="130">
        <v>0.0</v>
      </c>
      <c r="DZM38" s="130">
        <v>7.0</v>
      </c>
      <c r="DZN38" s="130"/>
      <c r="DZO38" s="130"/>
      <c r="DZP38" s="130"/>
      <c r="DZQ38" s="130"/>
      <c r="DZR38" s="130"/>
      <c r="DZS38" s="131"/>
      <c r="DZT38" s="132">
        <f t="shared" si="431"/>
        <v>7</v>
      </c>
      <c r="DZU38" s="171">
        <v>0.0</v>
      </c>
      <c r="DZV38" s="165">
        <f t="shared" si="432"/>
        <v>-7</v>
      </c>
      <c r="DZW38" s="128" t="s">
        <v>74</v>
      </c>
      <c r="DZX38" s="157">
        <v>0.0</v>
      </c>
      <c r="DZY38" s="130">
        <v>0.0</v>
      </c>
      <c r="DZZ38" s="130">
        <v>0.0</v>
      </c>
      <c r="EAA38" s="130">
        <v>0.0</v>
      </c>
      <c r="EAB38" s="130">
        <v>0.0</v>
      </c>
      <c r="EAC38" s="130">
        <v>7.0</v>
      </c>
      <c r="EAD38" s="130"/>
      <c r="EAE38" s="130"/>
      <c r="EAF38" s="130"/>
      <c r="EAG38" s="130"/>
      <c r="EAH38" s="130"/>
      <c r="EAI38" s="131"/>
      <c r="EAJ38" s="132">
        <f t="shared" si="433"/>
        <v>7</v>
      </c>
      <c r="EAK38" s="171">
        <v>0.0</v>
      </c>
      <c r="EAL38" s="165">
        <f t="shared" si="434"/>
        <v>-7</v>
      </c>
      <c r="EAM38" s="128" t="s">
        <v>74</v>
      </c>
      <c r="EAN38" s="157">
        <v>0.0</v>
      </c>
      <c r="EAO38" s="130">
        <v>0.0</v>
      </c>
      <c r="EAP38" s="130">
        <v>0.0</v>
      </c>
      <c r="EAQ38" s="130">
        <v>0.0</v>
      </c>
      <c r="EAR38" s="130">
        <v>0.0</v>
      </c>
      <c r="EAS38" s="130">
        <v>7.0</v>
      </c>
      <c r="EAT38" s="130"/>
      <c r="EAU38" s="130"/>
      <c r="EAV38" s="130"/>
      <c r="EAW38" s="130"/>
      <c r="EAX38" s="130"/>
      <c r="EAY38" s="131"/>
      <c r="EAZ38" s="132">
        <f t="shared" si="435"/>
        <v>7</v>
      </c>
      <c r="EBA38" s="171">
        <v>0.0</v>
      </c>
      <c r="EBB38" s="165">
        <f t="shared" si="436"/>
        <v>-7</v>
      </c>
      <c r="EBC38" s="128" t="s">
        <v>74</v>
      </c>
      <c r="EBD38" s="157">
        <v>0.0</v>
      </c>
      <c r="EBE38" s="130">
        <v>0.0</v>
      </c>
      <c r="EBF38" s="130">
        <v>0.0</v>
      </c>
      <c r="EBG38" s="130">
        <v>0.0</v>
      </c>
      <c r="EBH38" s="130">
        <v>0.0</v>
      </c>
      <c r="EBI38" s="130">
        <v>7.0</v>
      </c>
      <c r="EBJ38" s="130"/>
      <c r="EBK38" s="130"/>
      <c r="EBL38" s="130"/>
      <c r="EBM38" s="130"/>
      <c r="EBN38" s="130"/>
      <c r="EBO38" s="131"/>
      <c r="EBP38" s="132">
        <f t="shared" si="437"/>
        <v>7</v>
      </c>
      <c r="EBQ38" s="171">
        <v>0.0</v>
      </c>
      <c r="EBR38" s="165">
        <f t="shared" si="438"/>
        <v>-7</v>
      </c>
      <c r="EBS38" s="128" t="s">
        <v>74</v>
      </c>
      <c r="EBT38" s="157">
        <v>0.0</v>
      </c>
      <c r="EBU38" s="130">
        <v>0.0</v>
      </c>
      <c r="EBV38" s="130">
        <v>0.0</v>
      </c>
      <c r="EBW38" s="130">
        <v>0.0</v>
      </c>
      <c r="EBX38" s="130">
        <v>0.0</v>
      </c>
      <c r="EBY38" s="130">
        <v>7.0</v>
      </c>
      <c r="EBZ38" s="130"/>
      <c r="ECA38" s="130"/>
      <c r="ECB38" s="130"/>
      <c r="ECC38" s="130"/>
      <c r="ECD38" s="130"/>
      <c r="ECE38" s="131"/>
      <c r="ECF38" s="132">
        <f t="shared" si="439"/>
        <v>7</v>
      </c>
      <c r="ECG38" s="171">
        <v>0.0</v>
      </c>
      <c r="ECH38" s="165">
        <f t="shared" si="440"/>
        <v>-7</v>
      </c>
      <c r="ECI38" s="128" t="s">
        <v>74</v>
      </c>
      <c r="ECJ38" s="157">
        <v>0.0</v>
      </c>
      <c r="ECK38" s="130">
        <v>0.0</v>
      </c>
      <c r="ECL38" s="130">
        <v>0.0</v>
      </c>
      <c r="ECM38" s="130">
        <v>0.0</v>
      </c>
      <c r="ECN38" s="130">
        <v>0.0</v>
      </c>
      <c r="ECO38" s="130">
        <v>7.0</v>
      </c>
      <c r="ECP38" s="130"/>
      <c r="ECQ38" s="130"/>
      <c r="ECR38" s="130"/>
      <c r="ECS38" s="130"/>
      <c r="ECT38" s="130"/>
      <c r="ECU38" s="131"/>
      <c r="ECV38" s="132">
        <f t="shared" si="441"/>
        <v>7</v>
      </c>
      <c r="ECW38" s="171">
        <v>0.0</v>
      </c>
      <c r="ECX38" s="165">
        <f t="shared" si="442"/>
        <v>-7</v>
      </c>
      <c r="ECY38" s="128" t="s">
        <v>74</v>
      </c>
      <c r="ECZ38" s="157">
        <v>0.0</v>
      </c>
      <c r="EDA38" s="130">
        <v>0.0</v>
      </c>
      <c r="EDB38" s="130">
        <v>0.0</v>
      </c>
      <c r="EDC38" s="130">
        <v>0.0</v>
      </c>
      <c r="EDD38" s="130">
        <v>0.0</v>
      </c>
      <c r="EDE38" s="130">
        <v>7.0</v>
      </c>
      <c r="EDF38" s="130"/>
      <c r="EDG38" s="130"/>
      <c r="EDH38" s="130"/>
      <c r="EDI38" s="130"/>
      <c r="EDJ38" s="130"/>
      <c r="EDK38" s="131"/>
      <c r="EDL38" s="132">
        <f t="shared" si="443"/>
        <v>7</v>
      </c>
      <c r="EDM38" s="171">
        <v>0.0</v>
      </c>
      <c r="EDN38" s="165">
        <f t="shared" si="444"/>
        <v>-7</v>
      </c>
      <c r="EDO38" s="128" t="s">
        <v>74</v>
      </c>
      <c r="EDP38" s="157">
        <v>0.0</v>
      </c>
      <c r="EDQ38" s="130">
        <v>0.0</v>
      </c>
      <c r="EDR38" s="130">
        <v>0.0</v>
      </c>
      <c r="EDS38" s="130">
        <v>0.0</v>
      </c>
      <c r="EDT38" s="130">
        <v>0.0</v>
      </c>
      <c r="EDU38" s="130">
        <v>7.0</v>
      </c>
      <c r="EDV38" s="130"/>
      <c r="EDW38" s="130"/>
      <c r="EDX38" s="130"/>
      <c r="EDY38" s="130"/>
      <c r="EDZ38" s="130"/>
      <c r="EEA38" s="131"/>
      <c r="EEB38" s="132">
        <f t="shared" si="445"/>
        <v>7</v>
      </c>
      <c r="EEC38" s="171">
        <v>0.0</v>
      </c>
      <c r="EED38" s="165">
        <f t="shared" si="446"/>
        <v>-7</v>
      </c>
      <c r="EEE38" s="128" t="s">
        <v>74</v>
      </c>
      <c r="EEF38" s="157">
        <v>0.0</v>
      </c>
      <c r="EEG38" s="130">
        <v>0.0</v>
      </c>
      <c r="EEH38" s="130">
        <v>0.0</v>
      </c>
      <c r="EEI38" s="130">
        <v>0.0</v>
      </c>
      <c r="EEJ38" s="130">
        <v>0.0</v>
      </c>
      <c r="EEK38" s="130">
        <v>7.0</v>
      </c>
      <c r="EEL38" s="130"/>
      <c r="EEM38" s="130"/>
      <c r="EEN38" s="130"/>
      <c r="EEO38" s="130"/>
      <c r="EEP38" s="130"/>
      <c r="EEQ38" s="131"/>
      <c r="EER38" s="132">
        <f t="shared" si="447"/>
        <v>7</v>
      </c>
      <c r="EES38" s="171">
        <v>0.0</v>
      </c>
      <c r="EET38" s="165">
        <f t="shared" si="448"/>
        <v>-7</v>
      </c>
      <c r="EEU38" s="128" t="s">
        <v>74</v>
      </c>
      <c r="EEV38" s="157">
        <v>0.0</v>
      </c>
      <c r="EEW38" s="130">
        <v>0.0</v>
      </c>
      <c r="EEX38" s="130">
        <v>0.0</v>
      </c>
      <c r="EEY38" s="130">
        <v>0.0</v>
      </c>
      <c r="EEZ38" s="130">
        <v>0.0</v>
      </c>
      <c r="EFA38" s="130">
        <v>7.0</v>
      </c>
      <c r="EFB38" s="130"/>
      <c r="EFC38" s="130"/>
      <c r="EFD38" s="130"/>
      <c r="EFE38" s="130"/>
      <c r="EFF38" s="130"/>
      <c r="EFG38" s="131"/>
      <c r="EFH38" s="132">
        <f t="shared" si="449"/>
        <v>7</v>
      </c>
      <c r="EFI38" s="171">
        <v>0.0</v>
      </c>
      <c r="EFJ38" s="165">
        <f t="shared" si="450"/>
        <v>-7</v>
      </c>
      <c r="EFK38" s="128" t="s">
        <v>74</v>
      </c>
      <c r="EFL38" s="157">
        <v>0.0</v>
      </c>
      <c r="EFM38" s="130">
        <v>0.0</v>
      </c>
      <c r="EFN38" s="130">
        <v>0.0</v>
      </c>
      <c r="EFO38" s="130">
        <v>0.0</v>
      </c>
      <c r="EFP38" s="130">
        <v>0.0</v>
      </c>
      <c r="EFQ38" s="130">
        <v>7.0</v>
      </c>
      <c r="EFR38" s="130"/>
      <c r="EFS38" s="130"/>
      <c r="EFT38" s="130"/>
      <c r="EFU38" s="130"/>
      <c r="EFV38" s="130"/>
      <c r="EFW38" s="131"/>
      <c r="EFX38" s="132">
        <f t="shared" si="451"/>
        <v>7</v>
      </c>
      <c r="EFY38" s="171">
        <v>0.0</v>
      </c>
      <c r="EFZ38" s="165">
        <f t="shared" si="452"/>
        <v>-7</v>
      </c>
      <c r="EGA38" s="128" t="s">
        <v>74</v>
      </c>
      <c r="EGB38" s="157">
        <v>0.0</v>
      </c>
      <c r="EGC38" s="130">
        <v>0.0</v>
      </c>
      <c r="EGD38" s="130">
        <v>0.0</v>
      </c>
      <c r="EGE38" s="130">
        <v>0.0</v>
      </c>
      <c r="EGF38" s="130">
        <v>0.0</v>
      </c>
      <c r="EGG38" s="130">
        <v>7.0</v>
      </c>
      <c r="EGH38" s="130"/>
      <c r="EGI38" s="130"/>
      <c r="EGJ38" s="130"/>
      <c r="EGK38" s="130"/>
      <c r="EGL38" s="130"/>
      <c r="EGM38" s="131"/>
      <c r="EGN38" s="132">
        <f t="shared" si="453"/>
        <v>7</v>
      </c>
      <c r="EGO38" s="171">
        <v>0.0</v>
      </c>
      <c r="EGP38" s="165">
        <f t="shared" si="454"/>
        <v>-7</v>
      </c>
      <c r="EGQ38" s="128" t="s">
        <v>74</v>
      </c>
      <c r="EGR38" s="157">
        <v>0.0</v>
      </c>
      <c r="EGS38" s="130">
        <v>0.0</v>
      </c>
      <c r="EGT38" s="130">
        <v>0.0</v>
      </c>
      <c r="EGU38" s="130">
        <v>0.0</v>
      </c>
      <c r="EGV38" s="130">
        <v>0.0</v>
      </c>
      <c r="EGW38" s="130">
        <v>7.0</v>
      </c>
      <c r="EGX38" s="130"/>
      <c r="EGY38" s="130"/>
      <c r="EGZ38" s="130"/>
      <c r="EHA38" s="130"/>
      <c r="EHB38" s="130"/>
      <c r="EHC38" s="131"/>
      <c r="EHD38" s="132">
        <f t="shared" si="455"/>
        <v>7</v>
      </c>
      <c r="EHE38" s="171">
        <v>0.0</v>
      </c>
      <c r="EHF38" s="165">
        <f t="shared" si="456"/>
        <v>-7</v>
      </c>
      <c r="EHG38" s="128" t="s">
        <v>74</v>
      </c>
      <c r="EHH38" s="157">
        <v>0.0</v>
      </c>
      <c r="EHI38" s="130">
        <v>0.0</v>
      </c>
      <c r="EHJ38" s="130">
        <v>0.0</v>
      </c>
      <c r="EHK38" s="130">
        <v>0.0</v>
      </c>
      <c r="EHL38" s="130">
        <v>0.0</v>
      </c>
      <c r="EHM38" s="130">
        <v>7.0</v>
      </c>
      <c r="EHN38" s="130"/>
      <c r="EHO38" s="130"/>
      <c r="EHP38" s="130"/>
      <c r="EHQ38" s="130"/>
      <c r="EHR38" s="130"/>
      <c r="EHS38" s="131"/>
      <c r="EHT38" s="132">
        <f t="shared" si="457"/>
        <v>7</v>
      </c>
      <c r="EHU38" s="171">
        <v>0.0</v>
      </c>
      <c r="EHV38" s="165">
        <f t="shared" si="458"/>
        <v>-7</v>
      </c>
      <c r="EHW38" s="128" t="s">
        <v>74</v>
      </c>
      <c r="EHX38" s="157">
        <v>0.0</v>
      </c>
      <c r="EHY38" s="130">
        <v>0.0</v>
      </c>
      <c r="EHZ38" s="130">
        <v>0.0</v>
      </c>
      <c r="EIA38" s="130">
        <v>0.0</v>
      </c>
      <c r="EIB38" s="130">
        <v>0.0</v>
      </c>
      <c r="EIC38" s="130">
        <v>7.0</v>
      </c>
      <c r="EID38" s="130"/>
      <c r="EIE38" s="130"/>
      <c r="EIF38" s="130"/>
      <c r="EIG38" s="130"/>
      <c r="EIH38" s="130"/>
      <c r="EII38" s="131"/>
      <c r="EIJ38" s="132">
        <f t="shared" si="459"/>
        <v>7</v>
      </c>
      <c r="EIK38" s="171">
        <v>0.0</v>
      </c>
      <c r="EIL38" s="165">
        <f t="shared" si="460"/>
        <v>-7</v>
      </c>
      <c r="EIM38" s="128" t="s">
        <v>74</v>
      </c>
      <c r="EIN38" s="157">
        <v>0.0</v>
      </c>
      <c r="EIO38" s="130">
        <v>0.0</v>
      </c>
      <c r="EIP38" s="130">
        <v>0.0</v>
      </c>
      <c r="EIQ38" s="130">
        <v>0.0</v>
      </c>
      <c r="EIR38" s="130">
        <v>0.0</v>
      </c>
      <c r="EIS38" s="130">
        <v>7.0</v>
      </c>
      <c r="EIT38" s="130"/>
      <c r="EIU38" s="130"/>
      <c r="EIV38" s="130"/>
      <c r="EIW38" s="130"/>
      <c r="EIX38" s="130"/>
      <c r="EIY38" s="131"/>
      <c r="EIZ38" s="132">
        <f t="shared" si="461"/>
        <v>7</v>
      </c>
      <c r="EJA38" s="171">
        <v>0.0</v>
      </c>
      <c r="EJB38" s="165">
        <f t="shared" si="462"/>
        <v>-7</v>
      </c>
      <c r="EJC38" s="128" t="s">
        <v>74</v>
      </c>
      <c r="EJD38" s="157">
        <v>0.0</v>
      </c>
      <c r="EJE38" s="130">
        <v>0.0</v>
      </c>
      <c r="EJF38" s="130">
        <v>0.0</v>
      </c>
      <c r="EJG38" s="130">
        <v>0.0</v>
      </c>
      <c r="EJH38" s="130">
        <v>0.0</v>
      </c>
      <c r="EJI38" s="130">
        <v>7.0</v>
      </c>
      <c r="EJJ38" s="130"/>
      <c r="EJK38" s="130"/>
      <c r="EJL38" s="130"/>
      <c r="EJM38" s="130"/>
      <c r="EJN38" s="130"/>
      <c r="EJO38" s="131"/>
      <c r="EJP38" s="132">
        <f t="shared" si="463"/>
        <v>7</v>
      </c>
      <c r="EJQ38" s="171">
        <v>0.0</v>
      </c>
      <c r="EJR38" s="165">
        <f t="shared" si="464"/>
        <v>-7</v>
      </c>
      <c r="EJS38" s="128" t="s">
        <v>74</v>
      </c>
      <c r="EJT38" s="157">
        <v>0.0</v>
      </c>
      <c r="EJU38" s="130">
        <v>0.0</v>
      </c>
      <c r="EJV38" s="130">
        <v>0.0</v>
      </c>
      <c r="EJW38" s="130">
        <v>0.0</v>
      </c>
      <c r="EJX38" s="130">
        <v>0.0</v>
      </c>
      <c r="EJY38" s="130">
        <v>7.0</v>
      </c>
      <c r="EJZ38" s="130"/>
      <c r="EKA38" s="130"/>
      <c r="EKB38" s="130"/>
      <c r="EKC38" s="130"/>
      <c r="EKD38" s="130"/>
      <c r="EKE38" s="131"/>
      <c r="EKF38" s="132">
        <f t="shared" si="465"/>
        <v>7</v>
      </c>
      <c r="EKG38" s="171">
        <v>0.0</v>
      </c>
      <c r="EKH38" s="165">
        <f t="shared" si="466"/>
        <v>-7</v>
      </c>
      <c r="EKI38" s="128" t="s">
        <v>74</v>
      </c>
      <c r="EKJ38" s="157">
        <v>0.0</v>
      </c>
      <c r="EKK38" s="130">
        <v>0.0</v>
      </c>
      <c r="EKL38" s="130">
        <v>0.0</v>
      </c>
      <c r="EKM38" s="130">
        <v>0.0</v>
      </c>
      <c r="EKN38" s="130">
        <v>0.0</v>
      </c>
      <c r="EKO38" s="130">
        <v>7.0</v>
      </c>
      <c r="EKP38" s="130"/>
      <c r="EKQ38" s="130"/>
      <c r="EKR38" s="130"/>
      <c r="EKS38" s="130"/>
      <c r="EKT38" s="130"/>
      <c r="EKU38" s="131"/>
      <c r="EKV38" s="132">
        <f t="shared" si="467"/>
        <v>7</v>
      </c>
      <c r="EKW38" s="171">
        <v>0.0</v>
      </c>
      <c r="EKX38" s="165">
        <f t="shared" si="468"/>
        <v>-7</v>
      </c>
      <c r="EKY38" s="128" t="s">
        <v>74</v>
      </c>
      <c r="EKZ38" s="157">
        <v>0.0</v>
      </c>
      <c r="ELA38" s="130">
        <v>0.0</v>
      </c>
      <c r="ELB38" s="130">
        <v>0.0</v>
      </c>
      <c r="ELC38" s="130">
        <v>0.0</v>
      </c>
      <c r="ELD38" s="130">
        <v>0.0</v>
      </c>
      <c r="ELE38" s="130">
        <v>7.0</v>
      </c>
      <c r="ELF38" s="130"/>
      <c r="ELG38" s="130"/>
      <c r="ELH38" s="130"/>
      <c r="ELI38" s="130"/>
      <c r="ELJ38" s="130"/>
      <c r="ELK38" s="131"/>
      <c r="ELL38" s="132">
        <f t="shared" si="469"/>
        <v>7</v>
      </c>
      <c r="ELM38" s="171">
        <v>0.0</v>
      </c>
      <c r="ELN38" s="165">
        <f t="shared" si="470"/>
        <v>-7</v>
      </c>
      <c r="ELO38" s="128" t="s">
        <v>74</v>
      </c>
      <c r="ELP38" s="157">
        <v>0.0</v>
      </c>
      <c r="ELQ38" s="130">
        <v>0.0</v>
      </c>
      <c r="ELR38" s="130">
        <v>0.0</v>
      </c>
      <c r="ELS38" s="130">
        <v>0.0</v>
      </c>
      <c r="ELT38" s="130">
        <v>0.0</v>
      </c>
      <c r="ELU38" s="130">
        <v>7.0</v>
      </c>
      <c r="ELV38" s="130"/>
      <c r="ELW38" s="130"/>
      <c r="ELX38" s="130"/>
      <c r="ELY38" s="130"/>
      <c r="ELZ38" s="130"/>
      <c r="EMA38" s="131"/>
      <c r="EMB38" s="132">
        <f t="shared" si="471"/>
        <v>7</v>
      </c>
      <c r="EMC38" s="171">
        <v>0.0</v>
      </c>
      <c r="EMD38" s="165">
        <f t="shared" si="472"/>
        <v>-7</v>
      </c>
      <c r="EME38" s="128" t="s">
        <v>74</v>
      </c>
      <c r="EMF38" s="157">
        <v>0.0</v>
      </c>
      <c r="EMG38" s="130">
        <v>0.0</v>
      </c>
      <c r="EMH38" s="130">
        <v>0.0</v>
      </c>
      <c r="EMI38" s="130">
        <v>0.0</v>
      </c>
      <c r="EMJ38" s="130">
        <v>0.0</v>
      </c>
      <c r="EMK38" s="130">
        <v>7.0</v>
      </c>
      <c r="EML38" s="130"/>
      <c r="EMM38" s="130"/>
      <c r="EMN38" s="130"/>
      <c r="EMO38" s="130"/>
      <c r="EMP38" s="130"/>
      <c r="EMQ38" s="131"/>
      <c r="EMR38" s="132">
        <f t="shared" si="473"/>
        <v>7</v>
      </c>
      <c r="EMS38" s="171">
        <v>0.0</v>
      </c>
      <c r="EMT38" s="165">
        <f t="shared" si="474"/>
        <v>-7</v>
      </c>
      <c r="EMU38" s="128" t="s">
        <v>74</v>
      </c>
      <c r="EMV38" s="157">
        <v>0.0</v>
      </c>
      <c r="EMW38" s="130">
        <v>0.0</v>
      </c>
      <c r="EMX38" s="130">
        <v>0.0</v>
      </c>
      <c r="EMY38" s="130">
        <v>0.0</v>
      </c>
      <c r="EMZ38" s="130">
        <v>0.0</v>
      </c>
      <c r="ENA38" s="130">
        <v>7.0</v>
      </c>
      <c r="ENB38" s="130"/>
      <c r="ENC38" s="130"/>
      <c r="END38" s="130"/>
      <c r="ENE38" s="130"/>
      <c r="ENF38" s="130"/>
      <c r="ENG38" s="131"/>
      <c r="ENH38" s="132">
        <f t="shared" si="475"/>
        <v>7</v>
      </c>
      <c r="ENI38" s="171">
        <v>0.0</v>
      </c>
      <c r="ENJ38" s="165">
        <f t="shared" si="476"/>
        <v>-7</v>
      </c>
      <c r="ENK38" s="128" t="s">
        <v>74</v>
      </c>
      <c r="ENL38" s="157">
        <v>0.0</v>
      </c>
      <c r="ENM38" s="130">
        <v>0.0</v>
      </c>
      <c r="ENN38" s="130">
        <v>0.0</v>
      </c>
      <c r="ENO38" s="130">
        <v>0.0</v>
      </c>
      <c r="ENP38" s="130">
        <v>0.0</v>
      </c>
      <c r="ENQ38" s="130">
        <v>7.0</v>
      </c>
      <c r="ENR38" s="130"/>
      <c r="ENS38" s="130"/>
      <c r="ENT38" s="130"/>
      <c r="ENU38" s="130"/>
      <c r="ENV38" s="130"/>
      <c r="ENW38" s="131"/>
      <c r="ENX38" s="132">
        <f t="shared" si="477"/>
        <v>7</v>
      </c>
      <c r="ENY38" s="171">
        <v>0.0</v>
      </c>
      <c r="ENZ38" s="165">
        <f t="shared" si="478"/>
        <v>-7</v>
      </c>
      <c r="EOA38" s="128" t="s">
        <v>74</v>
      </c>
      <c r="EOB38" s="157">
        <v>0.0</v>
      </c>
      <c r="EOC38" s="130">
        <v>0.0</v>
      </c>
      <c r="EOD38" s="130">
        <v>0.0</v>
      </c>
      <c r="EOE38" s="130">
        <v>0.0</v>
      </c>
      <c r="EOF38" s="130">
        <v>0.0</v>
      </c>
      <c r="EOG38" s="130">
        <v>7.0</v>
      </c>
      <c r="EOH38" s="130"/>
      <c r="EOI38" s="130"/>
      <c r="EOJ38" s="130"/>
      <c r="EOK38" s="130"/>
      <c r="EOL38" s="130"/>
      <c r="EOM38" s="131"/>
      <c r="EON38" s="132">
        <f t="shared" si="479"/>
        <v>7</v>
      </c>
      <c r="EOO38" s="171">
        <v>0.0</v>
      </c>
      <c r="EOP38" s="165">
        <f t="shared" si="480"/>
        <v>-7</v>
      </c>
      <c r="EOQ38" s="128" t="s">
        <v>74</v>
      </c>
      <c r="EOR38" s="157">
        <v>0.0</v>
      </c>
      <c r="EOS38" s="130">
        <v>0.0</v>
      </c>
      <c r="EOT38" s="130">
        <v>0.0</v>
      </c>
      <c r="EOU38" s="130">
        <v>0.0</v>
      </c>
      <c r="EOV38" s="130">
        <v>0.0</v>
      </c>
      <c r="EOW38" s="130">
        <v>7.0</v>
      </c>
      <c r="EOX38" s="130"/>
      <c r="EOY38" s="130"/>
      <c r="EOZ38" s="130"/>
      <c r="EPA38" s="130"/>
      <c r="EPB38" s="130"/>
      <c r="EPC38" s="131"/>
      <c r="EPD38" s="132">
        <f t="shared" si="481"/>
        <v>7</v>
      </c>
      <c r="EPE38" s="171">
        <v>0.0</v>
      </c>
      <c r="EPF38" s="165">
        <f t="shared" si="482"/>
        <v>-7</v>
      </c>
      <c r="EPG38" s="128" t="s">
        <v>74</v>
      </c>
      <c r="EPH38" s="157">
        <v>0.0</v>
      </c>
      <c r="EPI38" s="130">
        <v>0.0</v>
      </c>
      <c r="EPJ38" s="130">
        <v>0.0</v>
      </c>
      <c r="EPK38" s="130">
        <v>0.0</v>
      </c>
      <c r="EPL38" s="130">
        <v>0.0</v>
      </c>
      <c r="EPM38" s="130">
        <v>7.0</v>
      </c>
      <c r="EPN38" s="130"/>
      <c r="EPO38" s="130"/>
      <c r="EPP38" s="130"/>
      <c r="EPQ38" s="130"/>
      <c r="EPR38" s="130"/>
      <c r="EPS38" s="131"/>
      <c r="EPT38" s="132">
        <f t="shared" si="483"/>
        <v>7</v>
      </c>
      <c r="EPU38" s="171">
        <v>0.0</v>
      </c>
      <c r="EPV38" s="165">
        <f t="shared" si="484"/>
        <v>-7</v>
      </c>
      <c r="EPW38" s="128" t="s">
        <v>74</v>
      </c>
      <c r="EPX38" s="157">
        <v>0.0</v>
      </c>
      <c r="EPY38" s="130">
        <v>0.0</v>
      </c>
      <c r="EPZ38" s="130">
        <v>0.0</v>
      </c>
      <c r="EQA38" s="130">
        <v>0.0</v>
      </c>
      <c r="EQB38" s="130">
        <v>0.0</v>
      </c>
      <c r="EQC38" s="130">
        <v>7.0</v>
      </c>
      <c r="EQD38" s="130"/>
      <c r="EQE38" s="130"/>
      <c r="EQF38" s="130"/>
      <c r="EQG38" s="130"/>
      <c r="EQH38" s="130"/>
      <c r="EQI38" s="131"/>
      <c r="EQJ38" s="132">
        <f t="shared" si="485"/>
        <v>7</v>
      </c>
      <c r="EQK38" s="171">
        <v>0.0</v>
      </c>
      <c r="EQL38" s="165">
        <f t="shared" si="486"/>
        <v>-7</v>
      </c>
      <c r="EQM38" s="128" t="s">
        <v>74</v>
      </c>
      <c r="EQN38" s="157">
        <v>0.0</v>
      </c>
      <c r="EQO38" s="130">
        <v>0.0</v>
      </c>
      <c r="EQP38" s="130">
        <v>0.0</v>
      </c>
      <c r="EQQ38" s="130">
        <v>0.0</v>
      </c>
      <c r="EQR38" s="130">
        <v>0.0</v>
      </c>
      <c r="EQS38" s="130">
        <v>7.0</v>
      </c>
      <c r="EQT38" s="130"/>
      <c r="EQU38" s="130"/>
      <c r="EQV38" s="130"/>
      <c r="EQW38" s="130"/>
      <c r="EQX38" s="130"/>
      <c r="EQY38" s="131"/>
      <c r="EQZ38" s="132">
        <f t="shared" si="487"/>
        <v>7</v>
      </c>
      <c r="ERA38" s="171">
        <v>0.0</v>
      </c>
      <c r="ERB38" s="165">
        <f t="shared" si="488"/>
        <v>-7</v>
      </c>
      <c r="ERC38" s="128" t="s">
        <v>74</v>
      </c>
      <c r="ERD38" s="157">
        <v>0.0</v>
      </c>
      <c r="ERE38" s="130">
        <v>0.0</v>
      </c>
      <c r="ERF38" s="130">
        <v>0.0</v>
      </c>
      <c r="ERG38" s="130">
        <v>0.0</v>
      </c>
      <c r="ERH38" s="130">
        <v>0.0</v>
      </c>
      <c r="ERI38" s="130">
        <v>7.0</v>
      </c>
      <c r="ERJ38" s="130"/>
      <c r="ERK38" s="130"/>
      <c r="ERL38" s="130"/>
      <c r="ERM38" s="130"/>
      <c r="ERN38" s="130"/>
      <c r="ERO38" s="131"/>
      <c r="ERP38" s="132">
        <f t="shared" si="489"/>
        <v>7</v>
      </c>
      <c r="ERQ38" s="171">
        <v>0.0</v>
      </c>
      <c r="ERR38" s="165">
        <f t="shared" si="490"/>
        <v>-7</v>
      </c>
      <c r="ERS38" s="128" t="s">
        <v>74</v>
      </c>
      <c r="ERT38" s="157">
        <v>0.0</v>
      </c>
      <c r="ERU38" s="130">
        <v>0.0</v>
      </c>
      <c r="ERV38" s="130">
        <v>0.0</v>
      </c>
      <c r="ERW38" s="130">
        <v>0.0</v>
      </c>
      <c r="ERX38" s="130">
        <v>0.0</v>
      </c>
      <c r="ERY38" s="130">
        <v>7.0</v>
      </c>
      <c r="ERZ38" s="130"/>
      <c r="ESA38" s="130"/>
      <c r="ESB38" s="130"/>
      <c r="ESC38" s="130"/>
      <c r="ESD38" s="130"/>
      <c r="ESE38" s="131"/>
      <c r="ESF38" s="132">
        <f t="shared" si="491"/>
        <v>7</v>
      </c>
      <c r="ESG38" s="171">
        <v>0.0</v>
      </c>
      <c r="ESH38" s="165">
        <f t="shared" si="492"/>
        <v>-7</v>
      </c>
      <c r="ESI38" s="128" t="s">
        <v>74</v>
      </c>
      <c r="ESJ38" s="157">
        <v>0.0</v>
      </c>
      <c r="ESK38" s="130">
        <v>0.0</v>
      </c>
      <c r="ESL38" s="130">
        <v>0.0</v>
      </c>
      <c r="ESM38" s="130">
        <v>0.0</v>
      </c>
      <c r="ESN38" s="130">
        <v>0.0</v>
      </c>
      <c r="ESO38" s="130">
        <v>7.0</v>
      </c>
      <c r="ESP38" s="130"/>
      <c r="ESQ38" s="130"/>
      <c r="ESR38" s="130"/>
      <c r="ESS38" s="130"/>
      <c r="EST38" s="130"/>
      <c r="ESU38" s="131"/>
      <c r="ESV38" s="132">
        <f t="shared" si="493"/>
        <v>7</v>
      </c>
      <c r="ESW38" s="171">
        <v>0.0</v>
      </c>
      <c r="ESX38" s="165">
        <f t="shared" si="494"/>
        <v>-7</v>
      </c>
      <c r="ESY38" s="128" t="s">
        <v>74</v>
      </c>
      <c r="ESZ38" s="157">
        <v>0.0</v>
      </c>
      <c r="ETA38" s="130">
        <v>0.0</v>
      </c>
      <c r="ETB38" s="130">
        <v>0.0</v>
      </c>
      <c r="ETC38" s="130">
        <v>0.0</v>
      </c>
      <c r="ETD38" s="130">
        <v>0.0</v>
      </c>
      <c r="ETE38" s="130">
        <v>7.0</v>
      </c>
      <c r="ETF38" s="130"/>
      <c r="ETG38" s="130"/>
      <c r="ETH38" s="130"/>
      <c r="ETI38" s="130"/>
      <c r="ETJ38" s="130"/>
      <c r="ETK38" s="131"/>
      <c r="ETL38" s="132">
        <f t="shared" si="495"/>
        <v>7</v>
      </c>
      <c r="ETM38" s="171">
        <v>0.0</v>
      </c>
      <c r="ETN38" s="165">
        <f t="shared" si="496"/>
        <v>-7</v>
      </c>
      <c r="ETO38" s="128" t="s">
        <v>74</v>
      </c>
      <c r="ETP38" s="157">
        <v>0.0</v>
      </c>
      <c r="ETQ38" s="130">
        <v>0.0</v>
      </c>
      <c r="ETR38" s="130">
        <v>0.0</v>
      </c>
      <c r="ETS38" s="130">
        <v>0.0</v>
      </c>
      <c r="ETT38" s="130">
        <v>0.0</v>
      </c>
      <c r="ETU38" s="130">
        <v>7.0</v>
      </c>
      <c r="ETV38" s="130"/>
      <c r="ETW38" s="130"/>
      <c r="ETX38" s="130"/>
      <c r="ETY38" s="130"/>
      <c r="ETZ38" s="130"/>
      <c r="EUA38" s="131"/>
      <c r="EUB38" s="132">
        <f t="shared" si="497"/>
        <v>7</v>
      </c>
      <c r="EUC38" s="171">
        <v>0.0</v>
      </c>
      <c r="EUD38" s="165">
        <f t="shared" si="498"/>
        <v>-7</v>
      </c>
      <c r="EUE38" s="128" t="s">
        <v>74</v>
      </c>
      <c r="EUF38" s="157">
        <v>0.0</v>
      </c>
      <c r="EUG38" s="130">
        <v>0.0</v>
      </c>
      <c r="EUH38" s="130">
        <v>0.0</v>
      </c>
      <c r="EUI38" s="130">
        <v>0.0</v>
      </c>
      <c r="EUJ38" s="130">
        <v>0.0</v>
      </c>
      <c r="EUK38" s="130">
        <v>7.0</v>
      </c>
      <c r="EUL38" s="130"/>
      <c r="EUM38" s="130"/>
      <c r="EUN38" s="130"/>
      <c r="EUO38" s="130"/>
      <c r="EUP38" s="130"/>
      <c r="EUQ38" s="131"/>
      <c r="EUR38" s="132">
        <f t="shared" si="499"/>
        <v>7</v>
      </c>
      <c r="EUS38" s="171">
        <v>0.0</v>
      </c>
      <c r="EUT38" s="165">
        <f t="shared" si="500"/>
        <v>-7</v>
      </c>
      <c r="EUU38" s="128" t="s">
        <v>74</v>
      </c>
      <c r="EUV38" s="157">
        <v>0.0</v>
      </c>
      <c r="EUW38" s="130">
        <v>0.0</v>
      </c>
      <c r="EUX38" s="130">
        <v>0.0</v>
      </c>
      <c r="EUY38" s="130">
        <v>0.0</v>
      </c>
      <c r="EUZ38" s="130">
        <v>0.0</v>
      </c>
      <c r="EVA38" s="130">
        <v>7.0</v>
      </c>
      <c r="EVB38" s="130"/>
      <c r="EVC38" s="130"/>
      <c r="EVD38" s="130"/>
      <c r="EVE38" s="130"/>
      <c r="EVF38" s="130"/>
      <c r="EVG38" s="131"/>
      <c r="EVH38" s="132">
        <f t="shared" si="501"/>
        <v>7</v>
      </c>
      <c r="EVI38" s="171">
        <v>0.0</v>
      </c>
      <c r="EVJ38" s="165">
        <f t="shared" si="502"/>
        <v>-7</v>
      </c>
      <c r="EVK38" s="128" t="s">
        <v>74</v>
      </c>
      <c r="EVL38" s="157">
        <v>0.0</v>
      </c>
      <c r="EVM38" s="130">
        <v>0.0</v>
      </c>
      <c r="EVN38" s="130">
        <v>0.0</v>
      </c>
      <c r="EVO38" s="130">
        <v>0.0</v>
      </c>
      <c r="EVP38" s="130">
        <v>0.0</v>
      </c>
      <c r="EVQ38" s="130">
        <v>7.0</v>
      </c>
      <c r="EVR38" s="130"/>
      <c r="EVS38" s="130"/>
      <c r="EVT38" s="130"/>
      <c r="EVU38" s="130"/>
      <c r="EVV38" s="130"/>
      <c r="EVW38" s="131"/>
      <c r="EVX38" s="132">
        <f t="shared" si="503"/>
        <v>7</v>
      </c>
      <c r="EVY38" s="171">
        <v>0.0</v>
      </c>
      <c r="EVZ38" s="165">
        <f t="shared" si="504"/>
        <v>-7</v>
      </c>
      <c r="EWA38" s="128" t="s">
        <v>74</v>
      </c>
      <c r="EWB38" s="157">
        <v>0.0</v>
      </c>
      <c r="EWC38" s="130">
        <v>0.0</v>
      </c>
      <c r="EWD38" s="130">
        <v>0.0</v>
      </c>
      <c r="EWE38" s="130">
        <v>0.0</v>
      </c>
      <c r="EWF38" s="130">
        <v>0.0</v>
      </c>
      <c r="EWG38" s="130">
        <v>7.0</v>
      </c>
      <c r="EWH38" s="130"/>
      <c r="EWI38" s="130"/>
      <c r="EWJ38" s="130"/>
      <c r="EWK38" s="130"/>
      <c r="EWL38" s="130"/>
      <c r="EWM38" s="131"/>
      <c r="EWN38" s="132">
        <f t="shared" si="505"/>
        <v>7</v>
      </c>
      <c r="EWO38" s="171">
        <v>0.0</v>
      </c>
      <c r="EWP38" s="165">
        <f t="shared" si="506"/>
        <v>-7</v>
      </c>
      <c r="EWQ38" s="128" t="s">
        <v>74</v>
      </c>
      <c r="EWR38" s="157">
        <v>0.0</v>
      </c>
      <c r="EWS38" s="130">
        <v>0.0</v>
      </c>
      <c r="EWT38" s="130">
        <v>0.0</v>
      </c>
      <c r="EWU38" s="130">
        <v>0.0</v>
      </c>
      <c r="EWV38" s="130">
        <v>0.0</v>
      </c>
      <c r="EWW38" s="130">
        <v>7.0</v>
      </c>
      <c r="EWX38" s="130"/>
      <c r="EWY38" s="130"/>
      <c r="EWZ38" s="130"/>
      <c r="EXA38" s="130"/>
      <c r="EXB38" s="130"/>
      <c r="EXC38" s="131"/>
      <c r="EXD38" s="132">
        <f t="shared" si="507"/>
        <v>7</v>
      </c>
      <c r="EXE38" s="171">
        <v>0.0</v>
      </c>
      <c r="EXF38" s="165">
        <f t="shared" si="508"/>
        <v>-7</v>
      </c>
      <c r="EXG38" s="128" t="s">
        <v>74</v>
      </c>
      <c r="EXH38" s="157">
        <v>0.0</v>
      </c>
      <c r="EXI38" s="130">
        <v>0.0</v>
      </c>
      <c r="EXJ38" s="130">
        <v>0.0</v>
      </c>
      <c r="EXK38" s="130">
        <v>0.0</v>
      </c>
      <c r="EXL38" s="130">
        <v>0.0</v>
      </c>
      <c r="EXM38" s="130">
        <v>7.0</v>
      </c>
      <c r="EXN38" s="130"/>
      <c r="EXO38" s="130"/>
      <c r="EXP38" s="130"/>
      <c r="EXQ38" s="130"/>
      <c r="EXR38" s="130"/>
      <c r="EXS38" s="131"/>
      <c r="EXT38" s="132">
        <f t="shared" si="509"/>
        <v>7</v>
      </c>
      <c r="EXU38" s="171">
        <v>0.0</v>
      </c>
      <c r="EXV38" s="165">
        <f t="shared" si="510"/>
        <v>-7</v>
      </c>
      <c r="EXW38" s="128" t="s">
        <v>74</v>
      </c>
      <c r="EXX38" s="157">
        <v>0.0</v>
      </c>
      <c r="EXY38" s="130">
        <v>0.0</v>
      </c>
      <c r="EXZ38" s="130">
        <v>0.0</v>
      </c>
      <c r="EYA38" s="130">
        <v>0.0</v>
      </c>
      <c r="EYB38" s="130">
        <v>0.0</v>
      </c>
      <c r="EYC38" s="130">
        <v>7.0</v>
      </c>
      <c r="EYD38" s="130"/>
      <c r="EYE38" s="130"/>
      <c r="EYF38" s="130"/>
      <c r="EYG38" s="130"/>
      <c r="EYH38" s="130"/>
      <c r="EYI38" s="131"/>
      <c r="EYJ38" s="132">
        <f t="shared" si="511"/>
        <v>7</v>
      </c>
      <c r="EYK38" s="171">
        <v>0.0</v>
      </c>
      <c r="EYL38" s="165">
        <f t="shared" si="512"/>
        <v>-7</v>
      </c>
      <c r="EYM38" s="128" t="s">
        <v>74</v>
      </c>
      <c r="EYN38" s="157">
        <v>0.0</v>
      </c>
      <c r="EYO38" s="130">
        <v>0.0</v>
      </c>
      <c r="EYP38" s="130">
        <v>0.0</v>
      </c>
      <c r="EYQ38" s="130">
        <v>0.0</v>
      </c>
      <c r="EYR38" s="130">
        <v>0.0</v>
      </c>
      <c r="EYS38" s="130">
        <v>7.0</v>
      </c>
      <c r="EYT38" s="130"/>
      <c r="EYU38" s="130"/>
      <c r="EYV38" s="130"/>
      <c r="EYW38" s="130"/>
      <c r="EYX38" s="130"/>
      <c r="EYY38" s="131"/>
      <c r="EYZ38" s="132">
        <f t="shared" si="513"/>
        <v>7</v>
      </c>
      <c r="EZA38" s="171">
        <v>0.0</v>
      </c>
      <c r="EZB38" s="165">
        <f t="shared" si="514"/>
        <v>-7</v>
      </c>
      <c r="EZC38" s="128" t="s">
        <v>74</v>
      </c>
      <c r="EZD38" s="157">
        <v>0.0</v>
      </c>
      <c r="EZE38" s="130">
        <v>0.0</v>
      </c>
      <c r="EZF38" s="130">
        <v>0.0</v>
      </c>
      <c r="EZG38" s="130">
        <v>0.0</v>
      </c>
      <c r="EZH38" s="130">
        <v>0.0</v>
      </c>
      <c r="EZI38" s="130">
        <v>7.0</v>
      </c>
      <c r="EZJ38" s="130"/>
      <c r="EZK38" s="130"/>
      <c r="EZL38" s="130"/>
      <c r="EZM38" s="130"/>
      <c r="EZN38" s="130"/>
      <c r="EZO38" s="131"/>
      <c r="EZP38" s="132">
        <f t="shared" si="515"/>
        <v>7</v>
      </c>
      <c r="EZQ38" s="171">
        <v>0.0</v>
      </c>
      <c r="EZR38" s="165">
        <f t="shared" si="516"/>
        <v>-7</v>
      </c>
      <c r="EZS38" s="128" t="s">
        <v>74</v>
      </c>
      <c r="EZT38" s="157">
        <v>0.0</v>
      </c>
      <c r="EZU38" s="130">
        <v>0.0</v>
      </c>
      <c r="EZV38" s="130">
        <v>0.0</v>
      </c>
      <c r="EZW38" s="130">
        <v>0.0</v>
      </c>
      <c r="EZX38" s="130">
        <v>0.0</v>
      </c>
      <c r="EZY38" s="130">
        <v>7.0</v>
      </c>
      <c r="EZZ38" s="130"/>
      <c r="FAA38" s="130"/>
      <c r="FAB38" s="130"/>
      <c r="FAC38" s="130"/>
      <c r="FAD38" s="130"/>
      <c r="FAE38" s="131"/>
      <c r="FAF38" s="132">
        <f t="shared" si="517"/>
        <v>7</v>
      </c>
      <c r="FAG38" s="171">
        <v>0.0</v>
      </c>
      <c r="FAH38" s="165">
        <f t="shared" si="518"/>
        <v>-7</v>
      </c>
      <c r="FAI38" s="128" t="s">
        <v>74</v>
      </c>
      <c r="FAJ38" s="157">
        <v>0.0</v>
      </c>
      <c r="FAK38" s="130">
        <v>0.0</v>
      </c>
      <c r="FAL38" s="130">
        <v>0.0</v>
      </c>
      <c r="FAM38" s="130">
        <v>0.0</v>
      </c>
      <c r="FAN38" s="130">
        <v>0.0</v>
      </c>
      <c r="FAO38" s="130">
        <v>7.0</v>
      </c>
      <c r="FAP38" s="130"/>
      <c r="FAQ38" s="130"/>
      <c r="FAR38" s="130"/>
      <c r="FAS38" s="130"/>
      <c r="FAT38" s="130"/>
      <c r="FAU38" s="131"/>
      <c r="FAV38" s="132">
        <f t="shared" si="519"/>
        <v>7</v>
      </c>
      <c r="FAW38" s="171">
        <v>0.0</v>
      </c>
      <c r="FAX38" s="165">
        <f t="shared" si="520"/>
        <v>-7</v>
      </c>
      <c r="FAY38" s="128" t="s">
        <v>74</v>
      </c>
      <c r="FAZ38" s="157">
        <v>0.0</v>
      </c>
      <c r="FBA38" s="130">
        <v>0.0</v>
      </c>
      <c r="FBB38" s="130">
        <v>0.0</v>
      </c>
      <c r="FBC38" s="130">
        <v>0.0</v>
      </c>
      <c r="FBD38" s="130">
        <v>0.0</v>
      </c>
      <c r="FBE38" s="130">
        <v>7.0</v>
      </c>
      <c r="FBF38" s="130"/>
      <c r="FBG38" s="130"/>
      <c r="FBH38" s="130"/>
      <c r="FBI38" s="130"/>
      <c r="FBJ38" s="130"/>
      <c r="FBK38" s="131"/>
      <c r="FBL38" s="132">
        <f t="shared" si="521"/>
        <v>7</v>
      </c>
      <c r="FBM38" s="171">
        <v>0.0</v>
      </c>
      <c r="FBN38" s="165">
        <f t="shared" si="522"/>
        <v>-7</v>
      </c>
      <c r="FBO38" s="128" t="s">
        <v>74</v>
      </c>
      <c r="FBP38" s="157">
        <v>0.0</v>
      </c>
      <c r="FBQ38" s="130">
        <v>0.0</v>
      </c>
      <c r="FBR38" s="130">
        <v>0.0</v>
      </c>
      <c r="FBS38" s="130">
        <v>0.0</v>
      </c>
      <c r="FBT38" s="130">
        <v>0.0</v>
      </c>
      <c r="FBU38" s="130">
        <v>7.0</v>
      </c>
      <c r="FBV38" s="130"/>
      <c r="FBW38" s="130"/>
      <c r="FBX38" s="130"/>
      <c r="FBY38" s="130"/>
      <c r="FBZ38" s="130"/>
      <c r="FCA38" s="131"/>
      <c r="FCB38" s="132">
        <f t="shared" si="523"/>
        <v>7</v>
      </c>
      <c r="FCC38" s="171">
        <v>0.0</v>
      </c>
      <c r="FCD38" s="165">
        <f t="shared" si="524"/>
        <v>-7</v>
      </c>
      <c r="FCE38" s="128" t="s">
        <v>74</v>
      </c>
      <c r="FCF38" s="157">
        <v>0.0</v>
      </c>
      <c r="FCG38" s="130">
        <v>0.0</v>
      </c>
      <c r="FCH38" s="130">
        <v>0.0</v>
      </c>
      <c r="FCI38" s="130">
        <v>0.0</v>
      </c>
      <c r="FCJ38" s="130">
        <v>0.0</v>
      </c>
      <c r="FCK38" s="130">
        <v>7.0</v>
      </c>
      <c r="FCL38" s="130"/>
      <c r="FCM38" s="130"/>
      <c r="FCN38" s="130"/>
      <c r="FCO38" s="130"/>
      <c r="FCP38" s="130"/>
      <c r="FCQ38" s="131"/>
      <c r="FCR38" s="132">
        <f t="shared" si="525"/>
        <v>7</v>
      </c>
      <c r="FCS38" s="171">
        <v>0.0</v>
      </c>
      <c r="FCT38" s="165">
        <f t="shared" si="526"/>
        <v>-7</v>
      </c>
      <c r="FCU38" s="128" t="s">
        <v>74</v>
      </c>
      <c r="FCV38" s="157">
        <v>0.0</v>
      </c>
      <c r="FCW38" s="130">
        <v>0.0</v>
      </c>
      <c r="FCX38" s="130">
        <v>0.0</v>
      </c>
      <c r="FCY38" s="130">
        <v>0.0</v>
      </c>
      <c r="FCZ38" s="130">
        <v>0.0</v>
      </c>
      <c r="FDA38" s="130">
        <v>7.0</v>
      </c>
      <c r="FDB38" s="130"/>
      <c r="FDC38" s="130"/>
      <c r="FDD38" s="130"/>
      <c r="FDE38" s="130"/>
      <c r="FDF38" s="130"/>
      <c r="FDG38" s="131"/>
      <c r="FDH38" s="132">
        <f t="shared" si="527"/>
        <v>7</v>
      </c>
      <c r="FDI38" s="171">
        <v>0.0</v>
      </c>
      <c r="FDJ38" s="165">
        <f t="shared" si="528"/>
        <v>-7</v>
      </c>
      <c r="FDK38" s="128" t="s">
        <v>74</v>
      </c>
      <c r="FDL38" s="157">
        <v>0.0</v>
      </c>
      <c r="FDM38" s="130">
        <v>0.0</v>
      </c>
      <c r="FDN38" s="130">
        <v>0.0</v>
      </c>
      <c r="FDO38" s="130">
        <v>0.0</v>
      </c>
      <c r="FDP38" s="130">
        <v>0.0</v>
      </c>
      <c r="FDQ38" s="130">
        <v>7.0</v>
      </c>
      <c r="FDR38" s="130"/>
      <c r="FDS38" s="130"/>
      <c r="FDT38" s="130"/>
      <c r="FDU38" s="130"/>
      <c r="FDV38" s="130"/>
      <c r="FDW38" s="131"/>
      <c r="FDX38" s="132">
        <f t="shared" si="529"/>
        <v>7</v>
      </c>
      <c r="FDY38" s="171">
        <v>0.0</v>
      </c>
      <c r="FDZ38" s="165">
        <f t="shared" si="530"/>
        <v>-7</v>
      </c>
      <c r="FEA38" s="128" t="s">
        <v>74</v>
      </c>
      <c r="FEB38" s="157">
        <v>0.0</v>
      </c>
      <c r="FEC38" s="130">
        <v>0.0</v>
      </c>
      <c r="FED38" s="130">
        <v>0.0</v>
      </c>
      <c r="FEE38" s="130">
        <v>0.0</v>
      </c>
      <c r="FEF38" s="130">
        <v>0.0</v>
      </c>
      <c r="FEG38" s="130">
        <v>7.0</v>
      </c>
      <c r="FEH38" s="130"/>
      <c r="FEI38" s="130"/>
      <c r="FEJ38" s="130"/>
      <c r="FEK38" s="130"/>
      <c r="FEL38" s="130"/>
      <c r="FEM38" s="131"/>
      <c r="FEN38" s="132">
        <f t="shared" si="531"/>
        <v>7</v>
      </c>
      <c r="FEO38" s="171">
        <v>0.0</v>
      </c>
      <c r="FEP38" s="165">
        <f t="shared" si="532"/>
        <v>-7</v>
      </c>
      <c r="FEQ38" s="128" t="s">
        <v>74</v>
      </c>
      <c r="FER38" s="157">
        <v>0.0</v>
      </c>
      <c r="FES38" s="130">
        <v>0.0</v>
      </c>
      <c r="FET38" s="130">
        <v>0.0</v>
      </c>
      <c r="FEU38" s="130">
        <v>0.0</v>
      </c>
      <c r="FEV38" s="130">
        <v>0.0</v>
      </c>
      <c r="FEW38" s="130">
        <v>7.0</v>
      </c>
      <c r="FEX38" s="130"/>
      <c r="FEY38" s="130"/>
      <c r="FEZ38" s="130"/>
      <c r="FFA38" s="130"/>
      <c r="FFB38" s="130"/>
      <c r="FFC38" s="131"/>
      <c r="FFD38" s="132">
        <f t="shared" si="533"/>
        <v>7</v>
      </c>
      <c r="FFE38" s="171">
        <v>0.0</v>
      </c>
      <c r="FFF38" s="165">
        <f t="shared" si="534"/>
        <v>-7</v>
      </c>
      <c r="FFG38" s="128" t="s">
        <v>74</v>
      </c>
      <c r="FFH38" s="157">
        <v>0.0</v>
      </c>
      <c r="FFI38" s="130">
        <v>0.0</v>
      </c>
      <c r="FFJ38" s="130">
        <v>0.0</v>
      </c>
      <c r="FFK38" s="130">
        <v>0.0</v>
      </c>
      <c r="FFL38" s="130">
        <v>0.0</v>
      </c>
      <c r="FFM38" s="130">
        <v>7.0</v>
      </c>
      <c r="FFN38" s="130"/>
      <c r="FFO38" s="130"/>
      <c r="FFP38" s="130"/>
      <c r="FFQ38" s="130"/>
      <c r="FFR38" s="130"/>
      <c r="FFS38" s="131"/>
      <c r="FFT38" s="132">
        <f t="shared" si="535"/>
        <v>7</v>
      </c>
      <c r="FFU38" s="171">
        <v>0.0</v>
      </c>
      <c r="FFV38" s="165">
        <f t="shared" si="536"/>
        <v>-7</v>
      </c>
      <c r="FFW38" s="128" t="s">
        <v>74</v>
      </c>
      <c r="FFX38" s="157">
        <v>0.0</v>
      </c>
      <c r="FFY38" s="130">
        <v>0.0</v>
      </c>
      <c r="FFZ38" s="130">
        <v>0.0</v>
      </c>
      <c r="FGA38" s="130">
        <v>0.0</v>
      </c>
      <c r="FGB38" s="130">
        <v>0.0</v>
      </c>
      <c r="FGC38" s="130">
        <v>7.0</v>
      </c>
      <c r="FGD38" s="130"/>
      <c r="FGE38" s="130"/>
      <c r="FGF38" s="130"/>
      <c r="FGG38" s="130"/>
      <c r="FGH38" s="130"/>
      <c r="FGI38" s="131"/>
      <c r="FGJ38" s="132">
        <f t="shared" si="537"/>
        <v>7</v>
      </c>
      <c r="FGK38" s="171">
        <v>0.0</v>
      </c>
      <c r="FGL38" s="165">
        <f t="shared" si="538"/>
        <v>-7</v>
      </c>
      <c r="FGM38" s="128" t="s">
        <v>74</v>
      </c>
      <c r="FGN38" s="157">
        <v>0.0</v>
      </c>
      <c r="FGO38" s="130">
        <v>0.0</v>
      </c>
      <c r="FGP38" s="130">
        <v>0.0</v>
      </c>
      <c r="FGQ38" s="130">
        <v>0.0</v>
      </c>
      <c r="FGR38" s="130">
        <v>0.0</v>
      </c>
      <c r="FGS38" s="130">
        <v>7.0</v>
      </c>
      <c r="FGT38" s="130"/>
      <c r="FGU38" s="130"/>
      <c r="FGV38" s="130"/>
      <c r="FGW38" s="130"/>
      <c r="FGX38" s="130"/>
      <c r="FGY38" s="131"/>
      <c r="FGZ38" s="132">
        <f t="shared" si="539"/>
        <v>7</v>
      </c>
      <c r="FHA38" s="171">
        <v>0.0</v>
      </c>
      <c r="FHB38" s="165">
        <f t="shared" si="540"/>
        <v>-7</v>
      </c>
      <c r="FHC38" s="128" t="s">
        <v>74</v>
      </c>
      <c r="FHD38" s="157">
        <v>0.0</v>
      </c>
      <c r="FHE38" s="130">
        <v>0.0</v>
      </c>
      <c r="FHF38" s="130">
        <v>0.0</v>
      </c>
      <c r="FHG38" s="130">
        <v>0.0</v>
      </c>
      <c r="FHH38" s="130">
        <v>0.0</v>
      </c>
      <c r="FHI38" s="130">
        <v>7.0</v>
      </c>
      <c r="FHJ38" s="130"/>
      <c r="FHK38" s="130"/>
      <c r="FHL38" s="130"/>
      <c r="FHM38" s="130"/>
      <c r="FHN38" s="130"/>
      <c r="FHO38" s="131"/>
      <c r="FHP38" s="132">
        <f t="shared" si="541"/>
        <v>7</v>
      </c>
      <c r="FHQ38" s="171">
        <v>0.0</v>
      </c>
      <c r="FHR38" s="165">
        <f t="shared" si="542"/>
        <v>-7</v>
      </c>
      <c r="FHS38" s="128" t="s">
        <v>74</v>
      </c>
      <c r="FHT38" s="157">
        <v>0.0</v>
      </c>
      <c r="FHU38" s="130">
        <v>0.0</v>
      </c>
      <c r="FHV38" s="130">
        <v>0.0</v>
      </c>
      <c r="FHW38" s="130">
        <v>0.0</v>
      </c>
      <c r="FHX38" s="130">
        <v>0.0</v>
      </c>
      <c r="FHY38" s="130">
        <v>7.0</v>
      </c>
      <c r="FHZ38" s="130"/>
      <c r="FIA38" s="130"/>
      <c r="FIB38" s="130"/>
      <c r="FIC38" s="130"/>
      <c r="FID38" s="130"/>
      <c r="FIE38" s="131"/>
      <c r="FIF38" s="132">
        <f t="shared" si="543"/>
        <v>7</v>
      </c>
      <c r="FIG38" s="171">
        <v>0.0</v>
      </c>
      <c r="FIH38" s="165">
        <f t="shared" si="544"/>
        <v>-7</v>
      </c>
      <c r="FII38" s="128" t="s">
        <v>74</v>
      </c>
      <c r="FIJ38" s="157">
        <v>0.0</v>
      </c>
      <c r="FIK38" s="130">
        <v>0.0</v>
      </c>
      <c r="FIL38" s="130">
        <v>0.0</v>
      </c>
      <c r="FIM38" s="130">
        <v>0.0</v>
      </c>
      <c r="FIN38" s="130">
        <v>0.0</v>
      </c>
      <c r="FIO38" s="130">
        <v>7.0</v>
      </c>
      <c r="FIP38" s="130"/>
      <c r="FIQ38" s="130"/>
      <c r="FIR38" s="130"/>
      <c r="FIS38" s="130"/>
      <c r="FIT38" s="130"/>
      <c r="FIU38" s="131"/>
      <c r="FIV38" s="132">
        <f t="shared" si="545"/>
        <v>7</v>
      </c>
      <c r="FIW38" s="171">
        <v>0.0</v>
      </c>
      <c r="FIX38" s="165">
        <f t="shared" si="546"/>
        <v>-7</v>
      </c>
      <c r="FIY38" s="128" t="s">
        <v>74</v>
      </c>
      <c r="FIZ38" s="157">
        <v>0.0</v>
      </c>
      <c r="FJA38" s="130">
        <v>0.0</v>
      </c>
      <c r="FJB38" s="130">
        <v>0.0</v>
      </c>
      <c r="FJC38" s="130">
        <v>0.0</v>
      </c>
      <c r="FJD38" s="130">
        <v>0.0</v>
      </c>
      <c r="FJE38" s="130">
        <v>7.0</v>
      </c>
      <c r="FJF38" s="130"/>
      <c r="FJG38" s="130"/>
      <c r="FJH38" s="130"/>
      <c r="FJI38" s="130"/>
      <c r="FJJ38" s="130"/>
      <c r="FJK38" s="131"/>
      <c r="FJL38" s="132">
        <f t="shared" si="547"/>
        <v>7</v>
      </c>
      <c r="FJM38" s="171">
        <v>0.0</v>
      </c>
      <c r="FJN38" s="165">
        <f t="shared" si="548"/>
        <v>-7</v>
      </c>
      <c r="FJO38" s="128" t="s">
        <v>74</v>
      </c>
      <c r="FJP38" s="157">
        <v>0.0</v>
      </c>
      <c r="FJQ38" s="130">
        <v>0.0</v>
      </c>
      <c r="FJR38" s="130">
        <v>0.0</v>
      </c>
      <c r="FJS38" s="130">
        <v>0.0</v>
      </c>
      <c r="FJT38" s="130">
        <v>0.0</v>
      </c>
      <c r="FJU38" s="130">
        <v>7.0</v>
      </c>
      <c r="FJV38" s="130"/>
      <c r="FJW38" s="130"/>
      <c r="FJX38" s="130"/>
      <c r="FJY38" s="130"/>
      <c r="FJZ38" s="130"/>
      <c r="FKA38" s="131"/>
      <c r="FKB38" s="132">
        <f t="shared" si="549"/>
        <v>7</v>
      </c>
      <c r="FKC38" s="171">
        <v>0.0</v>
      </c>
      <c r="FKD38" s="165">
        <f t="shared" si="550"/>
        <v>-7</v>
      </c>
      <c r="FKE38" s="128" t="s">
        <v>74</v>
      </c>
      <c r="FKF38" s="157">
        <v>0.0</v>
      </c>
      <c r="FKG38" s="130">
        <v>0.0</v>
      </c>
      <c r="FKH38" s="130">
        <v>0.0</v>
      </c>
      <c r="FKI38" s="130">
        <v>0.0</v>
      </c>
      <c r="FKJ38" s="130">
        <v>0.0</v>
      </c>
      <c r="FKK38" s="130">
        <v>7.0</v>
      </c>
      <c r="FKL38" s="130"/>
      <c r="FKM38" s="130"/>
      <c r="FKN38" s="130"/>
      <c r="FKO38" s="130"/>
      <c r="FKP38" s="130"/>
      <c r="FKQ38" s="131"/>
      <c r="FKR38" s="132">
        <f t="shared" si="551"/>
        <v>7</v>
      </c>
      <c r="FKS38" s="171">
        <v>0.0</v>
      </c>
      <c r="FKT38" s="165">
        <f t="shared" si="552"/>
        <v>-7</v>
      </c>
      <c r="FKU38" s="128" t="s">
        <v>74</v>
      </c>
      <c r="FKV38" s="157">
        <v>0.0</v>
      </c>
      <c r="FKW38" s="130">
        <v>0.0</v>
      </c>
      <c r="FKX38" s="130">
        <v>0.0</v>
      </c>
      <c r="FKY38" s="130">
        <v>0.0</v>
      </c>
      <c r="FKZ38" s="130">
        <v>0.0</v>
      </c>
      <c r="FLA38" s="130">
        <v>7.0</v>
      </c>
      <c r="FLB38" s="130"/>
      <c r="FLC38" s="130"/>
      <c r="FLD38" s="130"/>
      <c r="FLE38" s="130"/>
      <c r="FLF38" s="130"/>
      <c r="FLG38" s="131"/>
      <c r="FLH38" s="132">
        <f t="shared" si="553"/>
        <v>7</v>
      </c>
      <c r="FLI38" s="171">
        <v>0.0</v>
      </c>
      <c r="FLJ38" s="165">
        <f t="shared" si="554"/>
        <v>-7</v>
      </c>
      <c r="FLK38" s="128" t="s">
        <v>74</v>
      </c>
      <c r="FLL38" s="157">
        <v>0.0</v>
      </c>
      <c r="FLM38" s="130">
        <v>0.0</v>
      </c>
      <c r="FLN38" s="130">
        <v>0.0</v>
      </c>
      <c r="FLO38" s="130">
        <v>0.0</v>
      </c>
      <c r="FLP38" s="130">
        <v>0.0</v>
      </c>
      <c r="FLQ38" s="130">
        <v>7.0</v>
      </c>
      <c r="FLR38" s="130"/>
      <c r="FLS38" s="130"/>
      <c r="FLT38" s="130"/>
      <c r="FLU38" s="130"/>
      <c r="FLV38" s="130"/>
      <c r="FLW38" s="131"/>
      <c r="FLX38" s="132">
        <f t="shared" si="555"/>
        <v>7</v>
      </c>
      <c r="FLY38" s="171">
        <v>0.0</v>
      </c>
      <c r="FLZ38" s="165">
        <f t="shared" si="556"/>
        <v>-7</v>
      </c>
      <c r="FMA38" s="128" t="s">
        <v>74</v>
      </c>
      <c r="FMB38" s="157">
        <v>0.0</v>
      </c>
      <c r="FMC38" s="130">
        <v>0.0</v>
      </c>
      <c r="FMD38" s="130">
        <v>0.0</v>
      </c>
      <c r="FME38" s="130">
        <v>0.0</v>
      </c>
      <c r="FMF38" s="130">
        <v>0.0</v>
      </c>
      <c r="FMG38" s="130">
        <v>7.0</v>
      </c>
      <c r="FMH38" s="130"/>
      <c r="FMI38" s="130"/>
      <c r="FMJ38" s="130"/>
      <c r="FMK38" s="130"/>
      <c r="FML38" s="130"/>
      <c r="FMM38" s="131"/>
      <c r="FMN38" s="132">
        <f t="shared" si="557"/>
        <v>7</v>
      </c>
      <c r="FMO38" s="171">
        <v>0.0</v>
      </c>
      <c r="FMP38" s="165">
        <f t="shared" si="558"/>
        <v>-7</v>
      </c>
      <c r="FMQ38" s="128" t="s">
        <v>74</v>
      </c>
      <c r="FMR38" s="157">
        <v>0.0</v>
      </c>
      <c r="FMS38" s="130">
        <v>0.0</v>
      </c>
      <c r="FMT38" s="130">
        <v>0.0</v>
      </c>
      <c r="FMU38" s="130">
        <v>0.0</v>
      </c>
      <c r="FMV38" s="130">
        <v>0.0</v>
      </c>
      <c r="FMW38" s="130">
        <v>7.0</v>
      </c>
      <c r="FMX38" s="130"/>
      <c r="FMY38" s="130"/>
      <c r="FMZ38" s="130"/>
      <c r="FNA38" s="130"/>
      <c r="FNB38" s="130"/>
      <c r="FNC38" s="131"/>
      <c r="FND38" s="132">
        <f t="shared" si="559"/>
        <v>7</v>
      </c>
      <c r="FNE38" s="171">
        <v>0.0</v>
      </c>
      <c r="FNF38" s="165">
        <f t="shared" si="560"/>
        <v>-7</v>
      </c>
      <c r="FNG38" s="128" t="s">
        <v>74</v>
      </c>
      <c r="FNH38" s="157">
        <v>0.0</v>
      </c>
      <c r="FNI38" s="130">
        <v>0.0</v>
      </c>
      <c r="FNJ38" s="130">
        <v>0.0</v>
      </c>
      <c r="FNK38" s="130">
        <v>0.0</v>
      </c>
      <c r="FNL38" s="130">
        <v>0.0</v>
      </c>
      <c r="FNM38" s="130">
        <v>7.0</v>
      </c>
      <c r="FNN38" s="130"/>
      <c r="FNO38" s="130"/>
      <c r="FNP38" s="130"/>
      <c r="FNQ38" s="130"/>
      <c r="FNR38" s="130"/>
      <c r="FNS38" s="131"/>
      <c r="FNT38" s="132">
        <f t="shared" si="561"/>
        <v>7</v>
      </c>
      <c r="FNU38" s="171">
        <v>0.0</v>
      </c>
      <c r="FNV38" s="165">
        <f t="shared" si="562"/>
        <v>-7</v>
      </c>
      <c r="FNW38" s="128" t="s">
        <v>74</v>
      </c>
      <c r="FNX38" s="157">
        <v>0.0</v>
      </c>
      <c r="FNY38" s="130">
        <v>0.0</v>
      </c>
      <c r="FNZ38" s="130">
        <v>0.0</v>
      </c>
      <c r="FOA38" s="130">
        <v>0.0</v>
      </c>
      <c r="FOB38" s="130">
        <v>0.0</v>
      </c>
      <c r="FOC38" s="130">
        <v>7.0</v>
      </c>
      <c r="FOD38" s="130"/>
      <c r="FOE38" s="130"/>
      <c r="FOF38" s="130"/>
      <c r="FOG38" s="130"/>
      <c r="FOH38" s="130"/>
      <c r="FOI38" s="131"/>
      <c r="FOJ38" s="132">
        <f t="shared" si="563"/>
        <v>7</v>
      </c>
      <c r="FOK38" s="171">
        <v>0.0</v>
      </c>
      <c r="FOL38" s="165">
        <f t="shared" si="564"/>
        <v>-7</v>
      </c>
      <c r="FOM38" s="128" t="s">
        <v>74</v>
      </c>
      <c r="FON38" s="157">
        <v>0.0</v>
      </c>
      <c r="FOO38" s="130">
        <v>0.0</v>
      </c>
      <c r="FOP38" s="130">
        <v>0.0</v>
      </c>
      <c r="FOQ38" s="130">
        <v>0.0</v>
      </c>
      <c r="FOR38" s="130">
        <v>0.0</v>
      </c>
      <c r="FOS38" s="130">
        <v>7.0</v>
      </c>
      <c r="FOT38" s="130"/>
      <c r="FOU38" s="130"/>
      <c r="FOV38" s="130"/>
      <c r="FOW38" s="130"/>
      <c r="FOX38" s="130"/>
      <c r="FOY38" s="131"/>
      <c r="FOZ38" s="132">
        <f t="shared" si="565"/>
        <v>7</v>
      </c>
      <c r="FPA38" s="171">
        <v>0.0</v>
      </c>
      <c r="FPB38" s="165">
        <f t="shared" si="566"/>
        <v>-7</v>
      </c>
      <c r="FPC38" s="128" t="s">
        <v>74</v>
      </c>
      <c r="FPD38" s="157">
        <v>0.0</v>
      </c>
      <c r="FPE38" s="130">
        <v>0.0</v>
      </c>
      <c r="FPF38" s="130">
        <v>0.0</v>
      </c>
      <c r="FPG38" s="130">
        <v>0.0</v>
      </c>
      <c r="FPH38" s="130">
        <v>0.0</v>
      </c>
      <c r="FPI38" s="130">
        <v>7.0</v>
      </c>
      <c r="FPJ38" s="130"/>
      <c r="FPK38" s="130"/>
      <c r="FPL38" s="130"/>
      <c r="FPM38" s="130"/>
      <c r="FPN38" s="130"/>
      <c r="FPO38" s="131"/>
      <c r="FPP38" s="132">
        <f t="shared" si="567"/>
        <v>7</v>
      </c>
      <c r="FPQ38" s="171">
        <v>0.0</v>
      </c>
      <c r="FPR38" s="165">
        <f t="shared" si="568"/>
        <v>-7</v>
      </c>
      <c r="FPS38" s="128" t="s">
        <v>74</v>
      </c>
      <c r="FPT38" s="157">
        <v>0.0</v>
      </c>
      <c r="FPU38" s="130">
        <v>0.0</v>
      </c>
      <c r="FPV38" s="130">
        <v>0.0</v>
      </c>
      <c r="FPW38" s="130">
        <v>0.0</v>
      </c>
      <c r="FPX38" s="130">
        <v>0.0</v>
      </c>
      <c r="FPY38" s="130">
        <v>7.0</v>
      </c>
      <c r="FPZ38" s="130"/>
      <c r="FQA38" s="130"/>
      <c r="FQB38" s="130"/>
      <c r="FQC38" s="130"/>
      <c r="FQD38" s="130"/>
      <c r="FQE38" s="131"/>
      <c r="FQF38" s="132">
        <f t="shared" si="569"/>
        <v>7</v>
      </c>
      <c r="FQG38" s="171">
        <v>0.0</v>
      </c>
      <c r="FQH38" s="165">
        <f t="shared" si="570"/>
        <v>-7</v>
      </c>
      <c r="FQI38" s="128" t="s">
        <v>74</v>
      </c>
      <c r="FQJ38" s="157">
        <v>0.0</v>
      </c>
      <c r="FQK38" s="130">
        <v>0.0</v>
      </c>
      <c r="FQL38" s="130">
        <v>0.0</v>
      </c>
      <c r="FQM38" s="130">
        <v>0.0</v>
      </c>
      <c r="FQN38" s="130">
        <v>0.0</v>
      </c>
      <c r="FQO38" s="130">
        <v>7.0</v>
      </c>
      <c r="FQP38" s="130"/>
      <c r="FQQ38" s="130"/>
      <c r="FQR38" s="130"/>
      <c r="FQS38" s="130"/>
      <c r="FQT38" s="130"/>
      <c r="FQU38" s="131"/>
      <c r="FQV38" s="132">
        <f t="shared" si="571"/>
        <v>7</v>
      </c>
      <c r="FQW38" s="171">
        <v>0.0</v>
      </c>
      <c r="FQX38" s="165">
        <f t="shared" si="572"/>
        <v>-7</v>
      </c>
      <c r="FQY38" s="128" t="s">
        <v>74</v>
      </c>
      <c r="FQZ38" s="157">
        <v>0.0</v>
      </c>
      <c r="FRA38" s="130">
        <v>0.0</v>
      </c>
      <c r="FRB38" s="130">
        <v>0.0</v>
      </c>
      <c r="FRC38" s="130">
        <v>0.0</v>
      </c>
      <c r="FRD38" s="130">
        <v>0.0</v>
      </c>
      <c r="FRE38" s="130">
        <v>7.0</v>
      </c>
      <c r="FRF38" s="130"/>
      <c r="FRG38" s="130"/>
      <c r="FRH38" s="130"/>
      <c r="FRI38" s="130"/>
      <c r="FRJ38" s="130"/>
      <c r="FRK38" s="131"/>
      <c r="FRL38" s="132">
        <f t="shared" si="573"/>
        <v>7</v>
      </c>
      <c r="FRM38" s="171">
        <v>0.0</v>
      </c>
      <c r="FRN38" s="165">
        <f t="shared" si="574"/>
        <v>-7</v>
      </c>
      <c r="FRO38" s="128" t="s">
        <v>74</v>
      </c>
      <c r="FRP38" s="157">
        <v>0.0</v>
      </c>
      <c r="FRQ38" s="130">
        <v>0.0</v>
      </c>
      <c r="FRR38" s="130">
        <v>0.0</v>
      </c>
      <c r="FRS38" s="130">
        <v>0.0</v>
      </c>
      <c r="FRT38" s="130">
        <v>0.0</v>
      </c>
      <c r="FRU38" s="130">
        <v>7.0</v>
      </c>
      <c r="FRV38" s="130"/>
      <c r="FRW38" s="130"/>
      <c r="FRX38" s="130"/>
      <c r="FRY38" s="130"/>
      <c r="FRZ38" s="130"/>
      <c r="FSA38" s="131"/>
      <c r="FSB38" s="132">
        <f t="shared" si="575"/>
        <v>7</v>
      </c>
      <c r="FSC38" s="171">
        <v>0.0</v>
      </c>
      <c r="FSD38" s="165">
        <f t="shared" si="576"/>
        <v>-7</v>
      </c>
      <c r="FSE38" s="128" t="s">
        <v>74</v>
      </c>
      <c r="FSF38" s="157">
        <v>0.0</v>
      </c>
      <c r="FSG38" s="130">
        <v>0.0</v>
      </c>
      <c r="FSH38" s="130">
        <v>0.0</v>
      </c>
      <c r="FSI38" s="130">
        <v>0.0</v>
      </c>
      <c r="FSJ38" s="130">
        <v>0.0</v>
      </c>
      <c r="FSK38" s="130">
        <v>7.0</v>
      </c>
      <c r="FSL38" s="130"/>
      <c r="FSM38" s="130"/>
      <c r="FSN38" s="130"/>
      <c r="FSO38" s="130"/>
      <c r="FSP38" s="130"/>
      <c r="FSQ38" s="131"/>
      <c r="FSR38" s="132">
        <f t="shared" si="577"/>
        <v>7</v>
      </c>
      <c r="FSS38" s="171">
        <v>0.0</v>
      </c>
      <c r="FST38" s="165">
        <f t="shared" si="578"/>
        <v>-7</v>
      </c>
      <c r="FSU38" s="128" t="s">
        <v>74</v>
      </c>
      <c r="FSV38" s="157">
        <v>0.0</v>
      </c>
      <c r="FSW38" s="130">
        <v>0.0</v>
      </c>
      <c r="FSX38" s="130">
        <v>0.0</v>
      </c>
      <c r="FSY38" s="130">
        <v>0.0</v>
      </c>
      <c r="FSZ38" s="130">
        <v>0.0</v>
      </c>
      <c r="FTA38" s="130">
        <v>7.0</v>
      </c>
      <c r="FTB38" s="130"/>
      <c r="FTC38" s="130"/>
      <c r="FTD38" s="130"/>
      <c r="FTE38" s="130"/>
      <c r="FTF38" s="130"/>
      <c r="FTG38" s="131"/>
      <c r="FTH38" s="132">
        <f t="shared" si="579"/>
        <v>7</v>
      </c>
      <c r="FTI38" s="171">
        <v>0.0</v>
      </c>
      <c r="FTJ38" s="165">
        <f t="shared" si="580"/>
        <v>-7</v>
      </c>
      <c r="FTK38" s="128" t="s">
        <v>74</v>
      </c>
      <c r="FTL38" s="157">
        <v>0.0</v>
      </c>
      <c r="FTM38" s="130">
        <v>0.0</v>
      </c>
      <c r="FTN38" s="130">
        <v>0.0</v>
      </c>
      <c r="FTO38" s="130">
        <v>0.0</v>
      </c>
      <c r="FTP38" s="130">
        <v>0.0</v>
      </c>
      <c r="FTQ38" s="130">
        <v>7.0</v>
      </c>
      <c r="FTR38" s="130"/>
      <c r="FTS38" s="130"/>
      <c r="FTT38" s="130"/>
      <c r="FTU38" s="130"/>
      <c r="FTV38" s="130"/>
      <c r="FTW38" s="131"/>
      <c r="FTX38" s="132">
        <f t="shared" si="581"/>
        <v>7</v>
      </c>
      <c r="FTY38" s="171">
        <v>0.0</v>
      </c>
      <c r="FTZ38" s="165">
        <f t="shared" si="582"/>
        <v>-7</v>
      </c>
      <c r="FUA38" s="128" t="s">
        <v>74</v>
      </c>
      <c r="FUB38" s="157">
        <v>0.0</v>
      </c>
      <c r="FUC38" s="130">
        <v>0.0</v>
      </c>
      <c r="FUD38" s="130">
        <v>0.0</v>
      </c>
      <c r="FUE38" s="130">
        <v>0.0</v>
      </c>
      <c r="FUF38" s="130">
        <v>0.0</v>
      </c>
      <c r="FUG38" s="130">
        <v>7.0</v>
      </c>
      <c r="FUH38" s="130"/>
      <c r="FUI38" s="130"/>
      <c r="FUJ38" s="130"/>
      <c r="FUK38" s="130"/>
      <c r="FUL38" s="130"/>
      <c r="FUM38" s="131"/>
      <c r="FUN38" s="132">
        <f t="shared" si="583"/>
        <v>7</v>
      </c>
      <c r="FUO38" s="171">
        <v>0.0</v>
      </c>
      <c r="FUP38" s="165">
        <f t="shared" si="584"/>
        <v>-7</v>
      </c>
      <c r="FUQ38" s="128" t="s">
        <v>74</v>
      </c>
      <c r="FUR38" s="157">
        <v>0.0</v>
      </c>
      <c r="FUS38" s="130">
        <v>0.0</v>
      </c>
      <c r="FUT38" s="130">
        <v>0.0</v>
      </c>
      <c r="FUU38" s="130">
        <v>0.0</v>
      </c>
      <c r="FUV38" s="130">
        <v>0.0</v>
      </c>
      <c r="FUW38" s="130">
        <v>7.0</v>
      </c>
      <c r="FUX38" s="130"/>
      <c r="FUY38" s="130"/>
      <c r="FUZ38" s="130"/>
      <c r="FVA38" s="130"/>
      <c r="FVB38" s="130"/>
      <c r="FVC38" s="131"/>
      <c r="FVD38" s="132">
        <f t="shared" si="585"/>
        <v>7</v>
      </c>
      <c r="FVE38" s="171">
        <v>0.0</v>
      </c>
      <c r="FVF38" s="165">
        <f t="shared" si="586"/>
        <v>-7</v>
      </c>
      <c r="FVG38" s="128" t="s">
        <v>74</v>
      </c>
      <c r="FVH38" s="157">
        <v>0.0</v>
      </c>
      <c r="FVI38" s="130">
        <v>0.0</v>
      </c>
      <c r="FVJ38" s="130">
        <v>0.0</v>
      </c>
      <c r="FVK38" s="130">
        <v>0.0</v>
      </c>
      <c r="FVL38" s="130">
        <v>0.0</v>
      </c>
      <c r="FVM38" s="130">
        <v>7.0</v>
      </c>
      <c r="FVN38" s="130"/>
      <c r="FVO38" s="130"/>
      <c r="FVP38" s="130"/>
      <c r="FVQ38" s="130"/>
      <c r="FVR38" s="130"/>
      <c r="FVS38" s="131"/>
      <c r="FVT38" s="132">
        <f t="shared" si="587"/>
        <v>7</v>
      </c>
      <c r="FVU38" s="171">
        <v>0.0</v>
      </c>
      <c r="FVV38" s="165">
        <f t="shared" si="588"/>
        <v>-7</v>
      </c>
      <c r="FVW38" s="128" t="s">
        <v>74</v>
      </c>
      <c r="FVX38" s="157">
        <v>0.0</v>
      </c>
      <c r="FVY38" s="130">
        <v>0.0</v>
      </c>
      <c r="FVZ38" s="130">
        <v>0.0</v>
      </c>
      <c r="FWA38" s="130">
        <v>0.0</v>
      </c>
      <c r="FWB38" s="130">
        <v>0.0</v>
      </c>
      <c r="FWC38" s="130">
        <v>7.0</v>
      </c>
      <c r="FWD38" s="130"/>
      <c r="FWE38" s="130"/>
      <c r="FWF38" s="130"/>
      <c r="FWG38" s="130"/>
      <c r="FWH38" s="130"/>
      <c r="FWI38" s="131"/>
      <c r="FWJ38" s="132">
        <f t="shared" si="589"/>
        <v>7</v>
      </c>
      <c r="FWK38" s="171">
        <v>0.0</v>
      </c>
      <c r="FWL38" s="165">
        <f t="shared" si="590"/>
        <v>-7</v>
      </c>
      <c r="FWM38" s="128" t="s">
        <v>74</v>
      </c>
      <c r="FWN38" s="157">
        <v>0.0</v>
      </c>
      <c r="FWO38" s="130">
        <v>0.0</v>
      </c>
      <c r="FWP38" s="130">
        <v>0.0</v>
      </c>
      <c r="FWQ38" s="130">
        <v>0.0</v>
      </c>
      <c r="FWR38" s="130">
        <v>0.0</v>
      </c>
      <c r="FWS38" s="130">
        <v>7.0</v>
      </c>
      <c r="FWT38" s="130"/>
      <c r="FWU38" s="130"/>
      <c r="FWV38" s="130"/>
      <c r="FWW38" s="130"/>
      <c r="FWX38" s="130"/>
      <c r="FWY38" s="131"/>
      <c r="FWZ38" s="132">
        <f t="shared" si="591"/>
        <v>7</v>
      </c>
      <c r="FXA38" s="171">
        <v>0.0</v>
      </c>
      <c r="FXB38" s="165">
        <f t="shared" si="592"/>
        <v>-7</v>
      </c>
      <c r="FXC38" s="128" t="s">
        <v>74</v>
      </c>
      <c r="FXD38" s="157">
        <v>0.0</v>
      </c>
      <c r="FXE38" s="130">
        <v>0.0</v>
      </c>
      <c r="FXF38" s="130">
        <v>0.0</v>
      </c>
      <c r="FXG38" s="130">
        <v>0.0</v>
      </c>
      <c r="FXH38" s="130">
        <v>0.0</v>
      </c>
      <c r="FXI38" s="130">
        <v>7.0</v>
      </c>
      <c r="FXJ38" s="130"/>
      <c r="FXK38" s="130"/>
      <c r="FXL38" s="130"/>
      <c r="FXM38" s="130"/>
      <c r="FXN38" s="130"/>
      <c r="FXO38" s="131"/>
      <c r="FXP38" s="132">
        <f t="shared" si="593"/>
        <v>7</v>
      </c>
      <c r="FXQ38" s="171">
        <v>0.0</v>
      </c>
      <c r="FXR38" s="165">
        <f t="shared" si="594"/>
        <v>-7</v>
      </c>
      <c r="FXS38" s="128" t="s">
        <v>74</v>
      </c>
      <c r="FXT38" s="157">
        <v>0.0</v>
      </c>
      <c r="FXU38" s="130">
        <v>0.0</v>
      </c>
      <c r="FXV38" s="130">
        <v>0.0</v>
      </c>
      <c r="FXW38" s="130">
        <v>0.0</v>
      </c>
      <c r="FXX38" s="130">
        <v>0.0</v>
      </c>
      <c r="FXY38" s="130">
        <v>7.0</v>
      </c>
      <c r="FXZ38" s="130"/>
      <c r="FYA38" s="130"/>
      <c r="FYB38" s="130"/>
      <c r="FYC38" s="130"/>
      <c r="FYD38" s="130"/>
      <c r="FYE38" s="131"/>
      <c r="FYF38" s="132">
        <f t="shared" si="595"/>
        <v>7</v>
      </c>
      <c r="FYG38" s="171">
        <v>0.0</v>
      </c>
      <c r="FYH38" s="165">
        <f t="shared" si="596"/>
        <v>-7</v>
      </c>
      <c r="FYI38" s="128" t="s">
        <v>74</v>
      </c>
      <c r="FYJ38" s="157">
        <v>0.0</v>
      </c>
      <c r="FYK38" s="130">
        <v>0.0</v>
      </c>
      <c r="FYL38" s="130">
        <v>0.0</v>
      </c>
      <c r="FYM38" s="130">
        <v>0.0</v>
      </c>
      <c r="FYN38" s="130">
        <v>0.0</v>
      </c>
      <c r="FYO38" s="130">
        <v>7.0</v>
      </c>
      <c r="FYP38" s="130"/>
      <c r="FYQ38" s="130"/>
      <c r="FYR38" s="130"/>
      <c r="FYS38" s="130"/>
      <c r="FYT38" s="130"/>
      <c r="FYU38" s="131"/>
      <c r="FYV38" s="132">
        <f t="shared" si="597"/>
        <v>7</v>
      </c>
      <c r="FYW38" s="171">
        <v>0.0</v>
      </c>
      <c r="FYX38" s="165">
        <f t="shared" si="598"/>
        <v>-7</v>
      </c>
      <c r="FYY38" s="128" t="s">
        <v>74</v>
      </c>
      <c r="FYZ38" s="157">
        <v>0.0</v>
      </c>
      <c r="FZA38" s="130">
        <v>0.0</v>
      </c>
      <c r="FZB38" s="130">
        <v>0.0</v>
      </c>
      <c r="FZC38" s="130">
        <v>0.0</v>
      </c>
      <c r="FZD38" s="130">
        <v>0.0</v>
      </c>
      <c r="FZE38" s="130">
        <v>7.0</v>
      </c>
      <c r="FZF38" s="130"/>
      <c r="FZG38" s="130"/>
      <c r="FZH38" s="130"/>
      <c r="FZI38" s="130"/>
      <c r="FZJ38" s="130"/>
      <c r="FZK38" s="131"/>
      <c r="FZL38" s="132">
        <f t="shared" si="599"/>
        <v>7</v>
      </c>
      <c r="FZM38" s="171">
        <v>0.0</v>
      </c>
      <c r="FZN38" s="165">
        <f t="shared" si="600"/>
        <v>-7</v>
      </c>
      <c r="FZO38" s="128" t="s">
        <v>74</v>
      </c>
      <c r="FZP38" s="157">
        <v>0.0</v>
      </c>
      <c r="FZQ38" s="130">
        <v>0.0</v>
      </c>
      <c r="FZR38" s="130">
        <v>0.0</v>
      </c>
      <c r="FZS38" s="130">
        <v>0.0</v>
      </c>
      <c r="FZT38" s="130">
        <v>0.0</v>
      </c>
      <c r="FZU38" s="130">
        <v>7.0</v>
      </c>
      <c r="FZV38" s="130"/>
      <c r="FZW38" s="130"/>
      <c r="FZX38" s="130"/>
      <c r="FZY38" s="130"/>
      <c r="FZZ38" s="130"/>
      <c r="GAA38" s="131"/>
      <c r="GAB38" s="132">
        <f t="shared" si="601"/>
        <v>7</v>
      </c>
      <c r="GAC38" s="171">
        <v>0.0</v>
      </c>
      <c r="GAD38" s="165">
        <f t="shared" si="602"/>
        <v>-7</v>
      </c>
      <c r="GAE38" s="128" t="s">
        <v>74</v>
      </c>
      <c r="GAF38" s="157">
        <v>0.0</v>
      </c>
      <c r="GAG38" s="130">
        <v>0.0</v>
      </c>
      <c r="GAH38" s="130">
        <v>0.0</v>
      </c>
      <c r="GAI38" s="130">
        <v>0.0</v>
      </c>
      <c r="GAJ38" s="130">
        <v>0.0</v>
      </c>
      <c r="GAK38" s="130">
        <v>7.0</v>
      </c>
      <c r="GAL38" s="130"/>
      <c r="GAM38" s="130"/>
      <c r="GAN38" s="130"/>
      <c r="GAO38" s="130"/>
      <c r="GAP38" s="130"/>
      <c r="GAQ38" s="131"/>
      <c r="GAR38" s="132">
        <f t="shared" si="603"/>
        <v>7</v>
      </c>
      <c r="GAS38" s="171">
        <v>0.0</v>
      </c>
      <c r="GAT38" s="165">
        <f t="shared" si="604"/>
        <v>-7</v>
      </c>
      <c r="GAU38" s="128" t="s">
        <v>74</v>
      </c>
      <c r="GAV38" s="157">
        <v>0.0</v>
      </c>
      <c r="GAW38" s="130">
        <v>0.0</v>
      </c>
      <c r="GAX38" s="130">
        <v>0.0</v>
      </c>
      <c r="GAY38" s="130">
        <v>0.0</v>
      </c>
      <c r="GAZ38" s="130">
        <v>0.0</v>
      </c>
      <c r="GBA38" s="130">
        <v>7.0</v>
      </c>
      <c r="GBB38" s="130"/>
      <c r="GBC38" s="130"/>
      <c r="GBD38" s="130"/>
      <c r="GBE38" s="130"/>
      <c r="GBF38" s="130"/>
      <c r="GBG38" s="131"/>
      <c r="GBH38" s="132">
        <f t="shared" si="605"/>
        <v>7</v>
      </c>
      <c r="GBI38" s="171">
        <v>0.0</v>
      </c>
      <c r="GBJ38" s="165">
        <f t="shared" si="606"/>
        <v>-7</v>
      </c>
      <c r="GBK38" s="128" t="s">
        <v>74</v>
      </c>
      <c r="GBL38" s="157">
        <v>0.0</v>
      </c>
      <c r="GBM38" s="130">
        <v>0.0</v>
      </c>
      <c r="GBN38" s="130">
        <v>0.0</v>
      </c>
      <c r="GBO38" s="130">
        <v>0.0</v>
      </c>
      <c r="GBP38" s="130">
        <v>0.0</v>
      </c>
      <c r="GBQ38" s="130">
        <v>7.0</v>
      </c>
      <c r="GBR38" s="130"/>
      <c r="GBS38" s="130"/>
      <c r="GBT38" s="130"/>
      <c r="GBU38" s="130"/>
      <c r="GBV38" s="130"/>
      <c r="GBW38" s="131"/>
      <c r="GBX38" s="132">
        <f t="shared" si="607"/>
        <v>7</v>
      </c>
      <c r="GBY38" s="171">
        <v>0.0</v>
      </c>
      <c r="GBZ38" s="165">
        <f t="shared" si="608"/>
        <v>-7</v>
      </c>
      <c r="GCA38" s="128" t="s">
        <v>74</v>
      </c>
      <c r="GCB38" s="157">
        <v>0.0</v>
      </c>
      <c r="GCC38" s="130">
        <v>0.0</v>
      </c>
      <c r="GCD38" s="130">
        <v>0.0</v>
      </c>
      <c r="GCE38" s="130">
        <v>0.0</v>
      </c>
      <c r="GCF38" s="130">
        <v>0.0</v>
      </c>
      <c r="GCG38" s="130">
        <v>7.0</v>
      </c>
      <c r="GCH38" s="130"/>
      <c r="GCI38" s="130"/>
      <c r="GCJ38" s="130"/>
      <c r="GCK38" s="130"/>
      <c r="GCL38" s="130"/>
      <c r="GCM38" s="131"/>
      <c r="GCN38" s="132">
        <f t="shared" si="609"/>
        <v>7</v>
      </c>
      <c r="GCO38" s="171">
        <v>0.0</v>
      </c>
      <c r="GCP38" s="165">
        <f t="shared" si="610"/>
        <v>-7</v>
      </c>
      <c r="GCQ38" s="128" t="s">
        <v>74</v>
      </c>
      <c r="GCR38" s="157">
        <v>0.0</v>
      </c>
      <c r="GCS38" s="130">
        <v>0.0</v>
      </c>
      <c r="GCT38" s="130">
        <v>0.0</v>
      </c>
      <c r="GCU38" s="130">
        <v>0.0</v>
      </c>
      <c r="GCV38" s="130">
        <v>0.0</v>
      </c>
      <c r="GCW38" s="130">
        <v>7.0</v>
      </c>
      <c r="GCX38" s="130"/>
      <c r="GCY38" s="130"/>
      <c r="GCZ38" s="130"/>
      <c r="GDA38" s="130"/>
      <c r="GDB38" s="130"/>
      <c r="GDC38" s="131"/>
      <c r="GDD38" s="132">
        <f t="shared" si="611"/>
        <v>7</v>
      </c>
      <c r="GDE38" s="171">
        <v>0.0</v>
      </c>
      <c r="GDF38" s="165">
        <f t="shared" si="612"/>
        <v>-7</v>
      </c>
      <c r="GDG38" s="128" t="s">
        <v>74</v>
      </c>
      <c r="GDH38" s="157">
        <v>0.0</v>
      </c>
      <c r="GDI38" s="130">
        <v>0.0</v>
      </c>
      <c r="GDJ38" s="130">
        <v>0.0</v>
      </c>
      <c r="GDK38" s="130">
        <v>0.0</v>
      </c>
      <c r="GDL38" s="130">
        <v>0.0</v>
      </c>
      <c r="GDM38" s="130">
        <v>7.0</v>
      </c>
      <c r="GDN38" s="130"/>
      <c r="GDO38" s="130"/>
      <c r="GDP38" s="130"/>
      <c r="GDQ38" s="130"/>
      <c r="GDR38" s="130"/>
      <c r="GDS38" s="131"/>
      <c r="GDT38" s="132">
        <f t="shared" si="613"/>
        <v>7</v>
      </c>
      <c r="GDU38" s="171">
        <v>0.0</v>
      </c>
      <c r="GDV38" s="165">
        <f t="shared" si="614"/>
        <v>-7</v>
      </c>
      <c r="GDW38" s="128" t="s">
        <v>74</v>
      </c>
      <c r="GDX38" s="157">
        <v>0.0</v>
      </c>
      <c r="GDY38" s="130">
        <v>0.0</v>
      </c>
      <c r="GDZ38" s="130">
        <v>0.0</v>
      </c>
      <c r="GEA38" s="130">
        <v>0.0</v>
      </c>
      <c r="GEB38" s="130">
        <v>0.0</v>
      </c>
      <c r="GEC38" s="130">
        <v>7.0</v>
      </c>
      <c r="GED38" s="130"/>
      <c r="GEE38" s="130"/>
      <c r="GEF38" s="130"/>
      <c r="GEG38" s="130"/>
      <c r="GEH38" s="130"/>
      <c r="GEI38" s="131"/>
      <c r="GEJ38" s="132">
        <f t="shared" si="615"/>
        <v>7</v>
      </c>
      <c r="GEK38" s="171">
        <v>0.0</v>
      </c>
      <c r="GEL38" s="165">
        <f t="shared" si="616"/>
        <v>-7</v>
      </c>
      <c r="GEM38" s="128" t="s">
        <v>74</v>
      </c>
      <c r="GEN38" s="157">
        <v>0.0</v>
      </c>
      <c r="GEO38" s="130">
        <v>0.0</v>
      </c>
      <c r="GEP38" s="130">
        <v>0.0</v>
      </c>
      <c r="GEQ38" s="130">
        <v>0.0</v>
      </c>
      <c r="GER38" s="130">
        <v>0.0</v>
      </c>
      <c r="GES38" s="130">
        <v>7.0</v>
      </c>
      <c r="GET38" s="130"/>
      <c r="GEU38" s="130"/>
      <c r="GEV38" s="130"/>
      <c r="GEW38" s="130"/>
      <c r="GEX38" s="130"/>
      <c r="GEY38" s="131"/>
      <c r="GEZ38" s="132">
        <f t="shared" si="617"/>
        <v>7</v>
      </c>
      <c r="GFA38" s="171">
        <v>0.0</v>
      </c>
      <c r="GFB38" s="165">
        <f t="shared" si="618"/>
        <v>-7</v>
      </c>
      <c r="GFC38" s="128" t="s">
        <v>74</v>
      </c>
      <c r="GFD38" s="157">
        <v>0.0</v>
      </c>
      <c r="GFE38" s="130">
        <v>0.0</v>
      </c>
      <c r="GFF38" s="130">
        <v>0.0</v>
      </c>
      <c r="GFG38" s="130">
        <v>0.0</v>
      </c>
      <c r="GFH38" s="130">
        <v>0.0</v>
      </c>
      <c r="GFI38" s="130">
        <v>7.0</v>
      </c>
      <c r="GFJ38" s="130"/>
      <c r="GFK38" s="130"/>
      <c r="GFL38" s="130"/>
      <c r="GFM38" s="130"/>
      <c r="GFN38" s="130"/>
      <c r="GFO38" s="131"/>
      <c r="GFP38" s="132">
        <f t="shared" si="619"/>
        <v>7</v>
      </c>
      <c r="GFQ38" s="171">
        <v>0.0</v>
      </c>
      <c r="GFR38" s="165">
        <f t="shared" si="620"/>
        <v>-7</v>
      </c>
      <c r="GFS38" s="128" t="s">
        <v>74</v>
      </c>
      <c r="GFT38" s="157">
        <v>0.0</v>
      </c>
      <c r="GFU38" s="130">
        <v>0.0</v>
      </c>
      <c r="GFV38" s="130">
        <v>0.0</v>
      </c>
      <c r="GFW38" s="130">
        <v>0.0</v>
      </c>
      <c r="GFX38" s="130">
        <v>0.0</v>
      </c>
      <c r="GFY38" s="130">
        <v>7.0</v>
      </c>
      <c r="GFZ38" s="130"/>
      <c r="GGA38" s="130"/>
      <c r="GGB38" s="130"/>
      <c r="GGC38" s="130"/>
      <c r="GGD38" s="130"/>
      <c r="GGE38" s="131"/>
      <c r="GGF38" s="132">
        <f t="shared" si="621"/>
        <v>7</v>
      </c>
      <c r="GGG38" s="171">
        <v>0.0</v>
      </c>
      <c r="GGH38" s="165">
        <f t="shared" si="622"/>
        <v>-7</v>
      </c>
      <c r="GGI38" s="128" t="s">
        <v>74</v>
      </c>
      <c r="GGJ38" s="157">
        <v>0.0</v>
      </c>
      <c r="GGK38" s="130">
        <v>0.0</v>
      </c>
      <c r="GGL38" s="130">
        <v>0.0</v>
      </c>
      <c r="GGM38" s="130">
        <v>0.0</v>
      </c>
      <c r="GGN38" s="130">
        <v>0.0</v>
      </c>
      <c r="GGO38" s="130">
        <v>7.0</v>
      </c>
      <c r="GGP38" s="130"/>
      <c r="GGQ38" s="130"/>
      <c r="GGR38" s="130"/>
      <c r="GGS38" s="130"/>
      <c r="GGT38" s="130"/>
      <c r="GGU38" s="131"/>
      <c r="GGV38" s="132">
        <f t="shared" si="623"/>
        <v>7</v>
      </c>
      <c r="GGW38" s="171">
        <v>0.0</v>
      </c>
      <c r="GGX38" s="165">
        <f t="shared" si="624"/>
        <v>-7</v>
      </c>
      <c r="GGY38" s="128" t="s">
        <v>74</v>
      </c>
      <c r="GGZ38" s="157">
        <v>0.0</v>
      </c>
      <c r="GHA38" s="130">
        <v>0.0</v>
      </c>
      <c r="GHB38" s="130">
        <v>0.0</v>
      </c>
      <c r="GHC38" s="130">
        <v>0.0</v>
      </c>
      <c r="GHD38" s="130">
        <v>0.0</v>
      </c>
      <c r="GHE38" s="130">
        <v>7.0</v>
      </c>
      <c r="GHF38" s="130"/>
      <c r="GHG38" s="130"/>
      <c r="GHH38" s="130"/>
      <c r="GHI38" s="130"/>
      <c r="GHJ38" s="130"/>
      <c r="GHK38" s="131"/>
      <c r="GHL38" s="132">
        <f t="shared" si="625"/>
        <v>7</v>
      </c>
      <c r="GHM38" s="171">
        <v>0.0</v>
      </c>
      <c r="GHN38" s="165">
        <f t="shared" si="626"/>
        <v>-7</v>
      </c>
      <c r="GHO38" s="128" t="s">
        <v>74</v>
      </c>
      <c r="GHP38" s="157">
        <v>0.0</v>
      </c>
      <c r="GHQ38" s="130">
        <v>0.0</v>
      </c>
      <c r="GHR38" s="130">
        <v>0.0</v>
      </c>
      <c r="GHS38" s="130">
        <v>0.0</v>
      </c>
      <c r="GHT38" s="130">
        <v>0.0</v>
      </c>
      <c r="GHU38" s="130">
        <v>7.0</v>
      </c>
      <c r="GHV38" s="130"/>
      <c r="GHW38" s="130"/>
      <c r="GHX38" s="130"/>
      <c r="GHY38" s="130"/>
      <c r="GHZ38" s="130"/>
      <c r="GIA38" s="131"/>
      <c r="GIB38" s="132">
        <f t="shared" si="627"/>
        <v>7</v>
      </c>
      <c r="GIC38" s="171">
        <v>0.0</v>
      </c>
      <c r="GID38" s="165">
        <f t="shared" si="628"/>
        <v>-7</v>
      </c>
      <c r="GIE38" s="128" t="s">
        <v>74</v>
      </c>
      <c r="GIF38" s="157">
        <v>0.0</v>
      </c>
      <c r="GIG38" s="130">
        <v>0.0</v>
      </c>
      <c r="GIH38" s="130">
        <v>0.0</v>
      </c>
      <c r="GII38" s="130">
        <v>0.0</v>
      </c>
      <c r="GIJ38" s="130">
        <v>0.0</v>
      </c>
      <c r="GIK38" s="130">
        <v>7.0</v>
      </c>
      <c r="GIL38" s="130"/>
      <c r="GIM38" s="130"/>
      <c r="GIN38" s="130"/>
      <c r="GIO38" s="130"/>
      <c r="GIP38" s="130"/>
      <c r="GIQ38" s="131"/>
      <c r="GIR38" s="132">
        <f t="shared" si="629"/>
        <v>7</v>
      </c>
      <c r="GIS38" s="171">
        <v>0.0</v>
      </c>
      <c r="GIT38" s="165">
        <f t="shared" si="630"/>
        <v>-7</v>
      </c>
      <c r="GIU38" s="128" t="s">
        <v>74</v>
      </c>
      <c r="GIV38" s="157">
        <v>0.0</v>
      </c>
      <c r="GIW38" s="130">
        <v>0.0</v>
      </c>
      <c r="GIX38" s="130">
        <v>0.0</v>
      </c>
      <c r="GIY38" s="130">
        <v>0.0</v>
      </c>
      <c r="GIZ38" s="130">
        <v>0.0</v>
      </c>
      <c r="GJA38" s="130">
        <v>7.0</v>
      </c>
      <c r="GJB38" s="130"/>
      <c r="GJC38" s="130"/>
      <c r="GJD38" s="130"/>
      <c r="GJE38" s="130"/>
      <c r="GJF38" s="130"/>
      <c r="GJG38" s="131"/>
      <c r="GJH38" s="132">
        <f t="shared" si="631"/>
        <v>7</v>
      </c>
      <c r="GJI38" s="171">
        <v>0.0</v>
      </c>
      <c r="GJJ38" s="165">
        <f t="shared" si="632"/>
        <v>-7</v>
      </c>
      <c r="GJK38" s="128" t="s">
        <v>74</v>
      </c>
      <c r="GJL38" s="157">
        <v>0.0</v>
      </c>
      <c r="GJM38" s="130">
        <v>0.0</v>
      </c>
      <c r="GJN38" s="130">
        <v>0.0</v>
      </c>
      <c r="GJO38" s="130">
        <v>0.0</v>
      </c>
      <c r="GJP38" s="130">
        <v>0.0</v>
      </c>
      <c r="GJQ38" s="130">
        <v>7.0</v>
      </c>
      <c r="GJR38" s="130"/>
      <c r="GJS38" s="130"/>
      <c r="GJT38" s="130"/>
      <c r="GJU38" s="130"/>
      <c r="GJV38" s="130"/>
      <c r="GJW38" s="131"/>
      <c r="GJX38" s="132">
        <f t="shared" si="633"/>
        <v>7</v>
      </c>
      <c r="GJY38" s="171">
        <v>0.0</v>
      </c>
      <c r="GJZ38" s="165">
        <f t="shared" si="634"/>
        <v>-7</v>
      </c>
      <c r="GKA38" s="128" t="s">
        <v>74</v>
      </c>
      <c r="GKB38" s="157">
        <v>0.0</v>
      </c>
      <c r="GKC38" s="130">
        <v>0.0</v>
      </c>
      <c r="GKD38" s="130">
        <v>0.0</v>
      </c>
      <c r="GKE38" s="130">
        <v>0.0</v>
      </c>
      <c r="GKF38" s="130">
        <v>0.0</v>
      </c>
      <c r="GKG38" s="130">
        <v>7.0</v>
      </c>
      <c r="GKH38" s="130"/>
      <c r="GKI38" s="130"/>
      <c r="GKJ38" s="130"/>
      <c r="GKK38" s="130"/>
      <c r="GKL38" s="130"/>
      <c r="GKM38" s="131"/>
      <c r="GKN38" s="132">
        <f t="shared" si="635"/>
        <v>7</v>
      </c>
      <c r="GKO38" s="171">
        <v>0.0</v>
      </c>
      <c r="GKP38" s="165">
        <f t="shared" si="636"/>
        <v>-7</v>
      </c>
      <c r="GKQ38" s="128" t="s">
        <v>74</v>
      </c>
      <c r="GKR38" s="157">
        <v>0.0</v>
      </c>
      <c r="GKS38" s="130">
        <v>0.0</v>
      </c>
      <c r="GKT38" s="130">
        <v>0.0</v>
      </c>
      <c r="GKU38" s="130">
        <v>0.0</v>
      </c>
      <c r="GKV38" s="130">
        <v>0.0</v>
      </c>
      <c r="GKW38" s="130">
        <v>7.0</v>
      </c>
      <c r="GKX38" s="130"/>
      <c r="GKY38" s="130"/>
      <c r="GKZ38" s="130"/>
      <c r="GLA38" s="130"/>
      <c r="GLB38" s="130"/>
      <c r="GLC38" s="131"/>
      <c r="GLD38" s="132">
        <f t="shared" si="637"/>
        <v>7</v>
      </c>
      <c r="GLE38" s="171">
        <v>0.0</v>
      </c>
      <c r="GLF38" s="165">
        <f t="shared" si="638"/>
        <v>-7</v>
      </c>
      <c r="GLG38" s="128" t="s">
        <v>74</v>
      </c>
      <c r="GLH38" s="157">
        <v>0.0</v>
      </c>
      <c r="GLI38" s="130">
        <v>0.0</v>
      </c>
      <c r="GLJ38" s="130">
        <v>0.0</v>
      </c>
      <c r="GLK38" s="130">
        <v>0.0</v>
      </c>
      <c r="GLL38" s="130">
        <v>0.0</v>
      </c>
      <c r="GLM38" s="130">
        <v>7.0</v>
      </c>
      <c r="GLN38" s="130"/>
      <c r="GLO38" s="130"/>
      <c r="GLP38" s="130"/>
      <c r="GLQ38" s="130"/>
      <c r="GLR38" s="130"/>
      <c r="GLS38" s="131"/>
      <c r="GLT38" s="132">
        <f t="shared" si="639"/>
        <v>7</v>
      </c>
      <c r="GLU38" s="171">
        <v>0.0</v>
      </c>
      <c r="GLV38" s="165">
        <f t="shared" si="640"/>
        <v>-7</v>
      </c>
      <c r="GLW38" s="128" t="s">
        <v>74</v>
      </c>
      <c r="GLX38" s="157">
        <v>0.0</v>
      </c>
      <c r="GLY38" s="130">
        <v>0.0</v>
      </c>
      <c r="GLZ38" s="130">
        <v>0.0</v>
      </c>
      <c r="GMA38" s="130">
        <v>0.0</v>
      </c>
      <c r="GMB38" s="130">
        <v>0.0</v>
      </c>
      <c r="GMC38" s="130">
        <v>7.0</v>
      </c>
      <c r="GMD38" s="130"/>
      <c r="GME38" s="130"/>
      <c r="GMF38" s="130"/>
      <c r="GMG38" s="130"/>
      <c r="GMH38" s="130"/>
      <c r="GMI38" s="131"/>
      <c r="GMJ38" s="132">
        <f t="shared" si="641"/>
        <v>7</v>
      </c>
      <c r="GMK38" s="171">
        <v>0.0</v>
      </c>
      <c r="GML38" s="165">
        <f t="shared" si="642"/>
        <v>-7</v>
      </c>
      <c r="GMM38" s="128" t="s">
        <v>74</v>
      </c>
      <c r="GMN38" s="157">
        <v>0.0</v>
      </c>
      <c r="GMO38" s="130">
        <v>0.0</v>
      </c>
      <c r="GMP38" s="130">
        <v>0.0</v>
      </c>
      <c r="GMQ38" s="130">
        <v>0.0</v>
      </c>
      <c r="GMR38" s="130">
        <v>0.0</v>
      </c>
      <c r="GMS38" s="130">
        <v>7.0</v>
      </c>
      <c r="GMT38" s="130"/>
      <c r="GMU38" s="130"/>
      <c r="GMV38" s="130"/>
      <c r="GMW38" s="130"/>
      <c r="GMX38" s="130"/>
      <c r="GMY38" s="131"/>
      <c r="GMZ38" s="132">
        <f t="shared" si="643"/>
        <v>7</v>
      </c>
      <c r="GNA38" s="171">
        <v>0.0</v>
      </c>
      <c r="GNB38" s="165">
        <f t="shared" si="644"/>
        <v>-7</v>
      </c>
      <c r="GNC38" s="128" t="s">
        <v>74</v>
      </c>
      <c r="GND38" s="157">
        <v>0.0</v>
      </c>
      <c r="GNE38" s="130">
        <v>0.0</v>
      </c>
      <c r="GNF38" s="130">
        <v>0.0</v>
      </c>
      <c r="GNG38" s="130">
        <v>0.0</v>
      </c>
      <c r="GNH38" s="130">
        <v>0.0</v>
      </c>
      <c r="GNI38" s="130">
        <v>7.0</v>
      </c>
      <c r="GNJ38" s="130"/>
      <c r="GNK38" s="130"/>
      <c r="GNL38" s="130"/>
      <c r="GNM38" s="130"/>
      <c r="GNN38" s="130"/>
      <c r="GNO38" s="131"/>
      <c r="GNP38" s="132">
        <f t="shared" si="645"/>
        <v>7</v>
      </c>
      <c r="GNQ38" s="171">
        <v>0.0</v>
      </c>
      <c r="GNR38" s="165">
        <f t="shared" si="646"/>
        <v>-7</v>
      </c>
      <c r="GNS38" s="128" t="s">
        <v>74</v>
      </c>
      <c r="GNT38" s="157">
        <v>0.0</v>
      </c>
      <c r="GNU38" s="130">
        <v>0.0</v>
      </c>
      <c r="GNV38" s="130">
        <v>0.0</v>
      </c>
      <c r="GNW38" s="130">
        <v>0.0</v>
      </c>
      <c r="GNX38" s="130">
        <v>0.0</v>
      </c>
      <c r="GNY38" s="130">
        <v>7.0</v>
      </c>
      <c r="GNZ38" s="130"/>
      <c r="GOA38" s="130"/>
      <c r="GOB38" s="130"/>
      <c r="GOC38" s="130"/>
      <c r="GOD38" s="130"/>
      <c r="GOE38" s="131"/>
      <c r="GOF38" s="132">
        <f t="shared" si="647"/>
        <v>7</v>
      </c>
      <c r="GOG38" s="171">
        <v>0.0</v>
      </c>
      <c r="GOH38" s="165">
        <f t="shared" si="648"/>
        <v>-7</v>
      </c>
      <c r="GOI38" s="128" t="s">
        <v>74</v>
      </c>
      <c r="GOJ38" s="157">
        <v>0.0</v>
      </c>
      <c r="GOK38" s="130">
        <v>0.0</v>
      </c>
      <c r="GOL38" s="130">
        <v>0.0</v>
      </c>
      <c r="GOM38" s="130">
        <v>0.0</v>
      </c>
      <c r="GON38" s="130">
        <v>0.0</v>
      </c>
      <c r="GOO38" s="130">
        <v>7.0</v>
      </c>
      <c r="GOP38" s="130"/>
      <c r="GOQ38" s="130"/>
      <c r="GOR38" s="130"/>
      <c r="GOS38" s="130"/>
      <c r="GOT38" s="130"/>
      <c r="GOU38" s="131"/>
      <c r="GOV38" s="132">
        <f t="shared" si="649"/>
        <v>7</v>
      </c>
      <c r="GOW38" s="171">
        <v>0.0</v>
      </c>
      <c r="GOX38" s="165">
        <f t="shared" si="650"/>
        <v>-7</v>
      </c>
      <c r="GOY38" s="128" t="s">
        <v>74</v>
      </c>
      <c r="GOZ38" s="157">
        <v>0.0</v>
      </c>
      <c r="GPA38" s="130">
        <v>0.0</v>
      </c>
      <c r="GPB38" s="130">
        <v>0.0</v>
      </c>
      <c r="GPC38" s="130">
        <v>0.0</v>
      </c>
      <c r="GPD38" s="130">
        <v>0.0</v>
      </c>
      <c r="GPE38" s="130">
        <v>7.0</v>
      </c>
      <c r="GPF38" s="130"/>
      <c r="GPG38" s="130"/>
      <c r="GPH38" s="130"/>
      <c r="GPI38" s="130"/>
      <c r="GPJ38" s="130"/>
      <c r="GPK38" s="131"/>
      <c r="GPL38" s="132">
        <f t="shared" si="651"/>
        <v>7</v>
      </c>
      <c r="GPM38" s="171">
        <v>0.0</v>
      </c>
      <c r="GPN38" s="165">
        <f t="shared" si="652"/>
        <v>-7</v>
      </c>
      <c r="GPO38" s="128" t="s">
        <v>74</v>
      </c>
      <c r="GPP38" s="157">
        <v>0.0</v>
      </c>
      <c r="GPQ38" s="130">
        <v>0.0</v>
      </c>
      <c r="GPR38" s="130">
        <v>0.0</v>
      </c>
      <c r="GPS38" s="130">
        <v>0.0</v>
      </c>
      <c r="GPT38" s="130">
        <v>0.0</v>
      </c>
      <c r="GPU38" s="130">
        <v>7.0</v>
      </c>
      <c r="GPV38" s="130"/>
      <c r="GPW38" s="130"/>
      <c r="GPX38" s="130"/>
      <c r="GPY38" s="130"/>
      <c r="GPZ38" s="130"/>
      <c r="GQA38" s="131"/>
      <c r="GQB38" s="132">
        <f t="shared" si="653"/>
        <v>7</v>
      </c>
      <c r="GQC38" s="171">
        <v>0.0</v>
      </c>
      <c r="GQD38" s="165">
        <f t="shared" si="654"/>
        <v>-7</v>
      </c>
      <c r="GQE38" s="128" t="s">
        <v>74</v>
      </c>
      <c r="GQF38" s="157">
        <v>0.0</v>
      </c>
      <c r="GQG38" s="130">
        <v>0.0</v>
      </c>
      <c r="GQH38" s="130">
        <v>0.0</v>
      </c>
      <c r="GQI38" s="130">
        <v>0.0</v>
      </c>
      <c r="GQJ38" s="130">
        <v>0.0</v>
      </c>
      <c r="GQK38" s="130">
        <v>7.0</v>
      </c>
      <c r="GQL38" s="130"/>
      <c r="GQM38" s="130"/>
      <c r="GQN38" s="130"/>
      <c r="GQO38" s="130"/>
      <c r="GQP38" s="130"/>
      <c r="GQQ38" s="131"/>
      <c r="GQR38" s="132">
        <f t="shared" si="655"/>
        <v>7</v>
      </c>
      <c r="GQS38" s="171">
        <v>0.0</v>
      </c>
      <c r="GQT38" s="165">
        <f t="shared" si="656"/>
        <v>-7</v>
      </c>
      <c r="GQU38" s="128" t="s">
        <v>74</v>
      </c>
      <c r="GQV38" s="157">
        <v>0.0</v>
      </c>
      <c r="GQW38" s="130">
        <v>0.0</v>
      </c>
      <c r="GQX38" s="130">
        <v>0.0</v>
      </c>
      <c r="GQY38" s="130">
        <v>0.0</v>
      </c>
      <c r="GQZ38" s="130">
        <v>0.0</v>
      </c>
      <c r="GRA38" s="130">
        <v>7.0</v>
      </c>
      <c r="GRB38" s="130"/>
      <c r="GRC38" s="130"/>
      <c r="GRD38" s="130"/>
      <c r="GRE38" s="130"/>
      <c r="GRF38" s="130"/>
      <c r="GRG38" s="131"/>
      <c r="GRH38" s="132">
        <f t="shared" si="657"/>
        <v>7</v>
      </c>
      <c r="GRI38" s="171">
        <v>0.0</v>
      </c>
      <c r="GRJ38" s="165">
        <f t="shared" si="658"/>
        <v>-7</v>
      </c>
      <c r="GRK38" s="128" t="s">
        <v>74</v>
      </c>
      <c r="GRL38" s="157">
        <v>0.0</v>
      </c>
      <c r="GRM38" s="130">
        <v>0.0</v>
      </c>
      <c r="GRN38" s="130">
        <v>0.0</v>
      </c>
      <c r="GRO38" s="130">
        <v>0.0</v>
      </c>
      <c r="GRP38" s="130">
        <v>0.0</v>
      </c>
      <c r="GRQ38" s="130">
        <v>7.0</v>
      </c>
      <c r="GRR38" s="130"/>
      <c r="GRS38" s="130"/>
      <c r="GRT38" s="130"/>
      <c r="GRU38" s="130"/>
      <c r="GRV38" s="130"/>
      <c r="GRW38" s="131"/>
      <c r="GRX38" s="132">
        <f t="shared" si="659"/>
        <v>7</v>
      </c>
      <c r="GRY38" s="171">
        <v>0.0</v>
      </c>
      <c r="GRZ38" s="165">
        <f t="shared" si="660"/>
        <v>-7</v>
      </c>
      <c r="GSA38" s="128" t="s">
        <v>74</v>
      </c>
      <c r="GSB38" s="157">
        <v>0.0</v>
      </c>
      <c r="GSC38" s="130">
        <v>0.0</v>
      </c>
      <c r="GSD38" s="130">
        <v>0.0</v>
      </c>
      <c r="GSE38" s="130">
        <v>0.0</v>
      </c>
      <c r="GSF38" s="130">
        <v>0.0</v>
      </c>
      <c r="GSG38" s="130">
        <v>7.0</v>
      </c>
      <c r="GSH38" s="130"/>
      <c r="GSI38" s="130"/>
      <c r="GSJ38" s="130"/>
      <c r="GSK38" s="130"/>
      <c r="GSL38" s="130"/>
      <c r="GSM38" s="131"/>
      <c r="GSN38" s="132">
        <f t="shared" si="661"/>
        <v>7</v>
      </c>
      <c r="GSO38" s="171">
        <v>0.0</v>
      </c>
      <c r="GSP38" s="165">
        <f t="shared" si="662"/>
        <v>-7</v>
      </c>
      <c r="GSQ38" s="128" t="s">
        <v>74</v>
      </c>
      <c r="GSR38" s="157">
        <v>0.0</v>
      </c>
      <c r="GSS38" s="130">
        <v>0.0</v>
      </c>
      <c r="GST38" s="130">
        <v>0.0</v>
      </c>
      <c r="GSU38" s="130">
        <v>0.0</v>
      </c>
      <c r="GSV38" s="130">
        <v>0.0</v>
      </c>
      <c r="GSW38" s="130">
        <v>7.0</v>
      </c>
      <c r="GSX38" s="130"/>
      <c r="GSY38" s="130"/>
      <c r="GSZ38" s="130"/>
      <c r="GTA38" s="130"/>
      <c r="GTB38" s="130"/>
      <c r="GTC38" s="131"/>
      <c r="GTD38" s="132">
        <f t="shared" si="663"/>
        <v>7</v>
      </c>
      <c r="GTE38" s="171">
        <v>0.0</v>
      </c>
      <c r="GTF38" s="165">
        <f t="shared" si="664"/>
        <v>-7</v>
      </c>
      <c r="GTG38" s="128" t="s">
        <v>74</v>
      </c>
      <c r="GTH38" s="157">
        <v>0.0</v>
      </c>
      <c r="GTI38" s="130">
        <v>0.0</v>
      </c>
      <c r="GTJ38" s="130">
        <v>0.0</v>
      </c>
      <c r="GTK38" s="130">
        <v>0.0</v>
      </c>
      <c r="GTL38" s="130">
        <v>0.0</v>
      </c>
      <c r="GTM38" s="130">
        <v>7.0</v>
      </c>
      <c r="GTN38" s="130"/>
      <c r="GTO38" s="130"/>
      <c r="GTP38" s="130"/>
      <c r="GTQ38" s="130"/>
      <c r="GTR38" s="130"/>
      <c r="GTS38" s="131"/>
      <c r="GTT38" s="132">
        <f t="shared" si="665"/>
        <v>7</v>
      </c>
      <c r="GTU38" s="171">
        <v>0.0</v>
      </c>
      <c r="GTV38" s="165">
        <f t="shared" si="666"/>
        <v>-7</v>
      </c>
      <c r="GTW38" s="128" t="s">
        <v>74</v>
      </c>
      <c r="GTX38" s="157">
        <v>0.0</v>
      </c>
      <c r="GTY38" s="130">
        <v>0.0</v>
      </c>
      <c r="GTZ38" s="130">
        <v>0.0</v>
      </c>
      <c r="GUA38" s="130">
        <v>0.0</v>
      </c>
      <c r="GUB38" s="130">
        <v>0.0</v>
      </c>
      <c r="GUC38" s="130">
        <v>7.0</v>
      </c>
      <c r="GUD38" s="130"/>
      <c r="GUE38" s="130"/>
      <c r="GUF38" s="130"/>
      <c r="GUG38" s="130"/>
      <c r="GUH38" s="130"/>
      <c r="GUI38" s="131"/>
      <c r="GUJ38" s="132">
        <f t="shared" si="667"/>
        <v>7</v>
      </c>
      <c r="GUK38" s="171">
        <v>0.0</v>
      </c>
      <c r="GUL38" s="165">
        <f t="shared" si="668"/>
        <v>-7</v>
      </c>
      <c r="GUM38" s="128" t="s">
        <v>74</v>
      </c>
      <c r="GUN38" s="157">
        <v>0.0</v>
      </c>
      <c r="GUO38" s="130">
        <v>0.0</v>
      </c>
      <c r="GUP38" s="130">
        <v>0.0</v>
      </c>
      <c r="GUQ38" s="130">
        <v>0.0</v>
      </c>
      <c r="GUR38" s="130">
        <v>0.0</v>
      </c>
      <c r="GUS38" s="130">
        <v>7.0</v>
      </c>
      <c r="GUT38" s="130"/>
      <c r="GUU38" s="130"/>
      <c r="GUV38" s="130"/>
      <c r="GUW38" s="130"/>
      <c r="GUX38" s="130"/>
      <c r="GUY38" s="131"/>
      <c r="GUZ38" s="132">
        <f t="shared" si="669"/>
        <v>7</v>
      </c>
      <c r="GVA38" s="171">
        <v>0.0</v>
      </c>
      <c r="GVB38" s="165">
        <f t="shared" si="670"/>
        <v>-7</v>
      </c>
      <c r="GVC38" s="128" t="s">
        <v>74</v>
      </c>
      <c r="GVD38" s="157">
        <v>0.0</v>
      </c>
      <c r="GVE38" s="130">
        <v>0.0</v>
      </c>
      <c r="GVF38" s="130">
        <v>0.0</v>
      </c>
      <c r="GVG38" s="130">
        <v>0.0</v>
      </c>
      <c r="GVH38" s="130">
        <v>0.0</v>
      </c>
      <c r="GVI38" s="130">
        <v>7.0</v>
      </c>
      <c r="GVJ38" s="130"/>
      <c r="GVK38" s="130"/>
      <c r="GVL38" s="130"/>
      <c r="GVM38" s="130"/>
      <c r="GVN38" s="130"/>
      <c r="GVO38" s="131"/>
      <c r="GVP38" s="132">
        <f t="shared" si="671"/>
        <v>7</v>
      </c>
      <c r="GVQ38" s="171">
        <v>0.0</v>
      </c>
      <c r="GVR38" s="165">
        <f t="shared" si="672"/>
        <v>-7</v>
      </c>
      <c r="GVS38" s="128" t="s">
        <v>74</v>
      </c>
      <c r="GVT38" s="157">
        <v>0.0</v>
      </c>
      <c r="GVU38" s="130">
        <v>0.0</v>
      </c>
      <c r="GVV38" s="130">
        <v>0.0</v>
      </c>
      <c r="GVW38" s="130">
        <v>0.0</v>
      </c>
      <c r="GVX38" s="130">
        <v>0.0</v>
      </c>
      <c r="GVY38" s="130">
        <v>7.0</v>
      </c>
      <c r="GVZ38" s="130"/>
      <c r="GWA38" s="130"/>
      <c r="GWB38" s="130"/>
      <c r="GWC38" s="130"/>
      <c r="GWD38" s="130"/>
      <c r="GWE38" s="131"/>
      <c r="GWF38" s="132">
        <f t="shared" si="673"/>
        <v>7</v>
      </c>
      <c r="GWG38" s="171">
        <v>0.0</v>
      </c>
      <c r="GWH38" s="165">
        <f t="shared" si="674"/>
        <v>-7</v>
      </c>
      <c r="GWI38" s="128" t="s">
        <v>74</v>
      </c>
      <c r="GWJ38" s="157">
        <v>0.0</v>
      </c>
      <c r="GWK38" s="130">
        <v>0.0</v>
      </c>
      <c r="GWL38" s="130">
        <v>0.0</v>
      </c>
      <c r="GWM38" s="130">
        <v>0.0</v>
      </c>
      <c r="GWN38" s="130">
        <v>0.0</v>
      </c>
      <c r="GWO38" s="130">
        <v>7.0</v>
      </c>
      <c r="GWP38" s="130"/>
      <c r="GWQ38" s="130"/>
      <c r="GWR38" s="130"/>
      <c r="GWS38" s="130"/>
      <c r="GWT38" s="130"/>
      <c r="GWU38" s="131"/>
      <c r="GWV38" s="132">
        <f t="shared" si="675"/>
        <v>7</v>
      </c>
      <c r="GWW38" s="171">
        <v>0.0</v>
      </c>
      <c r="GWX38" s="165">
        <f t="shared" si="676"/>
        <v>-7</v>
      </c>
      <c r="GWY38" s="128" t="s">
        <v>74</v>
      </c>
      <c r="GWZ38" s="157">
        <v>0.0</v>
      </c>
      <c r="GXA38" s="130">
        <v>0.0</v>
      </c>
      <c r="GXB38" s="130">
        <v>0.0</v>
      </c>
      <c r="GXC38" s="130">
        <v>0.0</v>
      </c>
      <c r="GXD38" s="130">
        <v>0.0</v>
      </c>
      <c r="GXE38" s="130">
        <v>7.0</v>
      </c>
      <c r="GXF38" s="130"/>
      <c r="GXG38" s="130"/>
      <c r="GXH38" s="130"/>
      <c r="GXI38" s="130"/>
      <c r="GXJ38" s="130"/>
      <c r="GXK38" s="131"/>
      <c r="GXL38" s="132">
        <f t="shared" si="677"/>
        <v>7</v>
      </c>
      <c r="GXM38" s="171">
        <v>0.0</v>
      </c>
      <c r="GXN38" s="165">
        <f t="shared" si="678"/>
        <v>-7</v>
      </c>
      <c r="GXO38" s="128" t="s">
        <v>74</v>
      </c>
      <c r="GXP38" s="157">
        <v>0.0</v>
      </c>
      <c r="GXQ38" s="130">
        <v>0.0</v>
      </c>
      <c r="GXR38" s="130">
        <v>0.0</v>
      </c>
      <c r="GXS38" s="130">
        <v>0.0</v>
      </c>
      <c r="GXT38" s="130">
        <v>0.0</v>
      </c>
      <c r="GXU38" s="130">
        <v>7.0</v>
      </c>
      <c r="GXV38" s="130"/>
      <c r="GXW38" s="130"/>
      <c r="GXX38" s="130"/>
      <c r="GXY38" s="130"/>
      <c r="GXZ38" s="130"/>
      <c r="GYA38" s="131"/>
      <c r="GYB38" s="132">
        <f t="shared" si="679"/>
        <v>7</v>
      </c>
      <c r="GYC38" s="171">
        <v>0.0</v>
      </c>
      <c r="GYD38" s="165">
        <f t="shared" si="680"/>
        <v>-7</v>
      </c>
      <c r="GYE38" s="128" t="s">
        <v>74</v>
      </c>
      <c r="GYF38" s="157">
        <v>0.0</v>
      </c>
      <c r="GYG38" s="130">
        <v>0.0</v>
      </c>
      <c r="GYH38" s="130">
        <v>0.0</v>
      </c>
      <c r="GYI38" s="130">
        <v>0.0</v>
      </c>
      <c r="GYJ38" s="130">
        <v>0.0</v>
      </c>
      <c r="GYK38" s="130">
        <v>7.0</v>
      </c>
      <c r="GYL38" s="130"/>
      <c r="GYM38" s="130"/>
      <c r="GYN38" s="130"/>
      <c r="GYO38" s="130"/>
      <c r="GYP38" s="130"/>
      <c r="GYQ38" s="131"/>
      <c r="GYR38" s="132">
        <f t="shared" si="681"/>
        <v>7</v>
      </c>
      <c r="GYS38" s="171">
        <v>0.0</v>
      </c>
      <c r="GYT38" s="165">
        <f t="shared" si="682"/>
        <v>-7</v>
      </c>
      <c r="GYU38" s="128" t="s">
        <v>74</v>
      </c>
      <c r="GYV38" s="157">
        <v>0.0</v>
      </c>
      <c r="GYW38" s="130">
        <v>0.0</v>
      </c>
      <c r="GYX38" s="130">
        <v>0.0</v>
      </c>
      <c r="GYY38" s="130">
        <v>0.0</v>
      </c>
      <c r="GYZ38" s="130">
        <v>0.0</v>
      </c>
      <c r="GZA38" s="130">
        <v>7.0</v>
      </c>
      <c r="GZB38" s="130"/>
      <c r="GZC38" s="130"/>
      <c r="GZD38" s="130"/>
      <c r="GZE38" s="130"/>
      <c r="GZF38" s="130"/>
      <c r="GZG38" s="131"/>
      <c r="GZH38" s="132">
        <f t="shared" si="683"/>
        <v>7</v>
      </c>
      <c r="GZI38" s="171">
        <v>0.0</v>
      </c>
      <c r="GZJ38" s="165">
        <f t="shared" si="684"/>
        <v>-7</v>
      </c>
      <c r="GZK38" s="128" t="s">
        <v>74</v>
      </c>
      <c r="GZL38" s="157">
        <v>0.0</v>
      </c>
      <c r="GZM38" s="130">
        <v>0.0</v>
      </c>
      <c r="GZN38" s="130">
        <v>0.0</v>
      </c>
      <c r="GZO38" s="130">
        <v>0.0</v>
      </c>
      <c r="GZP38" s="130">
        <v>0.0</v>
      </c>
      <c r="GZQ38" s="130">
        <v>7.0</v>
      </c>
      <c r="GZR38" s="130"/>
      <c r="GZS38" s="130"/>
      <c r="GZT38" s="130"/>
      <c r="GZU38" s="130"/>
      <c r="GZV38" s="130"/>
      <c r="GZW38" s="131"/>
      <c r="GZX38" s="132">
        <f t="shared" si="685"/>
        <v>7</v>
      </c>
      <c r="GZY38" s="171">
        <v>0.0</v>
      </c>
      <c r="GZZ38" s="165">
        <f t="shared" si="686"/>
        <v>-7</v>
      </c>
      <c r="HAA38" s="128" t="s">
        <v>74</v>
      </c>
      <c r="HAB38" s="157">
        <v>0.0</v>
      </c>
      <c r="HAC38" s="130">
        <v>0.0</v>
      </c>
      <c r="HAD38" s="130">
        <v>0.0</v>
      </c>
      <c r="HAE38" s="130">
        <v>0.0</v>
      </c>
      <c r="HAF38" s="130">
        <v>0.0</v>
      </c>
      <c r="HAG38" s="130">
        <v>7.0</v>
      </c>
      <c r="HAH38" s="130"/>
      <c r="HAI38" s="130"/>
      <c r="HAJ38" s="130"/>
      <c r="HAK38" s="130"/>
      <c r="HAL38" s="130"/>
      <c r="HAM38" s="131"/>
      <c r="HAN38" s="132">
        <f t="shared" si="687"/>
        <v>7</v>
      </c>
      <c r="HAO38" s="171">
        <v>0.0</v>
      </c>
      <c r="HAP38" s="165">
        <f t="shared" si="688"/>
        <v>-7</v>
      </c>
      <c r="HAQ38" s="128" t="s">
        <v>74</v>
      </c>
      <c r="HAR38" s="157">
        <v>0.0</v>
      </c>
      <c r="HAS38" s="130">
        <v>0.0</v>
      </c>
      <c r="HAT38" s="130">
        <v>0.0</v>
      </c>
      <c r="HAU38" s="130">
        <v>0.0</v>
      </c>
      <c r="HAV38" s="130">
        <v>0.0</v>
      </c>
      <c r="HAW38" s="130">
        <v>7.0</v>
      </c>
      <c r="HAX38" s="130"/>
      <c r="HAY38" s="130"/>
      <c r="HAZ38" s="130"/>
      <c r="HBA38" s="130"/>
      <c r="HBB38" s="130"/>
      <c r="HBC38" s="131"/>
      <c r="HBD38" s="132">
        <f t="shared" si="689"/>
        <v>7</v>
      </c>
      <c r="HBE38" s="171">
        <v>0.0</v>
      </c>
      <c r="HBF38" s="165">
        <f t="shared" si="690"/>
        <v>-7</v>
      </c>
      <c r="HBG38" s="128" t="s">
        <v>74</v>
      </c>
      <c r="HBH38" s="157">
        <v>0.0</v>
      </c>
      <c r="HBI38" s="130">
        <v>0.0</v>
      </c>
      <c r="HBJ38" s="130">
        <v>0.0</v>
      </c>
      <c r="HBK38" s="130">
        <v>0.0</v>
      </c>
      <c r="HBL38" s="130">
        <v>0.0</v>
      </c>
      <c r="HBM38" s="130">
        <v>7.0</v>
      </c>
      <c r="HBN38" s="130"/>
      <c r="HBO38" s="130"/>
      <c r="HBP38" s="130"/>
      <c r="HBQ38" s="130"/>
      <c r="HBR38" s="130"/>
      <c r="HBS38" s="131"/>
      <c r="HBT38" s="132">
        <f t="shared" si="691"/>
        <v>7</v>
      </c>
      <c r="HBU38" s="171">
        <v>0.0</v>
      </c>
      <c r="HBV38" s="165">
        <f t="shared" si="692"/>
        <v>-7</v>
      </c>
      <c r="HBW38" s="128" t="s">
        <v>74</v>
      </c>
      <c r="HBX38" s="157">
        <v>0.0</v>
      </c>
      <c r="HBY38" s="130">
        <v>0.0</v>
      </c>
      <c r="HBZ38" s="130">
        <v>0.0</v>
      </c>
      <c r="HCA38" s="130">
        <v>0.0</v>
      </c>
      <c r="HCB38" s="130">
        <v>0.0</v>
      </c>
      <c r="HCC38" s="130">
        <v>7.0</v>
      </c>
      <c r="HCD38" s="130"/>
      <c r="HCE38" s="130"/>
      <c r="HCF38" s="130"/>
      <c r="HCG38" s="130"/>
      <c r="HCH38" s="130"/>
      <c r="HCI38" s="131"/>
      <c r="HCJ38" s="132">
        <f t="shared" si="693"/>
        <v>7</v>
      </c>
      <c r="HCK38" s="171">
        <v>0.0</v>
      </c>
      <c r="HCL38" s="165">
        <f t="shared" si="694"/>
        <v>-7</v>
      </c>
      <c r="HCM38" s="128" t="s">
        <v>74</v>
      </c>
      <c r="HCN38" s="157">
        <v>0.0</v>
      </c>
      <c r="HCO38" s="130">
        <v>0.0</v>
      </c>
      <c r="HCP38" s="130">
        <v>0.0</v>
      </c>
      <c r="HCQ38" s="130">
        <v>0.0</v>
      </c>
      <c r="HCR38" s="130">
        <v>0.0</v>
      </c>
      <c r="HCS38" s="130">
        <v>7.0</v>
      </c>
      <c r="HCT38" s="130"/>
      <c r="HCU38" s="130"/>
      <c r="HCV38" s="130"/>
      <c r="HCW38" s="130"/>
      <c r="HCX38" s="130"/>
      <c r="HCY38" s="131"/>
      <c r="HCZ38" s="132">
        <f t="shared" si="695"/>
        <v>7</v>
      </c>
      <c r="HDA38" s="171">
        <v>0.0</v>
      </c>
      <c r="HDB38" s="165">
        <f t="shared" si="696"/>
        <v>-7</v>
      </c>
      <c r="HDC38" s="128" t="s">
        <v>74</v>
      </c>
      <c r="HDD38" s="157">
        <v>0.0</v>
      </c>
      <c r="HDE38" s="130">
        <v>0.0</v>
      </c>
      <c r="HDF38" s="130">
        <v>0.0</v>
      </c>
      <c r="HDG38" s="130">
        <v>0.0</v>
      </c>
      <c r="HDH38" s="130">
        <v>0.0</v>
      </c>
      <c r="HDI38" s="130">
        <v>7.0</v>
      </c>
      <c r="HDJ38" s="130"/>
      <c r="HDK38" s="130"/>
      <c r="HDL38" s="130"/>
      <c r="HDM38" s="130"/>
      <c r="HDN38" s="130"/>
      <c r="HDO38" s="131"/>
      <c r="HDP38" s="132">
        <f t="shared" si="697"/>
        <v>7</v>
      </c>
      <c r="HDQ38" s="171">
        <v>0.0</v>
      </c>
      <c r="HDR38" s="165">
        <f t="shared" si="698"/>
        <v>-7</v>
      </c>
      <c r="HDS38" s="128" t="s">
        <v>74</v>
      </c>
      <c r="HDT38" s="157">
        <v>0.0</v>
      </c>
      <c r="HDU38" s="130">
        <v>0.0</v>
      </c>
      <c r="HDV38" s="130">
        <v>0.0</v>
      </c>
      <c r="HDW38" s="130">
        <v>0.0</v>
      </c>
      <c r="HDX38" s="130">
        <v>0.0</v>
      </c>
      <c r="HDY38" s="130">
        <v>7.0</v>
      </c>
      <c r="HDZ38" s="130"/>
      <c r="HEA38" s="130"/>
      <c r="HEB38" s="130"/>
      <c r="HEC38" s="130"/>
      <c r="HED38" s="130"/>
      <c r="HEE38" s="131"/>
      <c r="HEF38" s="132">
        <f t="shared" si="699"/>
        <v>7</v>
      </c>
      <c r="HEG38" s="171">
        <v>0.0</v>
      </c>
      <c r="HEH38" s="165">
        <f t="shared" si="700"/>
        <v>-7</v>
      </c>
      <c r="HEI38" s="128" t="s">
        <v>74</v>
      </c>
      <c r="HEJ38" s="157">
        <v>0.0</v>
      </c>
      <c r="HEK38" s="130">
        <v>0.0</v>
      </c>
      <c r="HEL38" s="130">
        <v>0.0</v>
      </c>
      <c r="HEM38" s="130">
        <v>0.0</v>
      </c>
      <c r="HEN38" s="130">
        <v>0.0</v>
      </c>
      <c r="HEO38" s="130">
        <v>7.0</v>
      </c>
      <c r="HEP38" s="130"/>
      <c r="HEQ38" s="130"/>
      <c r="HER38" s="130"/>
      <c r="HES38" s="130"/>
      <c r="HET38" s="130"/>
      <c r="HEU38" s="131"/>
      <c r="HEV38" s="132">
        <f t="shared" si="701"/>
        <v>7</v>
      </c>
      <c r="HEW38" s="171">
        <v>0.0</v>
      </c>
      <c r="HEX38" s="165">
        <f t="shared" si="702"/>
        <v>-7</v>
      </c>
      <c r="HEY38" s="128" t="s">
        <v>74</v>
      </c>
      <c r="HEZ38" s="157">
        <v>0.0</v>
      </c>
      <c r="HFA38" s="130">
        <v>0.0</v>
      </c>
      <c r="HFB38" s="130">
        <v>0.0</v>
      </c>
      <c r="HFC38" s="130">
        <v>0.0</v>
      </c>
      <c r="HFD38" s="130">
        <v>0.0</v>
      </c>
      <c r="HFE38" s="130">
        <v>7.0</v>
      </c>
      <c r="HFF38" s="130"/>
      <c r="HFG38" s="130"/>
      <c r="HFH38" s="130"/>
      <c r="HFI38" s="130"/>
      <c r="HFJ38" s="130"/>
      <c r="HFK38" s="131"/>
      <c r="HFL38" s="132">
        <f t="shared" si="703"/>
        <v>7</v>
      </c>
      <c r="HFM38" s="171">
        <v>0.0</v>
      </c>
      <c r="HFN38" s="165">
        <f t="shared" si="704"/>
        <v>-7</v>
      </c>
      <c r="HFO38" s="128" t="s">
        <v>74</v>
      </c>
      <c r="HFP38" s="157">
        <v>0.0</v>
      </c>
      <c r="HFQ38" s="130">
        <v>0.0</v>
      </c>
      <c r="HFR38" s="130">
        <v>0.0</v>
      </c>
      <c r="HFS38" s="130">
        <v>0.0</v>
      </c>
      <c r="HFT38" s="130">
        <v>0.0</v>
      </c>
      <c r="HFU38" s="130">
        <v>7.0</v>
      </c>
      <c r="HFV38" s="130"/>
      <c r="HFW38" s="130"/>
      <c r="HFX38" s="130"/>
      <c r="HFY38" s="130"/>
      <c r="HFZ38" s="130"/>
      <c r="HGA38" s="131"/>
      <c r="HGB38" s="132">
        <f t="shared" si="705"/>
        <v>7</v>
      </c>
      <c r="HGC38" s="171">
        <v>0.0</v>
      </c>
      <c r="HGD38" s="165">
        <f t="shared" si="706"/>
        <v>-7</v>
      </c>
      <c r="HGE38" s="128" t="s">
        <v>74</v>
      </c>
      <c r="HGF38" s="157">
        <v>0.0</v>
      </c>
      <c r="HGG38" s="130">
        <v>0.0</v>
      </c>
      <c r="HGH38" s="130">
        <v>0.0</v>
      </c>
      <c r="HGI38" s="130">
        <v>0.0</v>
      </c>
      <c r="HGJ38" s="130">
        <v>0.0</v>
      </c>
      <c r="HGK38" s="130">
        <v>7.0</v>
      </c>
      <c r="HGL38" s="130"/>
      <c r="HGM38" s="130"/>
      <c r="HGN38" s="130"/>
      <c r="HGO38" s="130"/>
      <c r="HGP38" s="130"/>
      <c r="HGQ38" s="131"/>
      <c r="HGR38" s="132">
        <f t="shared" si="707"/>
        <v>7</v>
      </c>
      <c r="HGS38" s="171">
        <v>0.0</v>
      </c>
      <c r="HGT38" s="165">
        <f t="shared" si="708"/>
        <v>-7</v>
      </c>
      <c r="HGU38" s="128" t="s">
        <v>74</v>
      </c>
      <c r="HGV38" s="157">
        <v>0.0</v>
      </c>
      <c r="HGW38" s="130">
        <v>0.0</v>
      </c>
      <c r="HGX38" s="130">
        <v>0.0</v>
      </c>
      <c r="HGY38" s="130">
        <v>0.0</v>
      </c>
      <c r="HGZ38" s="130">
        <v>0.0</v>
      </c>
      <c r="HHA38" s="130">
        <v>7.0</v>
      </c>
      <c r="HHB38" s="130"/>
      <c r="HHC38" s="130"/>
      <c r="HHD38" s="130"/>
      <c r="HHE38" s="130"/>
      <c r="HHF38" s="130"/>
      <c r="HHG38" s="131"/>
      <c r="HHH38" s="132">
        <f t="shared" si="709"/>
        <v>7</v>
      </c>
      <c r="HHI38" s="171">
        <v>0.0</v>
      </c>
      <c r="HHJ38" s="165">
        <f t="shared" si="710"/>
        <v>-7</v>
      </c>
      <c r="HHK38" s="128" t="s">
        <v>74</v>
      </c>
      <c r="HHL38" s="157">
        <v>0.0</v>
      </c>
      <c r="HHM38" s="130">
        <v>0.0</v>
      </c>
      <c r="HHN38" s="130">
        <v>0.0</v>
      </c>
      <c r="HHO38" s="130">
        <v>0.0</v>
      </c>
      <c r="HHP38" s="130">
        <v>0.0</v>
      </c>
      <c r="HHQ38" s="130">
        <v>7.0</v>
      </c>
      <c r="HHR38" s="130"/>
      <c r="HHS38" s="130"/>
      <c r="HHT38" s="130"/>
      <c r="HHU38" s="130"/>
      <c r="HHV38" s="130"/>
      <c r="HHW38" s="131"/>
      <c r="HHX38" s="132">
        <f t="shared" si="711"/>
        <v>7</v>
      </c>
      <c r="HHY38" s="171">
        <v>0.0</v>
      </c>
      <c r="HHZ38" s="165">
        <f t="shared" si="712"/>
        <v>-7</v>
      </c>
      <c r="HIA38" s="128" t="s">
        <v>74</v>
      </c>
      <c r="HIB38" s="157">
        <v>0.0</v>
      </c>
      <c r="HIC38" s="130">
        <v>0.0</v>
      </c>
      <c r="HID38" s="130">
        <v>0.0</v>
      </c>
      <c r="HIE38" s="130">
        <v>0.0</v>
      </c>
      <c r="HIF38" s="130">
        <v>0.0</v>
      </c>
      <c r="HIG38" s="130">
        <v>7.0</v>
      </c>
      <c r="HIH38" s="130"/>
      <c r="HII38" s="130"/>
      <c r="HIJ38" s="130"/>
      <c r="HIK38" s="130"/>
      <c r="HIL38" s="130"/>
      <c r="HIM38" s="131"/>
      <c r="HIN38" s="132">
        <f t="shared" si="713"/>
        <v>7</v>
      </c>
      <c r="HIO38" s="171">
        <v>0.0</v>
      </c>
      <c r="HIP38" s="165">
        <f t="shared" si="714"/>
        <v>-7</v>
      </c>
      <c r="HIQ38" s="128" t="s">
        <v>74</v>
      </c>
      <c r="HIR38" s="157">
        <v>0.0</v>
      </c>
      <c r="HIS38" s="130">
        <v>0.0</v>
      </c>
      <c r="HIT38" s="130">
        <v>0.0</v>
      </c>
      <c r="HIU38" s="130">
        <v>0.0</v>
      </c>
      <c r="HIV38" s="130">
        <v>0.0</v>
      </c>
      <c r="HIW38" s="130">
        <v>7.0</v>
      </c>
      <c r="HIX38" s="130"/>
      <c r="HIY38" s="130"/>
      <c r="HIZ38" s="130"/>
      <c r="HJA38" s="130"/>
      <c r="HJB38" s="130"/>
      <c r="HJC38" s="131"/>
      <c r="HJD38" s="132">
        <f t="shared" si="715"/>
        <v>7</v>
      </c>
      <c r="HJE38" s="171">
        <v>0.0</v>
      </c>
      <c r="HJF38" s="165">
        <f t="shared" si="716"/>
        <v>-7</v>
      </c>
      <c r="HJG38" s="128" t="s">
        <v>74</v>
      </c>
      <c r="HJH38" s="157">
        <v>0.0</v>
      </c>
      <c r="HJI38" s="130">
        <v>0.0</v>
      </c>
      <c r="HJJ38" s="130">
        <v>0.0</v>
      </c>
      <c r="HJK38" s="130">
        <v>0.0</v>
      </c>
      <c r="HJL38" s="130">
        <v>0.0</v>
      </c>
      <c r="HJM38" s="130">
        <v>7.0</v>
      </c>
      <c r="HJN38" s="130"/>
      <c r="HJO38" s="130"/>
      <c r="HJP38" s="130"/>
      <c r="HJQ38" s="130"/>
      <c r="HJR38" s="130"/>
      <c r="HJS38" s="131"/>
      <c r="HJT38" s="132">
        <f t="shared" si="717"/>
        <v>7</v>
      </c>
      <c r="HJU38" s="171">
        <v>0.0</v>
      </c>
      <c r="HJV38" s="165">
        <f t="shared" si="718"/>
        <v>-7</v>
      </c>
      <c r="HJW38" s="128" t="s">
        <v>74</v>
      </c>
      <c r="HJX38" s="157">
        <v>0.0</v>
      </c>
      <c r="HJY38" s="130">
        <v>0.0</v>
      </c>
      <c r="HJZ38" s="130">
        <v>0.0</v>
      </c>
      <c r="HKA38" s="130">
        <v>0.0</v>
      </c>
      <c r="HKB38" s="130">
        <v>0.0</v>
      </c>
      <c r="HKC38" s="130">
        <v>7.0</v>
      </c>
      <c r="HKD38" s="130"/>
      <c r="HKE38" s="130"/>
      <c r="HKF38" s="130"/>
      <c r="HKG38" s="130"/>
      <c r="HKH38" s="130"/>
      <c r="HKI38" s="131"/>
      <c r="HKJ38" s="132">
        <f t="shared" si="719"/>
        <v>7</v>
      </c>
      <c r="HKK38" s="171">
        <v>0.0</v>
      </c>
      <c r="HKL38" s="165">
        <f t="shared" si="720"/>
        <v>-7</v>
      </c>
      <c r="HKM38" s="128" t="s">
        <v>74</v>
      </c>
      <c r="HKN38" s="157">
        <v>0.0</v>
      </c>
      <c r="HKO38" s="130">
        <v>0.0</v>
      </c>
      <c r="HKP38" s="130">
        <v>0.0</v>
      </c>
      <c r="HKQ38" s="130">
        <v>0.0</v>
      </c>
      <c r="HKR38" s="130">
        <v>0.0</v>
      </c>
      <c r="HKS38" s="130">
        <v>7.0</v>
      </c>
      <c r="HKT38" s="130"/>
      <c r="HKU38" s="130"/>
      <c r="HKV38" s="130"/>
      <c r="HKW38" s="130"/>
      <c r="HKX38" s="130"/>
      <c r="HKY38" s="131"/>
      <c r="HKZ38" s="132">
        <f t="shared" si="721"/>
        <v>7</v>
      </c>
      <c r="HLA38" s="171">
        <v>0.0</v>
      </c>
      <c r="HLB38" s="165">
        <f t="shared" si="722"/>
        <v>-7</v>
      </c>
      <c r="HLC38" s="128" t="s">
        <v>74</v>
      </c>
      <c r="HLD38" s="157">
        <v>0.0</v>
      </c>
      <c r="HLE38" s="130">
        <v>0.0</v>
      </c>
      <c r="HLF38" s="130">
        <v>0.0</v>
      </c>
      <c r="HLG38" s="130">
        <v>0.0</v>
      </c>
      <c r="HLH38" s="130">
        <v>0.0</v>
      </c>
      <c r="HLI38" s="130">
        <v>7.0</v>
      </c>
      <c r="HLJ38" s="130"/>
      <c r="HLK38" s="130"/>
      <c r="HLL38" s="130"/>
      <c r="HLM38" s="130"/>
      <c r="HLN38" s="130"/>
      <c r="HLO38" s="131"/>
      <c r="HLP38" s="132">
        <f t="shared" si="723"/>
        <v>7</v>
      </c>
      <c r="HLQ38" s="171">
        <v>0.0</v>
      </c>
      <c r="HLR38" s="165">
        <f t="shared" si="724"/>
        <v>-7</v>
      </c>
      <c r="HLS38" s="128" t="s">
        <v>74</v>
      </c>
      <c r="HLT38" s="157">
        <v>0.0</v>
      </c>
      <c r="HLU38" s="130">
        <v>0.0</v>
      </c>
      <c r="HLV38" s="130">
        <v>0.0</v>
      </c>
      <c r="HLW38" s="130">
        <v>0.0</v>
      </c>
      <c r="HLX38" s="130">
        <v>0.0</v>
      </c>
      <c r="HLY38" s="130">
        <v>7.0</v>
      </c>
      <c r="HLZ38" s="130"/>
      <c r="HMA38" s="130"/>
      <c r="HMB38" s="130"/>
      <c r="HMC38" s="130"/>
      <c r="HMD38" s="130"/>
      <c r="HME38" s="131"/>
      <c r="HMF38" s="132">
        <f t="shared" si="725"/>
        <v>7</v>
      </c>
      <c r="HMG38" s="171">
        <v>0.0</v>
      </c>
      <c r="HMH38" s="165">
        <f t="shared" si="726"/>
        <v>-7</v>
      </c>
      <c r="HMI38" s="128" t="s">
        <v>74</v>
      </c>
      <c r="HMJ38" s="157">
        <v>0.0</v>
      </c>
      <c r="HMK38" s="130">
        <v>0.0</v>
      </c>
      <c r="HML38" s="130">
        <v>0.0</v>
      </c>
      <c r="HMM38" s="130">
        <v>0.0</v>
      </c>
      <c r="HMN38" s="130">
        <v>0.0</v>
      </c>
      <c r="HMO38" s="130">
        <v>7.0</v>
      </c>
      <c r="HMP38" s="130"/>
      <c r="HMQ38" s="130"/>
      <c r="HMR38" s="130"/>
      <c r="HMS38" s="130"/>
      <c r="HMT38" s="130"/>
      <c r="HMU38" s="131"/>
      <c r="HMV38" s="132">
        <f t="shared" si="727"/>
        <v>7</v>
      </c>
      <c r="HMW38" s="171">
        <v>0.0</v>
      </c>
      <c r="HMX38" s="165">
        <f t="shared" si="728"/>
        <v>-7</v>
      </c>
      <c r="HMY38" s="128" t="s">
        <v>74</v>
      </c>
      <c r="HMZ38" s="157">
        <v>0.0</v>
      </c>
      <c r="HNA38" s="130">
        <v>0.0</v>
      </c>
      <c r="HNB38" s="130">
        <v>0.0</v>
      </c>
      <c r="HNC38" s="130">
        <v>0.0</v>
      </c>
      <c r="HND38" s="130">
        <v>0.0</v>
      </c>
      <c r="HNE38" s="130">
        <v>7.0</v>
      </c>
      <c r="HNF38" s="130"/>
      <c r="HNG38" s="130"/>
      <c r="HNH38" s="130"/>
      <c r="HNI38" s="130"/>
      <c r="HNJ38" s="130"/>
      <c r="HNK38" s="131"/>
      <c r="HNL38" s="132">
        <f t="shared" si="729"/>
        <v>7</v>
      </c>
      <c r="HNM38" s="171">
        <v>0.0</v>
      </c>
      <c r="HNN38" s="165">
        <f t="shared" si="730"/>
        <v>-7</v>
      </c>
      <c r="HNO38" s="128" t="s">
        <v>74</v>
      </c>
      <c r="HNP38" s="157">
        <v>0.0</v>
      </c>
      <c r="HNQ38" s="130">
        <v>0.0</v>
      </c>
      <c r="HNR38" s="130">
        <v>0.0</v>
      </c>
      <c r="HNS38" s="130">
        <v>0.0</v>
      </c>
      <c r="HNT38" s="130">
        <v>0.0</v>
      </c>
      <c r="HNU38" s="130">
        <v>7.0</v>
      </c>
      <c r="HNV38" s="130"/>
      <c r="HNW38" s="130"/>
      <c r="HNX38" s="130"/>
      <c r="HNY38" s="130"/>
      <c r="HNZ38" s="130"/>
      <c r="HOA38" s="131"/>
      <c r="HOB38" s="132">
        <f t="shared" si="731"/>
        <v>7</v>
      </c>
      <c r="HOC38" s="171">
        <v>0.0</v>
      </c>
      <c r="HOD38" s="165">
        <f t="shared" si="732"/>
        <v>-7</v>
      </c>
      <c r="HOE38" s="128" t="s">
        <v>74</v>
      </c>
      <c r="HOF38" s="157">
        <v>0.0</v>
      </c>
      <c r="HOG38" s="130">
        <v>0.0</v>
      </c>
      <c r="HOH38" s="130">
        <v>0.0</v>
      </c>
      <c r="HOI38" s="130">
        <v>0.0</v>
      </c>
      <c r="HOJ38" s="130">
        <v>0.0</v>
      </c>
      <c r="HOK38" s="130">
        <v>7.0</v>
      </c>
      <c r="HOL38" s="130"/>
      <c r="HOM38" s="130"/>
      <c r="HON38" s="130"/>
      <c r="HOO38" s="130"/>
      <c r="HOP38" s="130"/>
      <c r="HOQ38" s="131"/>
      <c r="HOR38" s="132">
        <f t="shared" si="733"/>
        <v>7</v>
      </c>
      <c r="HOS38" s="171">
        <v>0.0</v>
      </c>
      <c r="HOT38" s="165">
        <f t="shared" si="734"/>
        <v>-7</v>
      </c>
      <c r="HOU38" s="128" t="s">
        <v>74</v>
      </c>
      <c r="HOV38" s="157">
        <v>0.0</v>
      </c>
      <c r="HOW38" s="130">
        <v>0.0</v>
      </c>
      <c r="HOX38" s="130">
        <v>0.0</v>
      </c>
      <c r="HOY38" s="130">
        <v>0.0</v>
      </c>
      <c r="HOZ38" s="130">
        <v>0.0</v>
      </c>
      <c r="HPA38" s="130">
        <v>7.0</v>
      </c>
      <c r="HPB38" s="130"/>
      <c r="HPC38" s="130"/>
      <c r="HPD38" s="130"/>
      <c r="HPE38" s="130"/>
      <c r="HPF38" s="130"/>
      <c r="HPG38" s="131"/>
      <c r="HPH38" s="132">
        <f t="shared" si="735"/>
        <v>7</v>
      </c>
      <c r="HPI38" s="171">
        <v>0.0</v>
      </c>
      <c r="HPJ38" s="165">
        <f t="shared" si="736"/>
        <v>-7</v>
      </c>
      <c r="HPK38" s="128" t="s">
        <v>74</v>
      </c>
      <c r="HPL38" s="157">
        <v>0.0</v>
      </c>
      <c r="HPM38" s="130">
        <v>0.0</v>
      </c>
      <c r="HPN38" s="130">
        <v>0.0</v>
      </c>
      <c r="HPO38" s="130">
        <v>0.0</v>
      </c>
      <c r="HPP38" s="130">
        <v>0.0</v>
      </c>
      <c r="HPQ38" s="130">
        <v>7.0</v>
      </c>
      <c r="HPR38" s="130"/>
      <c r="HPS38" s="130"/>
      <c r="HPT38" s="130"/>
      <c r="HPU38" s="130"/>
      <c r="HPV38" s="130"/>
      <c r="HPW38" s="131"/>
      <c r="HPX38" s="132">
        <f t="shared" si="737"/>
        <v>7</v>
      </c>
      <c r="HPY38" s="171">
        <v>0.0</v>
      </c>
      <c r="HPZ38" s="165">
        <f t="shared" si="738"/>
        <v>-7</v>
      </c>
      <c r="HQA38" s="128" t="s">
        <v>74</v>
      </c>
      <c r="HQB38" s="157">
        <v>0.0</v>
      </c>
      <c r="HQC38" s="130">
        <v>0.0</v>
      </c>
      <c r="HQD38" s="130">
        <v>0.0</v>
      </c>
      <c r="HQE38" s="130">
        <v>0.0</v>
      </c>
      <c r="HQF38" s="130">
        <v>0.0</v>
      </c>
      <c r="HQG38" s="130">
        <v>7.0</v>
      </c>
      <c r="HQH38" s="130"/>
      <c r="HQI38" s="130"/>
      <c r="HQJ38" s="130"/>
      <c r="HQK38" s="130"/>
      <c r="HQL38" s="130"/>
      <c r="HQM38" s="131"/>
      <c r="HQN38" s="132">
        <f t="shared" si="739"/>
        <v>7</v>
      </c>
      <c r="HQO38" s="171">
        <v>0.0</v>
      </c>
      <c r="HQP38" s="165">
        <f t="shared" si="740"/>
        <v>-7</v>
      </c>
      <c r="HQQ38" s="128" t="s">
        <v>74</v>
      </c>
      <c r="HQR38" s="157">
        <v>0.0</v>
      </c>
      <c r="HQS38" s="130">
        <v>0.0</v>
      </c>
      <c r="HQT38" s="130">
        <v>0.0</v>
      </c>
      <c r="HQU38" s="130">
        <v>0.0</v>
      </c>
      <c r="HQV38" s="130">
        <v>0.0</v>
      </c>
      <c r="HQW38" s="130">
        <v>7.0</v>
      </c>
      <c r="HQX38" s="130"/>
      <c r="HQY38" s="130"/>
      <c r="HQZ38" s="130"/>
      <c r="HRA38" s="130"/>
      <c r="HRB38" s="130"/>
      <c r="HRC38" s="131"/>
      <c r="HRD38" s="132">
        <f t="shared" si="741"/>
        <v>7</v>
      </c>
      <c r="HRE38" s="171">
        <v>0.0</v>
      </c>
      <c r="HRF38" s="165">
        <f t="shared" si="742"/>
        <v>-7</v>
      </c>
      <c r="HRG38" s="128" t="s">
        <v>74</v>
      </c>
      <c r="HRH38" s="157">
        <v>0.0</v>
      </c>
      <c r="HRI38" s="130">
        <v>0.0</v>
      </c>
      <c r="HRJ38" s="130">
        <v>0.0</v>
      </c>
      <c r="HRK38" s="130">
        <v>0.0</v>
      </c>
      <c r="HRL38" s="130">
        <v>0.0</v>
      </c>
      <c r="HRM38" s="130">
        <v>7.0</v>
      </c>
      <c r="HRN38" s="130"/>
      <c r="HRO38" s="130"/>
      <c r="HRP38" s="130"/>
      <c r="HRQ38" s="130"/>
      <c r="HRR38" s="130"/>
      <c r="HRS38" s="131"/>
      <c r="HRT38" s="132">
        <f t="shared" si="743"/>
        <v>7</v>
      </c>
      <c r="HRU38" s="171">
        <v>0.0</v>
      </c>
      <c r="HRV38" s="165">
        <f t="shared" si="744"/>
        <v>-7</v>
      </c>
      <c r="HRW38" s="128" t="s">
        <v>74</v>
      </c>
      <c r="HRX38" s="157">
        <v>0.0</v>
      </c>
      <c r="HRY38" s="130">
        <v>0.0</v>
      </c>
      <c r="HRZ38" s="130">
        <v>0.0</v>
      </c>
      <c r="HSA38" s="130">
        <v>0.0</v>
      </c>
      <c r="HSB38" s="130">
        <v>0.0</v>
      </c>
      <c r="HSC38" s="130">
        <v>7.0</v>
      </c>
      <c r="HSD38" s="130"/>
      <c r="HSE38" s="130"/>
      <c r="HSF38" s="130"/>
      <c r="HSG38" s="130"/>
      <c r="HSH38" s="130"/>
      <c r="HSI38" s="131"/>
      <c r="HSJ38" s="132">
        <f t="shared" si="745"/>
        <v>7</v>
      </c>
      <c r="HSK38" s="171">
        <v>0.0</v>
      </c>
      <c r="HSL38" s="165">
        <f t="shared" si="746"/>
        <v>-7</v>
      </c>
      <c r="HSM38" s="128" t="s">
        <v>74</v>
      </c>
      <c r="HSN38" s="157">
        <v>0.0</v>
      </c>
      <c r="HSO38" s="130">
        <v>0.0</v>
      </c>
      <c r="HSP38" s="130">
        <v>0.0</v>
      </c>
      <c r="HSQ38" s="130">
        <v>0.0</v>
      </c>
      <c r="HSR38" s="130">
        <v>0.0</v>
      </c>
      <c r="HSS38" s="130">
        <v>7.0</v>
      </c>
      <c r="HST38" s="130"/>
      <c r="HSU38" s="130"/>
      <c r="HSV38" s="130"/>
      <c r="HSW38" s="130"/>
      <c r="HSX38" s="130"/>
      <c r="HSY38" s="131"/>
      <c r="HSZ38" s="132">
        <f t="shared" si="747"/>
        <v>7</v>
      </c>
      <c r="HTA38" s="171">
        <v>0.0</v>
      </c>
      <c r="HTB38" s="165">
        <f t="shared" si="748"/>
        <v>-7</v>
      </c>
      <c r="HTC38" s="128" t="s">
        <v>74</v>
      </c>
      <c r="HTD38" s="157">
        <v>0.0</v>
      </c>
      <c r="HTE38" s="130">
        <v>0.0</v>
      </c>
      <c r="HTF38" s="130">
        <v>0.0</v>
      </c>
      <c r="HTG38" s="130">
        <v>0.0</v>
      </c>
      <c r="HTH38" s="130">
        <v>0.0</v>
      </c>
      <c r="HTI38" s="130">
        <v>7.0</v>
      </c>
      <c r="HTJ38" s="130"/>
      <c r="HTK38" s="130"/>
      <c r="HTL38" s="130"/>
      <c r="HTM38" s="130"/>
      <c r="HTN38" s="130"/>
      <c r="HTO38" s="131"/>
      <c r="HTP38" s="132">
        <f t="shared" si="749"/>
        <v>7</v>
      </c>
      <c r="HTQ38" s="171">
        <v>0.0</v>
      </c>
      <c r="HTR38" s="165">
        <f t="shared" si="750"/>
        <v>-7</v>
      </c>
      <c r="HTS38" s="128" t="s">
        <v>74</v>
      </c>
      <c r="HTT38" s="157">
        <v>0.0</v>
      </c>
      <c r="HTU38" s="130">
        <v>0.0</v>
      </c>
      <c r="HTV38" s="130">
        <v>0.0</v>
      </c>
      <c r="HTW38" s="130">
        <v>0.0</v>
      </c>
      <c r="HTX38" s="130">
        <v>0.0</v>
      </c>
      <c r="HTY38" s="130">
        <v>7.0</v>
      </c>
      <c r="HTZ38" s="130"/>
      <c r="HUA38" s="130"/>
      <c r="HUB38" s="130"/>
      <c r="HUC38" s="130"/>
      <c r="HUD38" s="130"/>
      <c r="HUE38" s="131"/>
      <c r="HUF38" s="132">
        <f t="shared" si="751"/>
        <v>7</v>
      </c>
      <c r="HUG38" s="171">
        <v>0.0</v>
      </c>
      <c r="HUH38" s="165">
        <f t="shared" si="752"/>
        <v>-7</v>
      </c>
      <c r="HUI38" s="128" t="s">
        <v>74</v>
      </c>
      <c r="HUJ38" s="157">
        <v>0.0</v>
      </c>
      <c r="HUK38" s="130">
        <v>0.0</v>
      </c>
      <c r="HUL38" s="130">
        <v>0.0</v>
      </c>
      <c r="HUM38" s="130">
        <v>0.0</v>
      </c>
      <c r="HUN38" s="130">
        <v>0.0</v>
      </c>
      <c r="HUO38" s="130">
        <v>7.0</v>
      </c>
      <c r="HUP38" s="130"/>
      <c r="HUQ38" s="130"/>
      <c r="HUR38" s="130"/>
      <c r="HUS38" s="130"/>
      <c r="HUT38" s="130"/>
      <c r="HUU38" s="131"/>
      <c r="HUV38" s="132">
        <f t="shared" si="753"/>
        <v>7</v>
      </c>
      <c r="HUW38" s="171">
        <v>0.0</v>
      </c>
      <c r="HUX38" s="165">
        <f t="shared" si="754"/>
        <v>-7</v>
      </c>
      <c r="HUY38" s="128" t="s">
        <v>74</v>
      </c>
      <c r="HUZ38" s="157">
        <v>0.0</v>
      </c>
      <c r="HVA38" s="130">
        <v>0.0</v>
      </c>
      <c r="HVB38" s="130">
        <v>0.0</v>
      </c>
      <c r="HVC38" s="130">
        <v>0.0</v>
      </c>
      <c r="HVD38" s="130">
        <v>0.0</v>
      </c>
      <c r="HVE38" s="130">
        <v>7.0</v>
      </c>
      <c r="HVF38" s="130"/>
      <c r="HVG38" s="130"/>
      <c r="HVH38" s="130"/>
      <c r="HVI38" s="130"/>
      <c r="HVJ38" s="130"/>
      <c r="HVK38" s="131"/>
      <c r="HVL38" s="132">
        <f t="shared" si="755"/>
        <v>7</v>
      </c>
      <c r="HVM38" s="171">
        <v>0.0</v>
      </c>
      <c r="HVN38" s="165">
        <f t="shared" si="756"/>
        <v>-7</v>
      </c>
      <c r="HVO38" s="128" t="s">
        <v>74</v>
      </c>
      <c r="HVP38" s="157">
        <v>0.0</v>
      </c>
      <c r="HVQ38" s="130">
        <v>0.0</v>
      </c>
      <c r="HVR38" s="130">
        <v>0.0</v>
      </c>
      <c r="HVS38" s="130">
        <v>0.0</v>
      </c>
      <c r="HVT38" s="130">
        <v>0.0</v>
      </c>
      <c r="HVU38" s="130">
        <v>7.0</v>
      </c>
      <c r="HVV38" s="130"/>
      <c r="HVW38" s="130"/>
      <c r="HVX38" s="130"/>
      <c r="HVY38" s="130"/>
      <c r="HVZ38" s="130"/>
      <c r="HWA38" s="131"/>
      <c r="HWB38" s="132">
        <f t="shared" si="757"/>
        <v>7</v>
      </c>
      <c r="HWC38" s="171">
        <v>0.0</v>
      </c>
      <c r="HWD38" s="165">
        <f t="shared" si="758"/>
        <v>-7</v>
      </c>
      <c r="HWE38" s="128" t="s">
        <v>74</v>
      </c>
      <c r="HWF38" s="157">
        <v>0.0</v>
      </c>
      <c r="HWG38" s="130">
        <v>0.0</v>
      </c>
      <c r="HWH38" s="130">
        <v>0.0</v>
      </c>
      <c r="HWI38" s="130">
        <v>0.0</v>
      </c>
      <c r="HWJ38" s="130">
        <v>0.0</v>
      </c>
      <c r="HWK38" s="130">
        <v>7.0</v>
      </c>
      <c r="HWL38" s="130"/>
      <c r="HWM38" s="130"/>
      <c r="HWN38" s="130"/>
      <c r="HWO38" s="130"/>
      <c r="HWP38" s="130"/>
      <c r="HWQ38" s="131"/>
      <c r="HWR38" s="132">
        <f t="shared" si="759"/>
        <v>7</v>
      </c>
      <c r="HWS38" s="171">
        <v>0.0</v>
      </c>
      <c r="HWT38" s="165">
        <f t="shared" si="760"/>
        <v>-7</v>
      </c>
      <c r="HWU38" s="128" t="s">
        <v>74</v>
      </c>
      <c r="HWV38" s="157">
        <v>0.0</v>
      </c>
      <c r="HWW38" s="130">
        <v>0.0</v>
      </c>
      <c r="HWX38" s="130">
        <v>0.0</v>
      </c>
      <c r="HWY38" s="130">
        <v>0.0</v>
      </c>
      <c r="HWZ38" s="130">
        <v>0.0</v>
      </c>
      <c r="HXA38" s="130">
        <v>7.0</v>
      </c>
      <c r="HXB38" s="130"/>
      <c r="HXC38" s="130"/>
      <c r="HXD38" s="130"/>
      <c r="HXE38" s="130"/>
      <c r="HXF38" s="130"/>
      <c r="HXG38" s="131"/>
      <c r="HXH38" s="132">
        <f t="shared" si="761"/>
        <v>7</v>
      </c>
      <c r="HXI38" s="171">
        <v>0.0</v>
      </c>
      <c r="HXJ38" s="165">
        <f t="shared" si="762"/>
        <v>-7</v>
      </c>
      <c r="HXK38" s="128" t="s">
        <v>74</v>
      </c>
      <c r="HXL38" s="157">
        <v>0.0</v>
      </c>
      <c r="HXM38" s="130">
        <v>0.0</v>
      </c>
      <c r="HXN38" s="130">
        <v>0.0</v>
      </c>
      <c r="HXO38" s="130">
        <v>0.0</v>
      </c>
      <c r="HXP38" s="130">
        <v>0.0</v>
      </c>
      <c r="HXQ38" s="130">
        <v>7.0</v>
      </c>
      <c r="HXR38" s="130"/>
      <c r="HXS38" s="130"/>
      <c r="HXT38" s="130"/>
      <c r="HXU38" s="130"/>
      <c r="HXV38" s="130"/>
      <c r="HXW38" s="131"/>
      <c r="HXX38" s="132">
        <f t="shared" si="763"/>
        <v>7</v>
      </c>
      <c r="HXY38" s="171">
        <v>0.0</v>
      </c>
      <c r="HXZ38" s="165">
        <f t="shared" si="764"/>
        <v>-7</v>
      </c>
      <c r="HYA38" s="128" t="s">
        <v>74</v>
      </c>
      <c r="HYB38" s="157">
        <v>0.0</v>
      </c>
      <c r="HYC38" s="130">
        <v>0.0</v>
      </c>
      <c r="HYD38" s="130">
        <v>0.0</v>
      </c>
      <c r="HYE38" s="130">
        <v>0.0</v>
      </c>
      <c r="HYF38" s="130">
        <v>0.0</v>
      </c>
      <c r="HYG38" s="130">
        <v>7.0</v>
      </c>
      <c r="HYH38" s="130"/>
      <c r="HYI38" s="130"/>
      <c r="HYJ38" s="130"/>
      <c r="HYK38" s="130"/>
      <c r="HYL38" s="130"/>
      <c r="HYM38" s="131"/>
      <c r="HYN38" s="132">
        <f t="shared" si="765"/>
        <v>7</v>
      </c>
      <c r="HYO38" s="171">
        <v>0.0</v>
      </c>
      <c r="HYP38" s="165">
        <f t="shared" si="766"/>
        <v>-7</v>
      </c>
      <c r="HYQ38" s="128" t="s">
        <v>74</v>
      </c>
      <c r="HYR38" s="157">
        <v>0.0</v>
      </c>
      <c r="HYS38" s="130">
        <v>0.0</v>
      </c>
      <c r="HYT38" s="130">
        <v>0.0</v>
      </c>
      <c r="HYU38" s="130">
        <v>0.0</v>
      </c>
      <c r="HYV38" s="130">
        <v>0.0</v>
      </c>
      <c r="HYW38" s="130">
        <v>7.0</v>
      </c>
      <c r="HYX38" s="130"/>
      <c r="HYY38" s="130"/>
      <c r="HYZ38" s="130"/>
      <c r="HZA38" s="130"/>
      <c r="HZB38" s="130"/>
      <c r="HZC38" s="131"/>
      <c r="HZD38" s="132">
        <f t="shared" si="767"/>
        <v>7</v>
      </c>
      <c r="HZE38" s="171">
        <v>0.0</v>
      </c>
      <c r="HZF38" s="165">
        <f t="shared" si="768"/>
        <v>-7</v>
      </c>
      <c r="HZG38" s="128" t="s">
        <v>74</v>
      </c>
      <c r="HZH38" s="157">
        <v>0.0</v>
      </c>
      <c r="HZI38" s="130">
        <v>0.0</v>
      </c>
      <c r="HZJ38" s="130">
        <v>0.0</v>
      </c>
      <c r="HZK38" s="130">
        <v>0.0</v>
      </c>
      <c r="HZL38" s="130">
        <v>0.0</v>
      </c>
      <c r="HZM38" s="130">
        <v>7.0</v>
      </c>
      <c r="HZN38" s="130"/>
      <c r="HZO38" s="130"/>
      <c r="HZP38" s="130"/>
      <c r="HZQ38" s="130"/>
      <c r="HZR38" s="130"/>
      <c r="HZS38" s="131"/>
      <c r="HZT38" s="132">
        <f t="shared" si="769"/>
        <v>7</v>
      </c>
      <c r="HZU38" s="171">
        <v>0.0</v>
      </c>
      <c r="HZV38" s="165">
        <f t="shared" si="770"/>
        <v>-7</v>
      </c>
      <c r="HZW38" s="128" t="s">
        <v>74</v>
      </c>
      <c r="HZX38" s="157">
        <v>0.0</v>
      </c>
      <c r="HZY38" s="130">
        <v>0.0</v>
      </c>
      <c r="HZZ38" s="130">
        <v>0.0</v>
      </c>
      <c r="IAA38" s="130">
        <v>0.0</v>
      </c>
      <c r="IAB38" s="130">
        <v>0.0</v>
      </c>
      <c r="IAC38" s="130">
        <v>7.0</v>
      </c>
      <c r="IAD38" s="130"/>
      <c r="IAE38" s="130"/>
      <c r="IAF38" s="130"/>
      <c r="IAG38" s="130"/>
      <c r="IAH38" s="130"/>
      <c r="IAI38" s="131"/>
      <c r="IAJ38" s="132">
        <f t="shared" si="771"/>
        <v>7</v>
      </c>
      <c r="IAK38" s="171">
        <v>0.0</v>
      </c>
      <c r="IAL38" s="165">
        <f t="shared" si="772"/>
        <v>-7</v>
      </c>
      <c r="IAM38" s="128" t="s">
        <v>74</v>
      </c>
      <c r="IAN38" s="157">
        <v>0.0</v>
      </c>
      <c r="IAO38" s="130">
        <v>0.0</v>
      </c>
      <c r="IAP38" s="130">
        <v>0.0</v>
      </c>
      <c r="IAQ38" s="130">
        <v>0.0</v>
      </c>
      <c r="IAR38" s="130">
        <v>0.0</v>
      </c>
      <c r="IAS38" s="130">
        <v>7.0</v>
      </c>
      <c r="IAT38" s="130"/>
      <c r="IAU38" s="130"/>
      <c r="IAV38" s="130"/>
      <c r="IAW38" s="130"/>
      <c r="IAX38" s="130"/>
      <c r="IAY38" s="131"/>
      <c r="IAZ38" s="132">
        <f t="shared" si="773"/>
        <v>7</v>
      </c>
      <c r="IBA38" s="171">
        <v>0.0</v>
      </c>
      <c r="IBB38" s="165">
        <f t="shared" si="774"/>
        <v>-7</v>
      </c>
      <c r="IBC38" s="128" t="s">
        <v>74</v>
      </c>
      <c r="IBD38" s="157">
        <v>0.0</v>
      </c>
      <c r="IBE38" s="130">
        <v>0.0</v>
      </c>
      <c r="IBF38" s="130">
        <v>0.0</v>
      </c>
      <c r="IBG38" s="130">
        <v>0.0</v>
      </c>
      <c r="IBH38" s="130">
        <v>0.0</v>
      </c>
      <c r="IBI38" s="130">
        <v>7.0</v>
      </c>
      <c r="IBJ38" s="130"/>
      <c r="IBK38" s="130"/>
      <c r="IBL38" s="130"/>
      <c r="IBM38" s="130"/>
      <c r="IBN38" s="130"/>
      <c r="IBO38" s="131"/>
      <c r="IBP38" s="132">
        <f t="shared" si="775"/>
        <v>7</v>
      </c>
      <c r="IBQ38" s="171">
        <v>0.0</v>
      </c>
      <c r="IBR38" s="165">
        <f t="shared" si="776"/>
        <v>-7</v>
      </c>
      <c r="IBS38" s="128" t="s">
        <v>74</v>
      </c>
      <c r="IBT38" s="157">
        <v>0.0</v>
      </c>
      <c r="IBU38" s="130">
        <v>0.0</v>
      </c>
      <c r="IBV38" s="130">
        <v>0.0</v>
      </c>
      <c r="IBW38" s="130">
        <v>0.0</v>
      </c>
      <c r="IBX38" s="130">
        <v>0.0</v>
      </c>
      <c r="IBY38" s="130">
        <v>7.0</v>
      </c>
      <c r="IBZ38" s="130"/>
      <c r="ICA38" s="130"/>
      <c r="ICB38" s="130"/>
      <c r="ICC38" s="130"/>
      <c r="ICD38" s="130"/>
      <c r="ICE38" s="131"/>
      <c r="ICF38" s="132">
        <f t="shared" si="777"/>
        <v>7</v>
      </c>
      <c r="ICG38" s="171">
        <v>0.0</v>
      </c>
      <c r="ICH38" s="165">
        <f t="shared" si="778"/>
        <v>-7</v>
      </c>
      <c r="ICI38" s="128" t="s">
        <v>74</v>
      </c>
      <c r="ICJ38" s="157">
        <v>0.0</v>
      </c>
      <c r="ICK38" s="130">
        <v>0.0</v>
      </c>
      <c r="ICL38" s="130">
        <v>0.0</v>
      </c>
      <c r="ICM38" s="130">
        <v>0.0</v>
      </c>
      <c r="ICN38" s="130">
        <v>0.0</v>
      </c>
      <c r="ICO38" s="130">
        <v>7.0</v>
      </c>
      <c r="ICP38" s="130"/>
      <c r="ICQ38" s="130"/>
      <c r="ICR38" s="130"/>
      <c r="ICS38" s="130"/>
      <c r="ICT38" s="130"/>
      <c r="ICU38" s="131"/>
      <c r="ICV38" s="132">
        <f t="shared" si="779"/>
        <v>7</v>
      </c>
      <c r="ICW38" s="171">
        <v>0.0</v>
      </c>
      <c r="ICX38" s="165">
        <f t="shared" si="780"/>
        <v>-7</v>
      </c>
      <c r="ICY38" s="128" t="s">
        <v>74</v>
      </c>
      <c r="ICZ38" s="157">
        <v>0.0</v>
      </c>
      <c r="IDA38" s="130">
        <v>0.0</v>
      </c>
      <c r="IDB38" s="130">
        <v>0.0</v>
      </c>
      <c r="IDC38" s="130">
        <v>0.0</v>
      </c>
      <c r="IDD38" s="130">
        <v>0.0</v>
      </c>
      <c r="IDE38" s="130">
        <v>7.0</v>
      </c>
      <c r="IDF38" s="130"/>
      <c r="IDG38" s="130"/>
      <c r="IDH38" s="130"/>
      <c r="IDI38" s="130"/>
      <c r="IDJ38" s="130"/>
      <c r="IDK38" s="131"/>
      <c r="IDL38" s="132">
        <f t="shared" si="781"/>
        <v>7</v>
      </c>
      <c r="IDM38" s="171">
        <v>0.0</v>
      </c>
      <c r="IDN38" s="165">
        <f t="shared" si="782"/>
        <v>-7</v>
      </c>
      <c r="IDO38" s="128" t="s">
        <v>74</v>
      </c>
      <c r="IDP38" s="157">
        <v>0.0</v>
      </c>
      <c r="IDQ38" s="130">
        <v>0.0</v>
      </c>
      <c r="IDR38" s="130">
        <v>0.0</v>
      </c>
      <c r="IDS38" s="130">
        <v>0.0</v>
      </c>
      <c r="IDT38" s="130">
        <v>0.0</v>
      </c>
      <c r="IDU38" s="130">
        <v>7.0</v>
      </c>
      <c r="IDV38" s="130"/>
      <c r="IDW38" s="130"/>
      <c r="IDX38" s="130"/>
      <c r="IDY38" s="130"/>
      <c r="IDZ38" s="130"/>
      <c r="IEA38" s="131"/>
      <c r="IEB38" s="132">
        <f t="shared" si="783"/>
        <v>7</v>
      </c>
      <c r="IEC38" s="171">
        <v>0.0</v>
      </c>
      <c r="IED38" s="165">
        <f t="shared" si="784"/>
        <v>-7</v>
      </c>
      <c r="IEE38" s="128" t="s">
        <v>74</v>
      </c>
      <c r="IEF38" s="157">
        <v>0.0</v>
      </c>
      <c r="IEG38" s="130">
        <v>0.0</v>
      </c>
      <c r="IEH38" s="130">
        <v>0.0</v>
      </c>
      <c r="IEI38" s="130">
        <v>0.0</v>
      </c>
      <c r="IEJ38" s="130">
        <v>0.0</v>
      </c>
      <c r="IEK38" s="130">
        <v>7.0</v>
      </c>
      <c r="IEL38" s="130"/>
      <c r="IEM38" s="130"/>
      <c r="IEN38" s="130"/>
      <c r="IEO38" s="130"/>
      <c r="IEP38" s="130"/>
      <c r="IEQ38" s="131"/>
      <c r="IER38" s="132">
        <f t="shared" si="785"/>
        <v>7</v>
      </c>
      <c r="IES38" s="171">
        <v>0.0</v>
      </c>
      <c r="IET38" s="165">
        <f t="shared" si="786"/>
        <v>-7</v>
      </c>
      <c r="IEU38" s="128" t="s">
        <v>74</v>
      </c>
      <c r="IEV38" s="157">
        <v>0.0</v>
      </c>
      <c r="IEW38" s="130">
        <v>0.0</v>
      </c>
      <c r="IEX38" s="130">
        <v>0.0</v>
      </c>
      <c r="IEY38" s="130">
        <v>0.0</v>
      </c>
      <c r="IEZ38" s="130">
        <v>0.0</v>
      </c>
      <c r="IFA38" s="130">
        <v>7.0</v>
      </c>
      <c r="IFB38" s="130"/>
      <c r="IFC38" s="130"/>
      <c r="IFD38" s="130"/>
      <c r="IFE38" s="130"/>
      <c r="IFF38" s="130"/>
      <c r="IFG38" s="131"/>
      <c r="IFH38" s="132">
        <f t="shared" si="787"/>
        <v>7</v>
      </c>
      <c r="IFI38" s="171">
        <v>0.0</v>
      </c>
      <c r="IFJ38" s="165">
        <f t="shared" si="788"/>
        <v>-7</v>
      </c>
      <c r="IFK38" s="128" t="s">
        <v>74</v>
      </c>
      <c r="IFL38" s="157">
        <v>0.0</v>
      </c>
      <c r="IFM38" s="130">
        <v>0.0</v>
      </c>
      <c r="IFN38" s="130">
        <v>0.0</v>
      </c>
      <c r="IFO38" s="130">
        <v>0.0</v>
      </c>
      <c r="IFP38" s="130">
        <v>0.0</v>
      </c>
      <c r="IFQ38" s="130">
        <v>7.0</v>
      </c>
      <c r="IFR38" s="130"/>
      <c r="IFS38" s="130"/>
      <c r="IFT38" s="130"/>
      <c r="IFU38" s="130"/>
      <c r="IFV38" s="130"/>
      <c r="IFW38" s="131"/>
      <c r="IFX38" s="132">
        <f t="shared" si="789"/>
        <v>7</v>
      </c>
      <c r="IFY38" s="171">
        <v>0.0</v>
      </c>
      <c r="IFZ38" s="165">
        <f t="shared" si="790"/>
        <v>-7</v>
      </c>
      <c r="IGA38" s="128" t="s">
        <v>74</v>
      </c>
      <c r="IGB38" s="157">
        <v>0.0</v>
      </c>
      <c r="IGC38" s="130">
        <v>0.0</v>
      </c>
      <c r="IGD38" s="130">
        <v>0.0</v>
      </c>
      <c r="IGE38" s="130">
        <v>0.0</v>
      </c>
      <c r="IGF38" s="130">
        <v>0.0</v>
      </c>
      <c r="IGG38" s="130">
        <v>7.0</v>
      </c>
      <c r="IGH38" s="130"/>
      <c r="IGI38" s="130"/>
      <c r="IGJ38" s="130"/>
      <c r="IGK38" s="130"/>
      <c r="IGL38" s="130"/>
      <c r="IGM38" s="131"/>
      <c r="IGN38" s="132">
        <f t="shared" si="791"/>
        <v>7</v>
      </c>
      <c r="IGO38" s="171">
        <v>0.0</v>
      </c>
      <c r="IGP38" s="165">
        <f t="shared" si="792"/>
        <v>-7</v>
      </c>
      <c r="IGQ38" s="128" t="s">
        <v>74</v>
      </c>
      <c r="IGR38" s="157">
        <v>0.0</v>
      </c>
      <c r="IGS38" s="130">
        <v>0.0</v>
      </c>
      <c r="IGT38" s="130">
        <v>0.0</v>
      </c>
      <c r="IGU38" s="130">
        <v>0.0</v>
      </c>
      <c r="IGV38" s="130">
        <v>0.0</v>
      </c>
      <c r="IGW38" s="130">
        <v>7.0</v>
      </c>
      <c r="IGX38" s="130"/>
      <c r="IGY38" s="130"/>
      <c r="IGZ38" s="130"/>
      <c r="IHA38" s="130"/>
      <c r="IHB38" s="130"/>
      <c r="IHC38" s="131"/>
      <c r="IHD38" s="132">
        <f t="shared" si="793"/>
        <v>7</v>
      </c>
      <c r="IHE38" s="171">
        <v>0.0</v>
      </c>
      <c r="IHF38" s="165">
        <f t="shared" si="794"/>
        <v>-7</v>
      </c>
      <c r="IHG38" s="128" t="s">
        <v>74</v>
      </c>
      <c r="IHH38" s="157">
        <v>0.0</v>
      </c>
      <c r="IHI38" s="130">
        <v>0.0</v>
      </c>
      <c r="IHJ38" s="130">
        <v>0.0</v>
      </c>
      <c r="IHK38" s="130">
        <v>0.0</v>
      </c>
      <c r="IHL38" s="130">
        <v>0.0</v>
      </c>
      <c r="IHM38" s="130">
        <v>7.0</v>
      </c>
      <c r="IHN38" s="130"/>
      <c r="IHO38" s="130"/>
      <c r="IHP38" s="130"/>
      <c r="IHQ38" s="130"/>
      <c r="IHR38" s="130"/>
      <c r="IHS38" s="131"/>
      <c r="IHT38" s="132">
        <f t="shared" si="795"/>
        <v>7</v>
      </c>
      <c r="IHU38" s="171">
        <v>0.0</v>
      </c>
      <c r="IHV38" s="165">
        <f t="shared" si="796"/>
        <v>-7</v>
      </c>
      <c r="IHW38" s="128" t="s">
        <v>74</v>
      </c>
      <c r="IHX38" s="157">
        <v>0.0</v>
      </c>
      <c r="IHY38" s="130">
        <v>0.0</v>
      </c>
      <c r="IHZ38" s="130">
        <v>0.0</v>
      </c>
      <c r="IIA38" s="130">
        <v>0.0</v>
      </c>
      <c r="IIB38" s="130">
        <v>0.0</v>
      </c>
      <c r="IIC38" s="130">
        <v>7.0</v>
      </c>
      <c r="IID38" s="130"/>
      <c r="IIE38" s="130"/>
      <c r="IIF38" s="130"/>
      <c r="IIG38" s="130"/>
      <c r="IIH38" s="130"/>
      <c r="III38" s="131"/>
      <c r="IIJ38" s="132">
        <f t="shared" si="797"/>
        <v>7</v>
      </c>
      <c r="IIK38" s="171">
        <v>0.0</v>
      </c>
      <c r="IIL38" s="165">
        <f t="shared" si="798"/>
        <v>-7</v>
      </c>
      <c r="IIM38" s="128" t="s">
        <v>74</v>
      </c>
      <c r="IIN38" s="157">
        <v>0.0</v>
      </c>
      <c r="IIO38" s="130">
        <v>0.0</v>
      </c>
      <c r="IIP38" s="130">
        <v>0.0</v>
      </c>
      <c r="IIQ38" s="130">
        <v>0.0</v>
      </c>
      <c r="IIR38" s="130">
        <v>0.0</v>
      </c>
      <c r="IIS38" s="130">
        <v>7.0</v>
      </c>
      <c r="IIT38" s="130"/>
      <c r="IIU38" s="130"/>
      <c r="IIV38" s="130"/>
      <c r="IIW38" s="130"/>
      <c r="IIX38" s="130"/>
      <c r="IIY38" s="131"/>
      <c r="IIZ38" s="132">
        <f t="shared" si="799"/>
        <v>7</v>
      </c>
      <c r="IJA38" s="171">
        <v>0.0</v>
      </c>
      <c r="IJB38" s="165">
        <f t="shared" si="800"/>
        <v>-7</v>
      </c>
      <c r="IJC38" s="128" t="s">
        <v>74</v>
      </c>
      <c r="IJD38" s="157">
        <v>0.0</v>
      </c>
      <c r="IJE38" s="130">
        <v>0.0</v>
      </c>
      <c r="IJF38" s="130">
        <v>0.0</v>
      </c>
      <c r="IJG38" s="130">
        <v>0.0</v>
      </c>
      <c r="IJH38" s="130">
        <v>0.0</v>
      </c>
      <c r="IJI38" s="130">
        <v>7.0</v>
      </c>
      <c r="IJJ38" s="130"/>
      <c r="IJK38" s="130"/>
      <c r="IJL38" s="130"/>
      <c r="IJM38" s="130"/>
      <c r="IJN38" s="130"/>
      <c r="IJO38" s="131"/>
      <c r="IJP38" s="132">
        <f t="shared" si="801"/>
        <v>7</v>
      </c>
      <c r="IJQ38" s="171">
        <v>0.0</v>
      </c>
      <c r="IJR38" s="165">
        <f t="shared" si="802"/>
        <v>-7</v>
      </c>
      <c r="IJS38" s="128" t="s">
        <v>74</v>
      </c>
      <c r="IJT38" s="157">
        <v>0.0</v>
      </c>
      <c r="IJU38" s="130">
        <v>0.0</v>
      </c>
      <c r="IJV38" s="130">
        <v>0.0</v>
      </c>
      <c r="IJW38" s="130">
        <v>0.0</v>
      </c>
      <c r="IJX38" s="130">
        <v>0.0</v>
      </c>
      <c r="IJY38" s="130">
        <v>7.0</v>
      </c>
      <c r="IJZ38" s="130"/>
      <c r="IKA38" s="130"/>
      <c r="IKB38" s="130"/>
      <c r="IKC38" s="130"/>
      <c r="IKD38" s="130"/>
      <c r="IKE38" s="131"/>
      <c r="IKF38" s="132">
        <f t="shared" si="803"/>
        <v>7</v>
      </c>
      <c r="IKG38" s="171">
        <v>0.0</v>
      </c>
      <c r="IKH38" s="165">
        <f t="shared" si="804"/>
        <v>-7</v>
      </c>
      <c r="IKI38" s="128" t="s">
        <v>74</v>
      </c>
      <c r="IKJ38" s="157">
        <v>0.0</v>
      </c>
      <c r="IKK38" s="130">
        <v>0.0</v>
      </c>
      <c r="IKL38" s="130">
        <v>0.0</v>
      </c>
      <c r="IKM38" s="130">
        <v>0.0</v>
      </c>
      <c r="IKN38" s="130">
        <v>0.0</v>
      </c>
      <c r="IKO38" s="130">
        <v>7.0</v>
      </c>
      <c r="IKP38" s="130"/>
      <c r="IKQ38" s="130"/>
      <c r="IKR38" s="130"/>
      <c r="IKS38" s="130"/>
      <c r="IKT38" s="130"/>
      <c r="IKU38" s="131"/>
      <c r="IKV38" s="132">
        <f t="shared" si="805"/>
        <v>7</v>
      </c>
      <c r="IKW38" s="171">
        <v>0.0</v>
      </c>
      <c r="IKX38" s="165">
        <f t="shared" si="806"/>
        <v>-7</v>
      </c>
      <c r="IKY38" s="128" t="s">
        <v>74</v>
      </c>
      <c r="IKZ38" s="157">
        <v>0.0</v>
      </c>
      <c r="ILA38" s="130">
        <v>0.0</v>
      </c>
      <c r="ILB38" s="130">
        <v>0.0</v>
      </c>
      <c r="ILC38" s="130">
        <v>0.0</v>
      </c>
      <c r="ILD38" s="130">
        <v>0.0</v>
      </c>
      <c r="ILE38" s="130">
        <v>7.0</v>
      </c>
      <c r="ILF38" s="130"/>
      <c r="ILG38" s="130"/>
      <c r="ILH38" s="130"/>
      <c r="ILI38" s="130"/>
      <c r="ILJ38" s="130"/>
      <c r="ILK38" s="131"/>
      <c r="ILL38" s="132">
        <f t="shared" si="807"/>
        <v>7</v>
      </c>
      <c r="ILM38" s="171">
        <v>0.0</v>
      </c>
      <c r="ILN38" s="165">
        <f t="shared" si="808"/>
        <v>-7</v>
      </c>
      <c r="ILO38" s="128" t="s">
        <v>74</v>
      </c>
      <c r="ILP38" s="157">
        <v>0.0</v>
      </c>
      <c r="ILQ38" s="130">
        <v>0.0</v>
      </c>
      <c r="ILR38" s="130">
        <v>0.0</v>
      </c>
      <c r="ILS38" s="130">
        <v>0.0</v>
      </c>
      <c r="ILT38" s="130">
        <v>0.0</v>
      </c>
      <c r="ILU38" s="130">
        <v>7.0</v>
      </c>
      <c r="ILV38" s="130"/>
      <c r="ILW38" s="130"/>
      <c r="ILX38" s="130"/>
      <c r="ILY38" s="130"/>
      <c r="ILZ38" s="130"/>
      <c r="IMA38" s="131"/>
      <c r="IMB38" s="132">
        <f t="shared" si="809"/>
        <v>7</v>
      </c>
      <c r="IMC38" s="171">
        <v>0.0</v>
      </c>
      <c r="IMD38" s="165">
        <f t="shared" si="810"/>
        <v>-7</v>
      </c>
      <c r="IME38" s="128" t="s">
        <v>74</v>
      </c>
      <c r="IMF38" s="157">
        <v>0.0</v>
      </c>
      <c r="IMG38" s="130">
        <v>0.0</v>
      </c>
      <c r="IMH38" s="130">
        <v>0.0</v>
      </c>
      <c r="IMI38" s="130">
        <v>0.0</v>
      </c>
      <c r="IMJ38" s="130">
        <v>0.0</v>
      </c>
      <c r="IMK38" s="130">
        <v>7.0</v>
      </c>
      <c r="IML38" s="130"/>
      <c r="IMM38" s="130"/>
      <c r="IMN38" s="130"/>
      <c r="IMO38" s="130"/>
      <c r="IMP38" s="130"/>
      <c r="IMQ38" s="131"/>
      <c r="IMR38" s="132">
        <f t="shared" si="811"/>
        <v>7</v>
      </c>
      <c r="IMS38" s="171">
        <v>0.0</v>
      </c>
      <c r="IMT38" s="165">
        <f t="shared" si="812"/>
        <v>-7</v>
      </c>
      <c r="IMU38" s="128" t="s">
        <v>74</v>
      </c>
      <c r="IMV38" s="157">
        <v>0.0</v>
      </c>
      <c r="IMW38" s="130">
        <v>0.0</v>
      </c>
      <c r="IMX38" s="130">
        <v>0.0</v>
      </c>
      <c r="IMY38" s="130">
        <v>0.0</v>
      </c>
      <c r="IMZ38" s="130">
        <v>0.0</v>
      </c>
      <c r="INA38" s="130">
        <v>7.0</v>
      </c>
      <c r="INB38" s="130"/>
      <c r="INC38" s="130"/>
      <c r="IND38" s="130"/>
      <c r="INE38" s="130"/>
      <c r="INF38" s="130"/>
      <c r="ING38" s="131"/>
      <c r="INH38" s="132">
        <f t="shared" si="813"/>
        <v>7</v>
      </c>
      <c r="INI38" s="171">
        <v>0.0</v>
      </c>
      <c r="INJ38" s="165">
        <f t="shared" si="814"/>
        <v>-7</v>
      </c>
      <c r="INK38" s="128" t="s">
        <v>74</v>
      </c>
      <c r="INL38" s="157">
        <v>0.0</v>
      </c>
      <c r="INM38" s="130">
        <v>0.0</v>
      </c>
      <c r="INN38" s="130">
        <v>0.0</v>
      </c>
      <c r="INO38" s="130">
        <v>0.0</v>
      </c>
      <c r="INP38" s="130">
        <v>0.0</v>
      </c>
      <c r="INQ38" s="130">
        <v>7.0</v>
      </c>
      <c r="INR38" s="130"/>
      <c r="INS38" s="130"/>
      <c r="INT38" s="130"/>
      <c r="INU38" s="130"/>
      <c r="INV38" s="130"/>
      <c r="INW38" s="131"/>
      <c r="INX38" s="132">
        <f t="shared" si="815"/>
        <v>7</v>
      </c>
      <c r="INY38" s="171">
        <v>0.0</v>
      </c>
      <c r="INZ38" s="165">
        <f t="shared" si="816"/>
        <v>-7</v>
      </c>
      <c r="IOA38" s="128" t="s">
        <v>74</v>
      </c>
      <c r="IOB38" s="157">
        <v>0.0</v>
      </c>
      <c r="IOC38" s="130">
        <v>0.0</v>
      </c>
      <c r="IOD38" s="130">
        <v>0.0</v>
      </c>
      <c r="IOE38" s="130">
        <v>0.0</v>
      </c>
      <c r="IOF38" s="130">
        <v>0.0</v>
      </c>
      <c r="IOG38" s="130">
        <v>7.0</v>
      </c>
      <c r="IOH38" s="130"/>
      <c r="IOI38" s="130"/>
      <c r="IOJ38" s="130"/>
      <c r="IOK38" s="130"/>
      <c r="IOL38" s="130"/>
      <c r="IOM38" s="131"/>
      <c r="ION38" s="132">
        <f t="shared" si="817"/>
        <v>7</v>
      </c>
      <c r="IOO38" s="171">
        <v>0.0</v>
      </c>
      <c r="IOP38" s="165">
        <f t="shared" si="818"/>
        <v>-7</v>
      </c>
      <c r="IOQ38" s="128" t="s">
        <v>74</v>
      </c>
      <c r="IOR38" s="157">
        <v>0.0</v>
      </c>
      <c r="IOS38" s="130">
        <v>0.0</v>
      </c>
      <c r="IOT38" s="130">
        <v>0.0</v>
      </c>
      <c r="IOU38" s="130">
        <v>0.0</v>
      </c>
      <c r="IOV38" s="130">
        <v>0.0</v>
      </c>
      <c r="IOW38" s="130">
        <v>7.0</v>
      </c>
      <c r="IOX38" s="130"/>
      <c r="IOY38" s="130"/>
      <c r="IOZ38" s="130"/>
      <c r="IPA38" s="130"/>
      <c r="IPB38" s="130"/>
      <c r="IPC38" s="131"/>
      <c r="IPD38" s="132">
        <f t="shared" si="819"/>
        <v>7</v>
      </c>
      <c r="IPE38" s="171">
        <v>0.0</v>
      </c>
      <c r="IPF38" s="165">
        <f t="shared" si="820"/>
        <v>-7</v>
      </c>
      <c r="IPG38" s="128" t="s">
        <v>74</v>
      </c>
      <c r="IPH38" s="157">
        <v>0.0</v>
      </c>
      <c r="IPI38" s="130">
        <v>0.0</v>
      </c>
      <c r="IPJ38" s="130">
        <v>0.0</v>
      </c>
      <c r="IPK38" s="130">
        <v>0.0</v>
      </c>
      <c r="IPL38" s="130">
        <v>0.0</v>
      </c>
      <c r="IPM38" s="130">
        <v>7.0</v>
      </c>
      <c r="IPN38" s="130"/>
      <c r="IPO38" s="130"/>
      <c r="IPP38" s="130"/>
      <c r="IPQ38" s="130"/>
      <c r="IPR38" s="130"/>
      <c r="IPS38" s="131"/>
      <c r="IPT38" s="132">
        <f t="shared" si="821"/>
        <v>7</v>
      </c>
      <c r="IPU38" s="171">
        <v>0.0</v>
      </c>
      <c r="IPV38" s="165">
        <f t="shared" si="822"/>
        <v>-7</v>
      </c>
      <c r="IPW38" s="128" t="s">
        <v>74</v>
      </c>
      <c r="IPX38" s="157">
        <v>0.0</v>
      </c>
      <c r="IPY38" s="130">
        <v>0.0</v>
      </c>
      <c r="IPZ38" s="130">
        <v>0.0</v>
      </c>
      <c r="IQA38" s="130">
        <v>0.0</v>
      </c>
      <c r="IQB38" s="130">
        <v>0.0</v>
      </c>
      <c r="IQC38" s="130">
        <v>7.0</v>
      </c>
      <c r="IQD38" s="130"/>
      <c r="IQE38" s="130"/>
      <c r="IQF38" s="130"/>
      <c r="IQG38" s="130"/>
      <c r="IQH38" s="130"/>
      <c r="IQI38" s="131"/>
      <c r="IQJ38" s="132">
        <f t="shared" si="823"/>
        <v>7</v>
      </c>
      <c r="IQK38" s="171">
        <v>0.0</v>
      </c>
      <c r="IQL38" s="165">
        <f t="shared" si="824"/>
        <v>-7</v>
      </c>
      <c r="IQM38" s="128" t="s">
        <v>74</v>
      </c>
      <c r="IQN38" s="157">
        <v>0.0</v>
      </c>
      <c r="IQO38" s="130">
        <v>0.0</v>
      </c>
      <c r="IQP38" s="130">
        <v>0.0</v>
      </c>
      <c r="IQQ38" s="130">
        <v>0.0</v>
      </c>
      <c r="IQR38" s="130">
        <v>0.0</v>
      </c>
      <c r="IQS38" s="130">
        <v>7.0</v>
      </c>
      <c r="IQT38" s="130"/>
      <c r="IQU38" s="130"/>
      <c r="IQV38" s="130"/>
      <c r="IQW38" s="130"/>
      <c r="IQX38" s="130"/>
      <c r="IQY38" s="131"/>
      <c r="IQZ38" s="132">
        <f t="shared" si="825"/>
        <v>7</v>
      </c>
      <c r="IRA38" s="171">
        <v>0.0</v>
      </c>
      <c r="IRB38" s="165">
        <f t="shared" si="826"/>
        <v>-7</v>
      </c>
      <c r="IRC38" s="128" t="s">
        <v>74</v>
      </c>
      <c r="IRD38" s="157">
        <v>0.0</v>
      </c>
      <c r="IRE38" s="130">
        <v>0.0</v>
      </c>
      <c r="IRF38" s="130">
        <v>0.0</v>
      </c>
      <c r="IRG38" s="130">
        <v>0.0</v>
      </c>
      <c r="IRH38" s="130">
        <v>0.0</v>
      </c>
      <c r="IRI38" s="130">
        <v>7.0</v>
      </c>
      <c r="IRJ38" s="130"/>
      <c r="IRK38" s="130"/>
      <c r="IRL38" s="130"/>
      <c r="IRM38" s="130"/>
      <c r="IRN38" s="130"/>
      <c r="IRO38" s="131"/>
      <c r="IRP38" s="132">
        <f t="shared" si="827"/>
        <v>7</v>
      </c>
      <c r="IRQ38" s="171">
        <v>0.0</v>
      </c>
      <c r="IRR38" s="165">
        <f t="shared" si="828"/>
        <v>-7</v>
      </c>
      <c r="IRS38" s="128" t="s">
        <v>74</v>
      </c>
      <c r="IRT38" s="157">
        <v>0.0</v>
      </c>
      <c r="IRU38" s="130">
        <v>0.0</v>
      </c>
      <c r="IRV38" s="130">
        <v>0.0</v>
      </c>
      <c r="IRW38" s="130">
        <v>0.0</v>
      </c>
      <c r="IRX38" s="130">
        <v>0.0</v>
      </c>
      <c r="IRY38" s="130">
        <v>7.0</v>
      </c>
      <c r="IRZ38" s="130"/>
      <c r="ISA38" s="130"/>
      <c r="ISB38" s="130"/>
      <c r="ISC38" s="130"/>
      <c r="ISD38" s="130"/>
      <c r="ISE38" s="131"/>
      <c r="ISF38" s="132">
        <f t="shared" si="829"/>
        <v>7</v>
      </c>
      <c r="ISG38" s="171">
        <v>0.0</v>
      </c>
      <c r="ISH38" s="165">
        <f t="shared" si="830"/>
        <v>-7</v>
      </c>
      <c r="ISI38" s="128" t="s">
        <v>74</v>
      </c>
      <c r="ISJ38" s="157">
        <v>0.0</v>
      </c>
      <c r="ISK38" s="130">
        <v>0.0</v>
      </c>
      <c r="ISL38" s="130">
        <v>0.0</v>
      </c>
      <c r="ISM38" s="130">
        <v>0.0</v>
      </c>
      <c r="ISN38" s="130">
        <v>0.0</v>
      </c>
      <c r="ISO38" s="130">
        <v>7.0</v>
      </c>
      <c r="ISP38" s="130"/>
      <c r="ISQ38" s="130"/>
      <c r="ISR38" s="130"/>
      <c r="ISS38" s="130"/>
      <c r="IST38" s="130"/>
      <c r="ISU38" s="131"/>
      <c r="ISV38" s="132">
        <f t="shared" si="831"/>
        <v>7</v>
      </c>
      <c r="ISW38" s="171">
        <v>0.0</v>
      </c>
      <c r="ISX38" s="165">
        <f t="shared" si="832"/>
        <v>-7</v>
      </c>
      <c r="ISY38" s="128" t="s">
        <v>74</v>
      </c>
      <c r="ISZ38" s="157">
        <v>0.0</v>
      </c>
      <c r="ITA38" s="130">
        <v>0.0</v>
      </c>
      <c r="ITB38" s="130">
        <v>0.0</v>
      </c>
      <c r="ITC38" s="130">
        <v>0.0</v>
      </c>
      <c r="ITD38" s="130">
        <v>0.0</v>
      </c>
      <c r="ITE38" s="130">
        <v>7.0</v>
      </c>
      <c r="ITF38" s="130"/>
      <c r="ITG38" s="130"/>
      <c r="ITH38" s="130"/>
      <c r="ITI38" s="130"/>
      <c r="ITJ38" s="130"/>
      <c r="ITK38" s="131"/>
      <c r="ITL38" s="132">
        <f t="shared" si="833"/>
        <v>7</v>
      </c>
      <c r="ITM38" s="171">
        <v>0.0</v>
      </c>
      <c r="ITN38" s="165">
        <f t="shared" si="834"/>
        <v>-7</v>
      </c>
      <c r="ITO38" s="128" t="s">
        <v>74</v>
      </c>
      <c r="ITP38" s="157">
        <v>0.0</v>
      </c>
      <c r="ITQ38" s="130">
        <v>0.0</v>
      </c>
      <c r="ITR38" s="130">
        <v>0.0</v>
      </c>
      <c r="ITS38" s="130">
        <v>0.0</v>
      </c>
      <c r="ITT38" s="130">
        <v>0.0</v>
      </c>
      <c r="ITU38" s="130">
        <v>7.0</v>
      </c>
      <c r="ITV38" s="130"/>
      <c r="ITW38" s="130"/>
      <c r="ITX38" s="130"/>
      <c r="ITY38" s="130"/>
      <c r="ITZ38" s="130"/>
      <c r="IUA38" s="131"/>
      <c r="IUB38" s="132">
        <f t="shared" si="835"/>
        <v>7</v>
      </c>
      <c r="IUC38" s="171">
        <v>0.0</v>
      </c>
      <c r="IUD38" s="165">
        <f t="shared" si="836"/>
        <v>-7</v>
      </c>
      <c r="IUE38" s="128" t="s">
        <v>74</v>
      </c>
      <c r="IUF38" s="157">
        <v>0.0</v>
      </c>
      <c r="IUG38" s="130">
        <v>0.0</v>
      </c>
      <c r="IUH38" s="130">
        <v>0.0</v>
      </c>
      <c r="IUI38" s="130">
        <v>0.0</v>
      </c>
      <c r="IUJ38" s="130">
        <v>0.0</v>
      </c>
      <c r="IUK38" s="130">
        <v>7.0</v>
      </c>
      <c r="IUL38" s="130"/>
      <c r="IUM38" s="130"/>
      <c r="IUN38" s="130"/>
      <c r="IUO38" s="130"/>
      <c r="IUP38" s="130"/>
      <c r="IUQ38" s="131"/>
      <c r="IUR38" s="132">
        <f t="shared" si="837"/>
        <v>7</v>
      </c>
      <c r="IUS38" s="171">
        <v>0.0</v>
      </c>
      <c r="IUT38" s="165">
        <f t="shared" si="838"/>
        <v>-7</v>
      </c>
      <c r="IUU38" s="128" t="s">
        <v>74</v>
      </c>
      <c r="IUV38" s="157">
        <v>0.0</v>
      </c>
      <c r="IUW38" s="130">
        <v>0.0</v>
      </c>
      <c r="IUX38" s="130">
        <v>0.0</v>
      </c>
      <c r="IUY38" s="130">
        <v>0.0</v>
      </c>
      <c r="IUZ38" s="130">
        <v>0.0</v>
      </c>
      <c r="IVA38" s="130">
        <v>7.0</v>
      </c>
      <c r="IVB38" s="130"/>
      <c r="IVC38" s="130"/>
      <c r="IVD38" s="130"/>
      <c r="IVE38" s="130"/>
      <c r="IVF38" s="130"/>
      <c r="IVG38" s="131"/>
      <c r="IVH38" s="132">
        <f t="shared" si="839"/>
        <v>7</v>
      </c>
      <c r="IVI38" s="171">
        <v>0.0</v>
      </c>
      <c r="IVJ38" s="165">
        <f t="shared" si="840"/>
        <v>-7</v>
      </c>
      <c r="IVK38" s="128" t="s">
        <v>74</v>
      </c>
      <c r="IVL38" s="157">
        <v>0.0</v>
      </c>
      <c r="IVM38" s="130">
        <v>0.0</v>
      </c>
      <c r="IVN38" s="130">
        <v>0.0</v>
      </c>
      <c r="IVO38" s="130">
        <v>0.0</v>
      </c>
      <c r="IVP38" s="130">
        <v>0.0</v>
      </c>
      <c r="IVQ38" s="130">
        <v>7.0</v>
      </c>
      <c r="IVR38" s="130"/>
      <c r="IVS38" s="130"/>
      <c r="IVT38" s="130"/>
      <c r="IVU38" s="130"/>
      <c r="IVV38" s="130"/>
      <c r="IVW38" s="131"/>
      <c r="IVX38" s="132">
        <f t="shared" si="841"/>
        <v>7</v>
      </c>
      <c r="IVY38" s="171">
        <v>0.0</v>
      </c>
      <c r="IVZ38" s="165">
        <f t="shared" si="842"/>
        <v>-7</v>
      </c>
      <c r="IWA38" s="128" t="s">
        <v>74</v>
      </c>
      <c r="IWB38" s="157">
        <v>0.0</v>
      </c>
      <c r="IWC38" s="130">
        <v>0.0</v>
      </c>
      <c r="IWD38" s="130">
        <v>0.0</v>
      </c>
      <c r="IWE38" s="130">
        <v>0.0</v>
      </c>
      <c r="IWF38" s="130">
        <v>0.0</v>
      </c>
      <c r="IWG38" s="130">
        <v>7.0</v>
      </c>
      <c r="IWH38" s="130"/>
      <c r="IWI38" s="130"/>
      <c r="IWJ38" s="130"/>
      <c r="IWK38" s="130"/>
      <c r="IWL38" s="130"/>
      <c r="IWM38" s="131"/>
      <c r="IWN38" s="132">
        <f t="shared" si="843"/>
        <v>7</v>
      </c>
      <c r="IWO38" s="171">
        <v>0.0</v>
      </c>
      <c r="IWP38" s="165">
        <f t="shared" si="844"/>
        <v>-7</v>
      </c>
      <c r="IWQ38" s="128" t="s">
        <v>74</v>
      </c>
      <c r="IWR38" s="157">
        <v>0.0</v>
      </c>
      <c r="IWS38" s="130">
        <v>0.0</v>
      </c>
      <c r="IWT38" s="130">
        <v>0.0</v>
      </c>
      <c r="IWU38" s="130">
        <v>0.0</v>
      </c>
      <c r="IWV38" s="130">
        <v>0.0</v>
      </c>
      <c r="IWW38" s="130">
        <v>7.0</v>
      </c>
      <c r="IWX38" s="130"/>
      <c r="IWY38" s="130"/>
      <c r="IWZ38" s="130"/>
      <c r="IXA38" s="130"/>
      <c r="IXB38" s="130"/>
      <c r="IXC38" s="131"/>
      <c r="IXD38" s="132">
        <f t="shared" si="845"/>
        <v>7</v>
      </c>
      <c r="IXE38" s="171">
        <v>0.0</v>
      </c>
      <c r="IXF38" s="165">
        <f t="shared" si="846"/>
        <v>-7</v>
      </c>
      <c r="IXG38" s="128" t="s">
        <v>74</v>
      </c>
      <c r="IXH38" s="157">
        <v>0.0</v>
      </c>
      <c r="IXI38" s="130">
        <v>0.0</v>
      </c>
      <c r="IXJ38" s="130">
        <v>0.0</v>
      </c>
      <c r="IXK38" s="130">
        <v>0.0</v>
      </c>
      <c r="IXL38" s="130">
        <v>0.0</v>
      </c>
      <c r="IXM38" s="130">
        <v>7.0</v>
      </c>
      <c r="IXN38" s="130"/>
      <c r="IXO38" s="130"/>
      <c r="IXP38" s="130"/>
      <c r="IXQ38" s="130"/>
      <c r="IXR38" s="130"/>
      <c r="IXS38" s="131"/>
      <c r="IXT38" s="132">
        <f t="shared" si="847"/>
        <v>7</v>
      </c>
      <c r="IXU38" s="171">
        <v>0.0</v>
      </c>
      <c r="IXV38" s="165">
        <f t="shared" si="848"/>
        <v>-7</v>
      </c>
      <c r="IXW38" s="128" t="s">
        <v>74</v>
      </c>
      <c r="IXX38" s="157">
        <v>0.0</v>
      </c>
      <c r="IXY38" s="130">
        <v>0.0</v>
      </c>
      <c r="IXZ38" s="130">
        <v>0.0</v>
      </c>
      <c r="IYA38" s="130">
        <v>0.0</v>
      </c>
      <c r="IYB38" s="130">
        <v>0.0</v>
      </c>
      <c r="IYC38" s="130">
        <v>7.0</v>
      </c>
      <c r="IYD38" s="130"/>
      <c r="IYE38" s="130"/>
      <c r="IYF38" s="130"/>
      <c r="IYG38" s="130"/>
      <c r="IYH38" s="130"/>
      <c r="IYI38" s="131"/>
      <c r="IYJ38" s="132">
        <f t="shared" si="849"/>
        <v>7</v>
      </c>
      <c r="IYK38" s="171">
        <v>0.0</v>
      </c>
      <c r="IYL38" s="165">
        <f t="shared" si="850"/>
        <v>-7</v>
      </c>
      <c r="IYM38" s="128" t="s">
        <v>74</v>
      </c>
      <c r="IYN38" s="157">
        <v>0.0</v>
      </c>
      <c r="IYO38" s="130">
        <v>0.0</v>
      </c>
      <c r="IYP38" s="130">
        <v>0.0</v>
      </c>
      <c r="IYQ38" s="130">
        <v>0.0</v>
      </c>
      <c r="IYR38" s="130">
        <v>0.0</v>
      </c>
      <c r="IYS38" s="130">
        <v>7.0</v>
      </c>
      <c r="IYT38" s="130"/>
      <c r="IYU38" s="130"/>
      <c r="IYV38" s="130"/>
      <c r="IYW38" s="130"/>
      <c r="IYX38" s="130"/>
      <c r="IYY38" s="131"/>
      <c r="IYZ38" s="132">
        <f t="shared" si="851"/>
        <v>7</v>
      </c>
      <c r="IZA38" s="171">
        <v>0.0</v>
      </c>
      <c r="IZB38" s="165">
        <f t="shared" si="852"/>
        <v>-7</v>
      </c>
      <c r="IZC38" s="128" t="s">
        <v>74</v>
      </c>
      <c r="IZD38" s="157">
        <v>0.0</v>
      </c>
      <c r="IZE38" s="130">
        <v>0.0</v>
      </c>
      <c r="IZF38" s="130">
        <v>0.0</v>
      </c>
      <c r="IZG38" s="130">
        <v>0.0</v>
      </c>
      <c r="IZH38" s="130">
        <v>0.0</v>
      </c>
      <c r="IZI38" s="130">
        <v>7.0</v>
      </c>
      <c r="IZJ38" s="130"/>
      <c r="IZK38" s="130"/>
      <c r="IZL38" s="130"/>
      <c r="IZM38" s="130"/>
      <c r="IZN38" s="130"/>
      <c r="IZO38" s="131"/>
      <c r="IZP38" s="132">
        <f t="shared" si="853"/>
        <v>7</v>
      </c>
      <c r="IZQ38" s="171">
        <v>0.0</v>
      </c>
      <c r="IZR38" s="165">
        <f t="shared" si="854"/>
        <v>-7</v>
      </c>
      <c r="IZS38" s="128" t="s">
        <v>74</v>
      </c>
      <c r="IZT38" s="157">
        <v>0.0</v>
      </c>
      <c r="IZU38" s="130">
        <v>0.0</v>
      </c>
      <c r="IZV38" s="130">
        <v>0.0</v>
      </c>
      <c r="IZW38" s="130">
        <v>0.0</v>
      </c>
      <c r="IZX38" s="130">
        <v>0.0</v>
      </c>
      <c r="IZY38" s="130">
        <v>7.0</v>
      </c>
      <c r="IZZ38" s="130"/>
      <c r="JAA38" s="130"/>
      <c r="JAB38" s="130"/>
      <c r="JAC38" s="130"/>
      <c r="JAD38" s="130"/>
      <c r="JAE38" s="131"/>
      <c r="JAF38" s="132">
        <f t="shared" si="855"/>
        <v>7</v>
      </c>
      <c r="JAG38" s="171">
        <v>0.0</v>
      </c>
      <c r="JAH38" s="165">
        <f t="shared" si="856"/>
        <v>-7</v>
      </c>
      <c r="JAI38" s="128" t="s">
        <v>74</v>
      </c>
      <c r="JAJ38" s="157">
        <v>0.0</v>
      </c>
      <c r="JAK38" s="130">
        <v>0.0</v>
      </c>
      <c r="JAL38" s="130">
        <v>0.0</v>
      </c>
      <c r="JAM38" s="130">
        <v>0.0</v>
      </c>
      <c r="JAN38" s="130">
        <v>0.0</v>
      </c>
      <c r="JAO38" s="130">
        <v>7.0</v>
      </c>
      <c r="JAP38" s="130"/>
      <c r="JAQ38" s="130"/>
      <c r="JAR38" s="130"/>
      <c r="JAS38" s="130"/>
      <c r="JAT38" s="130"/>
      <c r="JAU38" s="131"/>
      <c r="JAV38" s="132">
        <f t="shared" si="857"/>
        <v>7</v>
      </c>
      <c r="JAW38" s="171">
        <v>0.0</v>
      </c>
      <c r="JAX38" s="165">
        <f t="shared" si="858"/>
        <v>-7</v>
      </c>
      <c r="JAY38" s="128" t="s">
        <v>74</v>
      </c>
      <c r="JAZ38" s="157">
        <v>0.0</v>
      </c>
      <c r="JBA38" s="130">
        <v>0.0</v>
      </c>
      <c r="JBB38" s="130">
        <v>0.0</v>
      </c>
      <c r="JBC38" s="130">
        <v>0.0</v>
      </c>
      <c r="JBD38" s="130">
        <v>0.0</v>
      </c>
      <c r="JBE38" s="130">
        <v>7.0</v>
      </c>
      <c r="JBF38" s="130"/>
      <c r="JBG38" s="130"/>
      <c r="JBH38" s="130"/>
      <c r="JBI38" s="130"/>
      <c r="JBJ38" s="130"/>
      <c r="JBK38" s="131"/>
      <c r="JBL38" s="132">
        <f t="shared" si="859"/>
        <v>7</v>
      </c>
      <c r="JBM38" s="171">
        <v>0.0</v>
      </c>
      <c r="JBN38" s="165">
        <f t="shared" si="860"/>
        <v>-7</v>
      </c>
      <c r="JBO38" s="128" t="s">
        <v>74</v>
      </c>
      <c r="JBP38" s="157">
        <v>0.0</v>
      </c>
      <c r="JBQ38" s="130">
        <v>0.0</v>
      </c>
      <c r="JBR38" s="130">
        <v>0.0</v>
      </c>
      <c r="JBS38" s="130">
        <v>0.0</v>
      </c>
      <c r="JBT38" s="130">
        <v>0.0</v>
      </c>
      <c r="JBU38" s="130">
        <v>7.0</v>
      </c>
      <c r="JBV38" s="130"/>
      <c r="JBW38" s="130"/>
      <c r="JBX38" s="130"/>
      <c r="JBY38" s="130"/>
      <c r="JBZ38" s="130"/>
      <c r="JCA38" s="131"/>
      <c r="JCB38" s="132">
        <f t="shared" si="861"/>
        <v>7</v>
      </c>
      <c r="JCC38" s="171">
        <v>0.0</v>
      </c>
      <c r="JCD38" s="165">
        <f t="shared" si="862"/>
        <v>-7</v>
      </c>
      <c r="JCE38" s="128" t="s">
        <v>74</v>
      </c>
      <c r="JCF38" s="157">
        <v>0.0</v>
      </c>
      <c r="JCG38" s="130">
        <v>0.0</v>
      </c>
      <c r="JCH38" s="130">
        <v>0.0</v>
      </c>
      <c r="JCI38" s="130">
        <v>0.0</v>
      </c>
      <c r="JCJ38" s="130">
        <v>0.0</v>
      </c>
      <c r="JCK38" s="130">
        <v>7.0</v>
      </c>
      <c r="JCL38" s="130"/>
      <c r="JCM38" s="130"/>
      <c r="JCN38" s="130"/>
      <c r="JCO38" s="130"/>
      <c r="JCP38" s="130"/>
      <c r="JCQ38" s="131"/>
      <c r="JCR38" s="132">
        <f t="shared" si="863"/>
        <v>7</v>
      </c>
      <c r="JCS38" s="171">
        <v>0.0</v>
      </c>
      <c r="JCT38" s="165">
        <f t="shared" si="864"/>
        <v>-7</v>
      </c>
      <c r="JCU38" s="128" t="s">
        <v>74</v>
      </c>
      <c r="JCV38" s="157">
        <v>0.0</v>
      </c>
      <c r="JCW38" s="130">
        <v>0.0</v>
      </c>
      <c r="JCX38" s="130">
        <v>0.0</v>
      </c>
      <c r="JCY38" s="130">
        <v>0.0</v>
      </c>
      <c r="JCZ38" s="130">
        <v>0.0</v>
      </c>
      <c r="JDA38" s="130">
        <v>7.0</v>
      </c>
      <c r="JDB38" s="130"/>
      <c r="JDC38" s="130"/>
      <c r="JDD38" s="130"/>
      <c r="JDE38" s="130"/>
      <c r="JDF38" s="130"/>
      <c r="JDG38" s="131"/>
      <c r="JDH38" s="132">
        <f t="shared" si="865"/>
        <v>7</v>
      </c>
      <c r="JDI38" s="171">
        <v>0.0</v>
      </c>
      <c r="JDJ38" s="165">
        <f t="shared" si="866"/>
        <v>-7</v>
      </c>
      <c r="JDK38" s="128" t="s">
        <v>74</v>
      </c>
      <c r="JDL38" s="157">
        <v>0.0</v>
      </c>
      <c r="JDM38" s="130">
        <v>0.0</v>
      </c>
      <c r="JDN38" s="130">
        <v>0.0</v>
      </c>
      <c r="JDO38" s="130">
        <v>0.0</v>
      </c>
      <c r="JDP38" s="130">
        <v>0.0</v>
      </c>
      <c r="JDQ38" s="130">
        <v>7.0</v>
      </c>
      <c r="JDR38" s="130"/>
      <c r="JDS38" s="130"/>
      <c r="JDT38" s="130"/>
      <c r="JDU38" s="130"/>
      <c r="JDV38" s="130"/>
      <c r="JDW38" s="131"/>
      <c r="JDX38" s="132">
        <f t="shared" si="867"/>
        <v>7</v>
      </c>
      <c r="JDY38" s="171">
        <v>0.0</v>
      </c>
      <c r="JDZ38" s="165">
        <f t="shared" si="868"/>
        <v>-7</v>
      </c>
      <c r="JEA38" s="128" t="s">
        <v>74</v>
      </c>
      <c r="JEB38" s="157">
        <v>0.0</v>
      </c>
      <c r="JEC38" s="130">
        <v>0.0</v>
      </c>
      <c r="JED38" s="130">
        <v>0.0</v>
      </c>
      <c r="JEE38" s="130">
        <v>0.0</v>
      </c>
      <c r="JEF38" s="130">
        <v>0.0</v>
      </c>
      <c r="JEG38" s="130">
        <v>7.0</v>
      </c>
      <c r="JEH38" s="130"/>
      <c r="JEI38" s="130"/>
      <c r="JEJ38" s="130"/>
      <c r="JEK38" s="130"/>
      <c r="JEL38" s="130"/>
      <c r="JEM38" s="131"/>
      <c r="JEN38" s="132">
        <f t="shared" si="869"/>
        <v>7</v>
      </c>
      <c r="JEO38" s="171">
        <v>0.0</v>
      </c>
      <c r="JEP38" s="165">
        <f t="shared" si="870"/>
        <v>-7</v>
      </c>
      <c r="JEQ38" s="128" t="s">
        <v>74</v>
      </c>
      <c r="JER38" s="157">
        <v>0.0</v>
      </c>
      <c r="JES38" s="130">
        <v>0.0</v>
      </c>
      <c r="JET38" s="130">
        <v>0.0</v>
      </c>
      <c r="JEU38" s="130">
        <v>0.0</v>
      </c>
      <c r="JEV38" s="130">
        <v>0.0</v>
      </c>
      <c r="JEW38" s="130">
        <v>7.0</v>
      </c>
      <c r="JEX38" s="130"/>
      <c r="JEY38" s="130"/>
      <c r="JEZ38" s="130"/>
      <c r="JFA38" s="130"/>
      <c r="JFB38" s="130"/>
      <c r="JFC38" s="131"/>
      <c r="JFD38" s="132">
        <f t="shared" si="871"/>
        <v>7</v>
      </c>
      <c r="JFE38" s="171">
        <v>0.0</v>
      </c>
      <c r="JFF38" s="165">
        <f t="shared" si="872"/>
        <v>-7</v>
      </c>
      <c r="JFG38" s="128" t="s">
        <v>74</v>
      </c>
      <c r="JFH38" s="157">
        <v>0.0</v>
      </c>
      <c r="JFI38" s="130">
        <v>0.0</v>
      </c>
      <c r="JFJ38" s="130">
        <v>0.0</v>
      </c>
      <c r="JFK38" s="130">
        <v>0.0</v>
      </c>
      <c r="JFL38" s="130">
        <v>0.0</v>
      </c>
      <c r="JFM38" s="130">
        <v>7.0</v>
      </c>
      <c r="JFN38" s="130"/>
      <c r="JFO38" s="130"/>
      <c r="JFP38" s="130"/>
      <c r="JFQ38" s="130"/>
      <c r="JFR38" s="130"/>
      <c r="JFS38" s="131"/>
      <c r="JFT38" s="132">
        <f t="shared" si="873"/>
        <v>7</v>
      </c>
      <c r="JFU38" s="171">
        <v>0.0</v>
      </c>
      <c r="JFV38" s="165">
        <f t="shared" si="874"/>
        <v>-7</v>
      </c>
      <c r="JFW38" s="128" t="s">
        <v>74</v>
      </c>
      <c r="JFX38" s="157">
        <v>0.0</v>
      </c>
      <c r="JFY38" s="130">
        <v>0.0</v>
      </c>
      <c r="JFZ38" s="130">
        <v>0.0</v>
      </c>
      <c r="JGA38" s="130">
        <v>0.0</v>
      </c>
      <c r="JGB38" s="130">
        <v>0.0</v>
      </c>
      <c r="JGC38" s="130">
        <v>7.0</v>
      </c>
      <c r="JGD38" s="130"/>
      <c r="JGE38" s="130"/>
      <c r="JGF38" s="130"/>
      <c r="JGG38" s="130"/>
      <c r="JGH38" s="130"/>
      <c r="JGI38" s="131"/>
      <c r="JGJ38" s="132">
        <f t="shared" si="875"/>
        <v>7</v>
      </c>
      <c r="JGK38" s="171">
        <v>0.0</v>
      </c>
      <c r="JGL38" s="165">
        <f t="shared" si="876"/>
        <v>-7</v>
      </c>
      <c r="JGM38" s="128" t="s">
        <v>74</v>
      </c>
      <c r="JGN38" s="157">
        <v>0.0</v>
      </c>
      <c r="JGO38" s="130">
        <v>0.0</v>
      </c>
      <c r="JGP38" s="130">
        <v>0.0</v>
      </c>
      <c r="JGQ38" s="130">
        <v>0.0</v>
      </c>
      <c r="JGR38" s="130">
        <v>0.0</v>
      </c>
      <c r="JGS38" s="130">
        <v>7.0</v>
      </c>
      <c r="JGT38" s="130"/>
      <c r="JGU38" s="130"/>
      <c r="JGV38" s="130"/>
      <c r="JGW38" s="130"/>
      <c r="JGX38" s="130"/>
      <c r="JGY38" s="131"/>
      <c r="JGZ38" s="132">
        <f t="shared" si="877"/>
        <v>7</v>
      </c>
      <c r="JHA38" s="171">
        <v>0.0</v>
      </c>
      <c r="JHB38" s="165">
        <f t="shared" si="878"/>
        <v>-7</v>
      </c>
      <c r="JHC38" s="128" t="s">
        <v>74</v>
      </c>
      <c r="JHD38" s="157">
        <v>0.0</v>
      </c>
      <c r="JHE38" s="130">
        <v>0.0</v>
      </c>
      <c r="JHF38" s="130">
        <v>0.0</v>
      </c>
      <c r="JHG38" s="130">
        <v>0.0</v>
      </c>
      <c r="JHH38" s="130">
        <v>0.0</v>
      </c>
      <c r="JHI38" s="130">
        <v>7.0</v>
      </c>
      <c r="JHJ38" s="130"/>
      <c r="JHK38" s="130"/>
      <c r="JHL38" s="130"/>
      <c r="JHM38" s="130"/>
      <c r="JHN38" s="130"/>
      <c r="JHO38" s="131"/>
      <c r="JHP38" s="132">
        <f t="shared" si="879"/>
        <v>7</v>
      </c>
      <c r="JHQ38" s="171">
        <v>0.0</v>
      </c>
      <c r="JHR38" s="165">
        <f t="shared" si="880"/>
        <v>-7</v>
      </c>
      <c r="JHS38" s="128" t="s">
        <v>74</v>
      </c>
      <c r="JHT38" s="157">
        <v>0.0</v>
      </c>
      <c r="JHU38" s="130">
        <v>0.0</v>
      </c>
      <c r="JHV38" s="130">
        <v>0.0</v>
      </c>
      <c r="JHW38" s="130">
        <v>0.0</v>
      </c>
      <c r="JHX38" s="130">
        <v>0.0</v>
      </c>
      <c r="JHY38" s="130">
        <v>7.0</v>
      </c>
      <c r="JHZ38" s="130"/>
      <c r="JIA38" s="130"/>
      <c r="JIB38" s="130"/>
      <c r="JIC38" s="130"/>
      <c r="JID38" s="130"/>
      <c r="JIE38" s="131"/>
      <c r="JIF38" s="132">
        <f t="shared" si="881"/>
        <v>7</v>
      </c>
      <c r="JIG38" s="171">
        <v>0.0</v>
      </c>
      <c r="JIH38" s="165">
        <f t="shared" si="882"/>
        <v>-7</v>
      </c>
      <c r="JII38" s="128" t="s">
        <v>74</v>
      </c>
      <c r="JIJ38" s="157">
        <v>0.0</v>
      </c>
      <c r="JIK38" s="130">
        <v>0.0</v>
      </c>
      <c r="JIL38" s="130">
        <v>0.0</v>
      </c>
      <c r="JIM38" s="130">
        <v>0.0</v>
      </c>
      <c r="JIN38" s="130">
        <v>0.0</v>
      </c>
      <c r="JIO38" s="130">
        <v>7.0</v>
      </c>
      <c r="JIP38" s="130"/>
      <c r="JIQ38" s="130"/>
      <c r="JIR38" s="130"/>
      <c r="JIS38" s="130"/>
      <c r="JIT38" s="130"/>
      <c r="JIU38" s="131"/>
      <c r="JIV38" s="132">
        <f t="shared" si="883"/>
        <v>7</v>
      </c>
      <c r="JIW38" s="171">
        <v>0.0</v>
      </c>
      <c r="JIX38" s="165">
        <f t="shared" si="884"/>
        <v>-7</v>
      </c>
      <c r="JIY38" s="128" t="s">
        <v>74</v>
      </c>
      <c r="JIZ38" s="157">
        <v>0.0</v>
      </c>
      <c r="JJA38" s="130">
        <v>0.0</v>
      </c>
      <c r="JJB38" s="130">
        <v>0.0</v>
      </c>
      <c r="JJC38" s="130">
        <v>0.0</v>
      </c>
      <c r="JJD38" s="130">
        <v>0.0</v>
      </c>
      <c r="JJE38" s="130">
        <v>7.0</v>
      </c>
      <c r="JJF38" s="130"/>
      <c r="JJG38" s="130"/>
      <c r="JJH38" s="130"/>
      <c r="JJI38" s="130"/>
      <c r="JJJ38" s="130"/>
      <c r="JJK38" s="131"/>
      <c r="JJL38" s="132">
        <f t="shared" si="885"/>
        <v>7</v>
      </c>
      <c r="JJM38" s="171">
        <v>0.0</v>
      </c>
      <c r="JJN38" s="165">
        <f t="shared" si="886"/>
        <v>-7</v>
      </c>
      <c r="JJO38" s="128" t="s">
        <v>74</v>
      </c>
      <c r="JJP38" s="157">
        <v>0.0</v>
      </c>
      <c r="JJQ38" s="130">
        <v>0.0</v>
      </c>
      <c r="JJR38" s="130">
        <v>0.0</v>
      </c>
      <c r="JJS38" s="130">
        <v>0.0</v>
      </c>
      <c r="JJT38" s="130">
        <v>0.0</v>
      </c>
      <c r="JJU38" s="130">
        <v>7.0</v>
      </c>
      <c r="JJV38" s="130"/>
      <c r="JJW38" s="130"/>
      <c r="JJX38" s="130"/>
      <c r="JJY38" s="130"/>
      <c r="JJZ38" s="130"/>
      <c r="JKA38" s="131"/>
      <c r="JKB38" s="132">
        <f t="shared" si="887"/>
        <v>7</v>
      </c>
      <c r="JKC38" s="171">
        <v>0.0</v>
      </c>
      <c r="JKD38" s="165">
        <f t="shared" si="888"/>
        <v>-7</v>
      </c>
      <c r="JKE38" s="128" t="s">
        <v>74</v>
      </c>
      <c r="JKF38" s="157">
        <v>0.0</v>
      </c>
      <c r="JKG38" s="130">
        <v>0.0</v>
      </c>
      <c r="JKH38" s="130">
        <v>0.0</v>
      </c>
      <c r="JKI38" s="130">
        <v>0.0</v>
      </c>
      <c r="JKJ38" s="130">
        <v>0.0</v>
      </c>
      <c r="JKK38" s="130">
        <v>7.0</v>
      </c>
      <c r="JKL38" s="130"/>
      <c r="JKM38" s="130"/>
      <c r="JKN38" s="130"/>
      <c r="JKO38" s="130"/>
      <c r="JKP38" s="130"/>
      <c r="JKQ38" s="131"/>
      <c r="JKR38" s="132">
        <f t="shared" si="889"/>
        <v>7</v>
      </c>
      <c r="JKS38" s="171">
        <v>0.0</v>
      </c>
      <c r="JKT38" s="165">
        <f t="shared" si="890"/>
        <v>-7</v>
      </c>
      <c r="JKU38" s="128" t="s">
        <v>74</v>
      </c>
      <c r="JKV38" s="157">
        <v>0.0</v>
      </c>
      <c r="JKW38" s="130">
        <v>0.0</v>
      </c>
      <c r="JKX38" s="130">
        <v>0.0</v>
      </c>
      <c r="JKY38" s="130">
        <v>0.0</v>
      </c>
      <c r="JKZ38" s="130">
        <v>0.0</v>
      </c>
      <c r="JLA38" s="130">
        <v>7.0</v>
      </c>
      <c r="JLB38" s="130"/>
      <c r="JLC38" s="130"/>
      <c r="JLD38" s="130"/>
      <c r="JLE38" s="130"/>
      <c r="JLF38" s="130"/>
      <c r="JLG38" s="131"/>
      <c r="JLH38" s="132">
        <f t="shared" si="891"/>
        <v>7</v>
      </c>
      <c r="JLI38" s="171">
        <v>0.0</v>
      </c>
      <c r="JLJ38" s="165">
        <f t="shared" si="892"/>
        <v>-7</v>
      </c>
      <c r="JLK38" s="128" t="s">
        <v>74</v>
      </c>
      <c r="JLL38" s="157">
        <v>0.0</v>
      </c>
      <c r="JLM38" s="130">
        <v>0.0</v>
      </c>
      <c r="JLN38" s="130">
        <v>0.0</v>
      </c>
      <c r="JLO38" s="130">
        <v>0.0</v>
      </c>
      <c r="JLP38" s="130">
        <v>0.0</v>
      </c>
      <c r="JLQ38" s="130">
        <v>7.0</v>
      </c>
      <c r="JLR38" s="130"/>
      <c r="JLS38" s="130"/>
      <c r="JLT38" s="130"/>
      <c r="JLU38" s="130"/>
      <c r="JLV38" s="130"/>
      <c r="JLW38" s="131"/>
      <c r="JLX38" s="132">
        <f t="shared" si="893"/>
        <v>7</v>
      </c>
      <c r="JLY38" s="171">
        <v>0.0</v>
      </c>
      <c r="JLZ38" s="165">
        <f t="shared" si="894"/>
        <v>-7</v>
      </c>
      <c r="JMA38" s="128" t="s">
        <v>74</v>
      </c>
      <c r="JMB38" s="157">
        <v>0.0</v>
      </c>
      <c r="JMC38" s="130">
        <v>0.0</v>
      </c>
      <c r="JMD38" s="130">
        <v>0.0</v>
      </c>
      <c r="JME38" s="130">
        <v>0.0</v>
      </c>
      <c r="JMF38" s="130">
        <v>0.0</v>
      </c>
      <c r="JMG38" s="130">
        <v>7.0</v>
      </c>
      <c r="JMH38" s="130"/>
      <c r="JMI38" s="130"/>
      <c r="JMJ38" s="130"/>
      <c r="JMK38" s="130"/>
      <c r="JML38" s="130"/>
      <c r="JMM38" s="131"/>
      <c r="JMN38" s="132">
        <f t="shared" si="895"/>
        <v>7</v>
      </c>
      <c r="JMO38" s="171">
        <v>0.0</v>
      </c>
      <c r="JMP38" s="165">
        <f t="shared" si="896"/>
        <v>-7</v>
      </c>
      <c r="JMQ38" s="128" t="s">
        <v>74</v>
      </c>
      <c r="JMR38" s="157">
        <v>0.0</v>
      </c>
      <c r="JMS38" s="130">
        <v>0.0</v>
      </c>
      <c r="JMT38" s="130">
        <v>0.0</v>
      </c>
      <c r="JMU38" s="130">
        <v>0.0</v>
      </c>
      <c r="JMV38" s="130">
        <v>0.0</v>
      </c>
      <c r="JMW38" s="130">
        <v>7.0</v>
      </c>
      <c r="JMX38" s="130"/>
      <c r="JMY38" s="130"/>
      <c r="JMZ38" s="130"/>
      <c r="JNA38" s="130"/>
      <c r="JNB38" s="130"/>
      <c r="JNC38" s="131"/>
      <c r="JND38" s="132">
        <f t="shared" si="897"/>
        <v>7</v>
      </c>
      <c r="JNE38" s="171">
        <v>0.0</v>
      </c>
      <c r="JNF38" s="165">
        <f t="shared" si="898"/>
        <v>-7</v>
      </c>
      <c r="JNG38" s="128" t="s">
        <v>74</v>
      </c>
      <c r="JNH38" s="157">
        <v>0.0</v>
      </c>
      <c r="JNI38" s="130">
        <v>0.0</v>
      </c>
      <c r="JNJ38" s="130">
        <v>0.0</v>
      </c>
      <c r="JNK38" s="130">
        <v>0.0</v>
      </c>
      <c r="JNL38" s="130">
        <v>0.0</v>
      </c>
      <c r="JNM38" s="130">
        <v>7.0</v>
      </c>
      <c r="JNN38" s="130"/>
      <c r="JNO38" s="130"/>
      <c r="JNP38" s="130"/>
      <c r="JNQ38" s="130"/>
      <c r="JNR38" s="130"/>
      <c r="JNS38" s="131"/>
      <c r="JNT38" s="132">
        <f t="shared" si="899"/>
        <v>7</v>
      </c>
      <c r="JNU38" s="171">
        <v>0.0</v>
      </c>
      <c r="JNV38" s="165">
        <f t="shared" si="900"/>
        <v>-7</v>
      </c>
      <c r="JNW38" s="128" t="s">
        <v>74</v>
      </c>
      <c r="JNX38" s="157">
        <v>0.0</v>
      </c>
      <c r="JNY38" s="130">
        <v>0.0</v>
      </c>
      <c r="JNZ38" s="130">
        <v>0.0</v>
      </c>
      <c r="JOA38" s="130">
        <v>0.0</v>
      </c>
      <c r="JOB38" s="130">
        <v>0.0</v>
      </c>
      <c r="JOC38" s="130">
        <v>7.0</v>
      </c>
      <c r="JOD38" s="130"/>
      <c r="JOE38" s="130"/>
      <c r="JOF38" s="130"/>
      <c r="JOG38" s="130"/>
      <c r="JOH38" s="130"/>
      <c r="JOI38" s="131"/>
      <c r="JOJ38" s="132">
        <f t="shared" si="901"/>
        <v>7</v>
      </c>
      <c r="JOK38" s="171">
        <v>0.0</v>
      </c>
      <c r="JOL38" s="165">
        <f t="shared" si="902"/>
        <v>-7</v>
      </c>
      <c r="JOM38" s="128" t="s">
        <v>74</v>
      </c>
      <c r="JON38" s="157">
        <v>0.0</v>
      </c>
      <c r="JOO38" s="130">
        <v>0.0</v>
      </c>
      <c r="JOP38" s="130">
        <v>0.0</v>
      </c>
      <c r="JOQ38" s="130">
        <v>0.0</v>
      </c>
      <c r="JOR38" s="130">
        <v>0.0</v>
      </c>
      <c r="JOS38" s="130">
        <v>7.0</v>
      </c>
      <c r="JOT38" s="130"/>
      <c r="JOU38" s="130"/>
      <c r="JOV38" s="130"/>
      <c r="JOW38" s="130"/>
      <c r="JOX38" s="130"/>
      <c r="JOY38" s="131"/>
      <c r="JOZ38" s="132">
        <f t="shared" si="903"/>
        <v>7</v>
      </c>
      <c r="JPA38" s="171">
        <v>0.0</v>
      </c>
      <c r="JPB38" s="165">
        <f t="shared" si="904"/>
        <v>-7</v>
      </c>
      <c r="JPC38" s="128" t="s">
        <v>74</v>
      </c>
      <c r="JPD38" s="157">
        <v>0.0</v>
      </c>
      <c r="JPE38" s="130">
        <v>0.0</v>
      </c>
      <c r="JPF38" s="130">
        <v>0.0</v>
      </c>
      <c r="JPG38" s="130">
        <v>0.0</v>
      </c>
      <c r="JPH38" s="130">
        <v>0.0</v>
      </c>
      <c r="JPI38" s="130">
        <v>7.0</v>
      </c>
      <c r="JPJ38" s="130"/>
      <c r="JPK38" s="130"/>
      <c r="JPL38" s="130"/>
      <c r="JPM38" s="130"/>
      <c r="JPN38" s="130"/>
      <c r="JPO38" s="131"/>
      <c r="JPP38" s="132">
        <f t="shared" si="905"/>
        <v>7</v>
      </c>
      <c r="JPQ38" s="171">
        <v>0.0</v>
      </c>
      <c r="JPR38" s="165">
        <f t="shared" si="906"/>
        <v>-7</v>
      </c>
      <c r="JPS38" s="128" t="s">
        <v>74</v>
      </c>
      <c r="JPT38" s="157">
        <v>0.0</v>
      </c>
      <c r="JPU38" s="130">
        <v>0.0</v>
      </c>
      <c r="JPV38" s="130">
        <v>0.0</v>
      </c>
      <c r="JPW38" s="130">
        <v>0.0</v>
      </c>
      <c r="JPX38" s="130">
        <v>0.0</v>
      </c>
      <c r="JPY38" s="130">
        <v>7.0</v>
      </c>
      <c r="JPZ38" s="130"/>
      <c r="JQA38" s="130"/>
      <c r="JQB38" s="130"/>
      <c r="JQC38" s="130"/>
      <c r="JQD38" s="130"/>
      <c r="JQE38" s="131"/>
      <c r="JQF38" s="132">
        <f t="shared" si="907"/>
        <v>7</v>
      </c>
      <c r="JQG38" s="171">
        <v>0.0</v>
      </c>
      <c r="JQH38" s="165">
        <f t="shared" si="908"/>
        <v>-7</v>
      </c>
      <c r="JQI38" s="128" t="s">
        <v>74</v>
      </c>
      <c r="JQJ38" s="157">
        <v>0.0</v>
      </c>
      <c r="JQK38" s="130">
        <v>0.0</v>
      </c>
      <c r="JQL38" s="130">
        <v>0.0</v>
      </c>
      <c r="JQM38" s="130">
        <v>0.0</v>
      </c>
      <c r="JQN38" s="130">
        <v>0.0</v>
      </c>
      <c r="JQO38" s="130">
        <v>7.0</v>
      </c>
      <c r="JQP38" s="130"/>
      <c r="JQQ38" s="130"/>
      <c r="JQR38" s="130"/>
      <c r="JQS38" s="130"/>
      <c r="JQT38" s="130"/>
      <c r="JQU38" s="131"/>
      <c r="JQV38" s="132">
        <f t="shared" si="909"/>
        <v>7</v>
      </c>
      <c r="JQW38" s="171">
        <v>0.0</v>
      </c>
      <c r="JQX38" s="165">
        <f t="shared" si="910"/>
        <v>-7</v>
      </c>
      <c r="JQY38" s="128" t="s">
        <v>74</v>
      </c>
      <c r="JQZ38" s="157">
        <v>0.0</v>
      </c>
      <c r="JRA38" s="130">
        <v>0.0</v>
      </c>
      <c r="JRB38" s="130">
        <v>0.0</v>
      </c>
      <c r="JRC38" s="130">
        <v>0.0</v>
      </c>
      <c r="JRD38" s="130">
        <v>0.0</v>
      </c>
      <c r="JRE38" s="130">
        <v>7.0</v>
      </c>
      <c r="JRF38" s="130"/>
      <c r="JRG38" s="130"/>
      <c r="JRH38" s="130"/>
      <c r="JRI38" s="130"/>
      <c r="JRJ38" s="130"/>
      <c r="JRK38" s="131"/>
      <c r="JRL38" s="132">
        <f t="shared" si="911"/>
        <v>7</v>
      </c>
      <c r="JRM38" s="171">
        <v>0.0</v>
      </c>
      <c r="JRN38" s="165">
        <f t="shared" si="912"/>
        <v>-7</v>
      </c>
      <c r="JRO38" s="128" t="s">
        <v>74</v>
      </c>
      <c r="JRP38" s="157">
        <v>0.0</v>
      </c>
      <c r="JRQ38" s="130">
        <v>0.0</v>
      </c>
      <c r="JRR38" s="130">
        <v>0.0</v>
      </c>
      <c r="JRS38" s="130">
        <v>0.0</v>
      </c>
      <c r="JRT38" s="130">
        <v>0.0</v>
      </c>
      <c r="JRU38" s="130">
        <v>7.0</v>
      </c>
      <c r="JRV38" s="130"/>
      <c r="JRW38" s="130"/>
      <c r="JRX38" s="130"/>
      <c r="JRY38" s="130"/>
      <c r="JRZ38" s="130"/>
      <c r="JSA38" s="131"/>
      <c r="JSB38" s="132">
        <f t="shared" si="913"/>
        <v>7</v>
      </c>
      <c r="JSC38" s="171">
        <v>0.0</v>
      </c>
      <c r="JSD38" s="165">
        <f t="shared" si="914"/>
        <v>-7</v>
      </c>
      <c r="JSE38" s="128" t="s">
        <v>74</v>
      </c>
      <c r="JSF38" s="157">
        <v>0.0</v>
      </c>
      <c r="JSG38" s="130">
        <v>0.0</v>
      </c>
      <c r="JSH38" s="130">
        <v>0.0</v>
      </c>
      <c r="JSI38" s="130">
        <v>0.0</v>
      </c>
      <c r="JSJ38" s="130">
        <v>0.0</v>
      </c>
      <c r="JSK38" s="130">
        <v>7.0</v>
      </c>
      <c r="JSL38" s="130"/>
      <c r="JSM38" s="130"/>
      <c r="JSN38" s="130"/>
      <c r="JSO38" s="130"/>
      <c r="JSP38" s="130"/>
      <c r="JSQ38" s="131"/>
      <c r="JSR38" s="132">
        <f t="shared" si="915"/>
        <v>7</v>
      </c>
      <c r="JSS38" s="171">
        <v>0.0</v>
      </c>
      <c r="JST38" s="165">
        <f t="shared" si="916"/>
        <v>-7</v>
      </c>
      <c r="JSU38" s="128" t="s">
        <v>74</v>
      </c>
      <c r="JSV38" s="157">
        <v>0.0</v>
      </c>
      <c r="JSW38" s="130">
        <v>0.0</v>
      </c>
      <c r="JSX38" s="130">
        <v>0.0</v>
      </c>
      <c r="JSY38" s="130">
        <v>0.0</v>
      </c>
      <c r="JSZ38" s="130">
        <v>0.0</v>
      </c>
      <c r="JTA38" s="130">
        <v>7.0</v>
      </c>
      <c r="JTB38" s="130"/>
      <c r="JTC38" s="130"/>
      <c r="JTD38" s="130"/>
      <c r="JTE38" s="130"/>
      <c r="JTF38" s="130"/>
      <c r="JTG38" s="131"/>
      <c r="JTH38" s="132">
        <f t="shared" si="917"/>
        <v>7</v>
      </c>
      <c r="JTI38" s="171">
        <v>0.0</v>
      </c>
      <c r="JTJ38" s="165">
        <f t="shared" si="918"/>
        <v>-7</v>
      </c>
      <c r="JTK38" s="128" t="s">
        <v>74</v>
      </c>
      <c r="JTL38" s="157">
        <v>0.0</v>
      </c>
      <c r="JTM38" s="130">
        <v>0.0</v>
      </c>
      <c r="JTN38" s="130">
        <v>0.0</v>
      </c>
      <c r="JTO38" s="130">
        <v>0.0</v>
      </c>
      <c r="JTP38" s="130">
        <v>0.0</v>
      </c>
      <c r="JTQ38" s="130">
        <v>7.0</v>
      </c>
      <c r="JTR38" s="130"/>
      <c r="JTS38" s="130"/>
      <c r="JTT38" s="130"/>
      <c r="JTU38" s="130"/>
      <c r="JTV38" s="130"/>
      <c r="JTW38" s="131"/>
      <c r="JTX38" s="132">
        <f t="shared" si="919"/>
        <v>7</v>
      </c>
      <c r="JTY38" s="171">
        <v>0.0</v>
      </c>
      <c r="JTZ38" s="165">
        <f t="shared" si="920"/>
        <v>-7</v>
      </c>
      <c r="JUA38" s="128" t="s">
        <v>74</v>
      </c>
      <c r="JUB38" s="157">
        <v>0.0</v>
      </c>
      <c r="JUC38" s="130">
        <v>0.0</v>
      </c>
      <c r="JUD38" s="130">
        <v>0.0</v>
      </c>
      <c r="JUE38" s="130">
        <v>0.0</v>
      </c>
      <c r="JUF38" s="130">
        <v>0.0</v>
      </c>
      <c r="JUG38" s="130">
        <v>7.0</v>
      </c>
      <c r="JUH38" s="130"/>
      <c r="JUI38" s="130"/>
      <c r="JUJ38" s="130"/>
      <c r="JUK38" s="130"/>
      <c r="JUL38" s="130"/>
      <c r="JUM38" s="131"/>
      <c r="JUN38" s="132">
        <f t="shared" si="921"/>
        <v>7</v>
      </c>
      <c r="JUO38" s="171">
        <v>0.0</v>
      </c>
      <c r="JUP38" s="165">
        <f t="shared" si="922"/>
        <v>-7</v>
      </c>
      <c r="JUQ38" s="128" t="s">
        <v>74</v>
      </c>
      <c r="JUR38" s="157">
        <v>0.0</v>
      </c>
      <c r="JUS38" s="130">
        <v>0.0</v>
      </c>
      <c r="JUT38" s="130">
        <v>0.0</v>
      </c>
      <c r="JUU38" s="130">
        <v>0.0</v>
      </c>
      <c r="JUV38" s="130">
        <v>0.0</v>
      </c>
      <c r="JUW38" s="130">
        <v>7.0</v>
      </c>
      <c r="JUX38" s="130"/>
      <c r="JUY38" s="130"/>
      <c r="JUZ38" s="130"/>
      <c r="JVA38" s="130"/>
      <c r="JVB38" s="130"/>
      <c r="JVC38" s="131"/>
      <c r="JVD38" s="132">
        <f t="shared" si="923"/>
        <v>7</v>
      </c>
      <c r="JVE38" s="171">
        <v>0.0</v>
      </c>
      <c r="JVF38" s="165">
        <f t="shared" si="924"/>
        <v>-7</v>
      </c>
      <c r="JVG38" s="128" t="s">
        <v>74</v>
      </c>
      <c r="JVH38" s="157">
        <v>0.0</v>
      </c>
      <c r="JVI38" s="130">
        <v>0.0</v>
      </c>
      <c r="JVJ38" s="130">
        <v>0.0</v>
      </c>
      <c r="JVK38" s="130">
        <v>0.0</v>
      </c>
      <c r="JVL38" s="130">
        <v>0.0</v>
      </c>
      <c r="JVM38" s="130">
        <v>7.0</v>
      </c>
      <c r="JVN38" s="130"/>
      <c r="JVO38" s="130"/>
      <c r="JVP38" s="130"/>
      <c r="JVQ38" s="130"/>
      <c r="JVR38" s="130"/>
      <c r="JVS38" s="131"/>
      <c r="JVT38" s="132">
        <f t="shared" si="925"/>
        <v>7</v>
      </c>
      <c r="JVU38" s="171">
        <v>0.0</v>
      </c>
      <c r="JVV38" s="165">
        <f t="shared" si="926"/>
        <v>-7</v>
      </c>
      <c r="JVW38" s="128" t="s">
        <v>74</v>
      </c>
      <c r="JVX38" s="157">
        <v>0.0</v>
      </c>
      <c r="JVY38" s="130">
        <v>0.0</v>
      </c>
      <c r="JVZ38" s="130">
        <v>0.0</v>
      </c>
      <c r="JWA38" s="130">
        <v>0.0</v>
      </c>
      <c r="JWB38" s="130">
        <v>0.0</v>
      </c>
      <c r="JWC38" s="130">
        <v>7.0</v>
      </c>
      <c r="JWD38" s="130"/>
      <c r="JWE38" s="130"/>
      <c r="JWF38" s="130"/>
      <c r="JWG38" s="130"/>
      <c r="JWH38" s="130"/>
      <c r="JWI38" s="131"/>
      <c r="JWJ38" s="132">
        <f t="shared" si="927"/>
        <v>7</v>
      </c>
      <c r="JWK38" s="171">
        <v>0.0</v>
      </c>
      <c r="JWL38" s="165">
        <f t="shared" si="928"/>
        <v>-7</v>
      </c>
      <c r="JWM38" s="128" t="s">
        <v>74</v>
      </c>
      <c r="JWN38" s="157">
        <v>0.0</v>
      </c>
      <c r="JWO38" s="130">
        <v>0.0</v>
      </c>
      <c r="JWP38" s="130">
        <v>0.0</v>
      </c>
      <c r="JWQ38" s="130">
        <v>0.0</v>
      </c>
      <c r="JWR38" s="130">
        <v>0.0</v>
      </c>
      <c r="JWS38" s="130">
        <v>7.0</v>
      </c>
      <c r="JWT38" s="130"/>
      <c r="JWU38" s="130"/>
      <c r="JWV38" s="130"/>
      <c r="JWW38" s="130"/>
      <c r="JWX38" s="130"/>
      <c r="JWY38" s="131"/>
      <c r="JWZ38" s="132">
        <f t="shared" si="929"/>
        <v>7</v>
      </c>
      <c r="JXA38" s="171">
        <v>0.0</v>
      </c>
      <c r="JXB38" s="165">
        <f t="shared" si="930"/>
        <v>-7</v>
      </c>
      <c r="JXC38" s="128" t="s">
        <v>74</v>
      </c>
      <c r="JXD38" s="157">
        <v>0.0</v>
      </c>
      <c r="JXE38" s="130">
        <v>0.0</v>
      </c>
      <c r="JXF38" s="130">
        <v>0.0</v>
      </c>
      <c r="JXG38" s="130">
        <v>0.0</v>
      </c>
      <c r="JXH38" s="130">
        <v>0.0</v>
      </c>
      <c r="JXI38" s="130">
        <v>7.0</v>
      </c>
      <c r="JXJ38" s="130"/>
      <c r="JXK38" s="130"/>
      <c r="JXL38" s="130"/>
      <c r="JXM38" s="130"/>
      <c r="JXN38" s="130"/>
      <c r="JXO38" s="131"/>
      <c r="JXP38" s="132">
        <f t="shared" si="931"/>
        <v>7</v>
      </c>
      <c r="JXQ38" s="171">
        <v>0.0</v>
      </c>
      <c r="JXR38" s="165">
        <f t="shared" si="932"/>
        <v>-7</v>
      </c>
      <c r="JXS38" s="128" t="s">
        <v>74</v>
      </c>
      <c r="JXT38" s="157">
        <v>0.0</v>
      </c>
      <c r="JXU38" s="130">
        <v>0.0</v>
      </c>
      <c r="JXV38" s="130">
        <v>0.0</v>
      </c>
      <c r="JXW38" s="130">
        <v>0.0</v>
      </c>
      <c r="JXX38" s="130">
        <v>0.0</v>
      </c>
      <c r="JXY38" s="130">
        <v>7.0</v>
      </c>
      <c r="JXZ38" s="130"/>
      <c r="JYA38" s="130"/>
      <c r="JYB38" s="130"/>
      <c r="JYC38" s="130"/>
      <c r="JYD38" s="130"/>
      <c r="JYE38" s="131"/>
      <c r="JYF38" s="132">
        <f t="shared" si="933"/>
        <v>7</v>
      </c>
      <c r="JYG38" s="171">
        <v>0.0</v>
      </c>
      <c r="JYH38" s="165">
        <f t="shared" si="934"/>
        <v>-7</v>
      </c>
      <c r="JYI38" s="128" t="s">
        <v>74</v>
      </c>
      <c r="JYJ38" s="157">
        <v>0.0</v>
      </c>
      <c r="JYK38" s="130">
        <v>0.0</v>
      </c>
      <c r="JYL38" s="130">
        <v>0.0</v>
      </c>
      <c r="JYM38" s="130">
        <v>0.0</v>
      </c>
      <c r="JYN38" s="130">
        <v>0.0</v>
      </c>
      <c r="JYO38" s="130">
        <v>7.0</v>
      </c>
      <c r="JYP38" s="130"/>
      <c r="JYQ38" s="130"/>
      <c r="JYR38" s="130"/>
      <c r="JYS38" s="130"/>
      <c r="JYT38" s="130"/>
      <c r="JYU38" s="131"/>
      <c r="JYV38" s="132">
        <f t="shared" si="935"/>
        <v>7</v>
      </c>
      <c r="JYW38" s="171">
        <v>0.0</v>
      </c>
      <c r="JYX38" s="165">
        <f t="shared" si="936"/>
        <v>-7</v>
      </c>
      <c r="JYY38" s="128" t="s">
        <v>74</v>
      </c>
      <c r="JYZ38" s="157">
        <v>0.0</v>
      </c>
      <c r="JZA38" s="130">
        <v>0.0</v>
      </c>
      <c r="JZB38" s="130">
        <v>0.0</v>
      </c>
      <c r="JZC38" s="130">
        <v>0.0</v>
      </c>
      <c r="JZD38" s="130">
        <v>0.0</v>
      </c>
      <c r="JZE38" s="130">
        <v>7.0</v>
      </c>
      <c r="JZF38" s="130"/>
      <c r="JZG38" s="130"/>
      <c r="JZH38" s="130"/>
      <c r="JZI38" s="130"/>
      <c r="JZJ38" s="130"/>
      <c r="JZK38" s="131"/>
      <c r="JZL38" s="132">
        <f t="shared" si="937"/>
        <v>7</v>
      </c>
      <c r="JZM38" s="171">
        <v>0.0</v>
      </c>
      <c r="JZN38" s="165">
        <f t="shared" si="938"/>
        <v>-7</v>
      </c>
      <c r="JZO38" s="128" t="s">
        <v>74</v>
      </c>
      <c r="JZP38" s="157">
        <v>0.0</v>
      </c>
      <c r="JZQ38" s="130">
        <v>0.0</v>
      </c>
      <c r="JZR38" s="130">
        <v>0.0</v>
      </c>
      <c r="JZS38" s="130">
        <v>0.0</v>
      </c>
      <c r="JZT38" s="130">
        <v>0.0</v>
      </c>
      <c r="JZU38" s="130">
        <v>7.0</v>
      </c>
      <c r="JZV38" s="130"/>
      <c r="JZW38" s="130"/>
      <c r="JZX38" s="130"/>
      <c r="JZY38" s="130"/>
      <c r="JZZ38" s="130"/>
      <c r="KAA38" s="131"/>
      <c r="KAB38" s="132">
        <f t="shared" si="939"/>
        <v>7</v>
      </c>
      <c r="KAC38" s="171">
        <v>0.0</v>
      </c>
      <c r="KAD38" s="165">
        <f t="shared" si="940"/>
        <v>-7</v>
      </c>
      <c r="KAE38" s="128" t="s">
        <v>74</v>
      </c>
      <c r="KAF38" s="157">
        <v>0.0</v>
      </c>
      <c r="KAG38" s="130">
        <v>0.0</v>
      </c>
      <c r="KAH38" s="130">
        <v>0.0</v>
      </c>
      <c r="KAI38" s="130">
        <v>0.0</v>
      </c>
      <c r="KAJ38" s="130">
        <v>0.0</v>
      </c>
      <c r="KAK38" s="130">
        <v>7.0</v>
      </c>
      <c r="KAL38" s="130"/>
      <c r="KAM38" s="130"/>
      <c r="KAN38" s="130"/>
      <c r="KAO38" s="130"/>
      <c r="KAP38" s="130"/>
      <c r="KAQ38" s="131"/>
      <c r="KAR38" s="132">
        <f t="shared" si="941"/>
        <v>7</v>
      </c>
      <c r="KAS38" s="171">
        <v>0.0</v>
      </c>
      <c r="KAT38" s="165">
        <f t="shared" si="942"/>
        <v>-7</v>
      </c>
      <c r="KAU38" s="128" t="s">
        <v>74</v>
      </c>
      <c r="KAV38" s="157">
        <v>0.0</v>
      </c>
      <c r="KAW38" s="130">
        <v>0.0</v>
      </c>
      <c r="KAX38" s="130">
        <v>0.0</v>
      </c>
      <c r="KAY38" s="130">
        <v>0.0</v>
      </c>
      <c r="KAZ38" s="130">
        <v>0.0</v>
      </c>
      <c r="KBA38" s="130">
        <v>7.0</v>
      </c>
      <c r="KBB38" s="130"/>
      <c r="KBC38" s="130"/>
      <c r="KBD38" s="130"/>
      <c r="KBE38" s="130"/>
      <c r="KBF38" s="130"/>
      <c r="KBG38" s="131"/>
      <c r="KBH38" s="132">
        <f t="shared" si="943"/>
        <v>7</v>
      </c>
      <c r="KBI38" s="171">
        <v>0.0</v>
      </c>
      <c r="KBJ38" s="165">
        <f t="shared" si="944"/>
        <v>-7</v>
      </c>
      <c r="KBK38" s="128" t="s">
        <v>74</v>
      </c>
      <c r="KBL38" s="157">
        <v>0.0</v>
      </c>
      <c r="KBM38" s="130">
        <v>0.0</v>
      </c>
      <c r="KBN38" s="130">
        <v>0.0</v>
      </c>
      <c r="KBO38" s="130">
        <v>0.0</v>
      </c>
      <c r="KBP38" s="130">
        <v>0.0</v>
      </c>
      <c r="KBQ38" s="130">
        <v>7.0</v>
      </c>
      <c r="KBR38" s="130"/>
      <c r="KBS38" s="130"/>
      <c r="KBT38" s="130"/>
      <c r="KBU38" s="130"/>
      <c r="KBV38" s="130"/>
      <c r="KBW38" s="131"/>
      <c r="KBX38" s="132">
        <f t="shared" si="945"/>
        <v>7</v>
      </c>
      <c r="KBY38" s="171">
        <v>0.0</v>
      </c>
      <c r="KBZ38" s="165">
        <f t="shared" si="946"/>
        <v>-7</v>
      </c>
      <c r="KCA38" s="128" t="s">
        <v>74</v>
      </c>
      <c r="KCB38" s="157">
        <v>0.0</v>
      </c>
      <c r="KCC38" s="130">
        <v>0.0</v>
      </c>
      <c r="KCD38" s="130">
        <v>0.0</v>
      </c>
      <c r="KCE38" s="130">
        <v>0.0</v>
      </c>
      <c r="KCF38" s="130">
        <v>0.0</v>
      </c>
      <c r="KCG38" s="130">
        <v>7.0</v>
      </c>
      <c r="KCH38" s="130"/>
      <c r="KCI38" s="130"/>
      <c r="KCJ38" s="130"/>
      <c r="KCK38" s="130"/>
      <c r="KCL38" s="130"/>
      <c r="KCM38" s="131"/>
      <c r="KCN38" s="132">
        <f t="shared" si="947"/>
        <v>7</v>
      </c>
      <c r="KCO38" s="171">
        <v>0.0</v>
      </c>
      <c r="KCP38" s="165">
        <f t="shared" si="948"/>
        <v>-7</v>
      </c>
      <c r="KCQ38" s="128" t="s">
        <v>74</v>
      </c>
      <c r="KCR38" s="157">
        <v>0.0</v>
      </c>
      <c r="KCS38" s="130">
        <v>0.0</v>
      </c>
      <c r="KCT38" s="130">
        <v>0.0</v>
      </c>
      <c r="KCU38" s="130">
        <v>0.0</v>
      </c>
      <c r="KCV38" s="130">
        <v>0.0</v>
      </c>
      <c r="KCW38" s="130">
        <v>7.0</v>
      </c>
      <c r="KCX38" s="130"/>
      <c r="KCY38" s="130"/>
      <c r="KCZ38" s="130"/>
      <c r="KDA38" s="130"/>
      <c r="KDB38" s="130"/>
      <c r="KDC38" s="131"/>
      <c r="KDD38" s="132">
        <f t="shared" si="949"/>
        <v>7</v>
      </c>
      <c r="KDE38" s="171">
        <v>0.0</v>
      </c>
      <c r="KDF38" s="165">
        <f t="shared" si="950"/>
        <v>-7</v>
      </c>
      <c r="KDG38" s="128" t="s">
        <v>74</v>
      </c>
      <c r="KDH38" s="157">
        <v>0.0</v>
      </c>
      <c r="KDI38" s="130">
        <v>0.0</v>
      </c>
      <c r="KDJ38" s="130">
        <v>0.0</v>
      </c>
      <c r="KDK38" s="130">
        <v>0.0</v>
      </c>
      <c r="KDL38" s="130">
        <v>0.0</v>
      </c>
      <c r="KDM38" s="130">
        <v>7.0</v>
      </c>
      <c r="KDN38" s="130"/>
      <c r="KDO38" s="130"/>
      <c r="KDP38" s="130"/>
      <c r="KDQ38" s="130"/>
      <c r="KDR38" s="130"/>
      <c r="KDS38" s="131"/>
      <c r="KDT38" s="132">
        <f t="shared" si="951"/>
        <v>7</v>
      </c>
      <c r="KDU38" s="171">
        <v>0.0</v>
      </c>
      <c r="KDV38" s="165">
        <f t="shared" si="952"/>
        <v>-7</v>
      </c>
      <c r="KDW38" s="128" t="s">
        <v>74</v>
      </c>
      <c r="KDX38" s="157">
        <v>0.0</v>
      </c>
      <c r="KDY38" s="130">
        <v>0.0</v>
      </c>
      <c r="KDZ38" s="130">
        <v>0.0</v>
      </c>
      <c r="KEA38" s="130">
        <v>0.0</v>
      </c>
      <c r="KEB38" s="130">
        <v>0.0</v>
      </c>
      <c r="KEC38" s="130">
        <v>7.0</v>
      </c>
      <c r="KED38" s="130"/>
      <c r="KEE38" s="130"/>
      <c r="KEF38" s="130"/>
      <c r="KEG38" s="130"/>
      <c r="KEH38" s="130"/>
      <c r="KEI38" s="131"/>
      <c r="KEJ38" s="132">
        <f t="shared" si="953"/>
        <v>7</v>
      </c>
      <c r="KEK38" s="171">
        <v>0.0</v>
      </c>
      <c r="KEL38" s="165">
        <f t="shared" si="954"/>
        <v>-7</v>
      </c>
      <c r="KEM38" s="128" t="s">
        <v>74</v>
      </c>
      <c r="KEN38" s="157">
        <v>0.0</v>
      </c>
      <c r="KEO38" s="130">
        <v>0.0</v>
      </c>
      <c r="KEP38" s="130">
        <v>0.0</v>
      </c>
      <c r="KEQ38" s="130">
        <v>0.0</v>
      </c>
      <c r="KER38" s="130">
        <v>0.0</v>
      </c>
      <c r="KES38" s="130">
        <v>7.0</v>
      </c>
      <c r="KET38" s="130"/>
      <c r="KEU38" s="130"/>
      <c r="KEV38" s="130"/>
      <c r="KEW38" s="130"/>
      <c r="KEX38" s="130"/>
      <c r="KEY38" s="131"/>
      <c r="KEZ38" s="132">
        <f t="shared" si="955"/>
        <v>7</v>
      </c>
      <c r="KFA38" s="171">
        <v>0.0</v>
      </c>
      <c r="KFB38" s="165">
        <f t="shared" si="956"/>
        <v>-7</v>
      </c>
      <c r="KFC38" s="128" t="s">
        <v>74</v>
      </c>
      <c r="KFD38" s="157">
        <v>0.0</v>
      </c>
      <c r="KFE38" s="130">
        <v>0.0</v>
      </c>
      <c r="KFF38" s="130">
        <v>0.0</v>
      </c>
      <c r="KFG38" s="130">
        <v>0.0</v>
      </c>
      <c r="KFH38" s="130">
        <v>0.0</v>
      </c>
      <c r="KFI38" s="130">
        <v>7.0</v>
      </c>
      <c r="KFJ38" s="130"/>
      <c r="KFK38" s="130"/>
      <c r="KFL38" s="130"/>
      <c r="KFM38" s="130"/>
      <c r="KFN38" s="130"/>
      <c r="KFO38" s="131"/>
      <c r="KFP38" s="132">
        <f t="shared" si="957"/>
        <v>7</v>
      </c>
      <c r="KFQ38" s="171">
        <v>0.0</v>
      </c>
      <c r="KFR38" s="165">
        <f t="shared" si="958"/>
        <v>-7</v>
      </c>
      <c r="KFS38" s="128" t="s">
        <v>74</v>
      </c>
      <c r="KFT38" s="157">
        <v>0.0</v>
      </c>
      <c r="KFU38" s="130">
        <v>0.0</v>
      </c>
      <c r="KFV38" s="130">
        <v>0.0</v>
      </c>
      <c r="KFW38" s="130">
        <v>0.0</v>
      </c>
      <c r="KFX38" s="130">
        <v>0.0</v>
      </c>
      <c r="KFY38" s="130">
        <v>7.0</v>
      </c>
      <c r="KFZ38" s="130"/>
      <c r="KGA38" s="130"/>
      <c r="KGB38" s="130"/>
      <c r="KGC38" s="130"/>
      <c r="KGD38" s="130"/>
      <c r="KGE38" s="131"/>
      <c r="KGF38" s="132">
        <f t="shared" si="959"/>
        <v>7</v>
      </c>
      <c r="KGG38" s="171">
        <v>0.0</v>
      </c>
      <c r="KGH38" s="165">
        <f t="shared" si="960"/>
        <v>-7</v>
      </c>
      <c r="KGI38" s="128" t="s">
        <v>74</v>
      </c>
      <c r="KGJ38" s="157">
        <v>0.0</v>
      </c>
      <c r="KGK38" s="130">
        <v>0.0</v>
      </c>
      <c r="KGL38" s="130">
        <v>0.0</v>
      </c>
      <c r="KGM38" s="130">
        <v>0.0</v>
      </c>
      <c r="KGN38" s="130">
        <v>0.0</v>
      </c>
      <c r="KGO38" s="130">
        <v>7.0</v>
      </c>
      <c r="KGP38" s="130"/>
      <c r="KGQ38" s="130"/>
      <c r="KGR38" s="130"/>
      <c r="KGS38" s="130"/>
      <c r="KGT38" s="130"/>
      <c r="KGU38" s="131"/>
      <c r="KGV38" s="132">
        <f t="shared" si="961"/>
        <v>7</v>
      </c>
      <c r="KGW38" s="171">
        <v>0.0</v>
      </c>
      <c r="KGX38" s="165">
        <f t="shared" si="962"/>
        <v>-7</v>
      </c>
      <c r="KGY38" s="128" t="s">
        <v>74</v>
      </c>
      <c r="KGZ38" s="157">
        <v>0.0</v>
      </c>
      <c r="KHA38" s="130">
        <v>0.0</v>
      </c>
      <c r="KHB38" s="130">
        <v>0.0</v>
      </c>
      <c r="KHC38" s="130">
        <v>0.0</v>
      </c>
      <c r="KHD38" s="130">
        <v>0.0</v>
      </c>
      <c r="KHE38" s="130">
        <v>7.0</v>
      </c>
      <c r="KHF38" s="130"/>
      <c r="KHG38" s="130"/>
      <c r="KHH38" s="130"/>
      <c r="KHI38" s="130"/>
      <c r="KHJ38" s="130"/>
      <c r="KHK38" s="131"/>
      <c r="KHL38" s="132">
        <f t="shared" si="963"/>
        <v>7</v>
      </c>
      <c r="KHM38" s="171">
        <v>0.0</v>
      </c>
      <c r="KHN38" s="165">
        <f t="shared" si="964"/>
        <v>-7</v>
      </c>
      <c r="KHO38" s="128" t="s">
        <v>74</v>
      </c>
      <c r="KHP38" s="157">
        <v>0.0</v>
      </c>
      <c r="KHQ38" s="130">
        <v>0.0</v>
      </c>
      <c r="KHR38" s="130">
        <v>0.0</v>
      </c>
      <c r="KHS38" s="130">
        <v>0.0</v>
      </c>
      <c r="KHT38" s="130">
        <v>0.0</v>
      </c>
      <c r="KHU38" s="130">
        <v>7.0</v>
      </c>
      <c r="KHV38" s="130"/>
      <c r="KHW38" s="130"/>
      <c r="KHX38" s="130"/>
      <c r="KHY38" s="130"/>
      <c r="KHZ38" s="130"/>
      <c r="KIA38" s="131"/>
      <c r="KIB38" s="132">
        <f t="shared" si="965"/>
        <v>7</v>
      </c>
      <c r="KIC38" s="171">
        <v>0.0</v>
      </c>
      <c r="KID38" s="165">
        <f t="shared" si="966"/>
        <v>-7</v>
      </c>
      <c r="KIE38" s="128" t="s">
        <v>74</v>
      </c>
      <c r="KIF38" s="157">
        <v>0.0</v>
      </c>
      <c r="KIG38" s="130">
        <v>0.0</v>
      </c>
      <c r="KIH38" s="130">
        <v>0.0</v>
      </c>
      <c r="KII38" s="130">
        <v>0.0</v>
      </c>
      <c r="KIJ38" s="130">
        <v>0.0</v>
      </c>
      <c r="KIK38" s="130">
        <v>7.0</v>
      </c>
      <c r="KIL38" s="130"/>
      <c r="KIM38" s="130"/>
      <c r="KIN38" s="130"/>
      <c r="KIO38" s="130"/>
      <c r="KIP38" s="130"/>
      <c r="KIQ38" s="131"/>
      <c r="KIR38" s="132">
        <f t="shared" si="967"/>
        <v>7</v>
      </c>
      <c r="KIS38" s="171">
        <v>0.0</v>
      </c>
      <c r="KIT38" s="165">
        <f t="shared" si="968"/>
        <v>-7</v>
      </c>
      <c r="KIU38" s="128" t="s">
        <v>74</v>
      </c>
      <c r="KIV38" s="157">
        <v>0.0</v>
      </c>
      <c r="KIW38" s="130">
        <v>0.0</v>
      </c>
      <c r="KIX38" s="130">
        <v>0.0</v>
      </c>
      <c r="KIY38" s="130">
        <v>0.0</v>
      </c>
      <c r="KIZ38" s="130">
        <v>0.0</v>
      </c>
      <c r="KJA38" s="130">
        <v>7.0</v>
      </c>
      <c r="KJB38" s="130"/>
      <c r="KJC38" s="130"/>
      <c r="KJD38" s="130"/>
      <c r="KJE38" s="130"/>
      <c r="KJF38" s="130"/>
      <c r="KJG38" s="131"/>
      <c r="KJH38" s="132">
        <f t="shared" si="969"/>
        <v>7</v>
      </c>
      <c r="KJI38" s="171">
        <v>0.0</v>
      </c>
      <c r="KJJ38" s="165">
        <f t="shared" si="970"/>
        <v>-7</v>
      </c>
      <c r="KJK38" s="128" t="s">
        <v>74</v>
      </c>
      <c r="KJL38" s="157">
        <v>0.0</v>
      </c>
      <c r="KJM38" s="130">
        <v>0.0</v>
      </c>
      <c r="KJN38" s="130">
        <v>0.0</v>
      </c>
      <c r="KJO38" s="130">
        <v>0.0</v>
      </c>
      <c r="KJP38" s="130">
        <v>0.0</v>
      </c>
      <c r="KJQ38" s="130">
        <v>7.0</v>
      </c>
      <c r="KJR38" s="130"/>
      <c r="KJS38" s="130"/>
      <c r="KJT38" s="130"/>
      <c r="KJU38" s="130"/>
      <c r="KJV38" s="130"/>
      <c r="KJW38" s="131"/>
      <c r="KJX38" s="132">
        <f t="shared" si="971"/>
        <v>7</v>
      </c>
      <c r="KJY38" s="171">
        <v>0.0</v>
      </c>
      <c r="KJZ38" s="165">
        <f t="shared" si="972"/>
        <v>-7</v>
      </c>
      <c r="KKA38" s="128" t="s">
        <v>74</v>
      </c>
      <c r="KKB38" s="157">
        <v>0.0</v>
      </c>
      <c r="KKC38" s="130">
        <v>0.0</v>
      </c>
      <c r="KKD38" s="130">
        <v>0.0</v>
      </c>
      <c r="KKE38" s="130">
        <v>0.0</v>
      </c>
      <c r="KKF38" s="130">
        <v>0.0</v>
      </c>
      <c r="KKG38" s="130">
        <v>7.0</v>
      </c>
      <c r="KKH38" s="130"/>
      <c r="KKI38" s="130"/>
      <c r="KKJ38" s="130"/>
      <c r="KKK38" s="130"/>
      <c r="KKL38" s="130"/>
      <c r="KKM38" s="131"/>
      <c r="KKN38" s="132">
        <f t="shared" si="973"/>
        <v>7</v>
      </c>
      <c r="KKO38" s="171">
        <v>0.0</v>
      </c>
      <c r="KKP38" s="165">
        <f t="shared" si="974"/>
        <v>-7</v>
      </c>
      <c r="KKQ38" s="128" t="s">
        <v>74</v>
      </c>
      <c r="KKR38" s="157">
        <v>0.0</v>
      </c>
      <c r="KKS38" s="130">
        <v>0.0</v>
      </c>
      <c r="KKT38" s="130">
        <v>0.0</v>
      </c>
      <c r="KKU38" s="130">
        <v>0.0</v>
      </c>
      <c r="KKV38" s="130">
        <v>0.0</v>
      </c>
      <c r="KKW38" s="130">
        <v>7.0</v>
      </c>
      <c r="KKX38" s="130"/>
      <c r="KKY38" s="130"/>
      <c r="KKZ38" s="130"/>
      <c r="KLA38" s="130"/>
      <c r="KLB38" s="130"/>
      <c r="KLC38" s="131"/>
      <c r="KLD38" s="132">
        <f t="shared" si="975"/>
        <v>7</v>
      </c>
      <c r="KLE38" s="171">
        <v>0.0</v>
      </c>
      <c r="KLF38" s="165">
        <f t="shared" si="976"/>
        <v>-7</v>
      </c>
      <c r="KLG38" s="128" t="s">
        <v>74</v>
      </c>
      <c r="KLH38" s="157">
        <v>0.0</v>
      </c>
      <c r="KLI38" s="130">
        <v>0.0</v>
      </c>
      <c r="KLJ38" s="130">
        <v>0.0</v>
      </c>
      <c r="KLK38" s="130">
        <v>0.0</v>
      </c>
      <c r="KLL38" s="130">
        <v>0.0</v>
      </c>
      <c r="KLM38" s="130">
        <v>7.0</v>
      </c>
      <c r="KLN38" s="130"/>
      <c r="KLO38" s="130"/>
      <c r="KLP38" s="130"/>
      <c r="KLQ38" s="130"/>
      <c r="KLR38" s="130"/>
      <c r="KLS38" s="131"/>
      <c r="KLT38" s="132">
        <f t="shared" si="977"/>
        <v>7</v>
      </c>
      <c r="KLU38" s="171">
        <v>0.0</v>
      </c>
      <c r="KLV38" s="165">
        <f t="shared" si="978"/>
        <v>-7</v>
      </c>
      <c r="KLW38" s="128" t="s">
        <v>74</v>
      </c>
      <c r="KLX38" s="157">
        <v>0.0</v>
      </c>
      <c r="KLY38" s="130">
        <v>0.0</v>
      </c>
      <c r="KLZ38" s="130">
        <v>0.0</v>
      </c>
      <c r="KMA38" s="130">
        <v>0.0</v>
      </c>
      <c r="KMB38" s="130">
        <v>0.0</v>
      </c>
      <c r="KMC38" s="130">
        <v>7.0</v>
      </c>
      <c r="KMD38" s="130"/>
      <c r="KME38" s="130"/>
      <c r="KMF38" s="130"/>
      <c r="KMG38" s="130"/>
      <c r="KMH38" s="130"/>
      <c r="KMI38" s="131"/>
      <c r="KMJ38" s="132">
        <f t="shared" si="979"/>
        <v>7</v>
      </c>
      <c r="KMK38" s="171">
        <v>0.0</v>
      </c>
      <c r="KML38" s="165">
        <f t="shared" si="980"/>
        <v>-7</v>
      </c>
      <c r="KMM38" s="128" t="s">
        <v>74</v>
      </c>
      <c r="KMN38" s="157">
        <v>0.0</v>
      </c>
      <c r="KMO38" s="130">
        <v>0.0</v>
      </c>
      <c r="KMP38" s="130">
        <v>0.0</v>
      </c>
      <c r="KMQ38" s="130">
        <v>0.0</v>
      </c>
      <c r="KMR38" s="130">
        <v>0.0</v>
      </c>
      <c r="KMS38" s="130">
        <v>7.0</v>
      </c>
      <c r="KMT38" s="130"/>
      <c r="KMU38" s="130"/>
      <c r="KMV38" s="130"/>
      <c r="KMW38" s="130"/>
      <c r="KMX38" s="130"/>
      <c r="KMY38" s="131"/>
      <c r="KMZ38" s="132">
        <f t="shared" si="981"/>
        <v>7</v>
      </c>
      <c r="KNA38" s="171">
        <v>0.0</v>
      </c>
      <c r="KNB38" s="165">
        <f t="shared" si="982"/>
        <v>-7</v>
      </c>
      <c r="KNC38" s="128" t="s">
        <v>74</v>
      </c>
      <c r="KND38" s="157">
        <v>0.0</v>
      </c>
      <c r="KNE38" s="130">
        <v>0.0</v>
      </c>
      <c r="KNF38" s="130">
        <v>0.0</v>
      </c>
      <c r="KNG38" s="130">
        <v>0.0</v>
      </c>
      <c r="KNH38" s="130">
        <v>0.0</v>
      </c>
      <c r="KNI38" s="130">
        <v>7.0</v>
      </c>
      <c r="KNJ38" s="130"/>
      <c r="KNK38" s="130"/>
      <c r="KNL38" s="130"/>
      <c r="KNM38" s="130"/>
      <c r="KNN38" s="130"/>
      <c r="KNO38" s="131"/>
      <c r="KNP38" s="132">
        <f t="shared" si="983"/>
        <v>7</v>
      </c>
      <c r="KNQ38" s="171">
        <v>0.0</v>
      </c>
      <c r="KNR38" s="165">
        <f t="shared" si="984"/>
        <v>-7</v>
      </c>
      <c r="KNS38" s="128" t="s">
        <v>74</v>
      </c>
      <c r="KNT38" s="157">
        <v>0.0</v>
      </c>
      <c r="KNU38" s="130">
        <v>0.0</v>
      </c>
      <c r="KNV38" s="130">
        <v>0.0</v>
      </c>
      <c r="KNW38" s="130">
        <v>0.0</v>
      </c>
      <c r="KNX38" s="130">
        <v>0.0</v>
      </c>
      <c r="KNY38" s="130">
        <v>7.0</v>
      </c>
      <c r="KNZ38" s="130"/>
      <c r="KOA38" s="130"/>
      <c r="KOB38" s="130"/>
      <c r="KOC38" s="130"/>
      <c r="KOD38" s="130"/>
      <c r="KOE38" s="131"/>
      <c r="KOF38" s="132">
        <f t="shared" si="985"/>
        <v>7</v>
      </c>
      <c r="KOG38" s="171">
        <v>0.0</v>
      </c>
      <c r="KOH38" s="165">
        <f t="shared" si="986"/>
        <v>-7</v>
      </c>
      <c r="KOI38" s="128" t="s">
        <v>74</v>
      </c>
      <c r="KOJ38" s="157">
        <v>0.0</v>
      </c>
      <c r="KOK38" s="130">
        <v>0.0</v>
      </c>
      <c r="KOL38" s="130">
        <v>0.0</v>
      </c>
      <c r="KOM38" s="130">
        <v>0.0</v>
      </c>
      <c r="KON38" s="130">
        <v>0.0</v>
      </c>
      <c r="KOO38" s="130">
        <v>7.0</v>
      </c>
      <c r="KOP38" s="130"/>
      <c r="KOQ38" s="130"/>
      <c r="KOR38" s="130"/>
      <c r="KOS38" s="130"/>
      <c r="KOT38" s="130"/>
      <c r="KOU38" s="131"/>
      <c r="KOV38" s="132">
        <f t="shared" si="987"/>
        <v>7</v>
      </c>
      <c r="KOW38" s="171">
        <v>0.0</v>
      </c>
      <c r="KOX38" s="165">
        <f t="shared" si="988"/>
        <v>-7</v>
      </c>
      <c r="KOY38" s="128" t="s">
        <v>74</v>
      </c>
      <c r="KOZ38" s="157">
        <v>0.0</v>
      </c>
      <c r="KPA38" s="130">
        <v>0.0</v>
      </c>
      <c r="KPB38" s="130">
        <v>0.0</v>
      </c>
      <c r="KPC38" s="130">
        <v>0.0</v>
      </c>
      <c r="KPD38" s="130">
        <v>0.0</v>
      </c>
      <c r="KPE38" s="130">
        <v>7.0</v>
      </c>
      <c r="KPF38" s="130"/>
      <c r="KPG38" s="130"/>
      <c r="KPH38" s="130"/>
      <c r="KPI38" s="130"/>
      <c r="KPJ38" s="130"/>
      <c r="KPK38" s="131"/>
      <c r="KPL38" s="132">
        <f t="shared" si="989"/>
        <v>7</v>
      </c>
      <c r="KPM38" s="171">
        <v>0.0</v>
      </c>
      <c r="KPN38" s="165">
        <f t="shared" si="990"/>
        <v>-7</v>
      </c>
      <c r="KPO38" s="128" t="s">
        <v>74</v>
      </c>
      <c r="KPP38" s="157">
        <v>0.0</v>
      </c>
      <c r="KPQ38" s="130">
        <v>0.0</v>
      </c>
      <c r="KPR38" s="130">
        <v>0.0</v>
      </c>
      <c r="KPS38" s="130">
        <v>0.0</v>
      </c>
      <c r="KPT38" s="130">
        <v>0.0</v>
      </c>
      <c r="KPU38" s="130">
        <v>7.0</v>
      </c>
      <c r="KPV38" s="130"/>
      <c r="KPW38" s="130"/>
      <c r="KPX38" s="130"/>
      <c r="KPY38" s="130"/>
      <c r="KPZ38" s="130"/>
      <c r="KQA38" s="131"/>
      <c r="KQB38" s="132">
        <f t="shared" si="991"/>
        <v>7</v>
      </c>
      <c r="KQC38" s="171">
        <v>0.0</v>
      </c>
      <c r="KQD38" s="165">
        <f t="shared" si="992"/>
        <v>-7</v>
      </c>
      <c r="KQE38" s="128" t="s">
        <v>74</v>
      </c>
      <c r="KQF38" s="157">
        <v>0.0</v>
      </c>
      <c r="KQG38" s="130">
        <v>0.0</v>
      </c>
      <c r="KQH38" s="130">
        <v>0.0</v>
      </c>
      <c r="KQI38" s="130">
        <v>0.0</v>
      </c>
      <c r="KQJ38" s="130">
        <v>0.0</v>
      </c>
      <c r="KQK38" s="130">
        <v>7.0</v>
      </c>
      <c r="KQL38" s="130"/>
      <c r="KQM38" s="130"/>
      <c r="KQN38" s="130"/>
      <c r="KQO38" s="130"/>
      <c r="KQP38" s="130"/>
      <c r="KQQ38" s="131"/>
      <c r="KQR38" s="132">
        <f t="shared" si="993"/>
        <v>7</v>
      </c>
      <c r="KQS38" s="171">
        <v>0.0</v>
      </c>
      <c r="KQT38" s="165">
        <f t="shared" si="994"/>
        <v>-7</v>
      </c>
      <c r="KQU38" s="128" t="s">
        <v>74</v>
      </c>
      <c r="KQV38" s="157">
        <v>0.0</v>
      </c>
      <c r="KQW38" s="130">
        <v>0.0</v>
      </c>
      <c r="KQX38" s="130">
        <v>0.0</v>
      </c>
      <c r="KQY38" s="130">
        <v>0.0</v>
      </c>
      <c r="KQZ38" s="130">
        <v>0.0</v>
      </c>
      <c r="KRA38" s="130">
        <v>7.0</v>
      </c>
      <c r="KRB38" s="130"/>
      <c r="KRC38" s="130"/>
      <c r="KRD38" s="130"/>
      <c r="KRE38" s="130"/>
      <c r="KRF38" s="130"/>
      <c r="KRG38" s="131"/>
      <c r="KRH38" s="132">
        <f t="shared" si="995"/>
        <v>7</v>
      </c>
      <c r="KRI38" s="171">
        <v>0.0</v>
      </c>
      <c r="KRJ38" s="165">
        <f t="shared" si="996"/>
        <v>-7</v>
      </c>
      <c r="KRK38" s="128" t="s">
        <v>74</v>
      </c>
      <c r="KRL38" s="157">
        <v>0.0</v>
      </c>
      <c r="KRM38" s="130">
        <v>0.0</v>
      </c>
      <c r="KRN38" s="130">
        <v>0.0</v>
      </c>
      <c r="KRO38" s="130">
        <v>0.0</v>
      </c>
      <c r="KRP38" s="130">
        <v>0.0</v>
      </c>
      <c r="KRQ38" s="130">
        <v>7.0</v>
      </c>
      <c r="KRR38" s="130"/>
      <c r="KRS38" s="130"/>
      <c r="KRT38" s="130"/>
      <c r="KRU38" s="130"/>
      <c r="KRV38" s="130"/>
      <c r="KRW38" s="131"/>
      <c r="KRX38" s="132">
        <f t="shared" si="997"/>
        <v>7</v>
      </c>
      <c r="KRY38" s="171">
        <v>0.0</v>
      </c>
      <c r="KRZ38" s="165">
        <f t="shared" si="998"/>
        <v>-7</v>
      </c>
      <c r="KSA38" s="128" t="s">
        <v>74</v>
      </c>
      <c r="KSB38" s="157">
        <v>0.0</v>
      </c>
      <c r="KSC38" s="130">
        <v>0.0</v>
      </c>
      <c r="KSD38" s="130">
        <v>0.0</v>
      </c>
      <c r="KSE38" s="130">
        <v>0.0</v>
      </c>
      <c r="KSF38" s="130">
        <v>0.0</v>
      </c>
      <c r="KSG38" s="130">
        <v>7.0</v>
      </c>
      <c r="KSH38" s="130"/>
      <c r="KSI38" s="130"/>
      <c r="KSJ38" s="130"/>
      <c r="KSK38" s="130"/>
      <c r="KSL38" s="130"/>
      <c r="KSM38" s="131"/>
      <c r="KSN38" s="132">
        <f t="shared" si="999"/>
        <v>7</v>
      </c>
      <c r="KSO38" s="171">
        <v>0.0</v>
      </c>
      <c r="KSP38" s="165">
        <f t="shared" si="1000"/>
        <v>-7</v>
      </c>
      <c r="KSQ38" s="128" t="s">
        <v>74</v>
      </c>
      <c r="KSR38" s="157">
        <v>0.0</v>
      </c>
      <c r="KSS38" s="130">
        <v>0.0</v>
      </c>
      <c r="KST38" s="130">
        <v>0.0</v>
      </c>
      <c r="KSU38" s="130">
        <v>0.0</v>
      </c>
      <c r="KSV38" s="130">
        <v>0.0</v>
      </c>
      <c r="KSW38" s="130">
        <v>7.0</v>
      </c>
      <c r="KSX38" s="130"/>
      <c r="KSY38" s="130"/>
      <c r="KSZ38" s="130"/>
      <c r="KTA38" s="130"/>
      <c r="KTB38" s="130"/>
      <c r="KTC38" s="131"/>
      <c r="KTD38" s="132">
        <f t="shared" si="1001"/>
        <v>7</v>
      </c>
      <c r="KTE38" s="171">
        <v>0.0</v>
      </c>
      <c r="KTF38" s="165">
        <f t="shared" si="1002"/>
        <v>-7</v>
      </c>
      <c r="KTG38" s="128" t="s">
        <v>74</v>
      </c>
      <c r="KTH38" s="157">
        <v>0.0</v>
      </c>
      <c r="KTI38" s="130">
        <v>0.0</v>
      </c>
      <c r="KTJ38" s="130">
        <v>0.0</v>
      </c>
      <c r="KTK38" s="130">
        <v>0.0</v>
      </c>
      <c r="KTL38" s="130">
        <v>0.0</v>
      </c>
      <c r="KTM38" s="130">
        <v>7.0</v>
      </c>
      <c r="KTN38" s="130"/>
      <c r="KTO38" s="130"/>
      <c r="KTP38" s="130"/>
      <c r="KTQ38" s="130"/>
      <c r="KTR38" s="130"/>
      <c r="KTS38" s="131"/>
      <c r="KTT38" s="132">
        <f t="shared" si="1003"/>
        <v>7</v>
      </c>
      <c r="KTU38" s="171">
        <v>0.0</v>
      </c>
      <c r="KTV38" s="165">
        <f t="shared" si="1004"/>
        <v>-7</v>
      </c>
      <c r="KTW38" s="128" t="s">
        <v>74</v>
      </c>
      <c r="KTX38" s="157">
        <v>0.0</v>
      </c>
      <c r="KTY38" s="130">
        <v>0.0</v>
      </c>
      <c r="KTZ38" s="130">
        <v>0.0</v>
      </c>
      <c r="KUA38" s="130">
        <v>0.0</v>
      </c>
      <c r="KUB38" s="130">
        <v>0.0</v>
      </c>
      <c r="KUC38" s="130">
        <v>7.0</v>
      </c>
      <c r="KUD38" s="130"/>
      <c r="KUE38" s="130"/>
      <c r="KUF38" s="130"/>
      <c r="KUG38" s="130"/>
      <c r="KUH38" s="130"/>
      <c r="KUI38" s="131"/>
      <c r="KUJ38" s="132">
        <f t="shared" si="1005"/>
        <v>7</v>
      </c>
      <c r="KUK38" s="171">
        <v>0.0</v>
      </c>
      <c r="KUL38" s="165">
        <f t="shared" si="1006"/>
        <v>-7</v>
      </c>
      <c r="KUM38" s="128" t="s">
        <v>74</v>
      </c>
      <c r="KUN38" s="157">
        <v>0.0</v>
      </c>
      <c r="KUO38" s="130">
        <v>0.0</v>
      </c>
      <c r="KUP38" s="130">
        <v>0.0</v>
      </c>
      <c r="KUQ38" s="130">
        <v>0.0</v>
      </c>
      <c r="KUR38" s="130">
        <v>0.0</v>
      </c>
      <c r="KUS38" s="130">
        <v>7.0</v>
      </c>
      <c r="KUT38" s="130"/>
      <c r="KUU38" s="130"/>
      <c r="KUV38" s="130"/>
      <c r="KUW38" s="130"/>
      <c r="KUX38" s="130"/>
      <c r="KUY38" s="131"/>
      <c r="KUZ38" s="132">
        <f t="shared" si="1007"/>
        <v>7</v>
      </c>
      <c r="KVA38" s="171">
        <v>0.0</v>
      </c>
      <c r="KVB38" s="165">
        <f t="shared" si="1008"/>
        <v>-7</v>
      </c>
      <c r="KVC38" s="128" t="s">
        <v>74</v>
      </c>
      <c r="KVD38" s="157">
        <v>0.0</v>
      </c>
      <c r="KVE38" s="130">
        <v>0.0</v>
      </c>
      <c r="KVF38" s="130">
        <v>0.0</v>
      </c>
      <c r="KVG38" s="130">
        <v>0.0</v>
      </c>
      <c r="KVH38" s="130">
        <v>0.0</v>
      </c>
      <c r="KVI38" s="130">
        <v>7.0</v>
      </c>
      <c r="KVJ38" s="130"/>
      <c r="KVK38" s="130"/>
      <c r="KVL38" s="130"/>
      <c r="KVM38" s="130"/>
      <c r="KVN38" s="130"/>
      <c r="KVO38" s="131"/>
      <c r="KVP38" s="132">
        <f t="shared" si="1009"/>
        <v>7</v>
      </c>
      <c r="KVQ38" s="171">
        <v>0.0</v>
      </c>
      <c r="KVR38" s="165">
        <f t="shared" si="1010"/>
        <v>-7</v>
      </c>
      <c r="KVS38" s="128" t="s">
        <v>74</v>
      </c>
      <c r="KVT38" s="157">
        <v>0.0</v>
      </c>
      <c r="KVU38" s="130">
        <v>0.0</v>
      </c>
      <c r="KVV38" s="130">
        <v>0.0</v>
      </c>
      <c r="KVW38" s="130">
        <v>0.0</v>
      </c>
      <c r="KVX38" s="130">
        <v>0.0</v>
      </c>
      <c r="KVY38" s="130">
        <v>7.0</v>
      </c>
      <c r="KVZ38" s="130"/>
      <c r="KWA38" s="130"/>
      <c r="KWB38" s="130"/>
      <c r="KWC38" s="130"/>
      <c r="KWD38" s="130"/>
      <c r="KWE38" s="131"/>
      <c r="KWF38" s="132">
        <f t="shared" si="1011"/>
        <v>7</v>
      </c>
      <c r="KWG38" s="171">
        <v>0.0</v>
      </c>
      <c r="KWH38" s="165">
        <f t="shared" si="1012"/>
        <v>-7</v>
      </c>
      <c r="KWI38" s="128" t="s">
        <v>74</v>
      </c>
      <c r="KWJ38" s="157">
        <v>0.0</v>
      </c>
      <c r="KWK38" s="130">
        <v>0.0</v>
      </c>
      <c r="KWL38" s="130">
        <v>0.0</v>
      </c>
      <c r="KWM38" s="130">
        <v>0.0</v>
      </c>
      <c r="KWN38" s="130">
        <v>0.0</v>
      </c>
      <c r="KWO38" s="130">
        <v>7.0</v>
      </c>
      <c r="KWP38" s="130"/>
      <c r="KWQ38" s="130"/>
      <c r="KWR38" s="130"/>
      <c r="KWS38" s="130"/>
      <c r="KWT38" s="130"/>
      <c r="KWU38" s="131"/>
      <c r="KWV38" s="132">
        <f t="shared" si="1013"/>
        <v>7</v>
      </c>
      <c r="KWW38" s="171">
        <v>0.0</v>
      </c>
      <c r="KWX38" s="165">
        <f t="shared" si="1014"/>
        <v>-7</v>
      </c>
      <c r="KWY38" s="128" t="s">
        <v>74</v>
      </c>
      <c r="KWZ38" s="157">
        <v>0.0</v>
      </c>
      <c r="KXA38" s="130">
        <v>0.0</v>
      </c>
      <c r="KXB38" s="130">
        <v>0.0</v>
      </c>
      <c r="KXC38" s="130">
        <v>0.0</v>
      </c>
      <c r="KXD38" s="130">
        <v>0.0</v>
      </c>
      <c r="KXE38" s="130">
        <v>7.0</v>
      </c>
      <c r="KXF38" s="130"/>
      <c r="KXG38" s="130"/>
      <c r="KXH38" s="130"/>
      <c r="KXI38" s="130"/>
      <c r="KXJ38" s="130"/>
      <c r="KXK38" s="131"/>
      <c r="KXL38" s="132">
        <f t="shared" si="1015"/>
        <v>7</v>
      </c>
      <c r="KXM38" s="171">
        <v>0.0</v>
      </c>
      <c r="KXN38" s="165">
        <f t="shared" si="1016"/>
        <v>-7</v>
      </c>
      <c r="KXO38" s="128" t="s">
        <v>74</v>
      </c>
      <c r="KXP38" s="157">
        <v>0.0</v>
      </c>
      <c r="KXQ38" s="130">
        <v>0.0</v>
      </c>
      <c r="KXR38" s="130">
        <v>0.0</v>
      </c>
      <c r="KXS38" s="130">
        <v>0.0</v>
      </c>
      <c r="KXT38" s="130">
        <v>0.0</v>
      </c>
      <c r="KXU38" s="130">
        <v>7.0</v>
      </c>
      <c r="KXV38" s="130"/>
      <c r="KXW38" s="130"/>
      <c r="KXX38" s="130"/>
      <c r="KXY38" s="130"/>
      <c r="KXZ38" s="130"/>
      <c r="KYA38" s="131"/>
      <c r="KYB38" s="132">
        <f t="shared" si="1017"/>
        <v>7</v>
      </c>
      <c r="KYC38" s="171">
        <v>0.0</v>
      </c>
      <c r="KYD38" s="165">
        <f t="shared" si="1018"/>
        <v>-7</v>
      </c>
      <c r="KYE38" s="128" t="s">
        <v>74</v>
      </c>
      <c r="KYF38" s="157">
        <v>0.0</v>
      </c>
      <c r="KYG38" s="130">
        <v>0.0</v>
      </c>
      <c r="KYH38" s="130">
        <v>0.0</v>
      </c>
      <c r="KYI38" s="130">
        <v>0.0</v>
      </c>
      <c r="KYJ38" s="130">
        <v>0.0</v>
      </c>
      <c r="KYK38" s="130">
        <v>7.0</v>
      </c>
      <c r="KYL38" s="130"/>
      <c r="KYM38" s="130"/>
      <c r="KYN38" s="130"/>
      <c r="KYO38" s="130"/>
      <c r="KYP38" s="130"/>
      <c r="KYQ38" s="131"/>
      <c r="KYR38" s="132">
        <f t="shared" si="1019"/>
        <v>7</v>
      </c>
      <c r="KYS38" s="171">
        <v>0.0</v>
      </c>
      <c r="KYT38" s="165">
        <f t="shared" si="1020"/>
        <v>-7</v>
      </c>
      <c r="KYU38" s="128" t="s">
        <v>74</v>
      </c>
      <c r="KYV38" s="157">
        <v>0.0</v>
      </c>
      <c r="KYW38" s="130">
        <v>0.0</v>
      </c>
      <c r="KYX38" s="130">
        <v>0.0</v>
      </c>
      <c r="KYY38" s="130">
        <v>0.0</v>
      </c>
      <c r="KYZ38" s="130">
        <v>0.0</v>
      </c>
      <c r="KZA38" s="130">
        <v>7.0</v>
      </c>
      <c r="KZB38" s="130"/>
      <c r="KZC38" s="130"/>
      <c r="KZD38" s="130"/>
      <c r="KZE38" s="130"/>
      <c r="KZF38" s="130"/>
      <c r="KZG38" s="131"/>
      <c r="KZH38" s="132">
        <f t="shared" si="1021"/>
        <v>7</v>
      </c>
      <c r="KZI38" s="171">
        <v>0.0</v>
      </c>
      <c r="KZJ38" s="165">
        <f t="shared" si="1022"/>
        <v>-7</v>
      </c>
      <c r="KZK38" s="128" t="s">
        <v>74</v>
      </c>
      <c r="KZL38" s="157">
        <v>0.0</v>
      </c>
      <c r="KZM38" s="130">
        <v>0.0</v>
      </c>
      <c r="KZN38" s="130">
        <v>0.0</v>
      </c>
      <c r="KZO38" s="130">
        <v>0.0</v>
      </c>
      <c r="KZP38" s="130">
        <v>0.0</v>
      </c>
      <c r="KZQ38" s="130">
        <v>7.0</v>
      </c>
      <c r="KZR38" s="130"/>
      <c r="KZS38" s="130"/>
      <c r="KZT38" s="130"/>
      <c r="KZU38" s="130"/>
      <c r="KZV38" s="130"/>
      <c r="KZW38" s="131"/>
      <c r="KZX38" s="132">
        <f t="shared" si="1023"/>
        <v>7</v>
      </c>
      <c r="KZY38" s="171">
        <v>0.0</v>
      </c>
      <c r="KZZ38" s="165">
        <f t="shared" si="1024"/>
        <v>-7</v>
      </c>
      <c r="LAA38" s="128" t="s">
        <v>74</v>
      </c>
      <c r="LAB38" s="157">
        <v>0.0</v>
      </c>
      <c r="LAC38" s="130">
        <v>0.0</v>
      </c>
      <c r="LAD38" s="130">
        <v>0.0</v>
      </c>
      <c r="LAE38" s="130">
        <v>0.0</v>
      </c>
      <c r="LAF38" s="130">
        <v>0.0</v>
      </c>
      <c r="LAG38" s="130">
        <v>7.0</v>
      </c>
      <c r="LAH38" s="130"/>
      <c r="LAI38" s="130"/>
      <c r="LAJ38" s="130"/>
      <c r="LAK38" s="130"/>
      <c r="LAL38" s="130"/>
      <c r="LAM38" s="131"/>
      <c r="LAN38" s="132">
        <f t="shared" si="1025"/>
        <v>7</v>
      </c>
      <c r="LAO38" s="171">
        <v>0.0</v>
      </c>
      <c r="LAP38" s="165">
        <f t="shared" si="1026"/>
        <v>-7</v>
      </c>
      <c r="LAQ38" s="128" t="s">
        <v>74</v>
      </c>
      <c r="LAR38" s="157">
        <v>0.0</v>
      </c>
      <c r="LAS38" s="130">
        <v>0.0</v>
      </c>
      <c r="LAT38" s="130">
        <v>0.0</v>
      </c>
      <c r="LAU38" s="130">
        <v>0.0</v>
      </c>
      <c r="LAV38" s="130">
        <v>0.0</v>
      </c>
      <c r="LAW38" s="130">
        <v>7.0</v>
      </c>
      <c r="LAX38" s="130"/>
      <c r="LAY38" s="130"/>
      <c r="LAZ38" s="130"/>
      <c r="LBA38" s="130"/>
      <c r="LBB38" s="130"/>
      <c r="LBC38" s="131"/>
      <c r="LBD38" s="132">
        <f t="shared" si="1027"/>
        <v>7</v>
      </c>
      <c r="LBE38" s="171">
        <v>0.0</v>
      </c>
      <c r="LBF38" s="165">
        <f t="shared" si="1028"/>
        <v>-7</v>
      </c>
      <c r="LBG38" s="128" t="s">
        <v>74</v>
      </c>
      <c r="LBH38" s="157">
        <v>0.0</v>
      </c>
      <c r="LBI38" s="130">
        <v>0.0</v>
      </c>
      <c r="LBJ38" s="130">
        <v>0.0</v>
      </c>
      <c r="LBK38" s="130">
        <v>0.0</v>
      </c>
      <c r="LBL38" s="130">
        <v>0.0</v>
      </c>
      <c r="LBM38" s="130">
        <v>7.0</v>
      </c>
      <c r="LBN38" s="130"/>
      <c r="LBO38" s="130"/>
      <c r="LBP38" s="130"/>
      <c r="LBQ38" s="130"/>
      <c r="LBR38" s="130"/>
      <c r="LBS38" s="131"/>
      <c r="LBT38" s="132">
        <f t="shared" si="1029"/>
        <v>7</v>
      </c>
      <c r="LBU38" s="171">
        <v>0.0</v>
      </c>
      <c r="LBV38" s="165">
        <f t="shared" si="1030"/>
        <v>-7</v>
      </c>
      <c r="LBW38" s="128" t="s">
        <v>74</v>
      </c>
      <c r="LBX38" s="157">
        <v>0.0</v>
      </c>
      <c r="LBY38" s="130">
        <v>0.0</v>
      </c>
      <c r="LBZ38" s="130">
        <v>0.0</v>
      </c>
      <c r="LCA38" s="130">
        <v>0.0</v>
      </c>
      <c r="LCB38" s="130">
        <v>0.0</v>
      </c>
      <c r="LCC38" s="130">
        <v>7.0</v>
      </c>
      <c r="LCD38" s="130"/>
      <c r="LCE38" s="130"/>
      <c r="LCF38" s="130"/>
      <c r="LCG38" s="130"/>
      <c r="LCH38" s="130"/>
      <c r="LCI38" s="131"/>
      <c r="LCJ38" s="132">
        <f t="shared" si="1031"/>
        <v>7</v>
      </c>
      <c r="LCK38" s="171">
        <v>0.0</v>
      </c>
      <c r="LCL38" s="165">
        <f t="shared" si="1032"/>
        <v>-7</v>
      </c>
      <c r="LCM38" s="128" t="s">
        <v>74</v>
      </c>
      <c r="LCN38" s="157">
        <v>0.0</v>
      </c>
      <c r="LCO38" s="130">
        <v>0.0</v>
      </c>
      <c r="LCP38" s="130">
        <v>0.0</v>
      </c>
      <c r="LCQ38" s="130">
        <v>0.0</v>
      </c>
      <c r="LCR38" s="130">
        <v>0.0</v>
      </c>
      <c r="LCS38" s="130">
        <v>7.0</v>
      </c>
      <c r="LCT38" s="130"/>
      <c r="LCU38" s="130"/>
      <c r="LCV38" s="130"/>
      <c r="LCW38" s="130"/>
      <c r="LCX38" s="130"/>
      <c r="LCY38" s="131"/>
      <c r="LCZ38" s="132">
        <f t="shared" si="1033"/>
        <v>7</v>
      </c>
      <c r="LDA38" s="171">
        <v>0.0</v>
      </c>
      <c r="LDB38" s="165">
        <f t="shared" si="1034"/>
        <v>-7</v>
      </c>
      <c r="LDC38" s="128" t="s">
        <v>74</v>
      </c>
      <c r="LDD38" s="157">
        <v>0.0</v>
      </c>
      <c r="LDE38" s="130">
        <v>0.0</v>
      </c>
      <c r="LDF38" s="130">
        <v>0.0</v>
      </c>
      <c r="LDG38" s="130">
        <v>0.0</v>
      </c>
      <c r="LDH38" s="130">
        <v>0.0</v>
      </c>
      <c r="LDI38" s="130">
        <v>7.0</v>
      </c>
      <c r="LDJ38" s="130"/>
      <c r="LDK38" s="130"/>
      <c r="LDL38" s="130"/>
      <c r="LDM38" s="130"/>
      <c r="LDN38" s="130"/>
      <c r="LDO38" s="131"/>
      <c r="LDP38" s="132">
        <f t="shared" si="1035"/>
        <v>7</v>
      </c>
      <c r="LDQ38" s="171">
        <v>0.0</v>
      </c>
      <c r="LDR38" s="165">
        <f t="shared" si="1036"/>
        <v>-7</v>
      </c>
      <c r="LDS38" s="128" t="s">
        <v>74</v>
      </c>
      <c r="LDT38" s="157">
        <v>0.0</v>
      </c>
      <c r="LDU38" s="130">
        <v>0.0</v>
      </c>
      <c r="LDV38" s="130">
        <v>0.0</v>
      </c>
      <c r="LDW38" s="130">
        <v>0.0</v>
      </c>
      <c r="LDX38" s="130">
        <v>0.0</v>
      </c>
      <c r="LDY38" s="130">
        <v>7.0</v>
      </c>
      <c r="LDZ38" s="130"/>
      <c r="LEA38" s="130"/>
      <c r="LEB38" s="130"/>
      <c r="LEC38" s="130"/>
      <c r="LED38" s="130"/>
      <c r="LEE38" s="131"/>
      <c r="LEF38" s="132">
        <f t="shared" si="1037"/>
        <v>7</v>
      </c>
      <c r="LEG38" s="171">
        <v>0.0</v>
      </c>
      <c r="LEH38" s="165">
        <f t="shared" si="1038"/>
        <v>-7</v>
      </c>
      <c r="LEI38" s="128" t="s">
        <v>74</v>
      </c>
      <c r="LEJ38" s="157">
        <v>0.0</v>
      </c>
      <c r="LEK38" s="130">
        <v>0.0</v>
      </c>
      <c r="LEL38" s="130">
        <v>0.0</v>
      </c>
      <c r="LEM38" s="130">
        <v>0.0</v>
      </c>
      <c r="LEN38" s="130">
        <v>0.0</v>
      </c>
      <c r="LEO38" s="130">
        <v>7.0</v>
      </c>
      <c r="LEP38" s="130"/>
      <c r="LEQ38" s="130"/>
      <c r="LER38" s="130"/>
      <c r="LES38" s="130"/>
      <c r="LET38" s="130"/>
      <c r="LEU38" s="131"/>
      <c r="LEV38" s="132">
        <f t="shared" si="1039"/>
        <v>7</v>
      </c>
      <c r="LEW38" s="171">
        <v>0.0</v>
      </c>
      <c r="LEX38" s="165">
        <f t="shared" si="1040"/>
        <v>-7</v>
      </c>
      <c r="LEY38" s="128" t="s">
        <v>74</v>
      </c>
      <c r="LEZ38" s="157">
        <v>0.0</v>
      </c>
      <c r="LFA38" s="130">
        <v>0.0</v>
      </c>
      <c r="LFB38" s="130">
        <v>0.0</v>
      </c>
      <c r="LFC38" s="130">
        <v>0.0</v>
      </c>
      <c r="LFD38" s="130">
        <v>0.0</v>
      </c>
      <c r="LFE38" s="130">
        <v>7.0</v>
      </c>
      <c r="LFF38" s="130"/>
      <c r="LFG38" s="130"/>
      <c r="LFH38" s="130"/>
      <c r="LFI38" s="130"/>
      <c r="LFJ38" s="130"/>
      <c r="LFK38" s="131"/>
      <c r="LFL38" s="132">
        <f t="shared" si="1041"/>
        <v>7</v>
      </c>
      <c r="LFM38" s="171">
        <v>0.0</v>
      </c>
      <c r="LFN38" s="165">
        <f t="shared" si="1042"/>
        <v>-7</v>
      </c>
      <c r="LFO38" s="128" t="s">
        <v>74</v>
      </c>
      <c r="LFP38" s="157">
        <v>0.0</v>
      </c>
      <c r="LFQ38" s="130">
        <v>0.0</v>
      </c>
      <c r="LFR38" s="130">
        <v>0.0</v>
      </c>
      <c r="LFS38" s="130">
        <v>0.0</v>
      </c>
      <c r="LFT38" s="130">
        <v>0.0</v>
      </c>
      <c r="LFU38" s="130">
        <v>7.0</v>
      </c>
      <c r="LFV38" s="130"/>
      <c r="LFW38" s="130"/>
      <c r="LFX38" s="130"/>
      <c r="LFY38" s="130"/>
      <c r="LFZ38" s="130"/>
      <c r="LGA38" s="131"/>
      <c r="LGB38" s="132">
        <f t="shared" si="1043"/>
        <v>7</v>
      </c>
      <c r="LGC38" s="171">
        <v>0.0</v>
      </c>
      <c r="LGD38" s="165">
        <f t="shared" si="1044"/>
        <v>-7</v>
      </c>
      <c r="LGE38" s="128" t="s">
        <v>74</v>
      </c>
      <c r="LGF38" s="157">
        <v>0.0</v>
      </c>
      <c r="LGG38" s="130">
        <v>0.0</v>
      </c>
      <c r="LGH38" s="130">
        <v>0.0</v>
      </c>
      <c r="LGI38" s="130">
        <v>0.0</v>
      </c>
      <c r="LGJ38" s="130">
        <v>0.0</v>
      </c>
      <c r="LGK38" s="130">
        <v>7.0</v>
      </c>
      <c r="LGL38" s="130"/>
      <c r="LGM38" s="130"/>
      <c r="LGN38" s="130"/>
      <c r="LGO38" s="130"/>
      <c r="LGP38" s="130"/>
      <c r="LGQ38" s="131"/>
      <c r="LGR38" s="132">
        <f t="shared" si="1045"/>
        <v>7</v>
      </c>
      <c r="LGS38" s="171">
        <v>0.0</v>
      </c>
      <c r="LGT38" s="165">
        <f t="shared" si="1046"/>
        <v>-7</v>
      </c>
      <c r="LGU38" s="128" t="s">
        <v>74</v>
      </c>
      <c r="LGV38" s="157">
        <v>0.0</v>
      </c>
      <c r="LGW38" s="130">
        <v>0.0</v>
      </c>
      <c r="LGX38" s="130">
        <v>0.0</v>
      </c>
      <c r="LGY38" s="130">
        <v>0.0</v>
      </c>
      <c r="LGZ38" s="130">
        <v>0.0</v>
      </c>
      <c r="LHA38" s="130">
        <v>7.0</v>
      </c>
      <c r="LHB38" s="130"/>
      <c r="LHC38" s="130"/>
      <c r="LHD38" s="130"/>
      <c r="LHE38" s="130"/>
      <c r="LHF38" s="130"/>
      <c r="LHG38" s="131"/>
      <c r="LHH38" s="132">
        <f t="shared" si="1047"/>
        <v>7</v>
      </c>
      <c r="LHI38" s="171">
        <v>0.0</v>
      </c>
      <c r="LHJ38" s="165">
        <f t="shared" si="1048"/>
        <v>-7</v>
      </c>
      <c r="LHK38" s="128" t="s">
        <v>74</v>
      </c>
      <c r="LHL38" s="157">
        <v>0.0</v>
      </c>
      <c r="LHM38" s="130">
        <v>0.0</v>
      </c>
      <c r="LHN38" s="130">
        <v>0.0</v>
      </c>
      <c r="LHO38" s="130">
        <v>0.0</v>
      </c>
      <c r="LHP38" s="130">
        <v>0.0</v>
      </c>
      <c r="LHQ38" s="130">
        <v>7.0</v>
      </c>
      <c r="LHR38" s="130"/>
      <c r="LHS38" s="130"/>
      <c r="LHT38" s="130"/>
      <c r="LHU38" s="130"/>
      <c r="LHV38" s="130"/>
      <c r="LHW38" s="131"/>
      <c r="LHX38" s="132">
        <f t="shared" si="1049"/>
        <v>7</v>
      </c>
      <c r="LHY38" s="171">
        <v>0.0</v>
      </c>
      <c r="LHZ38" s="165">
        <f t="shared" si="1050"/>
        <v>-7</v>
      </c>
      <c r="LIA38" s="128" t="s">
        <v>74</v>
      </c>
      <c r="LIB38" s="157">
        <v>0.0</v>
      </c>
      <c r="LIC38" s="130">
        <v>0.0</v>
      </c>
      <c r="LID38" s="130">
        <v>0.0</v>
      </c>
      <c r="LIE38" s="130">
        <v>0.0</v>
      </c>
      <c r="LIF38" s="130">
        <v>0.0</v>
      </c>
      <c r="LIG38" s="130">
        <v>7.0</v>
      </c>
      <c r="LIH38" s="130"/>
      <c r="LII38" s="130"/>
      <c r="LIJ38" s="130"/>
      <c r="LIK38" s="130"/>
      <c r="LIL38" s="130"/>
      <c r="LIM38" s="131"/>
      <c r="LIN38" s="132">
        <f t="shared" si="1051"/>
        <v>7</v>
      </c>
      <c r="LIO38" s="171">
        <v>0.0</v>
      </c>
      <c r="LIP38" s="165">
        <f t="shared" si="1052"/>
        <v>-7</v>
      </c>
      <c r="LIQ38" s="128" t="s">
        <v>74</v>
      </c>
      <c r="LIR38" s="157">
        <v>0.0</v>
      </c>
      <c r="LIS38" s="130">
        <v>0.0</v>
      </c>
      <c r="LIT38" s="130">
        <v>0.0</v>
      </c>
      <c r="LIU38" s="130">
        <v>0.0</v>
      </c>
      <c r="LIV38" s="130">
        <v>0.0</v>
      </c>
      <c r="LIW38" s="130">
        <v>7.0</v>
      </c>
      <c r="LIX38" s="130"/>
      <c r="LIY38" s="130"/>
      <c r="LIZ38" s="130"/>
      <c r="LJA38" s="130"/>
      <c r="LJB38" s="130"/>
      <c r="LJC38" s="131"/>
      <c r="LJD38" s="132">
        <f t="shared" si="1053"/>
        <v>7</v>
      </c>
      <c r="LJE38" s="171">
        <v>0.0</v>
      </c>
      <c r="LJF38" s="165">
        <f t="shared" si="1054"/>
        <v>-7</v>
      </c>
      <c r="LJG38" s="128" t="s">
        <v>74</v>
      </c>
      <c r="LJH38" s="157">
        <v>0.0</v>
      </c>
      <c r="LJI38" s="130">
        <v>0.0</v>
      </c>
      <c r="LJJ38" s="130">
        <v>0.0</v>
      </c>
      <c r="LJK38" s="130">
        <v>0.0</v>
      </c>
      <c r="LJL38" s="130">
        <v>0.0</v>
      </c>
      <c r="LJM38" s="130">
        <v>7.0</v>
      </c>
      <c r="LJN38" s="130"/>
      <c r="LJO38" s="130"/>
      <c r="LJP38" s="130"/>
      <c r="LJQ38" s="130"/>
      <c r="LJR38" s="130"/>
      <c r="LJS38" s="131"/>
      <c r="LJT38" s="132">
        <f t="shared" si="1055"/>
        <v>7</v>
      </c>
      <c r="LJU38" s="171">
        <v>0.0</v>
      </c>
      <c r="LJV38" s="165">
        <f t="shared" si="1056"/>
        <v>-7</v>
      </c>
      <c r="LJW38" s="128" t="s">
        <v>74</v>
      </c>
      <c r="LJX38" s="157">
        <v>0.0</v>
      </c>
      <c r="LJY38" s="130">
        <v>0.0</v>
      </c>
      <c r="LJZ38" s="130">
        <v>0.0</v>
      </c>
      <c r="LKA38" s="130">
        <v>0.0</v>
      </c>
      <c r="LKB38" s="130">
        <v>0.0</v>
      </c>
      <c r="LKC38" s="130">
        <v>7.0</v>
      </c>
      <c r="LKD38" s="130"/>
      <c r="LKE38" s="130"/>
      <c r="LKF38" s="130"/>
      <c r="LKG38" s="130"/>
      <c r="LKH38" s="130"/>
      <c r="LKI38" s="131"/>
      <c r="LKJ38" s="132">
        <f t="shared" si="1057"/>
        <v>7</v>
      </c>
      <c r="LKK38" s="171">
        <v>0.0</v>
      </c>
      <c r="LKL38" s="165">
        <f t="shared" si="1058"/>
        <v>-7</v>
      </c>
      <c r="LKM38" s="128" t="s">
        <v>74</v>
      </c>
      <c r="LKN38" s="157">
        <v>0.0</v>
      </c>
      <c r="LKO38" s="130">
        <v>0.0</v>
      </c>
      <c r="LKP38" s="130">
        <v>0.0</v>
      </c>
      <c r="LKQ38" s="130">
        <v>0.0</v>
      </c>
      <c r="LKR38" s="130">
        <v>0.0</v>
      </c>
      <c r="LKS38" s="130">
        <v>7.0</v>
      </c>
      <c r="LKT38" s="130"/>
      <c r="LKU38" s="130"/>
      <c r="LKV38" s="130"/>
      <c r="LKW38" s="130"/>
      <c r="LKX38" s="130"/>
      <c r="LKY38" s="131"/>
      <c r="LKZ38" s="132">
        <f t="shared" si="1059"/>
        <v>7</v>
      </c>
      <c r="LLA38" s="171">
        <v>0.0</v>
      </c>
      <c r="LLB38" s="165">
        <f t="shared" si="1060"/>
        <v>-7</v>
      </c>
      <c r="LLC38" s="128" t="s">
        <v>74</v>
      </c>
      <c r="LLD38" s="157">
        <v>0.0</v>
      </c>
      <c r="LLE38" s="130">
        <v>0.0</v>
      </c>
      <c r="LLF38" s="130">
        <v>0.0</v>
      </c>
      <c r="LLG38" s="130">
        <v>0.0</v>
      </c>
      <c r="LLH38" s="130">
        <v>0.0</v>
      </c>
      <c r="LLI38" s="130">
        <v>7.0</v>
      </c>
      <c r="LLJ38" s="130"/>
      <c r="LLK38" s="130"/>
      <c r="LLL38" s="130"/>
      <c r="LLM38" s="130"/>
      <c r="LLN38" s="130"/>
      <c r="LLO38" s="131"/>
      <c r="LLP38" s="132">
        <f t="shared" si="1061"/>
        <v>7</v>
      </c>
      <c r="LLQ38" s="171">
        <v>0.0</v>
      </c>
      <c r="LLR38" s="165">
        <f t="shared" si="1062"/>
        <v>-7</v>
      </c>
      <c r="LLS38" s="128" t="s">
        <v>74</v>
      </c>
      <c r="LLT38" s="157">
        <v>0.0</v>
      </c>
      <c r="LLU38" s="130">
        <v>0.0</v>
      </c>
      <c r="LLV38" s="130">
        <v>0.0</v>
      </c>
      <c r="LLW38" s="130">
        <v>0.0</v>
      </c>
      <c r="LLX38" s="130">
        <v>0.0</v>
      </c>
      <c r="LLY38" s="130">
        <v>7.0</v>
      </c>
      <c r="LLZ38" s="130"/>
      <c r="LMA38" s="130"/>
      <c r="LMB38" s="130"/>
      <c r="LMC38" s="130"/>
      <c r="LMD38" s="130"/>
      <c r="LME38" s="131"/>
      <c r="LMF38" s="132">
        <f t="shared" si="1063"/>
        <v>7</v>
      </c>
      <c r="LMG38" s="171">
        <v>0.0</v>
      </c>
      <c r="LMH38" s="165">
        <f t="shared" si="1064"/>
        <v>-7</v>
      </c>
      <c r="LMI38" s="128" t="s">
        <v>74</v>
      </c>
      <c r="LMJ38" s="157">
        <v>0.0</v>
      </c>
      <c r="LMK38" s="130">
        <v>0.0</v>
      </c>
      <c r="LML38" s="130">
        <v>0.0</v>
      </c>
      <c r="LMM38" s="130">
        <v>0.0</v>
      </c>
      <c r="LMN38" s="130">
        <v>0.0</v>
      </c>
      <c r="LMO38" s="130">
        <v>7.0</v>
      </c>
      <c r="LMP38" s="130"/>
      <c r="LMQ38" s="130"/>
      <c r="LMR38" s="130"/>
      <c r="LMS38" s="130"/>
      <c r="LMT38" s="130"/>
      <c r="LMU38" s="131"/>
      <c r="LMV38" s="132">
        <f t="shared" si="1065"/>
        <v>7</v>
      </c>
      <c r="LMW38" s="171">
        <v>0.0</v>
      </c>
      <c r="LMX38" s="165">
        <f t="shared" si="1066"/>
        <v>-7</v>
      </c>
      <c r="LMY38" s="128" t="s">
        <v>74</v>
      </c>
      <c r="LMZ38" s="157">
        <v>0.0</v>
      </c>
      <c r="LNA38" s="130">
        <v>0.0</v>
      </c>
      <c r="LNB38" s="130">
        <v>0.0</v>
      </c>
      <c r="LNC38" s="130">
        <v>0.0</v>
      </c>
      <c r="LND38" s="130">
        <v>0.0</v>
      </c>
      <c r="LNE38" s="130">
        <v>7.0</v>
      </c>
      <c r="LNF38" s="130"/>
      <c r="LNG38" s="130"/>
      <c r="LNH38" s="130"/>
      <c r="LNI38" s="130"/>
      <c r="LNJ38" s="130"/>
      <c r="LNK38" s="131"/>
      <c r="LNL38" s="132">
        <f t="shared" si="1067"/>
        <v>7</v>
      </c>
      <c r="LNM38" s="171">
        <v>0.0</v>
      </c>
      <c r="LNN38" s="165">
        <f t="shared" si="1068"/>
        <v>-7</v>
      </c>
      <c r="LNO38" s="128" t="s">
        <v>74</v>
      </c>
      <c r="LNP38" s="157">
        <v>0.0</v>
      </c>
      <c r="LNQ38" s="130">
        <v>0.0</v>
      </c>
      <c r="LNR38" s="130">
        <v>0.0</v>
      </c>
      <c r="LNS38" s="130">
        <v>0.0</v>
      </c>
      <c r="LNT38" s="130">
        <v>0.0</v>
      </c>
      <c r="LNU38" s="130">
        <v>7.0</v>
      </c>
      <c r="LNV38" s="130"/>
      <c r="LNW38" s="130"/>
      <c r="LNX38" s="130"/>
      <c r="LNY38" s="130"/>
      <c r="LNZ38" s="130"/>
      <c r="LOA38" s="131"/>
      <c r="LOB38" s="132">
        <f t="shared" si="1069"/>
        <v>7</v>
      </c>
      <c r="LOC38" s="171">
        <v>0.0</v>
      </c>
      <c r="LOD38" s="165">
        <f t="shared" si="1070"/>
        <v>-7</v>
      </c>
      <c r="LOE38" s="128" t="s">
        <v>74</v>
      </c>
      <c r="LOF38" s="157">
        <v>0.0</v>
      </c>
      <c r="LOG38" s="130">
        <v>0.0</v>
      </c>
      <c r="LOH38" s="130">
        <v>0.0</v>
      </c>
      <c r="LOI38" s="130">
        <v>0.0</v>
      </c>
      <c r="LOJ38" s="130">
        <v>0.0</v>
      </c>
      <c r="LOK38" s="130">
        <v>7.0</v>
      </c>
      <c r="LOL38" s="130"/>
      <c r="LOM38" s="130"/>
      <c r="LON38" s="130"/>
      <c r="LOO38" s="130"/>
      <c r="LOP38" s="130"/>
      <c r="LOQ38" s="131"/>
      <c r="LOR38" s="132">
        <f t="shared" si="1071"/>
        <v>7</v>
      </c>
      <c r="LOS38" s="171">
        <v>0.0</v>
      </c>
      <c r="LOT38" s="165">
        <f t="shared" si="1072"/>
        <v>-7</v>
      </c>
      <c r="LOU38" s="128" t="s">
        <v>74</v>
      </c>
      <c r="LOV38" s="157">
        <v>0.0</v>
      </c>
      <c r="LOW38" s="130">
        <v>0.0</v>
      </c>
      <c r="LOX38" s="130">
        <v>0.0</v>
      </c>
      <c r="LOY38" s="130">
        <v>0.0</v>
      </c>
      <c r="LOZ38" s="130">
        <v>0.0</v>
      </c>
      <c r="LPA38" s="130">
        <v>7.0</v>
      </c>
      <c r="LPB38" s="130"/>
      <c r="LPC38" s="130"/>
      <c r="LPD38" s="130"/>
      <c r="LPE38" s="130"/>
      <c r="LPF38" s="130"/>
      <c r="LPG38" s="131"/>
      <c r="LPH38" s="132">
        <f t="shared" si="1073"/>
        <v>7</v>
      </c>
      <c r="LPI38" s="171">
        <v>0.0</v>
      </c>
      <c r="LPJ38" s="165">
        <f t="shared" si="1074"/>
        <v>-7</v>
      </c>
      <c r="LPK38" s="128" t="s">
        <v>74</v>
      </c>
      <c r="LPL38" s="157">
        <v>0.0</v>
      </c>
      <c r="LPM38" s="130">
        <v>0.0</v>
      </c>
      <c r="LPN38" s="130">
        <v>0.0</v>
      </c>
      <c r="LPO38" s="130">
        <v>0.0</v>
      </c>
      <c r="LPP38" s="130">
        <v>0.0</v>
      </c>
      <c r="LPQ38" s="130">
        <v>7.0</v>
      </c>
      <c r="LPR38" s="130"/>
      <c r="LPS38" s="130"/>
      <c r="LPT38" s="130"/>
      <c r="LPU38" s="130"/>
      <c r="LPV38" s="130"/>
      <c r="LPW38" s="131"/>
      <c r="LPX38" s="132">
        <f t="shared" si="1075"/>
        <v>7</v>
      </c>
      <c r="LPY38" s="171">
        <v>0.0</v>
      </c>
      <c r="LPZ38" s="165">
        <f t="shared" si="1076"/>
        <v>-7</v>
      </c>
      <c r="LQA38" s="128" t="s">
        <v>74</v>
      </c>
      <c r="LQB38" s="157">
        <v>0.0</v>
      </c>
      <c r="LQC38" s="130">
        <v>0.0</v>
      </c>
      <c r="LQD38" s="130">
        <v>0.0</v>
      </c>
      <c r="LQE38" s="130">
        <v>0.0</v>
      </c>
      <c r="LQF38" s="130">
        <v>0.0</v>
      </c>
      <c r="LQG38" s="130">
        <v>7.0</v>
      </c>
      <c r="LQH38" s="130"/>
      <c r="LQI38" s="130"/>
      <c r="LQJ38" s="130"/>
      <c r="LQK38" s="130"/>
      <c r="LQL38" s="130"/>
      <c r="LQM38" s="131"/>
      <c r="LQN38" s="132">
        <f t="shared" si="1077"/>
        <v>7</v>
      </c>
      <c r="LQO38" s="171">
        <v>0.0</v>
      </c>
      <c r="LQP38" s="165">
        <f t="shared" si="1078"/>
        <v>-7</v>
      </c>
      <c r="LQQ38" s="128" t="s">
        <v>74</v>
      </c>
      <c r="LQR38" s="157">
        <v>0.0</v>
      </c>
      <c r="LQS38" s="130">
        <v>0.0</v>
      </c>
      <c r="LQT38" s="130">
        <v>0.0</v>
      </c>
      <c r="LQU38" s="130">
        <v>0.0</v>
      </c>
      <c r="LQV38" s="130">
        <v>0.0</v>
      </c>
      <c r="LQW38" s="130">
        <v>7.0</v>
      </c>
      <c r="LQX38" s="130"/>
      <c r="LQY38" s="130"/>
      <c r="LQZ38" s="130"/>
      <c r="LRA38" s="130"/>
      <c r="LRB38" s="130"/>
      <c r="LRC38" s="131"/>
      <c r="LRD38" s="132">
        <f t="shared" si="1079"/>
        <v>7</v>
      </c>
      <c r="LRE38" s="171">
        <v>0.0</v>
      </c>
      <c r="LRF38" s="165">
        <f t="shared" si="1080"/>
        <v>-7</v>
      </c>
      <c r="LRG38" s="128" t="s">
        <v>74</v>
      </c>
      <c r="LRH38" s="157">
        <v>0.0</v>
      </c>
      <c r="LRI38" s="130">
        <v>0.0</v>
      </c>
      <c r="LRJ38" s="130">
        <v>0.0</v>
      </c>
      <c r="LRK38" s="130">
        <v>0.0</v>
      </c>
      <c r="LRL38" s="130">
        <v>0.0</v>
      </c>
      <c r="LRM38" s="130">
        <v>7.0</v>
      </c>
      <c r="LRN38" s="130"/>
      <c r="LRO38" s="130"/>
      <c r="LRP38" s="130"/>
      <c r="LRQ38" s="130"/>
      <c r="LRR38" s="130"/>
      <c r="LRS38" s="131"/>
      <c r="LRT38" s="132">
        <f t="shared" si="1081"/>
        <v>7</v>
      </c>
      <c r="LRU38" s="171">
        <v>0.0</v>
      </c>
      <c r="LRV38" s="165">
        <f t="shared" si="1082"/>
        <v>-7</v>
      </c>
      <c r="LRW38" s="128" t="s">
        <v>74</v>
      </c>
      <c r="LRX38" s="157">
        <v>0.0</v>
      </c>
      <c r="LRY38" s="130">
        <v>0.0</v>
      </c>
      <c r="LRZ38" s="130">
        <v>0.0</v>
      </c>
      <c r="LSA38" s="130">
        <v>0.0</v>
      </c>
      <c r="LSB38" s="130">
        <v>0.0</v>
      </c>
      <c r="LSC38" s="130">
        <v>7.0</v>
      </c>
      <c r="LSD38" s="130"/>
      <c r="LSE38" s="130"/>
      <c r="LSF38" s="130"/>
      <c r="LSG38" s="130"/>
      <c r="LSH38" s="130"/>
      <c r="LSI38" s="131"/>
      <c r="LSJ38" s="132">
        <f t="shared" si="1083"/>
        <v>7</v>
      </c>
      <c r="LSK38" s="171">
        <v>0.0</v>
      </c>
      <c r="LSL38" s="165">
        <f t="shared" si="1084"/>
        <v>-7</v>
      </c>
      <c r="LSM38" s="128" t="s">
        <v>74</v>
      </c>
      <c r="LSN38" s="157">
        <v>0.0</v>
      </c>
      <c r="LSO38" s="130">
        <v>0.0</v>
      </c>
      <c r="LSP38" s="130">
        <v>0.0</v>
      </c>
      <c r="LSQ38" s="130">
        <v>0.0</v>
      </c>
      <c r="LSR38" s="130">
        <v>0.0</v>
      </c>
      <c r="LSS38" s="130">
        <v>7.0</v>
      </c>
      <c r="LST38" s="130"/>
      <c r="LSU38" s="130"/>
      <c r="LSV38" s="130"/>
      <c r="LSW38" s="130"/>
      <c r="LSX38" s="130"/>
      <c r="LSY38" s="131"/>
      <c r="LSZ38" s="132">
        <f t="shared" si="1085"/>
        <v>7</v>
      </c>
      <c r="LTA38" s="171">
        <v>0.0</v>
      </c>
      <c r="LTB38" s="165">
        <f t="shared" si="1086"/>
        <v>-7</v>
      </c>
      <c r="LTC38" s="128" t="s">
        <v>74</v>
      </c>
      <c r="LTD38" s="157">
        <v>0.0</v>
      </c>
      <c r="LTE38" s="130">
        <v>0.0</v>
      </c>
      <c r="LTF38" s="130">
        <v>0.0</v>
      </c>
      <c r="LTG38" s="130">
        <v>0.0</v>
      </c>
      <c r="LTH38" s="130">
        <v>0.0</v>
      </c>
      <c r="LTI38" s="130">
        <v>7.0</v>
      </c>
      <c r="LTJ38" s="130"/>
      <c r="LTK38" s="130"/>
      <c r="LTL38" s="130"/>
      <c r="LTM38" s="130"/>
      <c r="LTN38" s="130"/>
      <c r="LTO38" s="131"/>
      <c r="LTP38" s="132">
        <f t="shared" si="1087"/>
        <v>7</v>
      </c>
      <c r="LTQ38" s="171">
        <v>0.0</v>
      </c>
      <c r="LTR38" s="165">
        <f t="shared" si="1088"/>
        <v>-7</v>
      </c>
      <c r="LTS38" s="128" t="s">
        <v>74</v>
      </c>
      <c r="LTT38" s="157">
        <v>0.0</v>
      </c>
      <c r="LTU38" s="130">
        <v>0.0</v>
      </c>
      <c r="LTV38" s="130">
        <v>0.0</v>
      </c>
      <c r="LTW38" s="130">
        <v>0.0</v>
      </c>
      <c r="LTX38" s="130">
        <v>0.0</v>
      </c>
      <c r="LTY38" s="130">
        <v>7.0</v>
      </c>
      <c r="LTZ38" s="130"/>
      <c r="LUA38" s="130"/>
      <c r="LUB38" s="130"/>
      <c r="LUC38" s="130"/>
      <c r="LUD38" s="130"/>
      <c r="LUE38" s="131"/>
      <c r="LUF38" s="132">
        <f t="shared" si="1089"/>
        <v>7</v>
      </c>
      <c r="LUG38" s="171">
        <v>0.0</v>
      </c>
      <c r="LUH38" s="165">
        <f t="shared" si="1090"/>
        <v>-7</v>
      </c>
      <c r="LUI38" s="128" t="s">
        <v>74</v>
      </c>
      <c r="LUJ38" s="157">
        <v>0.0</v>
      </c>
      <c r="LUK38" s="130">
        <v>0.0</v>
      </c>
      <c r="LUL38" s="130">
        <v>0.0</v>
      </c>
      <c r="LUM38" s="130">
        <v>0.0</v>
      </c>
      <c r="LUN38" s="130">
        <v>0.0</v>
      </c>
      <c r="LUO38" s="130">
        <v>7.0</v>
      </c>
      <c r="LUP38" s="130"/>
      <c r="LUQ38" s="130"/>
      <c r="LUR38" s="130"/>
      <c r="LUS38" s="130"/>
      <c r="LUT38" s="130"/>
      <c r="LUU38" s="131"/>
      <c r="LUV38" s="132">
        <f t="shared" si="1091"/>
        <v>7</v>
      </c>
      <c r="LUW38" s="171">
        <v>0.0</v>
      </c>
      <c r="LUX38" s="165">
        <f t="shared" si="1092"/>
        <v>-7</v>
      </c>
      <c r="LUY38" s="128" t="s">
        <v>74</v>
      </c>
      <c r="LUZ38" s="157">
        <v>0.0</v>
      </c>
      <c r="LVA38" s="130">
        <v>0.0</v>
      </c>
      <c r="LVB38" s="130">
        <v>0.0</v>
      </c>
      <c r="LVC38" s="130">
        <v>0.0</v>
      </c>
      <c r="LVD38" s="130">
        <v>0.0</v>
      </c>
      <c r="LVE38" s="130">
        <v>7.0</v>
      </c>
      <c r="LVF38" s="130"/>
      <c r="LVG38" s="130"/>
      <c r="LVH38" s="130"/>
      <c r="LVI38" s="130"/>
      <c r="LVJ38" s="130"/>
      <c r="LVK38" s="131"/>
      <c r="LVL38" s="132">
        <f t="shared" si="1093"/>
        <v>7</v>
      </c>
      <c r="LVM38" s="171">
        <v>0.0</v>
      </c>
      <c r="LVN38" s="165">
        <f t="shared" si="1094"/>
        <v>-7</v>
      </c>
      <c r="LVO38" s="128" t="s">
        <v>74</v>
      </c>
      <c r="LVP38" s="157">
        <v>0.0</v>
      </c>
      <c r="LVQ38" s="130">
        <v>0.0</v>
      </c>
      <c r="LVR38" s="130">
        <v>0.0</v>
      </c>
      <c r="LVS38" s="130">
        <v>0.0</v>
      </c>
      <c r="LVT38" s="130">
        <v>0.0</v>
      </c>
      <c r="LVU38" s="130">
        <v>7.0</v>
      </c>
      <c r="LVV38" s="130"/>
      <c r="LVW38" s="130"/>
      <c r="LVX38" s="130"/>
      <c r="LVY38" s="130"/>
      <c r="LVZ38" s="130"/>
      <c r="LWA38" s="131"/>
      <c r="LWB38" s="132">
        <f t="shared" si="1095"/>
        <v>7</v>
      </c>
      <c r="LWC38" s="171">
        <v>0.0</v>
      </c>
      <c r="LWD38" s="165">
        <f t="shared" si="1096"/>
        <v>-7</v>
      </c>
      <c r="LWE38" s="128" t="s">
        <v>74</v>
      </c>
      <c r="LWF38" s="157">
        <v>0.0</v>
      </c>
      <c r="LWG38" s="130">
        <v>0.0</v>
      </c>
      <c r="LWH38" s="130">
        <v>0.0</v>
      </c>
      <c r="LWI38" s="130">
        <v>0.0</v>
      </c>
      <c r="LWJ38" s="130">
        <v>0.0</v>
      </c>
      <c r="LWK38" s="130">
        <v>7.0</v>
      </c>
      <c r="LWL38" s="130"/>
      <c r="LWM38" s="130"/>
      <c r="LWN38" s="130"/>
      <c r="LWO38" s="130"/>
      <c r="LWP38" s="130"/>
      <c r="LWQ38" s="131"/>
      <c r="LWR38" s="132">
        <f t="shared" si="1097"/>
        <v>7</v>
      </c>
      <c r="LWS38" s="171">
        <v>0.0</v>
      </c>
      <c r="LWT38" s="165">
        <f t="shared" si="1098"/>
        <v>-7</v>
      </c>
      <c r="LWU38" s="128" t="s">
        <v>74</v>
      </c>
      <c r="LWV38" s="157">
        <v>0.0</v>
      </c>
      <c r="LWW38" s="130">
        <v>0.0</v>
      </c>
      <c r="LWX38" s="130">
        <v>0.0</v>
      </c>
      <c r="LWY38" s="130">
        <v>0.0</v>
      </c>
      <c r="LWZ38" s="130">
        <v>0.0</v>
      </c>
      <c r="LXA38" s="130">
        <v>7.0</v>
      </c>
      <c r="LXB38" s="130"/>
      <c r="LXC38" s="130"/>
      <c r="LXD38" s="130"/>
      <c r="LXE38" s="130"/>
      <c r="LXF38" s="130"/>
      <c r="LXG38" s="131"/>
      <c r="LXH38" s="132">
        <f t="shared" si="1099"/>
        <v>7</v>
      </c>
      <c r="LXI38" s="171">
        <v>0.0</v>
      </c>
      <c r="LXJ38" s="165">
        <f t="shared" si="1100"/>
        <v>-7</v>
      </c>
      <c r="LXK38" s="128" t="s">
        <v>74</v>
      </c>
      <c r="LXL38" s="157">
        <v>0.0</v>
      </c>
      <c r="LXM38" s="130">
        <v>0.0</v>
      </c>
      <c r="LXN38" s="130">
        <v>0.0</v>
      </c>
      <c r="LXO38" s="130">
        <v>0.0</v>
      </c>
      <c r="LXP38" s="130">
        <v>0.0</v>
      </c>
      <c r="LXQ38" s="130">
        <v>7.0</v>
      </c>
      <c r="LXR38" s="130"/>
      <c r="LXS38" s="130"/>
      <c r="LXT38" s="130"/>
      <c r="LXU38" s="130"/>
      <c r="LXV38" s="130"/>
      <c r="LXW38" s="131"/>
      <c r="LXX38" s="132">
        <f t="shared" si="1101"/>
        <v>7</v>
      </c>
      <c r="LXY38" s="171">
        <v>0.0</v>
      </c>
      <c r="LXZ38" s="165">
        <f t="shared" si="1102"/>
        <v>-7</v>
      </c>
      <c r="LYA38" s="128" t="s">
        <v>74</v>
      </c>
      <c r="LYB38" s="157">
        <v>0.0</v>
      </c>
      <c r="LYC38" s="130">
        <v>0.0</v>
      </c>
      <c r="LYD38" s="130">
        <v>0.0</v>
      </c>
      <c r="LYE38" s="130">
        <v>0.0</v>
      </c>
      <c r="LYF38" s="130">
        <v>0.0</v>
      </c>
      <c r="LYG38" s="130">
        <v>7.0</v>
      </c>
      <c r="LYH38" s="130"/>
      <c r="LYI38" s="130"/>
      <c r="LYJ38" s="130"/>
      <c r="LYK38" s="130"/>
      <c r="LYL38" s="130"/>
      <c r="LYM38" s="131"/>
      <c r="LYN38" s="132">
        <f t="shared" si="1103"/>
        <v>7</v>
      </c>
      <c r="LYO38" s="171">
        <v>0.0</v>
      </c>
      <c r="LYP38" s="165">
        <f t="shared" si="1104"/>
        <v>-7</v>
      </c>
      <c r="LYQ38" s="128" t="s">
        <v>74</v>
      </c>
      <c r="LYR38" s="157">
        <v>0.0</v>
      </c>
      <c r="LYS38" s="130">
        <v>0.0</v>
      </c>
      <c r="LYT38" s="130">
        <v>0.0</v>
      </c>
      <c r="LYU38" s="130">
        <v>0.0</v>
      </c>
      <c r="LYV38" s="130">
        <v>0.0</v>
      </c>
      <c r="LYW38" s="130">
        <v>7.0</v>
      </c>
      <c r="LYX38" s="130"/>
      <c r="LYY38" s="130"/>
      <c r="LYZ38" s="130"/>
      <c r="LZA38" s="130"/>
      <c r="LZB38" s="130"/>
      <c r="LZC38" s="131"/>
      <c r="LZD38" s="132">
        <f t="shared" si="1105"/>
        <v>7</v>
      </c>
      <c r="LZE38" s="171">
        <v>0.0</v>
      </c>
      <c r="LZF38" s="165">
        <f t="shared" si="1106"/>
        <v>-7</v>
      </c>
      <c r="LZG38" s="128" t="s">
        <v>74</v>
      </c>
      <c r="LZH38" s="157">
        <v>0.0</v>
      </c>
      <c r="LZI38" s="130">
        <v>0.0</v>
      </c>
      <c r="LZJ38" s="130">
        <v>0.0</v>
      </c>
      <c r="LZK38" s="130">
        <v>0.0</v>
      </c>
      <c r="LZL38" s="130">
        <v>0.0</v>
      </c>
      <c r="LZM38" s="130">
        <v>7.0</v>
      </c>
      <c r="LZN38" s="130"/>
      <c r="LZO38" s="130"/>
      <c r="LZP38" s="130"/>
      <c r="LZQ38" s="130"/>
      <c r="LZR38" s="130"/>
      <c r="LZS38" s="131"/>
      <c r="LZT38" s="132">
        <f t="shared" si="1107"/>
        <v>7</v>
      </c>
      <c r="LZU38" s="171">
        <v>0.0</v>
      </c>
      <c r="LZV38" s="165">
        <f t="shared" si="1108"/>
        <v>-7</v>
      </c>
      <c r="LZW38" s="128" t="s">
        <v>74</v>
      </c>
      <c r="LZX38" s="157">
        <v>0.0</v>
      </c>
      <c r="LZY38" s="130">
        <v>0.0</v>
      </c>
      <c r="LZZ38" s="130">
        <v>0.0</v>
      </c>
      <c r="MAA38" s="130">
        <v>0.0</v>
      </c>
      <c r="MAB38" s="130">
        <v>0.0</v>
      </c>
      <c r="MAC38" s="130">
        <v>7.0</v>
      </c>
      <c r="MAD38" s="130"/>
      <c r="MAE38" s="130"/>
      <c r="MAF38" s="130"/>
      <c r="MAG38" s="130"/>
      <c r="MAH38" s="130"/>
      <c r="MAI38" s="131"/>
      <c r="MAJ38" s="132">
        <f t="shared" si="1109"/>
        <v>7</v>
      </c>
      <c r="MAK38" s="171">
        <v>0.0</v>
      </c>
      <c r="MAL38" s="165">
        <f t="shared" si="1110"/>
        <v>-7</v>
      </c>
      <c r="MAM38" s="128" t="s">
        <v>74</v>
      </c>
      <c r="MAN38" s="157">
        <v>0.0</v>
      </c>
      <c r="MAO38" s="130">
        <v>0.0</v>
      </c>
      <c r="MAP38" s="130">
        <v>0.0</v>
      </c>
      <c r="MAQ38" s="130">
        <v>0.0</v>
      </c>
      <c r="MAR38" s="130">
        <v>0.0</v>
      </c>
      <c r="MAS38" s="130">
        <v>7.0</v>
      </c>
      <c r="MAT38" s="130"/>
      <c r="MAU38" s="130"/>
      <c r="MAV38" s="130"/>
      <c r="MAW38" s="130"/>
      <c r="MAX38" s="130"/>
      <c r="MAY38" s="131"/>
      <c r="MAZ38" s="132">
        <f t="shared" si="1111"/>
        <v>7</v>
      </c>
      <c r="MBA38" s="171">
        <v>0.0</v>
      </c>
      <c r="MBB38" s="165">
        <f t="shared" si="1112"/>
        <v>-7</v>
      </c>
      <c r="MBC38" s="128" t="s">
        <v>74</v>
      </c>
      <c r="MBD38" s="157">
        <v>0.0</v>
      </c>
      <c r="MBE38" s="130">
        <v>0.0</v>
      </c>
      <c r="MBF38" s="130">
        <v>0.0</v>
      </c>
      <c r="MBG38" s="130">
        <v>0.0</v>
      </c>
      <c r="MBH38" s="130">
        <v>0.0</v>
      </c>
      <c r="MBI38" s="130">
        <v>7.0</v>
      </c>
      <c r="MBJ38" s="130"/>
      <c r="MBK38" s="130"/>
      <c r="MBL38" s="130"/>
      <c r="MBM38" s="130"/>
      <c r="MBN38" s="130"/>
      <c r="MBO38" s="131"/>
      <c r="MBP38" s="132">
        <f t="shared" si="1113"/>
        <v>7</v>
      </c>
      <c r="MBQ38" s="171">
        <v>0.0</v>
      </c>
      <c r="MBR38" s="165">
        <f t="shared" si="1114"/>
        <v>-7</v>
      </c>
      <c r="MBS38" s="128" t="s">
        <v>74</v>
      </c>
      <c r="MBT38" s="157">
        <v>0.0</v>
      </c>
      <c r="MBU38" s="130">
        <v>0.0</v>
      </c>
      <c r="MBV38" s="130">
        <v>0.0</v>
      </c>
      <c r="MBW38" s="130">
        <v>0.0</v>
      </c>
      <c r="MBX38" s="130">
        <v>0.0</v>
      </c>
      <c r="MBY38" s="130">
        <v>7.0</v>
      </c>
      <c r="MBZ38" s="130"/>
      <c r="MCA38" s="130"/>
      <c r="MCB38" s="130"/>
      <c r="MCC38" s="130"/>
      <c r="MCD38" s="130"/>
      <c r="MCE38" s="131"/>
      <c r="MCF38" s="132">
        <f t="shared" si="1115"/>
        <v>7</v>
      </c>
      <c r="MCG38" s="171">
        <v>0.0</v>
      </c>
      <c r="MCH38" s="165">
        <f t="shared" si="1116"/>
        <v>-7</v>
      </c>
      <c r="MCI38" s="128" t="s">
        <v>74</v>
      </c>
      <c r="MCJ38" s="157">
        <v>0.0</v>
      </c>
      <c r="MCK38" s="130">
        <v>0.0</v>
      </c>
      <c r="MCL38" s="130">
        <v>0.0</v>
      </c>
      <c r="MCM38" s="130">
        <v>0.0</v>
      </c>
      <c r="MCN38" s="130">
        <v>0.0</v>
      </c>
      <c r="MCO38" s="130">
        <v>7.0</v>
      </c>
      <c r="MCP38" s="130"/>
      <c r="MCQ38" s="130"/>
      <c r="MCR38" s="130"/>
      <c r="MCS38" s="130"/>
      <c r="MCT38" s="130"/>
      <c r="MCU38" s="131"/>
      <c r="MCV38" s="132">
        <f t="shared" si="1117"/>
        <v>7</v>
      </c>
      <c r="MCW38" s="171">
        <v>0.0</v>
      </c>
      <c r="MCX38" s="165">
        <f t="shared" si="1118"/>
        <v>-7</v>
      </c>
      <c r="MCY38" s="128" t="s">
        <v>74</v>
      </c>
      <c r="MCZ38" s="157">
        <v>0.0</v>
      </c>
      <c r="MDA38" s="130">
        <v>0.0</v>
      </c>
      <c r="MDB38" s="130">
        <v>0.0</v>
      </c>
      <c r="MDC38" s="130">
        <v>0.0</v>
      </c>
      <c r="MDD38" s="130">
        <v>0.0</v>
      </c>
      <c r="MDE38" s="130">
        <v>7.0</v>
      </c>
      <c r="MDF38" s="130"/>
      <c r="MDG38" s="130"/>
      <c r="MDH38" s="130"/>
      <c r="MDI38" s="130"/>
      <c r="MDJ38" s="130"/>
      <c r="MDK38" s="131"/>
      <c r="MDL38" s="132">
        <f t="shared" si="1119"/>
        <v>7</v>
      </c>
      <c r="MDM38" s="171">
        <v>0.0</v>
      </c>
      <c r="MDN38" s="165">
        <f t="shared" si="1120"/>
        <v>-7</v>
      </c>
      <c r="MDO38" s="128" t="s">
        <v>74</v>
      </c>
      <c r="MDP38" s="157">
        <v>0.0</v>
      </c>
      <c r="MDQ38" s="130">
        <v>0.0</v>
      </c>
      <c r="MDR38" s="130">
        <v>0.0</v>
      </c>
      <c r="MDS38" s="130">
        <v>0.0</v>
      </c>
      <c r="MDT38" s="130">
        <v>0.0</v>
      </c>
      <c r="MDU38" s="130">
        <v>7.0</v>
      </c>
      <c r="MDV38" s="130"/>
      <c r="MDW38" s="130"/>
      <c r="MDX38" s="130"/>
      <c r="MDY38" s="130"/>
      <c r="MDZ38" s="130"/>
      <c r="MEA38" s="131"/>
      <c r="MEB38" s="132">
        <f t="shared" si="1121"/>
        <v>7</v>
      </c>
      <c r="MEC38" s="171">
        <v>0.0</v>
      </c>
      <c r="MED38" s="165">
        <f t="shared" si="1122"/>
        <v>-7</v>
      </c>
      <c r="MEE38" s="128" t="s">
        <v>74</v>
      </c>
      <c r="MEF38" s="157">
        <v>0.0</v>
      </c>
      <c r="MEG38" s="130">
        <v>0.0</v>
      </c>
      <c r="MEH38" s="130">
        <v>0.0</v>
      </c>
      <c r="MEI38" s="130">
        <v>0.0</v>
      </c>
      <c r="MEJ38" s="130">
        <v>0.0</v>
      </c>
      <c r="MEK38" s="130">
        <v>7.0</v>
      </c>
      <c r="MEL38" s="130"/>
      <c r="MEM38" s="130"/>
      <c r="MEN38" s="130"/>
      <c r="MEO38" s="130"/>
      <c r="MEP38" s="130"/>
      <c r="MEQ38" s="131"/>
      <c r="MER38" s="132">
        <f t="shared" si="1123"/>
        <v>7</v>
      </c>
      <c r="MES38" s="171">
        <v>0.0</v>
      </c>
      <c r="MET38" s="165">
        <f t="shared" si="1124"/>
        <v>-7</v>
      </c>
      <c r="MEU38" s="128" t="s">
        <v>74</v>
      </c>
      <c r="MEV38" s="157">
        <v>0.0</v>
      </c>
      <c r="MEW38" s="130">
        <v>0.0</v>
      </c>
      <c r="MEX38" s="130">
        <v>0.0</v>
      </c>
      <c r="MEY38" s="130">
        <v>0.0</v>
      </c>
      <c r="MEZ38" s="130">
        <v>0.0</v>
      </c>
      <c r="MFA38" s="130">
        <v>7.0</v>
      </c>
      <c r="MFB38" s="130"/>
      <c r="MFC38" s="130"/>
      <c r="MFD38" s="130"/>
      <c r="MFE38" s="130"/>
      <c r="MFF38" s="130"/>
      <c r="MFG38" s="131"/>
      <c r="MFH38" s="132">
        <f t="shared" si="1125"/>
        <v>7</v>
      </c>
      <c r="MFI38" s="171">
        <v>0.0</v>
      </c>
      <c r="MFJ38" s="165">
        <f t="shared" si="1126"/>
        <v>-7</v>
      </c>
      <c r="MFK38" s="128" t="s">
        <v>74</v>
      </c>
      <c r="MFL38" s="157">
        <v>0.0</v>
      </c>
      <c r="MFM38" s="130">
        <v>0.0</v>
      </c>
      <c r="MFN38" s="130">
        <v>0.0</v>
      </c>
      <c r="MFO38" s="130">
        <v>0.0</v>
      </c>
      <c r="MFP38" s="130">
        <v>0.0</v>
      </c>
      <c r="MFQ38" s="130">
        <v>7.0</v>
      </c>
      <c r="MFR38" s="130"/>
      <c r="MFS38" s="130"/>
      <c r="MFT38" s="130"/>
      <c r="MFU38" s="130"/>
      <c r="MFV38" s="130"/>
      <c r="MFW38" s="131"/>
      <c r="MFX38" s="132">
        <f t="shared" si="1127"/>
        <v>7</v>
      </c>
      <c r="MFY38" s="171">
        <v>0.0</v>
      </c>
      <c r="MFZ38" s="165">
        <f t="shared" si="1128"/>
        <v>-7</v>
      </c>
      <c r="MGA38" s="128" t="s">
        <v>74</v>
      </c>
      <c r="MGB38" s="157">
        <v>0.0</v>
      </c>
      <c r="MGC38" s="130">
        <v>0.0</v>
      </c>
      <c r="MGD38" s="130">
        <v>0.0</v>
      </c>
      <c r="MGE38" s="130">
        <v>0.0</v>
      </c>
      <c r="MGF38" s="130">
        <v>0.0</v>
      </c>
      <c r="MGG38" s="130">
        <v>7.0</v>
      </c>
      <c r="MGH38" s="130"/>
      <c r="MGI38" s="130"/>
      <c r="MGJ38" s="130"/>
      <c r="MGK38" s="130"/>
      <c r="MGL38" s="130"/>
      <c r="MGM38" s="131"/>
      <c r="MGN38" s="132">
        <f t="shared" si="1129"/>
        <v>7</v>
      </c>
      <c r="MGO38" s="171">
        <v>0.0</v>
      </c>
      <c r="MGP38" s="165">
        <f t="shared" si="1130"/>
        <v>-7</v>
      </c>
      <c r="MGQ38" s="128" t="s">
        <v>74</v>
      </c>
      <c r="MGR38" s="157">
        <v>0.0</v>
      </c>
      <c r="MGS38" s="130">
        <v>0.0</v>
      </c>
      <c r="MGT38" s="130">
        <v>0.0</v>
      </c>
      <c r="MGU38" s="130">
        <v>0.0</v>
      </c>
      <c r="MGV38" s="130">
        <v>0.0</v>
      </c>
      <c r="MGW38" s="130">
        <v>7.0</v>
      </c>
      <c r="MGX38" s="130"/>
      <c r="MGY38" s="130"/>
      <c r="MGZ38" s="130"/>
      <c r="MHA38" s="130"/>
      <c r="MHB38" s="130"/>
      <c r="MHC38" s="131"/>
      <c r="MHD38" s="132">
        <f t="shared" si="1131"/>
        <v>7</v>
      </c>
      <c r="MHE38" s="171">
        <v>0.0</v>
      </c>
      <c r="MHF38" s="165">
        <f t="shared" si="1132"/>
        <v>-7</v>
      </c>
      <c r="MHG38" s="128" t="s">
        <v>74</v>
      </c>
      <c r="MHH38" s="157">
        <v>0.0</v>
      </c>
      <c r="MHI38" s="130">
        <v>0.0</v>
      </c>
      <c r="MHJ38" s="130">
        <v>0.0</v>
      </c>
      <c r="MHK38" s="130">
        <v>0.0</v>
      </c>
      <c r="MHL38" s="130">
        <v>0.0</v>
      </c>
      <c r="MHM38" s="130">
        <v>7.0</v>
      </c>
      <c r="MHN38" s="130"/>
      <c r="MHO38" s="130"/>
      <c r="MHP38" s="130"/>
      <c r="MHQ38" s="130"/>
      <c r="MHR38" s="130"/>
      <c r="MHS38" s="131"/>
      <c r="MHT38" s="132">
        <f t="shared" si="1133"/>
        <v>7</v>
      </c>
      <c r="MHU38" s="171">
        <v>0.0</v>
      </c>
      <c r="MHV38" s="165">
        <f t="shared" si="1134"/>
        <v>-7</v>
      </c>
      <c r="MHW38" s="128" t="s">
        <v>74</v>
      </c>
      <c r="MHX38" s="157">
        <v>0.0</v>
      </c>
      <c r="MHY38" s="130">
        <v>0.0</v>
      </c>
      <c r="MHZ38" s="130">
        <v>0.0</v>
      </c>
      <c r="MIA38" s="130">
        <v>0.0</v>
      </c>
      <c r="MIB38" s="130">
        <v>0.0</v>
      </c>
      <c r="MIC38" s="130">
        <v>7.0</v>
      </c>
      <c r="MID38" s="130"/>
      <c r="MIE38" s="130"/>
      <c r="MIF38" s="130"/>
      <c r="MIG38" s="130"/>
      <c r="MIH38" s="130"/>
      <c r="MII38" s="131"/>
      <c r="MIJ38" s="132">
        <f t="shared" si="1135"/>
        <v>7</v>
      </c>
      <c r="MIK38" s="171">
        <v>0.0</v>
      </c>
      <c r="MIL38" s="165">
        <f t="shared" si="1136"/>
        <v>-7</v>
      </c>
      <c r="MIM38" s="128" t="s">
        <v>74</v>
      </c>
      <c r="MIN38" s="157">
        <v>0.0</v>
      </c>
      <c r="MIO38" s="130">
        <v>0.0</v>
      </c>
      <c r="MIP38" s="130">
        <v>0.0</v>
      </c>
      <c r="MIQ38" s="130">
        <v>0.0</v>
      </c>
      <c r="MIR38" s="130">
        <v>0.0</v>
      </c>
      <c r="MIS38" s="130">
        <v>7.0</v>
      </c>
      <c r="MIT38" s="130"/>
      <c r="MIU38" s="130"/>
      <c r="MIV38" s="130"/>
      <c r="MIW38" s="130"/>
      <c r="MIX38" s="130"/>
      <c r="MIY38" s="131"/>
      <c r="MIZ38" s="132">
        <f t="shared" si="1137"/>
        <v>7</v>
      </c>
      <c r="MJA38" s="171">
        <v>0.0</v>
      </c>
      <c r="MJB38" s="165">
        <f t="shared" si="1138"/>
        <v>-7</v>
      </c>
      <c r="MJC38" s="128" t="s">
        <v>74</v>
      </c>
      <c r="MJD38" s="157">
        <v>0.0</v>
      </c>
      <c r="MJE38" s="130">
        <v>0.0</v>
      </c>
      <c r="MJF38" s="130">
        <v>0.0</v>
      </c>
      <c r="MJG38" s="130">
        <v>0.0</v>
      </c>
      <c r="MJH38" s="130">
        <v>0.0</v>
      </c>
      <c r="MJI38" s="130">
        <v>7.0</v>
      </c>
      <c r="MJJ38" s="130"/>
      <c r="MJK38" s="130"/>
      <c r="MJL38" s="130"/>
      <c r="MJM38" s="130"/>
      <c r="MJN38" s="130"/>
      <c r="MJO38" s="131"/>
      <c r="MJP38" s="132">
        <f t="shared" si="1139"/>
        <v>7</v>
      </c>
      <c r="MJQ38" s="171">
        <v>0.0</v>
      </c>
      <c r="MJR38" s="165">
        <f t="shared" si="1140"/>
        <v>-7</v>
      </c>
      <c r="MJS38" s="128" t="s">
        <v>74</v>
      </c>
      <c r="MJT38" s="157">
        <v>0.0</v>
      </c>
      <c r="MJU38" s="130">
        <v>0.0</v>
      </c>
      <c r="MJV38" s="130">
        <v>0.0</v>
      </c>
      <c r="MJW38" s="130">
        <v>0.0</v>
      </c>
      <c r="MJX38" s="130">
        <v>0.0</v>
      </c>
      <c r="MJY38" s="130">
        <v>7.0</v>
      </c>
      <c r="MJZ38" s="130"/>
      <c r="MKA38" s="130"/>
      <c r="MKB38" s="130"/>
      <c r="MKC38" s="130"/>
      <c r="MKD38" s="130"/>
      <c r="MKE38" s="131"/>
      <c r="MKF38" s="132">
        <f t="shared" si="1141"/>
        <v>7</v>
      </c>
      <c r="MKG38" s="171">
        <v>0.0</v>
      </c>
      <c r="MKH38" s="165">
        <f t="shared" si="1142"/>
        <v>-7</v>
      </c>
      <c r="MKI38" s="128" t="s">
        <v>74</v>
      </c>
      <c r="MKJ38" s="157">
        <v>0.0</v>
      </c>
      <c r="MKK38" s="130">
        <v>0.0</v>
      </c>
      <c r="MKL38" s="130">
        <v>0.0</v>
      </c>
      <c r="MKM38" s="130">
        <v>0.0</v>
      </c>
      <c r="MKN38" s="130">
        <v>0.0</v>
      </c>
      <c r="MKO38" s="130">
        <v>7.0</v>
      </c>
      <c r="MKP38" s="130"/>
      <c r="MKQ38" s="130"/>
      <c r="MKR38" s="130"/>
      <c r="MKS38" s="130"/>
      <c r="MKT38" s="130"/>
      <c r="MKU38" s="131"/>
      <c r="MKV38" s="132">
        <f t="shared" si="1143"/>
        <v>7</v>
      </c>
      <c r="MKW38" s="171">
        <v>0.0</v>
      </c>
      <c r="MKX38" s="165">
        <f t="shared" si="1144"/>
        <v>-7</v>
      </c>
      <c r="MKY38" s="128" t="s">
        <v>74</v>
      </c>
      <c r="MKZ38" s="157">
        <v>0.0</v>
      </c>
      <c r="MLA38" s="130">
        <v>0.0</v>
      </c>
      <c r="MLB38" s="130">
        <v>0.0</v>
      </c>
      <c r="MLC38" s="130">
        <v>0.0</v>
      </c>
      <c r="MLD38" s="130">
        <v>0.0</v>
      </c>
      <c r="MLE38" s="130">
        <v>7.0</v>
      </c>
      <c r="MLF38" s="130"/>
      <c r="MLG38" s="130"/>
      <c r="MLH38" s="130"/>
      <c r="MLI38" s="130"/>
      <c r="MLJ38" s="130"/>
      <c r="MLK38" s="131"/>
      <c r="MLL38" s="132">
        <f t="shared" si="1145"/>
        <v>7</v>
      </c>
      <c r="MLM38" s="171">
        <v>0.0</v>
      </c>
      <c r="MLN38" s="165">
        <f t="shared" si="1146"/>
        <v>-7</v>
      </c>
      <c r="MLO38" s="128" t="s">
        <v>74</v>
      </c>
      <c r="MLP38" s="157">
        <v>0.0</v>
      </c>
      <c r="MLQ38" s="130">
        <v>0.0</v>
      </c>
      <c r="MLR38" s="130">
        <v>0.0</v>
      </c>
      <c r="MLS38" s="130">
        <v>0.0</v>
      </c>
      <c r="MLT38" s="130">
        <v>0.0</v>
      </c>
      <c r="MLU38" s="130">
        <v>7.0</v>
      </c>
      <c r="MLV38" s="130"/>
      <c r="MLW38" s="130"/>
      <c r="MLX38" s="130"/>
      <c r="MLY38" s="130"/>
      <c r="MLZ38" s="130"/>
      <c r="MMA38" s="131"/>
      <c r="MMB38" s="132">
        <f t="shared" si="1147"/>
        <v>7</v>
      </c>
      <c r="MMC38" s="171">
        <v>0.0</v>
      </c>
      <c r="MMD38" s="165">
        <f t="shared" si="1148"/>
        <v>-7</v>
      </c>
      <c r="MME38" s="128" t="s">
        <v>74</v>
      </c>
      <c r="MMF38" s="157">
        <v>0.0</v>
      </c>
      <c r="MMG38" s="130">
        <v>0.0</v>
      </c>
      <c r="MMH38" s="130">
        <v>0.0</v>
      </c>
      <c r="MMI38" s="130">
        <v>0.0</v>
      </c>
      <c r="MMJ38" s="130">
        <v>0.0</v>
      </c>
      <c r="MMK38" s="130">
        <v>7.0</v>
      </c>
      <c r="MML38" s="130"/>
      <c r="MMM38" s="130"/>
      <c r="MMN38" s="130"/>
      <c r="MMO38" s="130"/>
      <c r="MMP38" s="130"/>
      <c r="MMQ38" s="131"/>
      <c r="MMR38" s="132">
        <f t="shared" si="1149"/>
        <v>7</v>
      </c>
      <c r="MMS38" s="171">
        <v>0.0</v>
      </c>
      <c r="MMT38" s="165">
        <f t="shared" si="1150"/>
        <v>-7</v>
      </c>
      <c r="MMU38" s="128" t="s">
        <v>74</v>
      </c>
      <c r="MMV38" s="157">
        <v>0.0</v>
      </c>
      <c r="MMW38" s="130">
        <v>0.0</v>
      </c>
      <c r="MMX38" s="130">
        <v>0.0</v>
      </c>
      <c r="MMY38" s="130">
        <v>0.0</v>
      </c>
      <c r="MMZ38" s="130">
        <v>0.0</v>
      </c>
      <c r="MNA38" s="130">
        <v>7.0</v>
      </c>
      <c r="MNB38" s="130"/>
      <c r="MNC38" s="130"/>
      <c r="MND38" s="130"/>
      <c r="MNE38" s="130"/>
      <c r="MNF38" s="130"/>
      <c r="MNG38" s="131"/>
      <c r="MNH38" s="132">
        <f t="shared" si="1151"/>
        <v>7</v>
      </c>
      <c r="MNI38" s="171">
        <v>0.0</v>
      </c>
      <c r="MNJ38" s="165">
        <f t="shared" si="1152"/>
        <v>-7</v>
      </c>
      <c r="MNK38" s="128" t="s">
        <v>74</v>
      </c>
      <c r="MNL38" s="157">
        <v>0.0</v>
      </c>
      <c r="MNM38" s="130">
        <v>0.0</v>
      </c>
      <c r="MNN38" s="130">
        <v>0.0</v>
      </c>
      <c r="MNO38" s="130">
        <v>0.0</v>
      </c>
      <c r="MNP38" s="130">
        <v>0.0</v>
      </c>
      <c r="MNQ38" s="130">
        <v>7.0</v>
      </c>
      <c r="MNR38" s="130"/>
      <c r="MNS38" s="130"/>
      <c r="MNT38" s="130"/>
      <c r="MNU38" s="130"/>
      <c r="MNV38" s="130"/>
      <c r="MNW38" s="131"/>
      <c r="MNX38" s="132">
        <f t="shared" si="1153"/>
        <v>7</v>
      </c>
      <c r="MNY38" s="171">
        <v>0.0</v>
      </c>
      <c r="MNZ38" s="165">
        <f t="shared" si="1154"/>
        <v>-7</v>
      </c>
      <c r="MOA38" s="128" t="s">
        <v>74</v>
      </c>
      <c r="MOB38" s="157">
        <v>0.0</v>
      </c>
      <c r="MOC38" s="130">
        <v>0.0</v>
      </c>
      <c r="MOD38" s="130">
        <v>0.0</v>
      </c>
      <c r="MOE38" s="130">
        <v>0.0</v>
      </c>
      <c r="MOF38" s="130">
        <v>0.0</v>
      </c>
      <c r="MOG38" s="130">
        <v>7.0</v>
      </c>
      <c r="MOH38" s="130"/>
      <c r="MOI38" s="130"/>
      <c r="MOJ38" s="130"/>
      <c r="MOK38" s="130"/>
      <c r="MOL38" s="130"/>
      <c r="MOM38" s="131"/>
      <c r="MON38" s="132">
        <f t="shared" si="1155"/>
        <v>7</v>
      </c>
      <c r="MOO38" s="171">
        <v>0.0</v>
      </c>
      <c r="MOP38" s="165">
        <f t="shared" si="1156"/>
        <v>-7</v>
      </c>
      <c r="MOQ38" s="128" t="s">
        <v>74</v>
      </c>
      <c r="MOR38" s="157">
        <v>0.0</v>
      </c>
      <c r="MOS38" s="130">
        <v>0.0</v>
      </c>
      <c r="MOT38" s="130">
        <v>0.0</v>
      </c>
      <c r="MOU38" s="130">
        <v>0.0</v>
      </c>
      <c r="MOV38" s="130">
        <v>0.0</v>
      </c>
      <c r="MOW38" s="130">
        <v>7.0</v>
      </c>
      <c r="MOX38" s="130"/>
      <c r="MOY38" s="130"/>
      <c r="MOZ38" s="130"/>
      <c r="MPA38" s="130"/>
      <c r="MPB38" s="130"/>
      <c r="MPC38" s="131"/>
      <c r="MPD38" s="132">
        <f t="shared" si="1157"/>
        <v>7</v>
      </c>
      <c r="MPE38" s="171">
        <v>0.0</v>
      </c>
      <c r="MPF38" s="165">
        <f t="shared" si="1158"/>
        <v>-7</v>
      </c>
      <c r="MPG38" s="128" t="s">
        <v>74</v>
      </c>
      <c r="MPH38" s="157">
        <v>0.0</v>
      </c>
      <c r="MPI38" s="130">
        <v>0.0</v>
      </c>
      <c r="MPJ38" s="130">
        <v>0.0</v>
      </c>
      <c r="MPK38" s="130">
        <v>0.0</v>
      </c>
      <c r="MPL38" s="130">
        <v>0.0</v>
      </c>
      <c r="MPM38" s="130">
        <v>7.0</v>
      </c>
      <c r="MPN38" s="130"/>
      <c r="MPO38" s="130"/>
      <c r="MPP38" s="130"/>
      <c r="MPQ38" s="130"/>
      <c r="MPR38" s="130"/>
      <c r="MPS38" s="131"/>
      <c r="MPT38" s="132">
        <f t="shared" si="1159"/>
        <v>7</v>
      </c>
      <c r="MPU38" s="171">
        <v>0.0</v>
      </c>
      <c r="MPV38" s="165">
        <f t="shared" si="1160"/>
        <v>-7</v>
      </c>
      <c r="MPW38" s="128" t="s">
        <v>74</v>
      </c>
      <c r="MPX38" s="157">
        <v>0.0</v>
      </c>
      <c r="MPY38" s="130">
        <v>0.0</v>
      </c>
      <c r="MPZ38" s="130">
        <v>0.0</v>
      </c>
      <c r="MQA38" s="130">
        <v>0.0</v>
      </c>
      <c r="MQB38" s="130">
        <v>0.0</v>
      </c>
      <c r="MQC38" s="130">
        <v>7.0</v>
      </c>
      <c r="MQD38" s="130"/>
      <c r="MQE38" s="130"/>
      <c r="MQF38" s="130"/>
      <c r="MQG38" s="130"/>
      <c r="MQH38" s="130"/>
      <c r="MQI38" s="131"/>
      <c r="MQJ38" s="132">
        <f t="shared" si="1161"/>
        <v>7</v>
      </c>
      <c r="MQK38" s="171">
        <v>0.0</v>
      </c>
      <c r="MQL38" s="165">
        <f t="shared" si="1162"/>
        <v>-7</v>
      </c>
      <c r="MQM38" s="128" t="s">
        <v>74</v>
      </c>
      <c r="MQN38" s="157">
        <v>0.0</v>
      </c>
      <c r="MQO38" s="130">
        <v>0.0</v>
      </c>
      <c r="MQP38" s="130">
        <v>0.0</v>
      </c>
      <c r="MQQ38" s="130">
        <v>0.0</v>
      </c>
      <c r="MQR38" s="130">
        <v>0.0</v>
      </c>
      <c r="MQS38" s="130">
        <v>7.0</v>
      </c>
      <c r="MQT38" s="130"/>
      <c r="MQU38" s="130"/>
      <c r="MQV38" s="130"/>
      <c r="MQW38" s="130"/>
      <c r="MQX38" s="130"/>
      <c r="MQY38" s="131"/>
      <c r="MQZ38" s="132">
        <f t="shared" si="1163"/>
        <v>7</v>
      </c>
      <c r="MRA38" s="171">
        <v>0.0</v>
      </c>
      <c r="MRB38" s="165">
        <f t="shared" si="1164"/>
        <v>-7</v>
      </c>
      <c r="MRC38" s="128" t="s">
        <v>74</v>
      </c>
      <c r="MRD38" s="157">
        <v>0.0</v>
      </c>
      <c r="MRE38" s="130">
        <v>0.0</v>
      </c>
      <c r="MRF38" s="130">
        <v>0.0</v>
      </c>
      <c r="MRG38" s="130">
        <v>0.0</v>
      </c>
      <c r="MRH38" s="130">
        <v>0.0</v>
      </c>
      <c r="MRI38" s="130">
        <v>7.0</v>
      </c>
      <c r="MRJ38" s="130"/>
      <c r="MRK38" s="130"/>
      <c r="MRL38" s="130"/>
      <c r="MRM38" s="130"/>
      <c r="MRN38" s="130"/>
      <c r="MRO38" s="131"/>
      <c r="MRP38" s="132">
        <f t="shared" si="1165"/>
        <v>7</v>
      </c>
      <c r="MRQ38" s="171">
        <v>0.0</v>
      </c>
      <c r="MRR38" s="165">
        <f t="shared" si="1166"/>
        <v>-7</v>
      </c>
      <c r="MRS38" s="128" t="s">
        <v>74</v>
      </c>
      <c r="MRT38" s="157">
        <v>0.0</v>
      </c>
      <c r="MRU38" s="130">
        <v>0.0</v>
      </c>
      <c r="MRV38" s="130">
        <v>0.0</v>
      </c>
      <c r="MRW38" s="130">
        <v>0.0</v>
      </c>
      <c r="MRX38" s="130">
        <v>0.0</v>
      </c>
      <c r="MRY38" s="130">
        <v>7.0</v>
      </c>
      <c r="MRZ38" s="130"/>
      <c r="MSA38" s="130"/>
      <c r="MSB38" s="130"/>
      <c r="MSC38" s="130"/>
      <c r="MSD38" s="130"/>
      <c r="MSE38" s="131"/>
      <c r="MSF38" s="132">
        <f t="shared" si="1167"/>
        <v>7</v>
      </c>
      <c r="MSG38" s="171">
        <v>0.0</v>
      </c>
      <c r="MSH38" s="165">
        <f t="shared" si="1168"/>
        <v>-7</v>
      </c>
      <c r="MSI38" s="128" t="s">
        <v>74</v>
      </c>
      <c r="MSJ38" s="157">
        <v>0.0</v>
      </c>
      <c r="MSK38" s="130">
        <v>0.0</v>
      </c>
      <c r="MSL38" s="130">
        <v>0.0</v>
      </c>
      <c r="MSM38" s="130">
        <v>0.0</v>
      </c>
      <c r="MSN38" s="130">
        <v>0.0</v>
      </c>
      <c r="MSO38" s="130">
        <v>7.0</v>
      </c>
      <c r="MSP38" s="130"/>
      <c r="MSQ38" s="130"/>
      <c r="MSR38" s="130"/>
      <c r="MSS38" s="130"/>
      <c r="MST38" s="130"/>
      <c r="MSU38" s="131"/>
      <c r="MSV38" s="132">
        <f t="shared" si="1169"/>
        <v>7</v>
      </c>
      <c r="MSW38" s="171">
        <v>0.0</v>
      </c>
      <c r="MSX38" s="165">
        <f t="shared" si="1170"/>
        <v>-7</v>
      </c>
      <c r="MSY38" s="128" t="s">
        <v>74</v>
      </c>
      <c r="MSZ38" s="157">
        <v>0.0</v>
      </c>
      <c r="MTA38" s="130">
        <v>0.0</v>
      </c>
      <c r="MTB38" s="130">
        <v>0.0</v>
      </c>
      <c r="MTC38" s="130">
        <v>0.0</v>
      </c>
      <c r="MTD38" s="130">
        <v>0.0</v>
      </c>
      <c r="MTE38" s="130">
        <v>7.0</v>
      </c>
      <c r="MTF38" s="130"/>
      <c r="MTG38" s="130"/>
      <c r="MTH38" s="130"/>
      <c r="MTI38" s="130"/>
      <c r="MTJ38" s="130"/>
      <c r="MTK38" s="131"/>
      <c r="MTL38" s="132">
        <f t="shared" si="1171"/>
        <v>7</v>
      </c>
      <c r="MTM38" s="171">
        <v>0.0</v>
      </c>
      <c r="MTN38" s="165">
        <f t="shared" si="1172"/>
        <v>-7</v>
      </c>
      <c r="MTO38" s="128" t="s">
        <v>74</v>
      </c>
      <c r="MTP38" s="157">
        <v>0.0</v>
      </c>
      <c r="MTQ38" s="130">
        <v>0.0</v>
      </c>
      <c r="MTR38" s="130">
        <v>0.0</v>
      </c>
      <c r="MTS38" s="130">
        <v>0.0</v>
      </c>
      <c r="MTT38" s="130">
        <v>0.0</v>
      </c>
      <c r="MTU38" s="130">
        <v>7.0</v>
      </c>
      <c r="MTV38" s="130"/>
      <c r="MTW38" s="130"/>
      <c r="MTX38" s="130"/>
      <c r="MTY38" s="130"/>
      <c r="MTZ38" s="130"/>
      <c r="MUA38" s="131"/>
      <c r="MUB38" s="132">
        <f t="shared" si="1173"/>
        <v>7</v>
      </c>
      <c r="MUC38" s="171">
        <v>0.0</v>
      </c>
      <c r="MUD38" s="165">
        <f t="shared" si="1174"/>
        <v>-7</v>
      </c>
      <c r="MUE38" s="128" t="s">
        <v>74</v>
      </c>
      <c r="MUF38" s="157">
        <v>0.0</v>
      </c>
      <c r="MUG38" s="130">
        <v>0.0</v>
      </c>
      <c r="MUH38" s="130">
        <v>0.0</v>
      </c>
      <c r="MUI38" s="130">
        <v>0.0</v>
      </c>
      <c r="MUJ38" s="130">
        <v>0.0</v>
      </c>
      <c r="MUK38" s="130">
        <v>7.0</v>
      </c>
      <c r="MUL38" s="130"/>
      <c r="MUM38" s="130"/>
      <c r="MUN38" s="130"/>
      <c r="MUO38" s="130"/>
      <c r="MUP38" s="130"/>
      <c r="MUQ38" s="131"/>
      <c r="MUR38" s="132">
        <f t="shared" si="1175"/>
        <v>7</v>
      </c>
      <c r="MUS38" s="171">
        <v>0.0</v>
      </c>
      <c r="MUT38" s="165">
        <f t="shared" si="1176"/>
        <v>-7</v>
      </c>
      <c r="MUU38" s="128" t="s">
        <v>74</v>
      </c>
      <c r="MUV38" s="157">
        <v>0.0</v>
      </c>
      <c r="MUW38" s="130">
        <v>0.0</v>
      </c>
      <c r="MUX38" s="130">
        <v>0.0</v>
      </c>
      <c r="MUY38" s="130">
        <v>0.0</v>
      </c>
      <c r="MUZ38" s="130">
        <v>0.0</v>
      </c>
      <c r="MVA38" s="130">
        <v>7.0</v>
      </c>
      <c r="MVB38" s="130"/>
      <c r="MVC38" s="130"/>
      <c r="MVD38" s="130"/>
      <c r="MVE38" s="130"/>
      <c r="MVF38" s="130"/>
      <c r="MVG38" s="131"/>
      <c r="MVH38" s="132">
        <f t="shared" si="1177"/>
        <v>7</v>
      </c>
      <c r="MVI38" s="171">
        <v>0.0</v>
      </c>
      <c r="MVJ38" s="165">
        <f t="shared" si="1178"/>
        <v>-7</v>
      </c>
      <c r="MVK38" s="128" t="s">
        <v>74</v>
      </c>
      <c r="MVL38" s="157">
        <v>0.0</v>
      </c>
      <c r="MVM38" s="130">
        <v>0.0</v>
      </c>
      <c r="MVN38" s="130">
        <v>0.0</v>
      </c>
      <c r="MVO38" s="130">
        <v>0.0</v>
      </c>
      <c r="MVP38" s="130">
        <v>0.0</v>
      </c>
      <c r="MVQ38" s="130">
        <v>7.0</v>
      </c>
      <c r="MVR38" s="130"/>
      <c r="MVS38" s="130"/>
      <c r="MVT38" s="130"/>
      <c r="MVU38" s="130"/>
      <c r="MVV38" s="130"/>
      <c r="MVW38" s="131"/>
      <c r="MVX38" s="132">
        <f t="shared" si="1179"/>
        <v>7</v>
      </c>
      <c r="MVY38" s="171">
        <v>0.0</v>
      </c>
      <c r="MVZ38" s="165">
        <f t="shared" si="1180"/>
        <v>-7</v>
      </c>
      <c r="MWA38" s="128" t="s">
        <v>74</v>
      </c>
      <c r="MWB38" s="157">
        <v>0.0</v>
      </c>
      <c r="MWC38" s="130">
        <v>0.0</v>
      </c>
      <c r="MWD38" s="130">
        <v>0.0</v>
      </c>
      <c r="MWE38" s="130">
        <v>0.0</v>
      </c>
      <c r="MWF38" s="130">
        <v>0.0</v>
      </c>
      <c r="MWG38" s="130">
        <v>7.0</v>
      </c>
      <c r="MWH38" s="130"/>
      <c r="MWI38" s="130"/>
      <c r="MWJ38" s="130"/>
      <c r="MWK38" s="130"/>
      <c r="MWL38" s="130"/>
      <c r="MWM38" s="131"/>
      <c r="MWN38" s="132">
        <f t="shared" si="1181"/>
        <v>7</v>
      </c>
      <c r="MWO38" s="171">
        <v>0.0</v>
      </c>
      <c r="MWP38" s="165">
        <f t="shared" si="1182"/>
        <v>-7</v>
      </c>
      <c r="MWQ38" s="128" t="s">
        <v>74</v>
      </c>
      <c r="MWR38" s="157">
        <v>0.0</v>
      </c>
      <c r="MWS38" s="130">
        <v>0.0</v>
      </c>
      <c r="MWT38" s="130">
        <v>0.0</v>
      </c>
      <c r="MWU38" s="130">
        <v>0.0</v>
      </c>
      <c r="MWV38" s="130">
        <v>0.0</v>
      </c>
      <c r="MWW38" s="130">
        <v>7.0</v>
      </c>
      <c r="MWX38" s="130"/>
      <c r="MWY38" s="130"/>
      <c r="MWZ38" s="130"/>
      <c r="MXA38" s="130"/>
      <c r="MXB38" s="130"/>
      <c r="MXC38" s="131"/>
      <c r="MXD38" s="132">
        <f t="shared" si="1183"/>
        <v>7</v>
      </c>
      <c r="MXE38" s="171">
        <v>0.0</v>
      </c>
      <c r="MXF38" s="165">
        <f t="shared" si="1184"/>
        <v>-7</v>
      </c>
      <c r="MXG38" s="128" t="s">
        <v>74</v>
      </c>
      <c r="MXH38" s="157">
        <v>0.0</v>
      </c>
      <c r="MXI38" s="130">
        <v>0.0</v>
      </c>
      <c r="MXJ38" s="130">
        <v>0.0</v>
      </c>
      <c r="MXK38" s="130">
        <v>0.0</v>
      </c>
      <c r="MXL38" s="130">
        <v>0.0</v>
      </c>
      <c r="MXM38" s="130">
        <v>7.0</v>
      </c>
      <c r="MXN38" s="130"/>
      <c r="MXO38" s="130"/>
      <c r="MXP38" s="130"/>
      <c r="MXQ38" s="130"/>
      <c r="MXR38" s="130"/>
      <c r="MXS38" s="131"/>
      <c r="MXT38" s="132">
        <f t="shared" si="1185"/>
        <v>7</v>
      </c>
      <c r="MXU38" s="171">
        <v>0.0</v>
      </c>
      <c r="MXV38" s="165">
        <f t="shared" si="1186"/>
        <v>-7</v>
      </c>
      <c r="MXW38" s="128" t="s">
        <v>74</v>
      </c>
      <c r="MXX38" s="157">
        <v>0.0</v>
      </c>
      <c r="MXY38" s="130">
        <v>0.0</v>
      </c>
      <c r="MXZ38" s="130">
        <v>0.0</v>
      </c>
      <c r="MYA38" s="130">
        <v>0.0</v>
      </c>
      <c r="MYB38" s="130">
        <v>0.0</v>
      </c>
      <c r="MYC38" s="130">
        <v>7.0</v>
      </c>
      <c r="MYD38" s="130"/>
      <c r="MYE38" s="130"/>
      <c r="MYF38" s="130"/>
      <c r="MYG38" s="130"/>
      <c r="MYH38" s="130"/>
      <c r="MYI38" s="131"/>
      <c r="MYJ38" s="132">
        <f t="shared" si="1187"/>
        <v>7</v>
      </c>
      <c r="MYK38" s="171">
        <v>0.0</v>
      </c>
      <c r="MYL38" s="165">
        <f t="shared" si="1188"/>
        <v>-7</v>
      </c>
      <c r="MYM38" s="128" t="s">
        <v>74</v>
      </c>
      <c r="MYN38" s="157">
        <v>0.0</v>
      </c>
      <c r="MYO38" s="130">
        <v>0.0</v>
      </c>
      <c r="MYP38" s="130">
        <v>0.0</v>
      </c>
      <c r="MYQ38" s="130">
        <v>0.0</v>
      </c>
      <c r="MYR38" s="130">
        <v>0.0</v>
      </c>
      <c r="MYS38" s="130">
        <v>7.0</v>
      </c>
      <c r="MYT38" s="130"/>
      <c r="MYU38" s="130"/>
      <c r="MYV38" s="130"/>
      <c r="MYW38" s="130"/>
      <c r="MYX38" s="130"/>
      <c r="MYY38" s="131"/>
      <c r="MYZ38" s="132">
        <f t="shared" si="1189"/>
        <v>7</v>
      </c>
      <c r="MZA38" s="171">
        <v>0.0</v>
      </c>
      <c r="MZB38" s="165">
        <f t="shared" si="1190"/>
        <v>-7</v>
      </c>
      <c r="MZC38" s="128" t="s">
        <v>74</v>
      </c>
      <c r="MZD38" s="157">
        <v>0.0</v>
      </c>
      <c r="MZE38" s="130">
        <v>0.0</v>
      </c>
      <c r="MZF38" s="130">
        <v>0.0</v>
      </c>
      <c r="MZG38" s="130">
        <v>0.0</v>
      </c>
      <c r="MZH38" s="130">
        <v>0.0</v>
      </c>
      <c r="MZI38" s="130">
        <v>7.0</v>
      </c>
      <c r="MZJ38" s="130"/>
      <c r="MZK38" s="130"/>
      <c r="MZL38" s="130"/>
      <c r="MZM38" s="130"/>
      <c r="MZN38" s="130"/>
      <c r="MZO38" s="131"/>
      <c r="MZP38" s="132">
        <f t="shared" si="1191"/>
        <v>7</v>
      </c>
      <c r="MZQ38" s="171">
        <v>0.0</v>
      </c>
      <c r="MZR38" s="165">
        <f t="shared" si="1192"/>
        <v>-7</v>
      </c>
      <c r="MZS38" s="128" t="s">
        <v>74</v>
      </c>
      <c r="MZT38" s="157">
        <v>0.0</v>
      </c>
      <c r="MZU38" s="130">
        <v>0.0</v>
      </c>
      <c r="MZV38" s="130">
        <v>0.0</v>
      </c>
      <c r="MZW38" s="130">
        <v>0.0</v>
      </c>
      <c r="MZX38" s="130">
        <v>0.0</v>
      </c>
      <c r="MZY38" s="130">
        <v>7.0</v>
      </c>
      <c r="MZZ38" s="130"/>
      <c r="NAA38" s="130"/>
      <c r="NAB38" s="130"/>
      <c r="NAC38" s="130"/>
      <c r="NAD38" s="130"/>
      <c r="NAE38" s="131"/>
      <c r="NAF38" s="132">
        <f t="shared" si="1193"/>
        <v>7</v>
      </c>
      <c r="NAG38" s="171">
        <v>0.0</v>
      </c>
      <c r="NAH38" s="165">
        <f t="shared" si="1194"/>
        <v>-7</v>
      </c>
      <c r="NAI38" s="128" t="s">
        <v>74</v>
      </c>
      <c r="NAJ38" s="157">
        <v>0.0</v>
      </c>
      <c r="NAK38" s="130">
        <v>0.0</v>
      </c>
      <c r="NAL38" s="130">
        <v>0.0</v>
      </c>
      <c r="NAM38" s="130">
        <v>0.0</v>
      </c>
      <c r="NAN38" s="130">
        <v>0.0</v>
      </c>
      <c r="NAO38" s="130">
        <v>7.0</v>
      </c>
      <c r="NAP38" s="130"/>
      <c r="NAQ38" s="130"/>
      <c r="NAR38" s="130"/>
      <c r="NAS38" s="130"/>
      <c r="NAT38" s="130"/>
      <c r="NAU38" s="131"/>
      <c r="NAV38" s="132">
        <f t="shared" si="1195"/>
        <v>7</v>
      </c>
      <c r="NAW38" s="171">
        <v>0.0</v>
      </c>
      <c r="NAX38" s="165">
        <f t="shared" si="1196"/>
        <v>-7</v>
      </c>
      <c r="NAY38" s="128" t="s">
        <v>74</v>
      </c>
      <c r="NAZ38" s="157">
        <v>0.0</v>
      </c>
      <c r="NBA38" s="130">
        <v>0.0</v>
      </c>
      <c r="NBB38" s="130">
        <v>0.0</v>
      </c>
      <c r="NBC38" s="130">
        <v>0.0</v>
      </c>
      <c r="NBD38" s="130">
        <v>0.0</v>
      </c>
      <c r="NBE38" s="130">
        <v>7.0</v>
      </c>
      <c r="NBF38" s="130"/>
      <c r="NBG38" s="130"/>
      <c r="NBH38" s="130"/>
      <c r="NBI38" s="130"/>
      <c r="NBJ38" s="130"/>
      <c r="NBK38" s="131"/>
      <c r="NBL38" s="132">
        <f t="shared" si="1197"/>
        <v>7</v>
      </c>
      <c r="NBM38" s="171">
        <v>0.0</v>
      </c>
      <c r="NBN38" s="165">
        <f t="shared" si="1198"/>
        <v>-7</v>
      </c>
      <c r="NBO38" s="128" t="s">
        <v>74</v>
      </c>
      <c r="NBP38" s="157">
        <v>0.0</v>
      </c>
      <c r="NBQ38" s="130">
        <v>0.0</v>
      </c>
      <c r="NBR38" s="130">
        <v>0.0</v>
      </c>
      <c r="NBS38" s="130">
        <v>0.0</v>
      </c>
      <c r="NBT38" s="130">
        <v>0.0</v>
      </c>
      <c r="NBU38" s="130">
        <v>7.0</v>
      </c>
      <c r="NBV38" s="130"/>
      <c r="NBW38" s="130"/>
      <c r="NBX38" s="130"/>
      <c r="NBY38" s="130"/>
      <c r="NBZ38" s="130"/>
      <c r="NCA38" s="131"/>
      <c r="NCB38" s="132">
        <f t="shared" si="1199"/>
        <v>7</v>
      </c>
      <c r="NCC38" s="171">
        <v>0.0</v>
      </c>
      <c r="NCD38" s="165">
        <f t="shared" si="1200"/>
        <v>-7</v>
      </c>
      <c r="NCE38" s="128" t="s">
        <v>74</v>
      </c>
      <c r="NCF38" s="157">
        <v>0.0</v>
      </c>
      <c r="NCG38" s="130">
        <v>0.0</v>
      </c>
      <c r="NCH38" s="130">
        <v>0.0</v>
      </c>
      <c r="NCI38" s="130">
        <v>0.0</v>
      </c>
      <c r="NCJ38" s="130">
        <v>0.0</v>
      </c>
      <c r="NCK38" s="130">
        <v>7.0</v>
      </c>
      <c r="NCL38" s="130"/>
      <c r="NCM38" s="130"/>
      <c r="NCN38" s="130"/>
      <c r="NCO38" s="130"/>
      <c r="NCP38" s="130"/>
      <c r="NCQ38" s="131"/>
      <c r="NCR38" s="132">
        <f t="shared" si="1201"/>
        <v>7</v>
      </c>
      <c r="NCS38" s="171">
        <v>0.0</v>
      </c>
      <c r="NCT38" s="165">
        <f t="shared" si="1202"/>
        <v>-7</v>
      </c>
      <c r="NCU38" s="128" t="s">
        <v>74</v>
      </c>
      <c r="NCV38" s="157">
        <v>0.0</v>
      </c>
      <c r="NCW38" s="130">
        <v>0.0</v>
      </c>
      <c r="NCX38" s="130">
        <v>0.0</v>
      </c>
      <c r="NCY38" s="130">
        <v>0.0</v>
      </c>
      <c r="NCZ38" s="130">
        <v>0.0</v>
      </c>
      <c r="NDA38" s="130">
        <v>7.0</v>
      </c>
      <c r="NDB38" s="130"/>
      <c r="NDC38" s="130"/>
      <c r="NDD38" s="130"/>
      <c r="NDE38" s="130"/>
      <c r="NDF38" s="130"/>
      <c r="NDG38" s="131"/>
      <c r="NDH38" s="132">
        <f t="shared" si="1203"/>
        <v>7</v>
      </c>
      <c r="NDI38" s="171">
        <v>0.0</v>
      </c>
      <c r="NDJ38" s="165">
        <f t="shared" si="1204"/>
        <v>-7</v>
      </c>
      <c r="NDK38" s="128" t="s">
        <v>74</v>
      </c>
      <c r="NDL38" s="157">
        <v>0.0</v>
      </c>
      <c r="NDM38" s="130">
        <v>0.0</v>
      </c>
      <c r="NDN38" s="130">
        <v>0.0</v>
      </c>
      <c r="NDO38" s="130">
        <v>0.0</v>
      </c>
      <c r="NDP38" s="130">
        <v>0.0</v>
      </c>
      <c r="NDQ38" s="130">
        <v>7.0</v>
      </c>
      <c r="NDR38" s="130"/>
      <c r="NDS38" s="130"/>
      <c r="NDT38" s="130"/>
      <c r="NDU38" s="130"/>
      <c r="NDV38" s="130"/>
      <c r="NDW38" s="131"/>
      <c r="NDX38" s="132">
        <f t="shared" si="1205"/>
        <v>7</v>
      </c>
      <c r="NDY38" s="171">
        <v>0.0</v>
      </c>
      <c r="NDZ38" s="165">
        <f t="shared" si="1206"/>
        <v>-7</v>
      </c>
      <c r="NEA38" s="128" t="s">
        <v>74</v>
      </c>
      <c r="NEB38" s="157">
        <v>0.0</v>
      </c>
      <c r="NEC38" s="130">
        <v>0.0</v>
      </c>
      <c r="NED38" s="130">
        <v>0.0</v>
      </c>
      <c r="NEE38" s="130">
        <v>0.0</v>
      </c>
      <c r="NEF38" s="130">
        <v>0.0</v>
      </c>
      <c r="NEG38" s="130">
        <v>7.0</v>
      </c>
      <c r="NEH38" s="130"/>
      <c r="NEI38" s="130"/>
      <c r="NEJ38" s="130"/>
      <c r="NEK38" s="130"/>
      <c r="NEL38" s="130"/>
      <c r="NEM38" s="131"/>
      <c r="NEN38" s="132">
        <f t="shared" si="1207"/>
        <v>7</v>
      </c>
      <c r="NEO38" s="171">
        <v>0.0</v>
      </c>
      <c r="NEP38" s="165">
        <f t="shared" si="1208"/>
        <v>-7</v>
      </c>
      <c r="NEQ38" s="128" t="s">
        <v>74</v>
      </c>
      <c r="NER38" s="157">
        <v>0.0</v>
      </c>
      <c r="NES38" s="130">
        <v>0.0</v>
      </c>
      <c r="NET38" s="130">
        <v>0.0</v>
      </c>
      <c r="NEU38" s="130">
        <v>0.0</v>
      </c>
      <c r="NEV38" s="130">
        <v>0.0</v>
      </c>
      <c r="NEW38" s="130">
        <v>7.0</v>
      </c>
      <c r="NEX38" s="130"/>
      <c r="NEY38" s="130"/>
      <c r="NEZ38" s="130"/>
      <c r="NFA38" s="130"/>
      <c r="NFB38" s="130"/>
      <c r="NFC38" s="131"/>
      <c r="NFD38" s="132">
        <f t="shared" si="1209"/>
        <v>7</v>
      </c>
      <c r="NFE38" s="171">
        <v>0.0</v>
      </c>
      <c r="NFF38" s="165">
        <f t="shared" si="1210"/>
        <v>-7</v>
      </c>
      <c r="NFG38" s="128" t="s">
        <v>74</v>
      </c>
      <c r="NFH38" s="157">
        <v>0.0</v>
      </c>
      <c r="NFI38" s="130">
        <v>0.0</v>
      </c>
      <c r="NFJ38" s="130">
        <v>0.0</v>
      </c>
      <c r="NFK38" s="130">
        <v>0.0</v>
      </c>
      <c r="NFL38" s="130">
        <v>0.0</v>
      </c>
      <c r="NFM38" s="130">
        <v>7.0</v>
      </c>
      <c r="NFN38" s="130"/>
      <c r="NFO38" s="130"/>
      <c r="NFP38" s="130"/>
      <c r="NFQ38" s="130"/>
      <c r="NFR38" s="130"/>
      <c r="NFS38" s="131"/>
      <c r="NFT38" s="132">
        <f t="shared" si="1211"/>
        <v>7</v>
      </c>
      <c r="NFU38" s="171">
        <v>0.0</v>
      </c>
      <c r="NFV38" s="165">
        <f t="shared" si="1212"/>
        <v>-7</v>
      </c>
      <c r="NFW38" s="128" t="s">
        <v>74</v>
      </c>
      <c r="NFX38" s="157">
        <v>0.0</v>
      </c>
      <c r="NFY38" s="130">
        <v>0.0</v>
      </c>
      <c r="NFZ38" s="130">
        <v>0.0</v>
      </c>
      <c r="NGA38" s="130">
        <v>0.0</v>
      </c>
      <c r="NGB38" s="130">
        <v>0.0</v>
      </c>
      <c r="NGC38" s="130">
        <v>7.0</v>
      </c>
      <c r="NGD38" s="130"/>
      <c r="NGE38" s="130"/>
      <c r="NGF38" s="130"/>
      <c r="NGG38" s="130"/>
      <c r="NGH38" s="130"/>
      <c r="NGI38" s="131"/>
      <c r="NGJ38" s="132">
        <f t="shared" si="1213"/>
        <v>7</v>
      </c>
      <c r="NGK38" s="171">
        <v>0.0</v>
      </c>
      <c r="NGL38" s="165">
        <f t="shared" si="1214"/>
        <v>-7</v>
      </c>
      <c r="NGM38" s="128" t="s">
        <v>74</v>
      </c>
      <c r="NGN38" s="157">
        <v>0.0</v>
      </c>
      <c r="NGO38" s="130">
        <v>0.0</v>
      </c>
      <c r="NGP38" s="130">
        <v>0.0</v>
      </c>
      <c r="NGQ38" s="130">
        <v>0.0</v>
      </c>
      <c r="NGR38" s="130">
        <v>0.0</v>
      </c>
      <c r="NGS38" s="130">
        <v>7.0</v>
      </c>
      <c r="NGT38" s="130"/>
      <c r="NGU38" s="130"/>
      <c r="NGV38" s="130"/>
      <c r="NGW38" s="130"/>
      <c r="NGX38" s="130"/>
      <c r="NGY38" s="131"/>
      <c r="NGZ38" s="132">
        <f t="shared" si="1215"/>
        <v>7</v>
      </c>
      <c r="NHA38" s="171">
        <v>0.0</v>
      </c>
      <c r="NHB38" s="165">
        <f t="shared" si="1216"/>
        <v>-7</v>
      </c>
      <c r="NHC38" s="128" t="s">
        <v>74</v>
      </c>
      <c r="NHD38" s="157">
        <v>0.0</v>
      </c>
      <c r="NHE38" s="130">
        <v>0.0</v>
      </c>
      <c r="NHF38" s="130">
        <v>0.0</v>
      </c>
      <c r="NHG38" s="130">
        <v>0.0</v>
      </c>
      <c r="NHH38" s="130">
        <v>0.0</v>
      </c>
      <c r="NHI38" s="130">
        <v>7.0</v>
      </c>
      <c r="NHJ38" s="130"/>
      <c r="NHK38" s="130"/>
      <c r="NHL38" s="130"/>
      <c r="NHM38" s="130"/>
      <c r="NHN38" s="130"/>
      <c r="NHO38" s="131"/>
      <c r="NHP38" s="132">
        <f t="shared" si="1217"/>
        <v>7</v>
      </c>
      <c r="NHQ38" s="171">
        <v>0.0</v>
      </c>
      <c r="NHR38" s="165">
        <f t="shared" si="1218"/>
        <v>-7</v>
      </c>
      <c r="NHS38" s="128" t="s">
        <v>74</v>
      </c>
      <c r="NHT38" s="157">
        <v>0.0</v>
      </c>
      <c r="NHU38" s="130">
        <v>0.0</v>
      </c>
      <c r="NHV38" s="130">
        <v>0.0</v>
      </c>
      <c r="NHW38" s="130">
        <v>0.0</v>
      </c>
      <c r="NHX38" s="130">
        <v>0.0</v>
      </c>
      <c r="NHY38" s="130">
        <v>7.0</v>
      </c>
      <c r="NHZ38" s="130"/>
      <c r="NIA38" s="130"/>
      <c r="NIB38" s="130"/>
      <c r="NIC38" s="130"/>
      <c r="NID38" s="130"/>
      <c r="NIE38" s="131"/>
      <c r="NIF38" s="132">
        <f t="shared" si="1219"/>
        <v>7</v>
      </c>
      <c r="NIG38" s="171">
        <v>0.0</v>
      </c>
      <c r="NIH38" s="165">
        <f t="shared" si="1220"/>
        <v>-7</v>
      </c>
      <c r="NII38" s="128" t="s">
        <v>74</v>
      </c>
      <c r="NIJ38" s="157">
        <v>0.0</v>
      </c>
      <c r="NIK38" s="130">
        <v>0.0</v>
      </c>
      <c r="NIL38" s="130">
        <v>0.0</v>
      </c>
      <c r="NIM38" s="130">
        <v>0.0</v>
      </c>
      <c r="NIN38" s="130">
        <v>0.0</v>
      </c>
      <c r="NIO38" s="130">
        <v>7.0</v>
      </c>
      <c r="NIP38" s="130"/>
      <c r="NIQ38" s="130"/>
      <c r="NIR38" s="130"/>
      <c r="NIS38" s="130"/>
      <c r="NIT38" s="130"/>
      <c r="NIU38" s="131"/>
      <c r="NIV38" s="132">
        <f t="shared" si="1221"/>
        <v>7</v>
      </c>
      <c r="NIW38" s="171">
        <v>0.0</v>
      </c>
      <c r="NIX38" s="165">
        <f t="shared" si="1222"/>
        <v>-7</v>
      </c>
      <c r="NIY38" s="128" t="s">
        <v>74</v>
      </c>
      <c r="NIZ38" s="157">
        <v>0.0</v>
      </c>
      <c r="NJA38" s="130">
        <v>0.0</v>
      </c>
      <c r="NJB38" s="130">
        <v>0.0</v>
      </c>
      <c r="NJC38" s="130">
        <v>0.0</v>
      </c>
      <c r="NJD38" s="130">
        <v>0.0</v>
      </c>
      <c r="NJE38" s="130">
        <v>7.0</v>
      </c>
      <c r="NJF38" s="130"/>
      <c r="NJG38" s="130"/>
      <c r="NJH38" s="130"/>
      <c r="NJI38" s="130"/>
      <c r="NJJ38" s="130"/>
      <c r="NJK38" s="131"/>
      <c r="NJL38" s="132">
        <f t="shared" si="1223"/>
        <v>7</v>
      </c>
      <c r="NJM38" s="171">
        <v>0.0</v>
      </c>
      <c r="NJN38" s="165">
        <f t="shared" si="1224"/>
        <v>-7</v>
      </c>
      <c r="NJO38" s="128" t="s">
        <v>74</v>
      </c>
      <c r="NJP38" s="157">
        <v>0.0</v>
      </c>
      <c r="NJQ38" s="130">
        <v>0.0</v>
      </c>
      <c r="NJR38" s="130">
        <v>0.0</v>
      </c>
      <c r="NJS38" s="130">
        <v>0.0</v>
      </c>
      <c r="NJT38" s="130">
        <v>0.0</v>
      </c>
      <c r="NJU38" s="130">
        <v>7.0</v>
      </c>
      <c r="NJV38" s="130"/>
      <c r="NJW38" s="130"/>
      <c r="NJX38" s="130"/>
      <c r="NJY38" s="130"/>
      <c r="NJZ38" s="130"/>
      <c r="NKA38" s="131"/>
      <c r="NKB38" s="132">
        <f t="shared" si="1225"/>
        <v>7</v>
      </c>
      <c r="NKC38" s="171">
        <v>0.0</v>
      </c>
      <c r="NKD38" s="165">
        <f t="shared" si="1226"/>
        <v>-7</v>
      </c>
      <c r="NKE38" s="128" t="s">
        <v>74</v>
      </c>
      <c r="NKF38" s="157">
        <v>0.0</v>
      </c>
      <c r="NKG38" s="130">
        <v>0.0</v>
      </c>
      <c r="NKH38" s="130">
        <v>0.0</v>
      </c>
      <c r="NKI38" s="130">
        <v>0.0</v>
      </c>
      <c r="NKJ38" s="130">
        <v>0.0</v>
      </c>
      <c r="NKK38" s="130">
        <v>7.0</v>
      </c>
      <c r="NKL38" s="130"/>
      <c r="NKM38" s="130"/>
      <c r="NKN38" s="130"/>
      <c r="NKO38" s="130"/>
      <c r="NKP38" s="130"/>
      <c r="NKQ38" s="131"/>
      <c r="NKR38" s="132">
        <f t="shared" si="1227"/>
        <v>7</v>
      </c>
      <c r="NKS38" s="171">
        <v>0.0</v>
      </c>
      <c r="NKT38" s="165">
        <f t="shared" si="1228"/>
        <v>-7</v>
      </c>
      <c r="NKU38" s="128" t="s">
        <v>74</v>
      </c>
      <c r="NKV38" s="157">
        <v>0.0</v>
      </c>
      <c r="NKW38" s="130">
        <v>0.0</v>
      </c>
      <c r="NKX38" s="130">
        <v>0.0</v>
      </c>
      <c r="NKY38" s="130">
        <v>0.0</v>
      </c>
      <c r="NKZ38" s="130">
        <v>0.0</v>
      </c>
      <c r="NLA38" s="130">
        <v>7.0</v>
      </c>
      <c r="NLB38" s="130"/>
      <c r="NLC38" s="130"/>
      <c r="NLD38" s="130"/>
      <c r="NLE38" s="130"/>
      <c r="NLF38" s="130"/>
      <c r="NLG38" s="131"/>
      <c r="NLH38" s="132">
        <f t="shared" si="1229"/>
        <v>7</v>
      </c>
      <c r="NLI38" s="171">
        <v>0.0</v>
      </c>
      <c r="NLJ38" s="165">
        <f t="shared" si="1230"/>
        <v>-7</v>
      </c>
      <c r="NLK38" s="128" t="s">
        <v>74</v>
      </c>
      <c r="NLL38" s="157">
        <v>0.0</v>
      </c>
      <c r="NLM38" s="130">
        <v>0.0</v>
      </c>
      <c r="NLN38" s="130">
        <v>0.0</v>
      </c>
      <c r="NLO38" s="130">
        <v>0.0</v>
      </c>
      <c r="NLP38" s="130">
        <v>0.0</v>
      </c>
      <c r="NLQ38" s="130">
        <v>7.0</v>
      </c>
      <c r="NLR38" s="130"/>
      <c r="NLS38" s="130"/>
      <c r="NLT38" s="130"/>
      <c r="NLU38" s="130"/>
      <c r="NLV38" s="130"/>
      <c r="NLW38" s="131"/>
      <c r="NLX38" s="132">
        <f t="shared" si="1231"/>
        <v>7</v>
      </c>
      <c r="NLY38" s="171">
        <v>0.0</v>
      </c>
      <c r="NLZ38" s="165">
        <f t="shared" si="1232"/>
        <v>-7</v>
      </c>
      <c r="NMA38" s="128" t="s">
        <v>74</v>
      </c>
      <c r="NMB38" s="157">
        <v>0.0</v>
      </c>
      <c r="NMC38" s="130">
        <v>0.0</v>
      </c>
      <c r="NMD38" s="130">
        <v>0.0</v>
      </c>
      <c r="NME38" s="130">
        <v>0.0</v>
      </c>
      <c r="NMF38" s="130">
        <v>0.0</v>
      </c>
      <c r="NMG38" s="130">
        <v>7.0</v>
      </c>
      <c r="NMH38" s="130"/>
      <c r="NMI38" s="130"/>
      <c r="NMJ38" s="130"/>
      <c r="NMK38" s="130"/>
      <c r="NML38" s="130"/>
      <c r="NMM38" s="131"/>
      <c r="NMN38" s="132">
        <f t="shared" si="1233"/>
        <v>7</v>
      </c>
      <c r="NMO38" s="171">
        <v>0.0</v>
      </c>
      <c r="NMP38" s="165">
        <f t="shared" si="1234"/>
        <v>-7</v>
      </c>
      <c r="NMQ38" s="128" t="s">
        <v>74</v>
      </c>
      <c r="NMR38" s="157">
        <v>0.0</v>
      </c>
      <c r="NMS38" s="130">
        <v>0.0</v>
      </c>
      <c r="NMT38" s="130">
        <v>0.0</v>
      </c>
      <c r="NMU38" s="130">
        <v>0.0</v>
      </c>
      <c r="NMV38" s="130">
        <v>0.0</v>
      </c>
      <c r="NMW38" s="130">
        <v>7.0</v>
      </c>
      <c r="NMX38" s="130"/>
      <c r="NMY38" s="130"/>
      <c r="NMZ38" s="130"/>
      <c r="NNA38" s="130"/>
      <c r="NNB38" s="130"/>
      <c r="NNC38" s="131"/>
      <c r="NND38" s="132">
        <f t="shared" si="1235"/>
        <v>7</v>
      </c>
      <c r="NNE38" s="171">
        <v>0.0</v>
      </c>
      <c r="NNF38" s="165">
        <f t="shared" si="1236"/>
        <v>-7</v>
      </c>
      <c r="NNG38" s="128" t="s">
        <v>74</v>
      </c>
      <c r="NNH38" s="157">
        <v>0.0</v>
      </c>
      <c r="NNI38" s="130">
        <v>0.0</v>
      </c>
      <c r="NNJ38" s="130">
        <v>0.0</v>
      </c>
      <c r="NNK38" s="130">
        <v>0.0</v>
      </c>
      <c r="NNL38" s="130">
        <v>0.0</v>
      </c>
      <c r="NNM38" s="130">
        <v>7.0</v>
      </c>
      <c r="NNN38" s="130"/>
      <c r="NNO38" s="130"/>
      <c r="NNP38" s="130"/>
      <c r="NNQ38" s="130"/>
      <c r="NNR38" s="130"/>
      <c r="NNS38" s="131"/>
      <c r="NNT38" s="132">
        <f t="shared" si="1237"/>
        <v>7</v>
      </c>
      <c r="NNU38" s="171">
        <v>0.0</v>
      </c>
      <c r="NNV38" s="165">
        <f t="shared" si="1238"/>
        <v>-7</v>
      </c>
      <c r="NNW38" s="128" t="s">
        <v>74</v>
      </c>
      <c r="NNX38" s="157">
        <v>0.0</v>
      </c>
      <c r="NNY38" s="130">
        <v>0.0</v>
      </c>
      <c r="NNZ38" s="130">
        <v>0.0</v>
      </c>
      <c r="NOA38" s="130">
        <v>0.0</v>
      </c>
      <c r="NOB38" s="130">
        <v>0.0</v>
      </c>
      <c r="NOC38" s="130">
        <v>7.0</v>
      </c>
      <c r="NOD38" s="130"/>
      <c r="NOE38" s="130"/>
      <c r="NOF38" s="130"/>
      <c r="NOG38" s="130"/>
      <c r="NOH38" s="130"/>
      <c r="NOI38" s="131"/>
      <c r="NOJ38" s="132">
        <f t="shared" si="1239"/>
        <v>7</v>
      </c>
      <c r="NOK38" s="171">
        <v>0.0</v>
      </c>
      <c r="NOL38" s="165">
        <f t="shared" si="1240"/>
        <v>-7</v>
      </c>
      <c r="NOM38" s="128" t="s">
        <v>74</v>
      </c>
      <c r="NON38" s="157">
        <v>0.0</v>
      </c>
      <c r="NOO38" s="130">
        <v>0.0</v>
      </c>
      <c r="NOP38" s="130">
        <v>0.0</v>
      </c>
      <c r="NOQ38" s="130">
        <v>0.0</v>
      </c>
      <c r="NOR38" s="130">
        <v>0.0</v>
      </c>
      <c r="NOS38" s="130">
        <v>7.0</v>
      </c>
      <c r="NOT38" s="130"/>
      <c r="NOU38" s="130"/>
      <c r="NOV38" s="130"/>
      <c r="NOW38" s="130"/>
      <c r="NOX38" s="130"/>
      <c r="NOY38" s="131"/>
      <c r="NOZ38" s="132">
        <f t="shared" si="1241"/>
        <v>7</v>
      </c>
      <c r="NPA38" s="171">
        <v>0.0</v>
      </c>
      <c r="NPB38" s="165">
        <f t="shared" si="1242"/>
        <v>-7</v>
      </c>
      <c r="NPC38" s="128" t="s">
        <v>74</v>
      </c>
      <c r="NPD38" s="157">
        <v>0.0</v>
      </c>
      <c r="NPE38" s="130">
        <v>0.0</v>
      </c>
      <c r="NPF38" s="130">
        <v>0.0</v>
      </c>
      <c r="NPG38" s="130">
        <v>0.0</v>
      </c>
      <c r="NPH38" s="130">
        <v>0.0</v>
      </c>
      <c r="NPI38" s="130">
        <v>7.0</v>
      </c>
      <c r="NPJ38" s="130"/>
      <c r="NPK38" s="130"/>
      <c r="NPL38" s="130"/>
      <c r="NPM38" s="130"/>
      <c r="NPN38" s="130"/>
      <c r="NPO38" s="131"/>
      <c r="NPP38" s="132">
        <f t="shared" si="1243"/>
        <v>7</v>
      </c>
      <c r="NPQ38" s="171">
        <v>0.0</v>
      </c>
      <c r="NPR38" s="165">
        <f t="shared" si="1244"/>
        <v>-7</v>
      </c>
      <c r="NPS38" s="128" t="s">
        <v>74</v>
      </c>
      <c r="NPT38" s="157">
        <v>0.0</v>
      </c>
      <c r="NPU38" s="130">
        <v>0.0</v>
      </c>
      <c r="NPV38" s="130">
        <v>0.0</v>
      </c>
      <c r="NPW38" s="130">
        <v>0.0</v>
      </c>
      <c r="NPX38" s="130">
        <v>0.0</v>
      </c>
      <c r="NPY38" s="130">
        <v>7.0</v>
      </c>
      <c r="NPZ38" s="130"/>
      <c r="NQA38" s="130"/>
      <c r="NQB38" s="130"/>
      <c r="NQC38" s="130"/>
      <c r="NQD38" s="130"/>
      <c r="NQE38" s="131"/>
      <c r="NQF38" s="132">
        <f t="shared" si="1245"/>
        <v>7</v>
      </c>
      <c r="NQG38" s="171">
        <v>0.0</v>
      </c>
      <c r="NQH38" s="165">
        <f t="shared" si="1246"/>
        <v>-7</v>
      </c>
      <c r="NQI38" s="128" t="s">
        <v>74</v>
      </c>
      <c r="NQJ38" s="157">
        <v>0.0</v>
      </c>
      <c r="NQK38" s="130">
        <v>0.0</v>
      </c>
      <c r="NQL38" s="130">
        <v>0.0</v>
      </c>
      <c r="NQM38" s="130">
        <v>0.0</v>
      </c>
      <c r="NQN38" s="130">
        <v>0.0</v>
      </c>
      <c r="NQO38" s="130">
        <v>7.0</v>
      </c>
      <c r="NQP38" s="130"/>
      <c r="NQQ38" s="130"/>
      <c r="NQR38" s="130"/>
      <c r="NQS38" s="130"/>
      <c r="NQT38" s="130"/>
      <c r="NQU38" s="131"/>
      <c r="NQV38" s="132">
        <f t="shared" si="1247"/>
        <v>7</v>
      </c>
      <c r="NQW38" s="171">
        <v>0.0</v>
      </c>
      <c r="NQX38" s="165">
        <f t="shared" si="1248"/>
        <v>-7</v>
      </c>
      <c r="NQY38" s="128" t="s">
        <v>74</v>
      </c>
      <c r="NQZ38" s="157">
        <v>0.0</v>
      </c>
      <c r="NRA38" s="130">
        <v>0.0</v>
      </c>
      <c r="NRB38" s="130">
        <v>0.0</v>
      </c>
      <c r="NRC38" s="130">
        <v>0.0</v>
      </c>
      <c r="NRD38" s="130">
        <v>0.0</v>
      </c>
      <c r="NRE38" s="130">
        <v>7.0</v>
      </c>
      <c r="NRF38" s="130"/>
      <c r="NRG38" s="130"/>
      <c r="NRH38" s="130"/>
      <c r="NRI38" s="130"/>
      <c r="NRJ38" s="130"/>
      <c r="NRK38" s="131"/>
      <c r="NRL38" s="132">
        <f t="shared" si="1249"/>
        <v>7</v>
      </c>
      <c r="NRM38" s="171">
        <v>0.0</v>
      </c>
      <c r="NRN38" s="165">
        <f t="shared" si="1250"/>
        <v>-7</v>
      </c>
      <c r="NRO38" s="128" t="s">
        <v>74</v>
      </c>
      <c r="NRP38" s="157">
        <v>0.0</v>
      </c>
      <c r="NRQ38" s="130">
        <v>0.0</v>
      </c>
      <c r="NRR38" s="130">
        <v>0.0</v>
      </c>
      <c r="NRS38" s="130">
        <v>0.0</v>
      </c>
      <c r="NRT38" s="130">
        <v>0.0</v>
      </c>
      <c r="NRU38" s="130">
        <v>7.0</v>
      </c>
      <c r="NRV38" s="130"/>
      <c r="NRW38" s="130"/>
      <c r="NRX38" s="130"/>
      <c r="NRY38" s="130"/>
      <c r="NRZ38" s="130"/>
      <c r="NSA38" s="131"/>
      <c r="NSB38" s="132">
        <f t="shared" si="1251"/>
        <v>7</v>
      </c>
      <c r="NSC38" s="171">
        <v>0.0</v>
      </c>
      <c r="NSD38" s="165">
        <f t="shared" si="1252"/>
        <v>-7</v>
      </c>
      <c r="NSE38" s="128" t="s">
        <v>74</v>
      </c>
      <c r="NSF38" s="157">
        <v>0.0</v>
      </c>
      <c r="NSG38" s="130">
        <v>0.0</v>
      </c>
      <c r="NSH38" s="130">
        <v>0.0</v>
      </c>
      <c r="NSI38" s="130">
        <v>0.0</v>
      </c>
      <c r="NSJ38" s="130">
        <v>0.0</v>
      </c>
      <c r="NSK38" s="130">
        <v>7.0</v>
      </c>
      <c r="NSL38" s="130"/>
      <c r="NSM38" s="130"/>
      <c r="NSN38" s="130"/>
      <c r="NSO38" s="130"/>
      <c r="NSP38" s="130"/>
      <c r="NSQ38" s="131"/>
      <c r="NSR38" s="132">
        <f t="shared" si="1253"/>
        <v>7</v>
      </c>
      <c r="NSS38" s="171">
        <v>0.0</v>
      </c>
      <c r="NST38" s="165">
        <f t="shared" si="1254"/>
        <v>-7</v>
      </c>
      <c r="NSU38" s="128" t="s">
        <v>74</v>
      </c>
      <c r="NSV38" s="157">
        <v>0.0</v>
      </c>
      <c r="NSW38" s="130">
        <v>0.0</v>
      </c>
      <c r="NSX38" s="130">
        <v>0.0</v>
      </c>
      <c r="NSY38" s="130">
        <v>0.0</v>
      </c>
      <c r="NSZ38" s="130">
        <v>0.0</v>
      </c>
      <c r="NTA38" s="130">
        <v>7.0</v>
      </c>
      <c r="NTB38" s="130"/>
      <c r="NTC38" s="130"/>
      <c r="NTD38" s="130"/>
      <c r="NTE38" s="130"/>
      <c r="NTF38" s="130"/>
      <c r="NTG38" s="131"/>
      <c r="NTH38" s="132">
        <f t="shared" si="1255"/>
        <v>7</v>
      </c>
      <c r="NTI38" s="171">
        <v>0.0</v>
      </c>
      <c r="NTJ38" s="165">
        <f t="shared" si="1256"/>
        <v>-7</v>
      </c>
      <c r="NTK38" s="128" t="s">
        <v>74</v>
      </c>
      <c r="NTL38" s="157">
        <v>0.0</v>
      </c>
      <c r="NTM38" s="130">
        <v>0.0</v>
      </c>
      <c r="NTN38" s="130">
        <v>0.0</v>
      </c>
      <c r="NTO38" s="130">
        <v>0.0</v>
      </c>
      <c r="NTP38" s="130">
        <v>0.0</v>
      </c>
      <c r="NTQ38" s="130">
        <v>7.0</v>
      </c>
      <c r="NTR38" s="130"/>
      <c r="NTS38" s="130"/>
      <c r="NTT38" s="130"/>
      <c r="NTU38" s="130"/>
      <c r="NTV38" s="130"/>
      <c r="NTW38" s="131"/>
      <c r="NTX38" s="132">
        <f t="shared" si="1257"/>
        <v>7</v>
      </c>
      <c r="NTY38" s="171">
        <v>0.0</v>
      </c>
      <c r="NTZ38" s="165">
        <f t="shared" si="1258"/>
        <v>-7</v>
      </c>
      <c r="NUA38" s="128" t="s">
        <v>74</v>
      </c>
      <c r="NUB38" s="157">
        <v>0.0</v>
      </c>
      <c r="NUC38" s="130">
        <v>0.0</v>
      </c>
      <c r="NUD38" s="130">
        <v>0.0</v>
      </c>
      <c r="NUE38" s="130">
        <v>0.0</v>
      </c>
      <c r="NUF38" s="130">
        <v>0.0</v>
      </c>
      <c r="NUG38" s="130">
        <v>7.0</v>
      </c>
      <c r="NUH38" s="130"/>
      <c r="NUI38" s="130"/>
      <c r="NUJ38" s="130"/>
      <c r="NUK38" s="130"/>
      <c r="NUL38" s="130"/>
      <c r="NUM38" s="131"/>
      <c r="NUN38" s="132">
        <f t="shared" si="1259"/>
        <v>7</v>
      </c>
      <c r="NUO38" s="171">
        <v>0.0</v>
      </c>
      <c r="NUP38" s="165">
        <f t="shared" si="1260"/>
        <v>-7</v>
      </c>
      <c r="NUQ38" s="128" t="s">
        <v>74</v>
      </c>
      <c r="NUR38" s="157">
        <v>0.0</v>
      </c>
      <c r="NUS38" s="130">
        <v>0.0</v>
      </c>
      <c r="NUT38" s="130">
        <v>0.0</v>
      </c>
      <c r="NUU38" s="130">
        <v>0.0</v>
      </c>
      <c r="NUV38" s="130">
        <v>0.0</v>
      </c>
      <c r="NUW38" s="130">
        <v>7.0</v>
      </c>
      <c r="NUX38" s="130"/>
      <c r="NUY38" s="130"/>
      <c r="NUZ38" s="130"/>
      <c r="NVA38" s="130"/>
      <c r="NVB38" s="130"/>
      <c r="NVC38" s="131"/>
      <c r="NVD38" s="132">
        <f t="shared" si="1261"/>
        <v>7</v>
      </c>
      <c r="NVE38" s="171">
        <v>0.0</v>
      </c>
      <c r="NVF38" s="165">
        <f t="shared" si="1262"/>
        <v>-7</v>
      </c>
      <c r="NVG38" s="128" t="s">
        <v>74</v>
      </c>
      <c r="NVH38" s="157">
        <v>0.0</v>
      </c>
      <c r="NVI38" s="130">
        <v>0.0</v>
      </c>
      <c r="NVJ38" s="130">
        <v>0.0</v>
      </c>
      <c r="NVK38" s="130">
        <v>0.0</v>
      </c>
      <c r="NVL38" s="130">
        <v>0.0</v>
      </c>
      <c r="NVM38" s="130">
        <v>7.0</v>
      </c>
      <c r="NVN38" s="130"/>
      <c r="NVO38" s="130"/>
      <c r="NVP38" s="130"/>
      <c r="NVQ38" s="130"/>
      <c r="NVR38" s="130"/>
      <c r="NVS38" s="131"/>
      <c r="NVT38" s="132">
        <f t="shared" si="1263"/>
        <v>7</v>
      </c>
      <c r="NVU38" s="171">
        <v>0.0</v>
      </c>
      <c r="NVV38" s="165">
        <f t="shared" si="1264"/>
        <v>-7</v>
      </c>
      <c r="NVW38" s="128" t="s">
        <v>74</v>
      </c>
      <c r="NVX38" s="157">
        <v>0.0</v>
      </c>
      <c r="NVY38" s="130">
        <v>0.0</v>
      </c>
      <c r="NVZ38" s="130">
        <v>0.0</v>
      </c>
      <c r="NWA38" s="130">
        <v>0.0</v>
      </c>
      <c r="NWB38" s="130">
        <v>0.0</v>
      </c>
      <c r="NWC38" s="130">
        <v>7.0</v>
      </c>
      <c r="NWD38" s="130"/>
      <c r="NWE38" s="130"/>
      <c r="NWF38" s="130"/>
      <c r="NWG38" s="130"/>
      <c r="NWH38" s="130"/>
      <c r="NWI38" s="131"/>
      <c r="NWJ38" s="132">
        <f t="shared" si="1265"/>
        <v>7</v>
      </c>
      <c r="NWK38" s="171">
        <v>0.0</v>
      </c>
      <c r="NWL38" s="165">
        <f t="shared" si="1266"/>
        <v>-7</v>
      </c>
      <c r="NWM38" s="128" t="s">
        <v>74</v>
      </c>
      <c r="NWN38" s="157">
        <v>0.0</v>
      </c>
      <c r="NWO38" s="130">
        <v>0.0</v>
      </c>
      <c r="NWP38" s="130">
        <v>0.0</v>
      </c>
      <c r="NWQ38" s="130">
        <v>0.0</v>
      </c>
      <c r="NWR38" s="130">
        <v>0.0</v>
      </c>
      <c r="NWS38" s="130">
        <v>7.0</v>
      </c>
      <c r="NWT38" s="130"/>
      <c r="NWU38" s="130"/>
      <c r="NWV38" s="130"/>
      <c r="NWW38" s="130"/>
      <c r="NWX38" s="130"/>
      <c r="NWY38" s="131"/>
      <c r="NWZ38" s="132">
        <f t="shared" si="1267"/>
        <v>7</v>
      </c>
      <c r="NXA38" s="171">
        <v>0.0</v>
      </c>
      <c r="NXB38" s="165">
        <f t="shared" si="1268"/>
        <v>-7</v>
      </c>
      <c r="NXC38" s="128" t="s">
        <v>74</v>
      </c>
      <c r="NXD38" s="157">
        <v>0.0</v>
      </c>
      <c r="NXE38" s="130">
        <v>0.0</v>
      </c>
      <c r="NXF38" s="130">
        <v>0.0</v>
      </c>
      <c r="NXG38" s="130">
        <v>0.0</v>
      </c>
      <c r="NXH38" s="130">
        <v>0.0</v>
      </c>
      <c r="NXI38" s="130">
        <v>7.0</v>
      </c>
      <c r="NXJ38" s="130"/>
      <c r="NXK38" s="130"/>
      <c r="NXL38" s="130"/>
      <c r="NXM38" s="130"/>
      <c r="NXN38" s="130"/>
      <c r="NXO38" s="131"/>
      <c r="NXP38" s="132">
        <f t="shared" si="1269"/>
        <v>7</v>
      </c>
      <c r="NXQ38" s="171">
        <v>0.0</v>
      </c>
      <c r="NXR38" s="165">
        <f t="shared" si="1270"/>
        <v>-7</v>
      </c>
      <c r="NXS38" s="128" t="s">
        <v>74</v>
      </c>
      <c r="NXT38" s="157">
        <v>0.0</v>
      </c>
      <c r="NXU38" s="130">
        <v>0.0</v>
      </c>
      <c r="NXV38" s="130">
        <v>0.0</v>
      </c>
      <c r="NXW38" s="130">
        <v>0.0</v>
      </c>
      <c r="NXX38" s="130">
        <v>0.0</v>
      </c>
      <c r="NXY38" s="130">
        <v>7.0</v>
      </c>
      <c r="NXZ38" s="130"/>
      <c r="NYA38" s="130"/>
      <c r="NYB38" s="130"/>
      <c r="NYC38" s="130"/>
      <c r="NYD38" s="130"/>
      <c r="NYE38" s="131"/>
      <c r="NYF38" s="132">
        <f t="shared" si="1271"/>
        <v>7</v>
      </c>
      <c r="NYG38" s="171">
        <v>0.0</v>
      </c>
      <c r="NYH38" s="165">
        <f t="shared" si="1272"/>
        <v>-7</v>
      </c>
      <c r="NYI38" s="128" t="s">
        <v>74</v>
      </c>
      <c r="NYJ38" s="157">
        <v>0.0</v>
      </c>
      <c r="NYK38" s="130">
        <v>0.0</v>
      </c>
      <c r="NYL38" s="130">
        <v>0.0</v>
      </c>
      <c r="NYM38" s="130">
        <v>0.0</v>
      </c>
      <c r="NYN38" s="130">
        <v>0.0</v>
      </c>
      <c r="NYO38" s="130">
        <v>7.0</v>
      </c>
      <c r="NYP38" s="130"/>
      <c r="NYQ38" s="130"/>
      <c r="NYR38" s="130"/>
      <c r="NYS38" s="130"/>
      <c r="NYT38" s="130"/>
      <c r="NYU38" s="131"/>
      <c r="NYV38" s="132">
        <f t="shared" si="1273"/>
        <v>7</v>
      </c>
      <c r="NYW38" s="171">
        <v>0.0</v>
      </c>
      <c r="NYX38" s="165">
        <f t="shared" si="1274"/>
        <v>-7</v>
      </c>
      <c r="NYY38" s="128" t="s">
        <v>74</v>
      </c>
      <c r="NYZ38" s="157">
        <v>0.0</v>
      </c>
      <c r="NZA38" s="130">
        <v>0.0</v>
      </c>
      <c r="NZB38" s="130">
        <v>0.0</v>
      </c>
      <c r="NZC38" s="130">
        <v>0.0</v>
      </c>
      <c r="NZD38" s="130">
        <v>0.0</v>
      </c>
      <c r="NZE38" s="130">
        <v>7.0</v>
      </c>
      <c r="NZF38" s="130"/>
      <c r="NZG38" s="130"/>
      <c r="NZH38" s="130"/>
      <c r="NZI38" s="130"/>
      <c r="NZJ38" s="130"/>
      <c r="NZK38" s="131"/>
      <c r="NZL38" s="132">
        <f t="shared" si="1275"/>
        <v>7</v>
      </c>
      <c r="NZM38" s="171">
        <v>0.0</v>
      </c>
      <c r="NZN38" s="165">
        <f t="shared" si="1276"/>
        <v>-7</v>
      </c>
      <c r="NZO38" s="128" t="s">
        <v>74</v>
      </c>
      <c r="NZP38" s="157">
        <v>0.0</v>
      </c>
      <c r="NZQ38" s="130">
        <v>0.0</v>
      </c>
      <c r="NZR38" s="130">
        <v>0.0</v>
      </c>
      <c r="NZS38" s="130">
        <v>0.0</v>
      </c>
      <c r="NZT38" s="130">
        <v>0.0</v>
      </c>
      <c r="NZU38" s="130">
        <v>7.0</v>
      </c>
      <c r="NZV38" s="130"/>
      <c r="NZW38" s="130"/>
      <c r="NZX38" s="130"/>
      <c r="NZY38" s="130"/>
      <c r="NZZ38" s="130"/>
      <c r="OAA38" s="131"/>
      <c r="OAB38" s="132">
        <f t="shared" si="1277"/>
        <v>7</v>
      </c>
      <c r="OAC38" s="171">
        <v>0.0</v>
      </c>
      <c r="OAD38" s="165">
        <f t="shared" si="1278"/>
        <v>-7</v>
      </c>
      <c r="OAE38" s="128" t="s">
        <v>74</v>
      </c>
      <c r="OAF38" s="157">
        <v>0.0</v>
      </c>
      <c r="OAG38" s="130">
        <v>0.0</v>
      </c>
      <c r="OAH38" s="130">
        <v>0.0</v>
      </c>
      <c r="OAI38" s="130">
        <v>0.0</v>
      </c>
      <c r="OAJ38" s="130">
        <v>0.0</v>
      </c>
      <c r="OAK38" s="130">
        <v>7.0</v>
      </c>
      <c r="OAL38" s="130"/>
      <c r="OAM38" s="130"/>
      <c r="OAN38" s="130"/>
      <c r="OAO38" s="130"/>
      <c r="OAP38" s="130"/>
      <c r="OAQ38" s="131"/>
      <c r="OAR38" s="132">
        <f t="shared" si="1279"/>
        <v>7</v>
      </c>
      <c r="OAS38" s="171">
        <v>0.0</v>
      </c>
      <c r="OAT38" s="165">
        <f t="shared" si="1280"/>
        <v>-7</v>
      </c>
      <c r="OAU38" s="128" t="s">
        <v>74</v>
      </c>
      <c r="OAV38" s="157">
        <v>0.0</v>
      </c>
      <c r="OAW38" s="130">
        <v>0.0</v>
      </c>
      <c r="OAX38" s="130">
        <v>0.0</v>
      </c>
      <c r="OAY38" s="130">
        <v>0.0</v>
      </c>
      <c r="OAZ38" s="130">
        <v>0.0</v>
      </c>
      <c r="OBA38" s="130">
        <v>7.0</v>
      </c>
      <c r="OBB38" s="130"/>
      <c r="OBC38" s="130"/>
      <c r="OBD38" s="130"/>
      <c r="OBE38" s="130"/>
      <c r="OBF38" s="130"/>
      <c r="OBG38" s="131"/>
      <c r="OBH38" s="132">
        <f t="shared" si="1281"/>
        <v>7</v>
      </c>
      <c r="OBI38" s="171">
        <v>0.0</v>
      </c>
      <c r="OBJ38" s="165">
        <f t="shared" si="1282"/>
        <v>-7</v>
      </c>
      <c r="OBK38" s="128" t="s">
        <v>74</v>
      </c>
      <c r="OBL38" s="157">
        <v>0.0</v>
      </c>
      <c r="OBM38" s="130">
        <v>0.0</v>
      </c>
      <c r="OBN38" s="130">
        <v>0.0</v>
      </c>
      <c r="OBO38" s="130">
        <v>0.0</v>
      </c>
      <c r="OBP38" s="130">
        <v>0.0</v>
      </c>
      <c r="OBQ38" s="130">
        <v>7.0</v>
      </c>
      <c r="OBR38" s="130"/>
      <c r="OBS38" s="130"/>
      <c r="OBT38" s="130"/>
      <c r="OBU38" s="130"/>
      <c r="OBV38" s="130"/>
      <c r="OBW38" s="131"/>
      <c r="OBX38" s="132">
        <f t="shared" si="1283"/>
        <v>7</v>
      </c>
      <c r="OBY38" s="171">
        <v>0.0</v>
      </c>
      <c r="OBZ38" s="165">
        <f t="shared" si="1284"/>
        <v>-7</v>
      </c>
      <c r="OCA38" s="128" t="s">
        <v>74</v>
      </c>
      <c r="OCB38" s="157">
        <v>0.0</v>
      </c>
      <c r="OCC38" s="130">
        <v>0.0</v>
      </c>
      <c r="OCD38" s="130">
        <v>0.0</v>
      </c>
      <c r="OCE38" s="130">
        <v>0.0</v>
      </c>
      <c r="OCF38" s="130">
        <v>0.0</v>
      </c>
      <c r="OCG38" s="130">
        <v>7.0</v>
      </c>
      <c r="OCH38" s="130"/>
      <c r="OCI38" s="130"/>
      <c r="OCJ38" s="130"/>
      <c r="OCK38" s="130"/>
      <c r="OCL38" s="130"/>
      <c r="OCM38" s="131"/>
      <c r="OCN38" s="132">
        <f t="shared" si="1285"/>
        <v>7</v>
      </c>
      <c r="OCO38" s="171">
        <v>0.0</v>
      </c>
      <c r="OCP38" s="165">
        <f t="shared" si="1286"/>
        <v>-7</v>
      </c>
      <c r="OCQ38" s="128" t="s">
        <v>74</v>
      </c>
      <c r="OCR38" s="157">
        <v>0.0</v>
      </c>
      <c r="OCS38" s="130">
        <v>0.0</v>
      </c>
      <c r="OCT38" s="130">
        <v>0.0</v>
      </c>
      <c r="OCU38" s="130">
        <v>0.0</v>
      </c>
      <c r="OCV38" s="130">
        <v>0.0</v>
      </c>
      <c r="OCW38" s="130">
        <v>7.0</v>
      </c>
      <c r="OCX38" s="130"/>
      <c r="OCY38" s="130"/>
      <c r="OCZ38" s="130"/>
      <c r="ODA38" s="130"/>
      <c r="ODB38" s="130"/>
      <c r="ODC38" s="131"/>
      <c r="ODD38" s="132">
        <f t="shared" si="1287"/>
        <v>7</v>
      </c>
      <c r="ODE38" s="171">
        <v>0.0</v>
      </c>
      <c r="ODF38" s="165">
        <f t="shared" si="1288"/>
        <v>-7</v>
      </c>
      <c r="ODG38" s="128" t="s">
        <v>74</v>
      </c>
      <c r="ODH38" s="157">
        <v>0.0</v>
      </c>
      <c r="ODI38" s="130">
        <v>0.0</v>
      </c>
      <c r="ODJ38" s="130">
        <v>0.0</v>
      </c>
      <c r="ODK38" s="130">
        <v>0.0</v>
      </c>
      <c r="ODL38" s="130">
        <v>0.0</v>
      </c>
      <c r="ODM38" s="130">
        <v>7.0</v>
      </c>
      <c r="ODN38" s="130"/>
      <c r="ODO38" s="130"/>
      <c r="ODP38" s="130"/>
      <c r="ODQ38" s="130"/>
      <c r="ODR38" s="130"/>
      <c r="ODS38" s="131"/>
      <c r="ODT38" s="132">
        <f t="shared" si="1289"/>
        <v>7</v>
      </c>
      <c r="ODU38" s="171">
        <v>0.0</v>
      </c>
      <c r="ODV38" s="165">
        <f t="shared" si="1290"/>
        <v>-7</v>
      </c>
      <c r="ODW38" s="128" t="s">
        <v>74</v>
      </c>
      <c r="ODX38" s="157">
        <v>0.0</v>
      </c>
      <c r="ODY38" s="130">
        <v>0.0</v>
      </c>
      <c r="ODZ38" s="130">
        <v>0.0</v>
      </c>
      <c r="OEA38" s="130">
        <v>0.0</v>
      </c>
      <c r="OEB38" s="130">
        <v>0.0</v>
      </c>
      <c r="OEC38" s="130">
        <v>7.0</v>
      </c>
      <c r="OED38" s="130"/>
      <c r="OEE38" s="130"/>
      <c r="OEF38" s="130"/>
      <c r="OEG38" s="130"/>
      <c r="OEH38" s="130"/>
      <c r="OEI38" s="131"/>
      <c r="OEJ38" s="132">
        <f t="shared" si="1291"/>
        <v>7</v>
      </c>
      <c r="OEK38" s="171">
        <v>0.0</v>
      </c>
      <c r="OEL38" s="165">
        <f t="shared" si="1292"/>
        <v>-7</v>
      </c>
      <c r="OEM38" s="128" t="s">
        <v>74</v>
      </c>
      <c r="OEN38" s="157">
        <v>0.0</v>
      </c>
      <c r="OEO38" s="130">
        <v>0.0</v>
      </c>
      <c r="OEP38" s="130">
        <v>0.0</v>
      </c>
      <c r="OEQ38" s="130">
        <v>0.0</v>
      </c>
      <c r="OER38" s="130">
        <v>0.0</v>
      </c>
      <c r="OES38" s="130">
        <v>7.0</v>
      </c>
      <c r="OET38" s="130"/>
      <c r="OEU38" s="130"/>
      <c r="OEV38" s="130"/>
      <c r="OEW38" s="130"/>
      <c r="OEX38" s="130"/>
      <c r="OEY38" s="131"/>
      <c r="OEZ38" s="132">
        <f t="shared" si="1293"/>
        <v>7</v>
      </c>
      <c r="OFA38" s="171">
        <v>0.0</v>
      </c>
      <c r="OFB38" s="165">
        <f t="shared" si="1294"/>
        <v>-7</v>
      </c>
      <c r="OFC38" s="128" t="s">
        <v>74</v>
      </c>
      <c r="OFD38" s="157">
        <v>0.0</v>
      </c>
      <c r="OFE38" s="130">
        <v>0.0</v>
      </c>
      <c r="OFF38" s="130">
        <v>0.0</v>
      </c>
      <c r="OFG38" s="130">
        <v>0.0</v>
      </c>
      <c r="OFH38" s="130">
        <v>0.0</v>
      </c>
      <c r="OFI38" s="130">
        <v>7.0</v>
      </c>
      <c r="OFJ38" s="130"/>
      <c r="OFK38" s="130"/>
      <c r="OFL38" s="130"/>
      <c r="OFM38" s="130"/>
      <c r="OFN38" s="130"/>
      <c r="OFO38" s="131"/>
      <c r="OFP38" s="132">
        <f t="shared" si="1295"/>
        <v>7</v>
      </c>
      <c r="OFQ38" s="171">
        <v>0.0</v>
      </c>
      <c r="OFR38" s="165">
        <f t="shared" si="1296"/>
        <v>-7</v>
      </c>
      <c r="OFS38" s="128" t="s">
        <v>74</v>
      </c>
      <c r="OFT38" s="157">
        <v>0.0</v>
      </c>
      <c r="OFU38" s="130">
        <v>0.0</v>
      </c>
      <c r="OFV38" s="130">
        <v>0.0</v>
      </c>
      <c r="OFW38" s="130">
        <v>0.0</v>
      </c>
      <c r="OFX38" s="130">
        <v>0.0</v>
      </c>
      <c r="OFY38" s="130">
        <v>7.0</v>
      </c>
      <c r="OFZ38" s="130"/>
      <c r="OGA38" s="130"/>
      <c r="OGB38" s="130"/>
      <c r="OGC38" s="130"/>
      <c r="OGD38" s="130"/>
      <c r="OGE38" s="131"/>
      <c r="OGF38" s="132">
        <f t="shared" si="1297"/>
        <v>7</v>
      </c>
      <c r="OGG38" s="171">
        <v>0.0</v>
      </c>
      <c r="OGH38" s="165">
        <f t="shared" si="1298"/>
        <v>-7</v>
      </c>
      <c r="OGI38" s="128" t="s">
        <v>74</v>
      </c>
      <c r="OGJ38" s="157">
        <v>0.0</v>
      </c>
      <c r="OGK38" s="130">
        <v>0.0</v>
      </c>
      <c r="OGL38" s="130">
        <v>0.0</v>
      </c>
      <c r="OGM38" s="130">
        <v>0.0</v>
      </c>
      <c r="OGN38" s="130">
        <v>0.0</v>
      </c>
      <c r="OGO38" s="130">
        <v>7.0</v>
      </c>
      <c r="OGP38" s="130"/>
      <c r="OGQ38" s="130"/>
      <c r="OGR38" s="130"/>
      <c r="OGS38" s="130"/>
      <c r="OGT38" s="130"/>
      <c r="OGU38" s="131"/>
      <c r="OGV38" s="132">
        <f t="shared" si="1299"/>
        <v>7</v>
      </c>
      <c r="OGW38" s="171">
        <v>0.0</v>
      </c>
      <c r="OGX38" s="165">
        <f t="shared" si="1300"/>
        <v>-7</v>
      </c>
      <c r="OGY38" s="128" t="s">
        <v>74</v>
      </c>
      <c r="OGZ38" s="157">
        <v>0.0</v>
      </c>
      <c r="OHA38" s="130">
        <v>0.0</v>
      </c>
      <c r="OHB38" s="130">
        <v>0.0</v>
      </c>
      <c r="OHC38" s="130">
        <v>0.0</v>
      </c>
      <c r="OHD38" s="130">
        <v>0.0</v>
      </c>
      <c r="OHE38" s="130">
        <v>7.0</v>
      </c>
      <c r="OHF38" s="130"/>
      <c r="OHG38" s="130"/>
      <c r="OHH38" s="130"/>
      <c r="OHI38" s="130"/>
      <c r="OHJ38" s="130"/>
      <c r="OHK38" s="131"/>
      <c r="OHL38" s="132">
        <f t="shared" si="1301"/>
        <v>7</v>
      </c>
      <c r="OHM38" s="171">
        <v>0.0</v>
      </c>
      <c r="OHN38" s="165">
        <f t="shared" si="1302"/>
        <v>-7</v>
      </c>
      <c r="OHO38" s="128" t="s">
        <v>74</v>
      </c>
      <c r="OHP38" s="157">
        <v>0.0</v>
      </c>
      <c r="OHQ38" s="130">
        <v>0.0</v>
      </c>
      <c r="OHR38" s="130">
        <v>0.0</v>
      </c>
      <c r="OHS38" s="130">
        <v>0.0</v>
      </c>
      <c r="OHT38" s="130">
        <v>0.0</v>
      </c>
      <c r="OHU38" s="130">
        <v>7.0</v>
      </c>
      <c r="OHV38" s="130"/>
      <c r="OHW38" s="130"/>
      <c r="OHX38" s="130"/>
      <c r="OHY38" s="130"/>
      <c r="OHZ38" s="130"/>
      <c r="OIA38" s="131"/>
      <c r="OIB38" s="132">
        <f t="shared" si="1303"/>
        <v>7</v>
      </c>
      <c r="OIC38" s="171">
        <v>0.0</v>
      </c>
      <c r="OID38" s="165">
        <f t="shared" si="1304"/>
        <v>-7</v>
      </c>
      <c r="OIE38" s="128" t="s">
        <v>74</v>
      </c>
      <c r="OIF38" s="157">
        <v>0.0</v>
      </c>
      <c r="OIG38" s="130">
        <v>0.0</v>
      </c>
      <c r="OIH38" s="130">
        <v>0.0</v>
      </c>
      <c r="OII38" s="130">
        <v>0.0</v>
      </c>
      <c r="OIJ38" s="130">
        <v>0.0</v>
      </c>
      <c r="OIK38" s="130">
        <v>7.0</v>
      </c>
      <c r="OIL38" s="130"/>
      <c r="OIM38" s="130"/>
      <c r="OIN38" s="130"/>
      <c r="OIO38" s="130"/>
      <c r="OIP38" s="130"/>
      <c r="OIQ38" s="131"/>
      <c r="OIR38" s="132">
        <f t="shared" si="1305"/>
        <v>7</v>
      </c>
      <c r="OIS38" s="171">
        <v>0.0</v>
      </c>
      <c r="OIT38" s="165">
        <f t="shared" si="1306"/>
        <v>-7</v>
      </c>
      <c r="OIU38" s="128" t="s">
        <v>74</v>
      </c>
      <c r="OIV38" s="157">
        <v>0.0</v>
      </c>
      <c r="OIW38" s="130">
        <v>0.0</v>
      </c>
      <c r="OIX38" s="130">
        <v>0.0</v>
      </c>
      <c r="OIY38" s="130">
        <v>0.0</v>
      </c>
      <c r="OIZ38" s="130">
        <v>0.0</v>
      </c>
      <c r="OJA38" s="130">
        <v>7.0</v>
      </c>
      <c r="OJB38" s="130"/>
      <c r="OJC38" s="130"/>
      <c r="OJD38" s="130"/>
      <c r="OJE38" s="130"/>
      <c r="OJF38" s="130"/>
      <c r="OJG38" s="131"/>
      <c r="OJH38" s="132">
        <f t="shared" si="1307"/>
        <v>7</v>
      </c>
      <c r="OJI38" s="171">
        <v>0.0</v>
      </c>
      <c r="OJJ38" s="165">
        <f t="shared" si="1308"/>
        <v>-7</v>
      </c>
      <c r="OJK38" s="128" t="s">
        <v>74</v>
      </c>
      <c r="OJL38" s="157">
        <v>0.0</v>
      </c>
      <c r="OJM38" s="130">
        <v>0.0</v>
      </c>
      <c r="OJN38" s="130">
        <v>0.0</v>
      </c>
      <c r="OJO38" s="130">
        <v>0.0</v>
      </c>
      <c r="OJP38" s="130">
        <v>0.0</v>
      </c>
      <c r="OJQ38" s="130">
        <v>7.0</v>
      </c>
      <c r="OJR38" s="130"/>
      <c r="OJS38" s="130"/>
      <c r="OJT38" s="130"/>
      <c r="OJU38" s="130"/>
      <c r="OJV38" s="130"/>
      <c r="OJW38" s="131"/>
      <c r="OJX38" s="132">
        <f t="shared" si="1309"/>
        <v>7</v>
      </c>
      <c r="OJY38" s="171">
        <v>0.0</v>
      </c>
      <c r="OJZ38" s="165">
        <f t="shared" si="1310"/>
        <v>-7</v>
      </c>
      <c r="OKA38" s="128" t="s">
        <v>74</v>
      </c>
      <c r="OKB38" s="157">
        <v>0.0</v>
      </c>
      <c r="OKC38" s="130">
        <v>0.0</v>
      </c>
      <c r="OKD38" s="130">
        <v>0.0</v>
      </c>
      <c r="OKE38" s="130">
        <v>0.0</v>
      </c>
      <c r="OKF38" s="130">
        <v>0.0</v>
      </c>
      <c r="OKG38" s="130">
        <v>7.0</v>
      </c>
      <c r="OKH38" s="130"/>
      <c r="OKI38" s="130"/>
      <c r="OKJ38" s="130"/>
      <c r="OKK38" s="130"/>
      <c r="OKL38" s="130"/>
      <c r="OKM38" s="131"/>
      <c r="OKN38" s="132">
        <f t="shared" si="1311"/>
        <v>7</v>
      </c>
      <c r="OKO38" s="171">
        <v>0.0</v>
      </c>
      <c r="OKP38" s="165">
        <f t="shared" si="1312"/>
        <v>-7</v>
      </c>
      <c r="OKQ38" s="128" t="s">
        <v>74</v>
      </c>
      <c r="OKR38" s="157">
        <v>0.0</v>
      </c>
      <c r="OKS38" s="130">
        <v>0.0</v>
      </c>
      <c r="OKT38" s="130">
        <v>0.0</v>
      </c>
      <c r="OKU38" s="130">
        <v>0.0</v>
      </c>
      <c r="OKV38" s="130">
        <v>0.0</v>
      </c>
      <c r="OKW38" s="130">
        <v>7.0</v>
      </c>
      <c r="OKX38" s="130"/>
      <c r="OKY38" s="130"/>
      <c r="OKZ38" s="130"/>
      <c r="OLA38" s="130"/>
      <c r="OLB38" s="130"/>
      <c r="OLC38" s="131"/>
      <c r="OLD38" s="132">
        <f t="shared" si="1313"/>
        <v>7</v>
      </c>
      <c r="OLE38" s="171">
        <v>0.0</v>
      </c>
      <c r="OLF38" s="165">
        <f t="shared" si="1314"/>
        <v>-7</v>
      </c>
      <c r="OLG38" s="128" t="s">
        <v>74</v>
      </c>
      <c r="OLH38" s="157">
        <v>0.0</v>
      </c>
      <c r="OLI38" s="130">
        <v>0.0</v>
      </c>
      <c r="OLJ38" s="130">
        <v>0.0</v>
      </c>
      <c r="OLK38" s="130">
        <v>0.0</v>
      </c>
      <c r="OLL38" s="130">
        <v>0.0</v>
      </c>
      <c r="OLM38" s="130">
        <v>7.0</v>
      </c>
      <c r="OLN38" s="130"/>
      <c r="OLO38" s="130"/>
      <c r="OLP38" s="130"/>
      <c r="OLQ38" s="130"/>
      <c r="OLR38" s="130"/>
      <c r="OLS38" s="131"/>
      <c r="OLT38" s="132">
        <f t="shared" si="1315"/>
        <v>7</v>
      </c>
      <c r="OLU38" s="171">
        <v>0.0</v>
      </c>
      <c r="OLV38" s="165">
        <f t="shared" si="1316"/>
        <v>-7</v>
      </c>
      <c r="OLW38" s="128" t="s">
        <v>74</v>
      </c>
      <c r="OLX38" s="157">
        <v>0.0</v>
      </c>
      <c r="OLY38" s="130">
        <v>0.0</v>
      </c>
      <c r="OLZ38" s="130">
        <v>0.0</v>
      </c>
      <c r="OMA38" s="130">
        <v>0.0</v>
      </c>
      <c r="OMB38" s="130">
        <v>0.0</v>
      </c>
      <c r="OMC38" s="130">
        <v>7.0</v>
      </c>
      <c r="OMD38" s="130"/>
      <c r="OME38" s="130"/>
      <c r="OMF38" s="130"/>
      <c r="OMG38" s="130"/>
      <c r="OMH38" s="130"/>
      <c r="OMI38" s="131"/>
      <c r="OMJ38" s="132">
        <f t="shared" si="1317"/>
        <v>7</v>
      </c>
      <c r="OMK38" s="171">
        <v>0.0</v>
      </c>
      <c r="OML38" s="165">
        <f t="shared" si="1318"/>
        <v>-7</v>
      </c>
      <c r="OMM38" s="128" t="s">
        <v>74</v>
      </c>
      <c r="OMN38" s="157">
        <v>0.0</v>
      </c>
      <c r="OMO38" s="130">
        <v>0.0</v>
      </c>
      <c r="OMP38" s="130">
        <v>0.0</v>
      </c>
      <c r="OMQ38" s="130">
        <v>0.0</v>
      </c>
      <c r="OMR38" s="130">
        <v>0.0</v>
      </c>
      <c r="OMS38" s="130">
        <v>7.0</v>
      </c>
      <c r="OMT38" s="130"/>
      <c r="OMU38" s="130"/>
      <c r="OMV38" s="130"/>
      <c r="OMW38" s="130"/>
      <c r="OMX38" s="130"/>
      <c r="OMY38" s="131"/>
      <c r="OMZ38" s="132">
        <f t="shared" si="1319"/>
        <v>7</v>
      </c>
      <c r="ONA38" s="171">
        <v>0.0</v>
      </c>
      <c r="ONB38" s="165">
        <f t="shared" si="1320"/>
        <v>-7</v>
      </c>
      <c r="ONC38" s="128" t="s">
        <v>74</v>
      </c>
      <c r="OND38" s="157">
        <v>0.0</v>
      </c>
      <c r="ONE38" s="130">
        <v>0.0</v>
      </c>
      <c r="ONF38" s="130">
        <v>0.0</v>
      </c>
      <c r="ONG38" s="130">
        <v>0.0</v>
      </c>
      <c r="ONH38" s="130">
        <v>0.0</v>
      </c>
      <c r="ONI38" s="130">
        <v>7.0</v>
      </c>
      <c r="ONJ38" s="130"/>
      <c r="ONK38" s="130"/>
      <c r="ONL38" s="130"/>
      <c r="ONM38" s="130"/>
      <c r="ONN38" s="130"/>
      <c r="ONO38" s="131"/>
      <c r="ONP38" s="132">
        <f t="shared" si="1321"/>
        <v>7</v>
      </c>
      <c r="ONQ38" s="171">
        <v>0.0</v>
      </c>
      <c r="ONR38" s="165">
        <f t="shared" si="1322"/>
        <v>-7</v>
      </c>
      <c r="ONS38" s="128" t="s">
        <v>74</v>
      </c>
      <c r="ONT38" s="157">
        <v>0.0</v>
      </c>
      <c r="ONU38" s="130">
        <v>0.0</v>
      </c>
      <c r="ONV38" s="130">
        <v>0.0</v>
      </c>
      <c r="ONW38" s="130">
        <v>0.0</v>
      </c>
      <c r="ONX38" s="130">
        <v>0.0</v>
      </c>
      <c r="ONY38" s="130">
        <v>7.0</v>
      </c>
      <c r="ONZ38" s="130"/>
      <c r="OOA38" s="130"/>
      <c r="OOB38" s="130"/>
      <c r="OOC38" s="130"/>
      <c r="OOD38" s="130"/>
      <c r="OOE38" s="131"/>
      <c r="OOF38" s="132">
        <f t="shared" si="1323"/>
        <v>7</v>
      </c>
      <c r="OOG38" s="171">
        <v>0.0</v>
      </c>
      <c r="OOH38" s="165">
        <f t="shared" si="1324"/>
        <v>-7</v>
      </c>
      <c r="OOI38" s="128" t="s">
        <v>74</v>
      </c>
      <c r="OOJ38" s="157">
        <v>0.0</v>
      </c>
      <c r="OOK38" s="130">
        <v>0.0</v>
      </c>
      <c r="OOL38" s="130">
        <v>0.0</v>
      </c>
      <c r="OOM38" s="130">
        <v>0.0</v>
      </c>
      <c r="OON38" s="130">
        <v>0.0</v>
      </c>
      <c r="OOO38" s="130">
        <v>7.0</v>
      </c>
      <c r="OOP38" s="130"/>
      <c r="OOQ38" s="130"/>
      <c r="OOR38" s="130"/>
      <c r="OOS38" s="130"/>
      <c r="OOT38" s="130"/>
      <c r="OOU38" s="131"/>
      <c r="OOV38" s="132">
        <f t="shared" si="1325"/>
        <v>7</v>
      </c>
      <c r="OOW38" s="171">
        <v>0.0</v>
      </c>
      <c r="OOX38" s="165">
        <f t="shared" si="1326"/>
        <v>-7</v>
      </c>
      <c r="OOY38" s="128" t="s">
        <v>74</v>
      </c>
      <c r="OOZ38" s="157">
        <v>0.0</v>
      </c>
      <c r="OPA38" s="130">
        <v>0.0</v>
      </c>
      <c r="OPB38" s="130">
        <v>0.0</v>
      </c>
      <c r="OPC38" s="130">
        <v>0.0</v>
      </c>
      <c r="OPD38" s="130">
        <v>0.0</v>
      </c>
      <c r="OPE38" s="130">
        <v>7.0</v>
      </c>
      <c r="OPF38" s="130"/>
      <c r="OPG38" s="130"/>
      <c r="OPH38" s="130"/>
      <c r="OPI38" s="130"/>
      <c r="OPJ38" s="130"/>
      <c r="OPK38" s="131"/>
      <c r="OPL38" s="132">
        <f t="shared" si="1327"/>
        <v>7</v>
      </c>
      <c r="OPM38" s="171">
        <v>0.0</v>
      </c>
      <c r="OPN38" s="165">
        <f t="shared" si="1328"/>
        <v>-7</v>
      </c>
      <c r="OPO38" s="128" t="s">
        <v>74</v>
      </c>
      <c r="OPP38" s="157">
        <v>0.0</v>
      </c>
      <c r="OPQ38" s="130">
        <v>0.0</v>
      </c>
      <c r="OPR38" s="130">
        <v>0.0</v>
      </c>
      <c r="OPS38" s="130">
        <v>0.0</v>
      </c>
      <c r="OPT38" s="130">
        <v>0.0</v>
      </c>
      <c r="OPU38" s="130">
        <v>7.0</v>
      </c>
      <c r="OPV38" s="130"/>
      <c r="OPW38" s="130"/>
      <c r="OPX38" s="130"/>
      <c r="OPY38" s="130"/>
      <c r="OPZ38" s="130"/>
      <c r="OQA38" s="131"/>
      <c r="OQB38" s="132">
        <f t="shared" si="1329"/>
        <v>7</v>
      </c>
      <c r="OQC38" s="171">
        <v>0.0</v>
      </c>
      <c r="OQD38" s="165">
        <f t="shared" si="1330"/>
        <v>-7</v>
      </c>
      <c r="OQE38" s="128" t="s">
        <v>74</v>
      </c>
      <c r="OQF38" s="157">
        <v>0.0</v>
      </c>
      <c r="OQG38" s="130">
        <v>0.0</v>
      </c>
      <c r="OQH38" s="130">
        <v>0.0</v>
      </c>
      <c r="OQI38" s="130">
        <v>0.0</v>
      </c>
      <c r="OQJ38" s="130">
        <v>0.0</v>
      </c>
      <c r="OQK38" s="130">
        <v>7.0</v>
      </c>
      <c r="OQL38" s="130"/>
      <c r="OQM38" s="130"/>
      <c r="OQN38" s="130"/>
      <c r="OQO38" s="130"/>
      <c r="OQP38" s="130"/>
      <c r="OQQ38" s="131"/>
      <c r="OQR38" s="132">
        <f t="shared" si="1331"/>
        <v>7</v>
      </c>
      <c r="OQS38" s="171">
        <v>0.0</v>
      </c>
      <c r="OQT38" s="165">
        <f t="shared" si="1332"/>
        <v>-7</v>
      </c>
      <c r="OQU38" s="128" t="s">
        <v>74</v>
      </c>
      <c r="OQV38" s="157">
        <v>0.0</v>
      </c>
      <c r="OQW38" s="130">
        <v>0.0</v>
      </c>
      <c r="OQX38" s="130">
        <v>0.0</v>
      </c>
      <c r="OQY38" s="130">
        <v>0.0</v>
      </c>
      <c r="OQZ38" s="130">
        <v>0.0</v>
      </c>
      <c r="ORA38" s="130">
        <v>7.0</v>
      </c>
      <c r="ORB38" s="130"/>
      <c r="ORC38" s="130"/>
      <c r="ORD38" s="130"/>
      <c r="ORE38" s="130"/>
      <c r="ORF38" s="130"/>
      <c r="ORG38" s="131"/>
      <c r="ORH38" s="132">
        <f t="shared" si="1333"/>
        <v>7</v>
      </c>
      <c r="ORI38" s="171">
        <v>0.0</v>
      </c>
      <c r="ORJ38" s="165">
        <f t="shared" si="1334"/>
        <v>-7</v>
      </c>
      <c r="ORK38" s="128" t="s">
        <v>74</v>
      </c>
      <c r="ORL38" s="157">
        <v>0.0</v>
      </c>
      <c r="ORM38" s="130">
        <v>0.0</v>
      </c>
      <c r="ORN38" s="130">
        <v>0.0</v>
      </c>
      <c r="ORO38" s="130">
        <v>0.0</v>
      </c>
      <c r="ORP38" s="130">
        <v>0.0</v>
      </c>
      <c r="ORQ38" s="130">
        <v>7.0</v>
      </c>
      <c r="ORR38" s="130"/>
      <c r="ORS38" s="130"/>
      <c r="ORT38" s="130"/>
      <c r="ORU38" s="130"/>
      <c r="ORV38" s="130"/>
      <c r="ORW38" s="131"/>
      <c r="ORX38" s="132">
        <f t="shared" si="1335"/>
        <v>7</v>
      </c>
      <c r="ORY38" s="171">
        <v>0.0</v>
      </c>
      <c r="ORZ38" s="165">
        <f t="shared" si="1336"/>
        <v>-7</v>
      </c>
      <c r="OSA38" s="128" t="s">
        <v>74</v>
      </c>
      <c r="OSB38" s="157">
        <v>0.0</v>
      </c>
      <c r="OSC38" s="130">
        <v>0.0</v>
      </c>
      <c r="OSD38" s="130">
        <v>0.0</v>
      </c>
      <c r="OSE38" s="130">
        <v>0.0</v>
      </c>
      <c r="OSF38" s="130">
        <v>0.0</v>
      </c>
      <c r="OSG38" s="130">
        <v>7.0</v>
      </c>
      <c r="OSH38" s="130"/>
      <c r="OSI38" s="130"/>
      <c r="OSJ38" s="130"/>
      <c r="OSK38" s="130"/>
      <c r="OSL38" s="130"/>
      <c r="OSM38" s="131"/>
      <c r="OSN38" s="132">
        <f t="shared" si="1337"/>
        <v>7</v>
      </c>
      <c r="OSO38" s="171">
        <v>0.0</v>
      </c>
      <c r="OSP38" s="165">
        <f t="shared" si="1338"/>
        <v>-7</v>
      </c>
      <c r="OSQ38" s="128" t="s">
        <v>74</v>
      </c>
      <c r="OSR38" s="157">
        <v>0.0</v>
      </c>
      <c r="OSS38" s="130">
        <v>0.0</v>
      </c>
      <c r="OST38" s="130">
        <v>0.0</v>
      </c>
      <c r="OSU38" s="130">
        <v>0.0</v>
      </c>
      <c r="OSV38" s="130">
        <v>0.0</v>
      </c>
      <c r="OSW38" s="130">
        <v>7.0</v>
      </c>
      <c r="OSX38" s="130"/>
      <c r="OSY38" s="130"/>
      <c r="OSZ38" s="130"/>
      <c r="OTA38" s="130"/>
      <c r="OTB38" s="130"/>
      <c r="OTC38" s="131"/>
      <c r="OTD38" s="132">
        <f t="shared" si="1339"/>
        <v>7</v>
      </c>
      <c r="OTE38" s="171">
        <v>0.0</v>
      </c>
      <c r="OTF38" s="165">
        <f t="shared" si="1340"/>
        <v>-7</v>
      </c>
      <c r="OTG38" s="128" t="s">
        <v>74</v>
      </c>
      <c r="OTH38" s="157">
        <v>0.0</v>
      </c>
      <c r="OTI38" s="130">
        <v>0.0</v>
      </c>
      <c r="OTJ38" s="130">
        <v>0.0</v>
      </c>
      <c r="OTK38" s="130">
        <v>0.0</v>
      </c>
      <c r="OTL38" s="130">
        <v>0.0</v>
      </c>
      <c r="OTM38" s="130">
        <v>7.0</v>
      </c>
      <c r="OTN38" s="130"/>
      <c r="OTO38" s="130"/>
      <c r="OTP38" s="130"/>
      <c r="OTQ38" s="130"/>
      <c r="OTR38" s="130"/>
      <c r="OTS38" s="131"/>
      <c r="OTT38" s="132">
        <f t="shared" si="1341"/>
        <v>7</v>
      </c>
      <c r="OTU38" s="171">
        <v>0.0</v>
      </c>
      <c r="OTV38" s="165">
        <f t="shared" si="1342"/>
        <v>-7</v>
      </c>
      <c r="OTW38" s="128" t="s">
        <v>74</v>
      </c>
      <c r="OTX38" s="157">
        <v>0.0</v>
      </c>
      <c r="OTY38" s="130">
        <v>0.0</v>
      </c>
      <c r="OTZ38" s="130">
        <v>0.0</v>
      </c>
      <c r="OUA38" s="130">
        <v>0.0</v>
      </c>
      <c r="OUB38" s="130">
        <v>0.0</v>
      </c>
      <c r="OUC38" s="130">
        <v>7.0</v>
      </c>
      <c r="OUD38" s="130"/>
      <c r="OUE38" s="130"/>
      <c r="OUF38" s="130"/>
      <c r="OUG38" s="130"/>
      <c r="OUH38" s="130"/>
      <c r="OUI38" s="131"/>
      <c r="OUJ38" s="132">
        <f t="shared" si="1343"/>
        <v>7</v>
      </c>
      <c r="OUK38" s="171">
        <v>0.0</v>
      </c>
      <c r="OUL38" s="165">
        <f t="shared" si="1344"/>
        <v>-7</v>
      </c>
      <c r="OUM38" s="128" t="s">
        <v>74</v>
      </c>
      <c r="OUN38" s="157">
        <v>0.0</v>
      </c>
      <c r="OUO38" s="130">
        <v>0.0</v>
      </c>
      <c r="OUP38" s="130">
        <v>0.0</v>
      </c>
      <c r="OUQ38" s="130">
        <v>0.0</v>
      </c>
      <c r="OUR38" s="130">
        <v>0.0</v>
      </c>
      <c r="OUS38" s="130">
        <v>7.0</v>
      </c>
      <c r="OUT38" s="130"/>
      <c r="OUU38" s="130"/>
      <c r="OUV38" s="130"/>
      <c r="OUW38" s="130"/>
      <c r="OUX38" s="130"/>
      <c r="OUY38" s="131"/>
      <c r="OUZ38" s="132">
        <f t="shared" si="1345"/>
        <v>7</v>
      </c>
      <c r="OVA38" s="171">
        <v>0.0</v>
      </c>
      <c r="OVB38" s="165">
        <f t="shared" si="1346"/>
        <v>-7</v>
      </c>
      <c r="OVC38" s="128" t="s">
        <v>74</v>
      </c>
      <c r="OVD38" s="157">
        <v>0.0</v>
      </c>
      <c r="OVE38" s="130">
        <v>0.0</v>
      </c>
      <c r="OVF38" s="130">
        <v>0.0</v>
      </c>
      <c r="OVG38" s="130">
        <v>0.0</v>
      </c>
      <c r="OVH38" s="130">
        <v>0.0</v>
      </c>
      <c r="OVI38" s="130">
        <v>7.0</v>
      </c>
      <c r="OVJ38" s="130"/>
      <c r="OVK38" s="130"/>
      <c r="OVL38" s="130"/>
      <c r="OVM38" s="130"/>
      <c r="OVN38" s="130"/>
      <c r="OVO38" s="131"/>
      <c r="OVP38" s="132">
        <f t="shared" si="1347"/>
        <v>7</v>
      </c>
      <c r="OVQ38" s="171">
        <v>0.0</v>
      </c>
      <c r="OVR38" s="165">
        <f t="shared" si="1348"/>
        <v>-7</v>
      </c>
      <c r="OVS38" s="128" t="s">
        <v>74</v>
      </c>
      <c r="OVT38" s="157">
        <v>0.0</v>
      </c>
      <c r="OVU38" s="130">
        <v>0.0</v>
      </c>
      <c r="OVV38" s="130">
        <v>0.0</v>
      </c>
      <c r="OVW38" s="130">
        <v>0.0</v>
      </c>
      <c r="OVX38" s="130">
        <v>0.0</v>
      </c>
      <c r="OVY38" s="130">
        <v>7.0</v>
      </c>
      <c r="OVZ38" s="130"/>
      <c r="OWA38" s="130"/>
      <c r="OWB38" s="130"/>
      <c r="OWC38" s="130"/>
      <c r="OWD38" s="130"/>
      <c r="OWE38" s="131"/>
      <c r="OWF38" s="132">
        <f t="shared" si="1349"/>
        <v>7</v>
      </c>
      <c r="OWG38" s="171">
        <v>0.0</v>
      </c>
      <c r="OWH38" s="165">
        <f t="shared" si="1350"/>
        <v>-7</v>
      </c>
      <c r="OWI38" s="128" t="s">
        <v>74</v>
      </c>
      <c r="OWJ38" s="157">
        <v>0.0</v>
      </c>
      <c r="OWK38" s="130">
        <v>0.0</v>
      </c>
      <c r="OWL38" s="130">
        <v>0.0</v>
      </c>
      <c r="OWM38" s="130">
        <v>0.0</v>
      </c>
      <c r="OWN38" s="130">
        <v>0.0</v>
      </c>
      <c r="OWO38" s="130">
        <v>7.0</v>
      </c>
      <c r="OWP38" s="130"/>
      <c r="OWQ38" s="130"/>
      <c r="OWR38" s="130"/>
      <c r="OWS38" s="130"/>
      <c r="OWT38" s="130"/>
      <c r="OWU38" s="131"/>
      <c r="OWV38" s="132">
        <f t="shared" si="1351"/>
        <v>7</v>
      </c>
      <c r="OWW38" s="171">
        <v>0.0</v>
      </c>
      <c r="OWX38" s="165">
        <f t="shared" si="1352"/>
        <v>-7</v>
      </c>
      <c r="OWY38" s="128" t="s">
        <v>74</v>
      </c>
      <c r="OWZ38" s="157">
        <v>0.0</v>
      </c>
      <c r="OXA38" s="130">
        <v>0.0</v>
      </c>
      <c r="OXB38" s="130">
        <v>0.0</v>
      </c>
      <c r="OXC38" s="130">
        <v>0.0</v>
      </c>
      <c r="OXD38" s="130">
        <v>0.0</v>
      </c>
      <c r="OXE38" s="130">
        <v>7.0</v>
      </c>
      <c r="OXF38" s="130"/>
      <c r="OXG38" s="130"/>
      <c r="OXH38" s="130"/>
      <c r="OXI38" s="130"/>
      <c r="OXJ38" s="130"/>
      <c r="OXK38" s="131"/>
      <c r="OXL38" s="132">
        <f t="shared" si="1353"/>
        <v>7</v>
      </c>
      <c r="OXM38" s="171">
        <v>0.0</v>
      </c>
      <c r="OXN38" s="165">
        <f t="shared" si="1354"/>
        <v>-7</v>
      </c>
      <c r="OXO38" s="128" t="s">
        <v>74</v>
      </c>
      <c r="OXP38" s="157">
        <v>0.0</v>
      </c>
      <c r="OXQ38" s="130">
        <v>0.0</v>
      </c>
      <c r="OXR38" s="130">
        <v>0.0</v>
      </c>
      <c r="OXS38" s="130">
        <v>0.0</v>
      </c>
      <c r="OXT38" s="130">
        <v>0.0</v>
      </c>
      <c r="OXU38" s="130">
        <v>7.0</v>
      </c>
      <c r="OXV38" s="130"/>
      <c r="OXW38" s="130"/>
      <c r="OXX38" s="130"/>
      <c r="OXY38" s="130"/>
      <c r="OXZ38" s="130"/>
      <c r="OYA38" s="131"/>
      <c r="OYB38" s="132">
        <f t="shared" si="1355"/>
        <v>7</v>
      </c>
      <c r="OYC38" s="171">
        <v>0.0</v>
      </c>
      <c r="OYD38" s="165">
        <f t="shared" si="1356"/>
        <v>-7</v>
      </c>
      <c r="OYE38" s="128" t="s">
        <v>74</v>
      </c>
      <c r="OYF38" s="157">
        <v>0.0</v>
      </c>
      <c r="OYG38" s="130">
        <v>0.0</v>
      </c>
      <c r="OYH38" s="130">
        <v>0.0</v>
      </c>
      <c r="OYI38" s="130">
        <v>0.0</v>
      </c>
      <c r="OYJ38" s="130">
        <v>0.0</v>
      </c>
      <c r="OYK38" s="130">
        <v>7.0</v>
      </c>
      <c r="OYL38" s="130"/>
      <c r="OYM38" s="130"/>
      <c r="OYN38" s="130"/>
      <c r="OYO38" s="130"/>
      <c r="OYP38" s="130"/>
      <c r="OYQ38" s="131"/>
      <c r="OYR38" s="132">
        <f t="shared" si="1357"/>
        <v>7</v>
      </c>
      <c r="OYS38" s="171">
        <v>0.0</v>
      </c>
      <c r="OYT38" s="165">
        <f t="shared" si="1358"/>
        <v>-7</v>
      </c>
      <c r="OYU38" s="128" t="s">
        <v>74</v>
      </c>
      <c r="OYV38" s="157">
        <v>0.0</v>
      </c>
      <c r="OYW38" s="130">
        <v>0.0</v>
      </c>
      <c r="OYX38" s="130">
        <v>0.0</v>
      </c>
      <c r="OYY38" s="130">
        <v>0.0</v>
      </c>
      <c r="OYZ38" s="130">
        <v>0.0</v>
      </c>
      <c r="OZA38" s="130">
        <v>7.0</v>
      </c>
      <c r="OZB38" s="130"/>
      <c r="OZC38" s="130"/>
      <c r="OZD38" s="130"/>
      <c r="OZE38" s="130"/>
      <c r="OZF38" s="130"/>
      <c r="OZG38" s="131"/>
      <c r="OZH38" s="132">
        <f t="shared" si="1359"/>
        <v>7</v>
      </c>
      <c r="OZI38" s="171">
        <v>0.0</v>
      </c>
      <c r="OZJ38" s="165">
        <f t="shared" si="1360"/>
        <v>-7</v>
      </c>
      <c r="OZK38" s="128" t="s">
        <v>74</v>
      </c>
      <c r="OZL38" s="157">
        <v>0.0</v>
      </c>
      <c r="OZM38" s="130">
        <v>0.0</v>
      </c>
      <c r="OZN38" s="130">
        <v>0.0</v>
      </c>
      <c r="OZO38" s="130">
        <v>0.0</v>
      </c>
      <c r="OZP38" s="130">
        <v>0.0</v>
      </c>
      <c r="OZQ38" s="130">
        <v>7.0</v>
      </c>
      <c r="OZR38" s="130"/>
      <c r="OZS38" s="130"/>
      <c r="OZT38" s="130"/>
      <c r="OZU38" s="130"/>
      <c r="OZV38" s="130"/>
      <c r="OZW38" s="131"/>
      <c r="OZX38" s="132">
        <f t="shared" si="1361"/>
        <v>7</v>
      </c>
      <c r="OZY38" s="171">
        <v>0.0</v>
      </c>
      <c r="OZZ38" s="165">
        <f t="shared" si="1362"/>
        <v>-7</v>
      </c>
      <c r="PAA38" s="128" t="s">
        <v>74</v>
      </c>
      <c r="PAB38" s="157">
        <v>0.0</v>
      </c>
      <c r="PAC38" s="130">
        <v>0.0</v>
      </c>
      <c r="PAD38" s="130">
        <v>0.0</v>
      </c>
      <c r="PAE38" s="130">
        <v>0.0</v>
      </c>
      <c r="PAF38" s="130">
        <v>0.0</v>
      </c>
      <c r="PAG38" s="130">
        <v>7.0</v>
      </c>
      <c r="PAH38" s="130"/>
      <c r="PAI38" s="130"/>
      <c r="PAJ38" s="130"/>
      <c r="PAK38" s="130"/>
      <c r="PAL38" s="130"/>
      <c r="PAM38" s="131"/>
      <c r="PAN38" s="132">
        <f t="shared" si="1363"/>
        <v>7</v>
      </c>
      <c r="PAO38" s="171">
        <v>0.0</v>
      </c>
      <c r="PAP38" s="165">
        <f t="shared" si="1364"/>
        <v>-7</v>
      </c>
      <c r="PAQ38" s="128" t="s">
        <v>74</v>
      </c>
      <c r="PAR38" s="157">
        <v>0.0</v>
      </c>
      <c r="PAS38" s="130">
        <v>0.0</v>
      </c>
      <c r="PAT38" s="130">
        <v>0.0</v>
      </c>
      <c r="PAU38" s="130">
        <v>0.0</v>
      </c>
      <c r="PAV38" s="130">
        <v>0.0</v>
      </c>
      <c r="PAW38" s="130">
        <v>7.0</v>
      </c>
      <c r="PAX38" s="130"/>
      <c r="PAY38" s="130"/>
      <c r="PAZ38" s="130"/>
      <c r="PBA38" s="130"/>
      <c r="PBB38" s="130"/>
      <c r="PBC38" s="131"/>
      <c r="PBD38" s="132">
        <f t="shared" si="1365"/>
        <v>7</v>
      </c>
      <c r="PBE38" s="171">
        <v>0.0</v>
      </c>
      <c r="PBF38" s="165">
        <f t="shared" si="1366"/>
        <v>-7</v>
      </c>
      <c r="PBG38" s="128" t="s">
        <v>74</v>
      </c>
      <c r="PBH38" s="157">
        <v>0.0</v>
      </c>
      <c r="PBI38" s="130">
        <v>0.0</v>
      </c>
      <c r="PBJ38" s="130">
        <v>0.0</v>
      </c>
      <c r="PBK38" s="130">
        <v>0.0</v>
      </c>
      <c r="PBL38" s="130">
        <v>0.0</v>
      </c>
      <c r="PBM38" s="130">
        <v>7.0</v>
      </c>
      <c r="PBN38" s="130"/>
      <c r="PBO38" s="130"/>
      <c r="PBP38" s="130"/>
      <c r="PBQ38" s="130"/>
      <c r="PBR38" s="130"/>
      <c r="PBS38" s="131"/>
      <c r="PBT38" s="132">
        <f t="shared" si="1367"/>
        <v>7</v>
      </c>
      <c r="PBU38" s="171">
        <v>0.0</v>
      </c>
      <c r="PBV38" s="165">
        <f t="shared" si="1368"/>
        <v>-7</v>
      </c>
      <c r="PBW38" s="128" t="s">
        <v>74</v>
      </c>
      <c r="PBX38" s="157">
        <v>0.0</v>
      </c>
      <c r="PBY38" s="130">
        <v>0.0</v>
      </c>
      <c r="PBZ38" s="130">
        <v>0.0</v>
      </c>
      <c r="PCA38" s="130">
        <v>0.0</v>
      </c>
      <c r="PCB38" s="130">
        <v>0.0</v>
      </c>
      <c r="PCC38" s="130">
        <v>7.0</v>
      </c>
      <c r="PCD38" s="130"/>
      <c r="PCE38" s="130"/>
      <c r="PCF38" s="130"/>
      <c r="PCG38" s="130"/>
      <c r="PCH38" s="130"/>
      <c r="PCI38" s="131"/>
      <c r="PCJ38" s="132">
        <f t="shared" si="1369"/>
        <v>7</v>
      </c>
      <c r="PCK38" s="171">
        <v>0.0</v>
      </c>
      <c r="PCL38" s="165">
        <f t="shared" si="1370"/>
        <v>-7</v>
      </c>
      <c r="PCM38" s="128" t="s">
        <v>74</v>
      </c>
      <c r="PCN38" s="157">
        <v>0.0</v>
      </c>
      <c r="PCO38" s="130">
        <v>0.0</v>
      </c>
      <c r="PCP38" s="130">
        <v>0.0</v>
      </c>
      <c r="PCQ38" s="130">
        <v>0.0</v>
      </c>
      <c r="PCR38" s="130">
        <v>0.0</v>
      </c>
      <c r="PCS38" s="130">
        <v>7.0</v>
      </c>
      <c r="PCT38" s="130"/>
      <c r="PCU38" s="130"/>
      <c r="PCV38" s="130"/>
      <c r="PCW38" s="130"/>
      <c r="PCX38" s="130"/>
      <c r="PCY38" s="131"/>
      <c r="PCZ38" s="132">
        <f t="shared" si="1371"/>
        <v>7</v>
      </c>
      <c r="PDA38" s="171">
        <v>0.0</v>
      </c>
      <c r="PDB38" s="165">
        <f t="shared" si="1372"/>
        <v>-7</v>
      </c>
      <c r="PDC38" s="128" t="s">
        <v>74</v>
      </c>
      <c r="PDD38" s="157">
        <v>0.0</v>
      </c>
      <c r="PDE38" s="130">
        <v>0.0</v>
      </c>
      <c r="PDF38" s="130">
        <v>0.0</v>
      </c>
      <c r="PDG38" s="130">
        <v>0.0</v>
      </c>
      <c r="PDH38" s="130">
        <v>0.0</v>
      </c>
      <c r="PDI38" s="130">
        <v>7.0</v>
      </c>
      <c r="PDJ38" s="130"/>
      <c r="PDK38" s="130"/>
      <c r="PDL38" s="130"/>
      <c r="PDM38" s="130"/>
      <c r="PDN38" s="130"/>
      <c r="PDO38" s="131"/>
      <c r="PDP38" s="132">
        <f t="shared" si="1373"/>
        <v>7</v>
      </c>
      <c r="PDQ38" s="171">
        <v>0.0</v>
      </c>
      <c r="PDR38" s="165">
        <f t="shared" si="1374"/>
        <v>-7</v>
      </c>
      <c r="PDS38" s="128" t="s">
        <v>74</v>
      </c>
      <c r="PDT38" s="157">
        <v>0.0</v>
      </c>
      <c r="PDU38" s="130">
        <v>0.0</v>
      </c>
      <c r="PDV38" s="130">
        <v>0.0</v>
      </c>
      <c r="PDW38" s="130">
        <v>0.0</v>
      </c>
      <c r="PDX38" s="130">
        <v>0.0</v>
      </c>
      <c r="PDY38" s="130">
        <v>7.0</v>
      </c>
      <c r="PDZ38" s="130"/>
      <c r="PEA38" s="130"/>
      <c r="PEB38" s="130"/>
      <c r="PEC38" s="130"/>
      <c r="PED38" s="130"/>
      <c r="PEE38" s="131"/>
      <c r="PEF38" s="132">
        <f t="shared" si="1375"/>
        <v>7</v>
      </c>
      <c r="PEG38" s="171">
        <v>0.0</v>
      </c>
      <c r="PEH38" s="165">
        <f t="shared" si="1376"/>
        <v>-7</v>
      </c>
      <c r="PEI38" s="128" t="s">
        <v>74</v>
      </c>
      <c r="PEJ38" s="157">
        <v>0.0</v>
      </c>
      <c r="PEK38" s="130">
        <v>0.0</v>
      </c>
      <c r="PEL38" s="130">
        <v>0.0</v>
      </c>
      <c r="PEM38" s="130">
        <v>0.0</v>
      </c>
      <c r="PEN38" s="130">
        <v>0.0</v>
      </c>
      <c r="PEO38" s="130">
        <v>7.0</v>
      </c>
      <c r="PEP38" s="130"/>
      <c r="PEQ38" s="130"/>
      <c r="PER38" s="130"/>
      <c r="PES38" s="130"/>
      <c r="PET38" s="130"/>
      <c r="PEU38" s="131"/>
      <c r="PEV38" s="132">
        <f t="shared" si="1377"/>
        <v>7</v>
      </c>
      <c r="PEW38" s="171">
        <v>0.0</v>
      </c>
      <c r="PEX38" s="165">
        <f t="shared" si="1378"/>
        <v>-7</v>
      </c>
      <c r="PEY38" s="128" t="s">
        <v>74</v>
      </c>
      <c r="PEZ38" s="157">
        <v>0.0</v>
      </c>
      <c r="PFA38" s="130">
        <v>0.0</v>
      </c>
      <c r="PFB38" s="130">
        <v>0.0</v>
      </c>
      <c r="PFC38" s="130">
        <v>0.0</v>
      </c>
      <c r="PFD38" s="130">
        <v>0.0</v>
      </c>
      <c r="PFE38" s="130">
        <v>7.0</v>
      </c>
      <c r="PFF38" s="130"/>
      <c r="PFG38" s="130"/>
      <c r="PFH38" s="130"/>
      <c r="PFI38" s="130"/>
      <c r="PFJ38" s="130"/>
      <c r="PFK38" s="131"/>
      <c r="PFL38" s="132">
        <f t="shared" si="1379"/>
        <v>7</v>
      </c>
      <c r="PFM38" s="171">
        <v>0.0</v>
      </c>
      <c r="PFN38" s="165">
        <f t="shared" si="1380"/>
        <v>-7</v>
      </c>
      <c r="PFO38" s="128" t="s">
        <v>74</v>
      </c>
      <c r="PFP38" s="157">
        <v>0.0</v>
      </c>
      <c r="PFQ38" s="130">
        <v>0.0</v>
      </c>
      <c r="PFR38" s="130">
        <v>0.0</v>
      </c>
      <c r="PFS38" s="130">
        <v>0.0</v>
      </c>
      <c r="PFT38" s="130">
        <v>0.0</v>
      </c>
      <c r="PFU38" s="130">
        <v>7.0</v>
      </c>
      <c r="PFV38" s="130"/>
      <c r="PFW38" s="130"/>
      <c r="PFX38" s="130"/>
      <c r="PFY38" s="130"/>
      <c r="PFZ38" s="130"/>
      <c r="PGA38" s="131"/>
      <c r="PGB38" s="132">
        <f t="shared" si="1381"/>
        <v>7</v>
      </c>
      <c r="PGC38" s="171">
        <v>0.0</v>
      </c>
      <c r="PGD38" s="165">
        <f t="shared" si="1382"/>
        <v>-7</v>
      </c>
      <c r="PGE38" s="128" t="s">
        <v>74</v>
      </c>
      <c r="PGF38" s="157">
        <v>0.0</v>
      </c>
      <c r="PGG38" s="130">
        <v>0.0</v>
      </c>
      <c r="PGH38" s="130">
        <v>0.0</v>
      </c>
      <c r="PGI38" s="130">
        <v>0.0</v>
      </c>
      <c r="PGJ38" s="130">
        <v>0.0</v>
      </c>
      <c r="PGK38" s="130">
        <v>7.0</v>
      </c>
      <c r="PGL38" s="130"/>
      <c r="PGM38" s="130"/>
      <c r="PGN38" s="130"/>
      <c r="PGO38" s="130"/>
      <c r="PGP38" s="130"/>
      <c r="PGQ38" s="131"/>
      <c r="PGR38" s="132">
        <f t="shared" si="1383"/>
        <v>7</v>
      </c>
      <c r="PGS38" s="171">
        <v>0.0</v>
      </c>
      <c r="PGT38" s="165">
        <f t="shared" si="1384"/>
        <v>-7</v>
      </c>
      <c r="PGU38" s="128" t="s">
        <v>74</v>
      </c>
      <c r="PGV38" s="157">
        <v>0.0</v>
      </c>
      <c r="PGW38" s="130">
        <v>0.0</v>
      </c>
      <c r="PGX38" s="130">
        <v>0.0</v>
      </c>
      <c r="PGY38" s="130">
        <v>0.0</v>
      </c>
      <c r="PGZ38" s="130">
        <v>0.0</v>
      </c>
      <c r="PHA38" s="130">
        <v>7.0</v>
      </c>
      <c r="PHB38" s="130"/>
      <c r="PHC38" s="130"/>
      <c r="PHD38" s="130"/>
      <c r="PHE38" s="130"/>
      <c r="PHF38" s="130"/>
      <c r="PHG38" s="131"/>
      <c r="PHH38" s="132">
        <f t="shared" si="1385"/>
        <v>7</v>
      </c>
      <c r="PHI38" s="171">
        <v>0.0</v>
      </c>
      <c r="PHJ38" s="165">
        <f t="shared" si="1386"/>
        <v>-7</v>
      </c>
      <c r="PHK38" s="128" t="s">
        <v>74</v>
      </c>
      <c r="PHL38" s="157">
        <v>0.0</v>
      </c>
      <c r="PHM38" s="130">
        <v>0.0</v>
      </c>
      <c r="PHN38" s="130">
        <v>0.0</v>
      </c>
      <c r="PHO38" s="130">
        <v>0.0</v>
      </c>
      <c r="PHP38" s="130">
        <v>0.0</v>
      </c>
      <c r="PHQ38" s="130">
        <v>7.0</v>
      </c>
      <c r="PHR38" s="130"/>
      <c r="PHS38" s="130"/>
      <c r="PHT38" s="130"/>
      <c r="PHU38" s="130"/>
      <c r="PHV38" s="130"/>
      <c r="PHW38" s="131"/>
      <c r="PHX38" s="132">
        <f t="shared" si="1387"/>
        <v>7</v>
      </c>
      <c r="PHY38" s="171">
        <v>0.0</v>
      </c>
      <c r="PHZ38" s="165">
        <f t="shared" si="1388"/>
        <v>-7</v>
      </c>
      <c r="PIA38" s="128" t="s">
        <v>74</v>
      </c>
      <c r="PIB38" s="157">
        <v>0.0</v>
      </c>
      <c r="PIC38" s="130">
        <v>0.0</v>
      </c>
      <c r="PID38" s="130">
        <v>0.0</v>
      </c>
      <c r="PIE38" s="130">
        <v>0.0</v>
      </c>
      <c r="PIF38" s="130">
        <v>0.0</v>
      </c>
      <c r="PIG38" s="130">
        <v>7.0</v>
      </c>
      <c r="PIH38" s="130"/>
      <c r="PII38" s="130"/>
      <c r="PIJ38" s="130"/>
      <c r="PIK38" s="130"/>
      <c r="PIL38" s="130"/>
      <c r="PIM38" s="131"/>
      <c r="PIN38" s="132">
        <f t="shared" si="1389"/>
        <v>7</v>
      </c>
      <c r="PIO38" s="171">
        <v>0.0</v>
      </c>
      <c r="PIP38" s="165">
        <f t="shared" si="1390"/>
        <v>-7</v>
      </c>
      <c r="PIQ38" s="128" t="s">
        <v>74</v>
      </c>
      <c r="PIR38" s="157">
        <v>0.0</v>
      </c>
      <c r="PIS38" s="130">
        <v>0.0</v>
      </c>
      <c r="PIT38" s="130">
        <v>0.0</v>
      </c>
      <c r="PIU38" s="130">
        <v>0.0</v>
      </c>
      <c r="PIV38" s="130">
        <v>0.0</v>
      </c>
      <c r="PIW38" s="130">
        <v>7.0</v>
      </c>
      <c r="PIX38" s="130"/>
      <c r="PIY38" s="130"/>
      <c r="PIZ38" s="130"/>
      <c r="PJA38" s="130"/>
      <c r="PJB38" s="130"/>
      <c r="PJC38" s="131"/>
      <c r="PJD38" s="132">
        <f t="shared" si="1391"/>
        <v>7</v>
      </c>
      <c r="PJE38" s="171">
        <v>0.0</v>
      </c>
      <c r="PJF38" s="165">
        <f t="shared" si="1392"/>
        <v>-7</v>
      </c>
      <c r="PJG38" s="128" t="s">
        <v>74</v>
      </c>
      <c r="PJH38" s="157">
        <v>0.0</v>
      </c>
      <c r="PJI38" s="130">
        <v>0.0</v>
      </c>
      <c r="PJJ38" s="130">
        <v>0.0</v>
      </c>
      <c r="PJK38" s="130">
        <v>0.0</v>
      </c>
      <c r="PJL38" s="130">
        <v>0.0</v>
      </c>
      <c r="PJM38" s="130">
        <v>7.0</v>
      </c>
      <c r="PJN38" s="130"/>
      <c r="PJO38" s="130"/>
      <c r="PJP38" s="130"/>
      <c r="PJQ38" s="130"/>
      <c r="PJR38" s="130"/>
      <c r="PJS38" s="131"/>
      <c r="PJT38" s="132">
        <f t="shared" si="1393"/>
        <v>7</v>
      </c>
      <c r="PJU38" s="171">
        <v>0.0</v>
      </c>
      <c r="PJV38" s="165">
        <f t="shared" si="1394"/>
        <v>-7</v>
      </c>
      <c r="PJW38" s="128" t="s">
        <v>74</v>
      </c>
      <c r="PJX38" s="157">
        <v>0.0</v>
      </c>
      <c r="PJY38" s="130">
        <v>0.0</v>
      </c>
      <c r="PJZ38" s="130">
        <v>0.0</v>
      </c>
      <c r="PKA38" s="130">
        <v>0.0</v>
      </c>
      <c r="PKB38" s="130">
        <v>0.0</v>
      </c>
      <c r="PKC38" s="130">
        <v>7.0</v>
      </c>
      <c r="PKD38" s="130"/>
      <c r="PKE38" s="130"/>
      <c r="PKF38" s="130"/>
      <c r="PKG38" s="130"/>
      <c r="PKH38" s="130"/>
      <c r="PKI38" s="131"/>
      <c r="PKJ38" s="132">
        <f t="shared" si="1395"/>
        <v>7</v>
      </c>
      <c r="PKK38" s="171">
        <v>0.0</v>
      </c>
      <c r="PKL38" s="165">
        <f t="shared" si="1396"/>
        <v>-7</v>
      </c>
      <c r="PKM38" s="128" t="s">
        <v>74</v>
      </c>
      <c r="PKN38" s="157">
        <v>0.0</v>
      </c>
      <c r="PKO38" s="130">
        <v>0.0</v>
      </c>
      <c r="PKP38" s="130">
        <v>0.0</v>
      </c>
      <c r="PKQ38" s="130">
        <v>0.0</v>
      </c>
      <c r="PKR38" s="130">
        <v>0.0</v>
      </c>
      <c r="PKS38" s="130">
        <v>7.0</v>
      </c>
      <c r="PKT38" s="130"/>
      <c r="PKU38" s="130"/>
      <c r="PKV38" s="130"/>
      <c r="PKW38" s="130"/>
      <c r="PKX38" s="130"/>
      <c r="PKY38" s="131"/>
      <c r="PKZ38" s="132">
        <f t="shared" si="1397"/>
        <v>7</v>
      </c>
      <c r="PLA38" s="171">
        <v>0.0</v>
      </c>
      <c r="PLB38" s="165">
        <f t="shared" si="1398"/>
        <v>-7</v>
      </c>
      <c r="PLC38" s="128" t="s">
        <v>74</v>
      </c>
      <c r="PLD38" s="157">
        <v>0.0</v>
      </c>
      <c r="PLE38" s="130">
        <v>0.0</v>
      </c>
      <c r="PLF38" s="130">
        <v>0.0</v>
      </c>
      <c r="PLG38" s="130">
        <v>0.0</v>
      </c>
      <c r="PLH38" s="130">
        <v>0.0</v>
      </c>
      <c r="PLI38" s="130">
        <v>7.0</v>
      </c>
      <c r="PLJ38" s="130"/>
      <c r="PLK38" s="130"/>
      <c r="PLL38" s="130"/>
      <c r="PLM38" s="130"/>
      <c r="PLN38" s="130"/>
      <c r="PLO38" s="131"/>
      <c r="PLP38" s="132">
        <f t="shared" si="1399"/>
        <v>7</v>
      </c>
      <c r="PLQ38" s="171">
        <v>0.0</v>
      </c>
      <c r="PLR38" s="165">
        <f t="shared" si="1400"/>
        <v>-7</v>
      </c>
      <c r="PLS38" s="128" t="s">
        <v>74</v>
      </c>
      <c r="PLT38" s="157">
        <v>0.0</v>
      </c>
      <c r="PLU38" s="130">
        <v>0.0</v>
      </c>
      <c r="PLV38" s="130">
        <v>0.0</v>
      </c>
      <c r="PLW38" s="130">
        <v>0.0</v>
      </c>
      <c r="PLX38" s="130">
        <v>0.0</v>
      </c>
      <c r="PLY38" s="130">
        <v>7.0</v>
      </c>
      <c r="PLZ38" s="130"/>
      <c r="PMA38" s="130"/>
      <c r="PMB38" s="130"/>
      <c r="PMC38" s="130"/>
      <c r="PMD38" s="130"/>
      <c r="PME38" s="131"/>
      <c r="PMF38" s="132">
        <f t="shared" si="1401"/>
        <v>7</v>
      </c>
      <c r="PMG38" s="171">
        <v>0.0</v>
      </c>
      <c r="PMH38" s="165">
        <f t="shared" si="1402"/>
        <v>-7</v>
      </c>
      <c r="PMI38" s="128" t="s">
        <v>74</v>
      </c>
      <c r="PMJ38" s="157">
        <v>0.0</v>
      </c>
      <c r="PMK38" s="130">
        <v>0.0</v>
      </c>
      <c r="PML38" s="130">
        <v>0.0</v>
      </c>
      <c r="PMM38" s="130">
        <v>0.0</v>
      </c>
      <c r="PMN38" s="130">
        <v>0.0</v>
      </c>
      <c r="PMO38" s="130">
        <v>7.0</v>
      </c>
      <c r="PMP38" s="130"/>
      <c r="PMQ38" s="130"/>
      <c r="PMR38" s="130"/>
      <c r="PMS38" s="130"/>
      <c r="PMT38" s="130"/>
      <c r="PMU38" s="131"/>
      <c r="PMV38" s="132">
        <f t="shared" si="1403"/>
        <v>7</v>
      </c>
      <c r="PMW38" s="171">
        <v>0.0</v>
      </c>
      <c r="PMX38" s="165">
        <f t="shared" si="1404"/>
        <v>-7</v>
      </c>
      <c r="PMY38" s="128" t="s">
        <v>74</v>
      </c>
      <c r="PMZ38" s="157">
        <v>0.0</v>
      </c>
      <c r="PNA38" s="130">
        <v>0.0</v>
      </c>
      <c r="PNB38" s="130">
        <v>0.0</v>
      </c>
      <c r="PNC38" s="130">
        <v>0.0</v>
      </c>
      <c r="PND38" s="130">
        <v>0.0</v>
      </c>
      <c r="PNE38" s="130">
        <v>7.0</v>
      </c>
      <c r="PNF38" s="130"/>
      <c r="PNG38" s="130"/>
      <c r="PNH38" s="130"/>
      <c r="PNI38" s="130"/>
      <c r="PNJ38" s="130"/>
      <c r="PNK38" s="131"/>
      <c r="PNL38" s="132">
        <f t="shared" si="1405"/>
        <v>7</v>
      </c>
      <c r="PNM38" s="171">
        <v>0.0</v>
      </c>
      <c r="PNN38" s="165">
        <f t="shared" si="1406"/>
        <v>-7</v>
      </c>
      <c r="PNO38" s="128" t="s">
        <v>74</v>
      </c>
      <c r="PNP38" s="157">
        <v>0.0</v>
      </c>
      <c r="PNQ38" s="130">
        <v>0.0</v>
      </c>
      <c r="PNR38" s="130">
        <v>0.0</v>
      </c>
      <c r="PNS38" s="130">
        <v>0.0</v>
      </c>
      <c r="PNT38" s="130">
        <v>0.0</v>
      </c>
      <c r="PNU38" s="130">
        <v>7.0</v>
      </c>
      <c r="PNV38" s="130"/>
      <c r="PNW38" s="130"/>
      <c r="PNX38" s="130"/>
      <c r="PNY38" s="130"/>
      <c r="PNZ38" s="130"/>
      <c r="POA38" s="131"/>
      <c r="POB38" s="132">
        <f t="shared" si="1407"/>
        <v>7</v>
      </c>
      <c r="POC38" s="171">
        <v>0.0</v>
      </c>
      <c r="POD38" s="165">
        <f t="shared" si="1408"/>
        <v>-7</v>
      </c>
      <c r="POE38" s="128" t="s">
        <v>74</v>
      </c>
      <c r="POF38" s="157">
        <v>0.0</v>
      </c>
      <c r="POG38" s="130">
        <v>0.0</v>
      </c>
      <c r="POH38" s="130">
        <v>0.0</v>
      </c>
      <c r="POI38" s="130">
        <v>0.0</v>
      </c>
      <c r="POJ38" s="130">
        <v>0.0</v>
      </c>
      <c r="POK38" s="130">
        <v>7.0</v>
      </c>
      <c r="POL38" s="130"/>
      <c r="POM38" s="130"/>
      <c r="PON38" s="130"/>
      <c r="POO38" s="130"/>
      <c r="POP38" s="130"/>
      <c r="POQ38" s="131"/>
      <c r="POR38" s="132">
        <f t="shared" si="1409"/>
        <v>7</v>
      </c>
      <c r="POS38" s="171">
        <v>0.0</v>
      </c>
      <c r="POT38" s="165">
        <f t="shared" si="1410"/>
        <v>-7</v>
      </c>
      <c r="POU38" s="128" t="s">
        <v>74</v>
      </c>
      <c r="POV38" s="157">
        <v>0.0</v>
      </c>
      <c r="POW38" s="130">
        <v>0.0</v>
      </c>
      <c r="POX38" s="130">
        <v>0.0</v>
      </c>
      <c r="POY38" s="130">
        <v>0.0</v>
      </c>
      <c r="POZ38" s="130">
        <v>0.0</v>
      </c>
      <c r="PPA38" s="130">
        <v>7.0</v>
      </c>
      <c r="PPB38" s="130"/>
      <c r="PPC38" s="130"/>
      <c r="PPD38" s="130"/>
      <c r="PPE38" s="130"/>
      <c r="PPF38" s="130"/>
      <c r="PPG38" s="131"/>
      <c r="PPH38" s="132">
        <f t="shared" si="1411"/>
        <v>7</v>
      </c>
      <c r="PPI38" s="171">
        <v>0.0</v>
      </c>
      <c r="PPJ38" s="165">
        <f t="shared" si="1412"/>
        <v>-7</v>
      </c>
      <c r="PPK38" s="128" t="s">
        <v>74</v>
      </c>
      <c r="PPL38" s="157">
        <v>0.0</v>
      </c>
      <c r="PPM38" s="130">
        <v>0.0</v>
      </c>
      <c r="PPN38" s="130">
        <v>0.0</v>
      </c>
      <c r="PPO38" s="130">
        <v>0.0</v>
      </c>
      <c r="PPP38" s="130">
        <v>0.0</v>
      </c>
      <c r="PPQ38" s="130">
        <v>7.0</v>
      </c>
      <c r="PPR38" s="130"/>
      <c r="PPS38" s="130"/>
      <c r="PPT38" s="130"/>
      <c r="PPU38" s="130"/>
      <c r="PPV38" s="130"/>
      <c r="PPW38" s="131"/>
      <c r="PPX38" s="132">
        <f t="shared" si="1413"/>
        <v>7</v>
      </c>
      <c r="PPY38" s="171">
        <v>0.0</v>
      </c>
      <c r="PPZ38" s="165">
        <f t="shared" si="1414"/>
        <v>-7</v>
      </c>
      <c r="PQA38" s="128" t="s">
        <v>74</v>
      </c>
      <c r="PQB38" s="157">
        <v>0.0</v>
      </c>
      <c r="PQC38" s="130">
        <v>0.0</v>
      </c>
      <c r="PQD38" s="130">
        <v>0.0</v>
      </c>
      <c r="PQE38" s="130">
        <v>0.0</v>
      </c>
      <c r="PQF38" s="130">
        <v>0.0</v>
      </c>
      <c r="PQG38" s="130">
        <v>7.0</v>
      </c>
      <c r="PQH38" s="130"/>
      <c r="PQI38" s="130"/>
      <c r="PQJ38" s="130"/>
      <c r="PQK38" s="130"/>
      <c r="PQL38" s="130"/>
      <c r="PQM38" s="131"/>
      <c r="PQN38" s="132">
        <f t="shared" si="1415"/>
        <v>7</v>
      </c>
      <c r="PQO38" s="171">
        <v>0.0</v>
      </c>
      <c r="PQP38" s="165">
        <f t="shared" si="1416"/>
        <v>-7</v>
      </c>
      <c r="PQQ38" s="128" t="s">
        <v>74</v>
      </c>
      <c r="PQR38" s="157">
        <v>0.0</v>
      </c>
      <c r="PQS38" s="130">
        <v>0.0</v>
      </c>
      <c r="PQT38" s="130">
        <v>0.0</v>
      </c>
      <c r="PQU38" s="130">
        <v>0.0</v>
      </c>
      <c r="PQV38" s="130">
        <v>0.0</v>
      </c>
      <c r="PQW38" s="130">
        <v>7.0</v>
      </c>
      <c r="PQX38" s="130"/>
      <c r="PQY38" s="130"/>
      <c r="PQZ38" s="130"/>
      <c r="PRA38" s="130"/>
      <c r="PRB38" s="130"/>
      <c r="PRC38" s="131"/>
      <c r="PRD38" s="132">
        <f t="shared" si="1417"/>
        <v>7</v>
      </c>
      <c r="PRE38" s="171">
        <v>0.0</v>
      </c>
      <c r="PRF38" s="165">
        <f t="shared" si="1418"/>
        <v>-7</v>
      </c>
      <c r="PRG38" s="128" t="s">
        <v>74</v>
      </c>
      <c r="PRH38" s="157">
        <v>0.0</v>
      </c>
      <c r="PRI38" s="130">
        <v>0.0</v>
      </c>
      <c r="PRJ38" s="130">
        <v>0.0</v>
      </c>
      <c r="PRK38" s="130">
        <v>0.0</v>
      </c>
      <c r="PRL38" s="130">
        <v>0.0</v>
      </c>
      <c r="PRM38" s="130">
        <v>7.0</v>
      </c>
      <c r="PRN38" s="130"/>
      <c r="PRO38" s="130"/>
      <c r="PRP38" s="130"/>
      <c r="PRQ38" s="130"/>
      <c r="PRR38" s="130"/>
      <c r="PRS38" s="131"/>
      <c r="PRT38" s="132">
        <f t="shared" si="1419"/>
        <v>7</v>
      </c>
      <c r="PRU38" s="171">
        <v>0.0</v>
      </c>
      <c r="PRV38" s="165">
        <f t="shared" si="1420"/>
        <v>-7</v>
      </c>
      <c r="PRW38" s="128" t="s">
        <v>74</v>
      </c>
      <c r="PRX38" s="157">
        <v>0.0</v>
      </c>
      <c r="PRY38" s="130">
        <v>0.0</v>
      </c>
      <c r="PRZ38" s="130">
        <v>0.0</v>
      </c>
      <c r="PSA38" s="130">
        <v>0.0</v>
      </c>
      <c r="PSB38" s="130">
        <v>0.0</v>
      </c>
      <c r="PSC38" s="130">
        <v>7.0</v>
      </c>
      <c r="PSD38" s="130"/>
      <c r="PSE38" s="130"/>
      <c r="PSF38" s="130"/>
      <c r="PSG38" s="130"/>
      <c r="PSH38" s="130"/>
      <c r="PSI38" s="131"/>
      <c r="PSJ38" s="132">
        <f t="shared" si="1421"/>
        <v>7</v>
      </c>
      <c r="PSK38" s="171">
        <v>0.0</v>
      </c>
      <c r="PSL38" s="165">
        <f t="shared" si="1422"/>
        <v>-7</v>
      </c>
      <c r="PSM38" s="128" t="s">
        <v>74</v>
      </c>
      <c r="PSN38" s="157">
        <v>0.0</v>
      </c>
      <c r="PSO38" s="130">
        <v>0.0</v>
      </c>
      <c r="PSP38" s="130">
        <v>0.0</v>
      </c>
      <c r="PSQ38" s="130">
        <v>0.0</v>
      </c>
      <c r="PSR38" s="130">
        <v>0.0</v>
      </c>
      <c r="PSS38" s="130">
        <v>7.0</v>
      </c>
      <c r="PST38" s="130"/>
      <c r="PSU38" s="130"/>
      <c r="PSV38" s="130"/>
      <c r="PSW38" s="130"/>
      <c r="PSX38" s="130"/>
      <c r="PSY38" s="131"/>
      <c r="PSZ38" s="132">
        <f t="shared" si="1423"/>
        <v>7</v>
      </c>
      <c r="PTA38" s="171">
        <v>0.0</v>
      </c>
      <c r="PTB38" s="165">
        <f t="shared" si="1424"/>
        <v>-7</v>
      </c>
      <c r="PTC38" s="128" t="s">
        <v>74</v>
      </c>
      <c r="PTD38" s="157">
        <v>0.0</v>
      </c>
      <c r="PTE38" s="130">
        <v>0.0</v>
      </c>
      <c r="PTF38" s="130">
        <v>0.0</v>
      </c>
      <c r="PTG38" s="130">
        <v>0.0</v>
      </c>
      <c r="PTH38" s="130">
        <v>0.0</v>
      </c>
      <c r="PTI38" s="130">
        <v>7.0</v>
      </c>
      <c r="PTJ38" s="130"/>
      <c r="PTK38" s="130"/>
      <c r="PTL38" s="130"/>
      <c r="PTM38" s="130"/>
      <c r="PTN38" s="130"/>
      <c r="PTO38" s="131"/>
      <c r="PTP38" s="132">
        <f t="shared" si="1425"/>
        <v>7</v>
      </c>
      <c r="PTQ38" s="171">
        <v>0.0</v>
      </c>
      <c r="PTR38" s="165">
        <f t="shared" si="1426"/>
        <v>-7</v>
      </c>
      <c r="PTS38" s="128" t="s">
        <v>74</v>
      </c>
      <c r="PTT38" s="157">
        <v>0.0</v>
      </c>
      <c r="PTU38" s="130">
        <v>0.0</v>
      </c>
      <c r="PTV38" s="130">
        <v>0.0</v>
      </c>
      <c r="PTW38" s="130">
        <v>0.0</v>
      </c>
      <c r="PTX38" s="130">
        <v>0.0</v>
      </c>
      <c r="PTY38" s="130">
        <v>7.0</v>
      </c>
      <c r="PTZ38" s="130"/>
      <c r="PUA38" s="130"/>
      <c r="PUB38" s="130"/>
      <c r="PUC38" s="130"/>
      <c r="PUD38" s="130"/>
      <c r="PUE38" s="131"/>
      <c r="PUF38" s="132">
        <f t="shared" si="1427"/>
        <v>7</v>
      </c>
      <c r="PUG38" s="171">
        <v>0.0</v>
      </c>
      <c r="PUH38" s="165">
        <f t="shared" si="1428"/>
        <v>-7</v>
      </c>
      <c r="PUI38" s="128" t="s">
        <v>74</v>
      </c>
      <c r="PUJ38" s="157">
        <v>0.0</v>
      </c>
      <c r="PUK38" s="130">
        <v>0.0</v>
      </c>
      <c r="PUL38" s="130">
        <v>0.0</v>
      </c>
      <c r="PUM38" s="130">
        <v>0.0</v>
      </c>
      <c r="PUN38" s="130">
        <v>0.0</v>
      </c>
      <c r="PUO38" s="130">
        <v>7.0</v>
      </c>
      <c r="PUP38" s="130"/>
      <c r="PUQ38" s="130"/>
      <c r="PUR38" s="130"/>
      <c r="PUS38" s="130"/>
      <c r="PUT38" s="130"/>
      <c r="PUU38" s="131"/>
      <c r="PUV38" s="132">
        <f t="shared" si="1429"/>
        <v>7</v>
      </c>
      <c r="PUW38" s="171">
        <v>0.0</v>
      </c>
      <c r="PUX38" s="165">
        <f t="shared" si="1430"/>
        <v>-7</v>
      </c>
      <c r="PUY38" s="128" t="s">
        <v>74</v>
      </c>
      <c r="PUZ38" s="157">
        <v>0.0</v>
      </c>
      <c r="PVA38" s="130">
        <v>0.0</v>
      </c>
      <c r="PVB38" s="130">
        <v>0.0</v>
      </c>
      <c r="PVC38" s="130">
        <v>0.0</v>
      </c>
      <c r="PVD38" s="130">
        <v>0.0</v>
      </c>
      <c r="PVE38" s="130">
        <v>7.0</v>
      </c>
      <c r="PVF38" s="130"/>
      <c r="PVG38" s="130"/>
      <c r="PVH38" s="130"/>
      <c r="PVI38" s="130"/>
      <c r="PVJ38" s="130"/>
      <c r="PVK38" s="131"/>
      <c r="PVL38" s="132">
        <f t="shared" si="1431"/>
        <v>7</v>
      </c>
      <c r="PVM38" s="171">
        <v>0.0</v>
      </c>
      <c r="PVN38" s="165">
        <f t="shared" si="1432"/>
        <v>-7</v>
      </c>
      <c r="PVO38" s="128" t="s">
        <v>74</v>
      </c>
      <c r="PVP38" s="157">
        <v>0.0</v>
      </c>
      <c r="PVQ38" s="130">
        <v>0.0</v>
      </c>
      <c r="PVR38" s="130">
        <v>0.0</v>
      </c>
      <c r="PVS38" s="130">
        <v>0.0</v>
      </c>
      <c r="PVT38" s="130">
        <v>0.0</v>
      </c>
      <c r="PVU38" s="130">
        <v>7.0</v>
      </c>
      <c r="PVV38" s="130"/>
      <c r="PVW38" s="130"/>
      <c r="PVX38" s="130"/>
      <c r="PVY38" s="130"/>
      <c r="PVZ38" s="130"/>
      <c r="PWA38" s="131"/>
      <c r="PWB38" s="132">
        <f t="shared" si="1433"/>
        <v>7</v>
      </c>
      <c r="PWC38" s="171">
        <v>0.0</v>
      </c>
      <c r="PWD38" s="165">
        <f t="shared" si="1434"/>
        <v>-7</v>
      </c>
      <c r="PWE38" s="128" t="s">
        <v>74</v>
      </c>
      <c r="PWF38" s="157">
        <v>0.0</v>
      </c>
      <c r="PWG38" s="130">
        <v>0.0</v>
      </c>
      <c r="PWH38" s="130">
        <v>0.0</v>
      </c>
      <c r="PWI38" s="130">
        <v>0.0</v>
      </c>
      <c r="PWJ38" s="130">
        <v>0.0</v>
      </c>
      <c r="PWK38" s="130">
        <v>7.0</v>
      </c>
      <c r="PWL38" s="130"/>
      <c r="PWM38" s="130"/>
      <c r="PWN38" s="130"/>
      <c r="PWO38" s="130"/>
      <c r="PWP38" s="130"/>
      <c r="PWQ38" s="131"/>
      <c r="PWR38" s="132">
        <f t="shared" si="1435"/>
        <v>7</v>
      </c>
      <c r="PWS38" s="171">
        <v>0.0</v>
      </c>
      <c r="PWT38" s="165">
        <f t="shared" si="1436"/>
        <v>-7</v>
      </c>
      <c r="PWU38" s="128" t="s">
        <v>74</v>
      </c>
      <c r="PWV38" s="157">
        <v>0.0</v>
      </c>
      <c r="PWW38" s="130">
        <v>0.0</v>
      </c>
      <c r="PWX38" s="130">
        <v>0.0</v>
      </c>
      <c r="PWY38" s="130">
        <v>0.0</v>
      </c>
      <c r="PWZ38" s="130">
        <v>0.0</v>
      </c>
      <c r="PXA38" s="130">
        <v>7.0</v>
      </c>
      <c r="PXB38" s="130"/>
      <c r="PXC38" s="130"/>
      <c r="PXD38" s="130"/>
      <c r="PXE38" s="130"/>
      <c r="PXF38" s="130"/>
      <c r="PXG38" s="131"/>
      <c r="PXH38" s="132">
        <f t="shared" si="1437"/>
        <v>7</v>
      </c>
      <c r="PXI38" s="171">
        <v>0.0</v>
      </c>
      <c r="PXJ38" s="165">
        <f t="shared" si="1438"/>
        <v>-7</v>
      </c>
      <c r="PXK38" s="128" t="s">
        <v>74</v>
      </c>
      <c r="PXL38" s="157">
        <v>0.0</v>
      </c>
      <c r="PXM38" s="130">
        <v>0.0</v>
      </c>
      <c r="PXN38" s="130">
        <v>0.0</v>
      </c>
      <c r="PXO38" s="130">
        <v>0.0</v>
      </c>
      <c r="PXP38" s="130">
        <v>0.0</v>
      </c>
      <c r="PXQ38" s="130">
        <v>7.0</v>
      </c>
      <c r="PXR38" s="130"/>
      <c r="PXS38" s="130"/>
      <c r="PXT38" s="130"/>
      <c r="PXU38" s="130"/>
      <c r="PXV38" s="130"/>
      <c r="PXW38" s="131"/>
      <c r="PXX38" s="132">
        <f t="shared" si="1439"/>
        <v>7</v>
      </c>
      <c r="PXY38" s="171">
        <v>0.0</v>
      </c>
      <c r="PXZ38" s="165">
        <f t="shared" si="1440"/>
        <v>-7</v>
      </c>
      <c r="PYA38" s="128" t="s">
        <v>74</v>
      </c>
      <c r="PYB38" s="157">
        <v>0.0</v>
      </c>
      <c r="PYC38" s="130">
        <v>0.0</v>
      </c>
      <c r="PYD38" s="130">
        <v>0.0</v>
      </c>
      <c r="PYE38" s="130">
        <v>0.0</v>
      </c>
      <c r="PYF38" s="130">
        <v>0.0</v>
      </c>
      <c r="PYG38" s="130">
        <v>7.0</v>
      </c>
      <c r="PYH38" s="130"/>
      <c r="PYI38" s="130"/>
      <c r="PYJ38" s="130"/>
      <c r="PYK38" s="130"/>
      <c r="PYL38" s="130"/>
      <c r="PYM38" s="131"/>
      <c r="PYN38" s="132">
        <f t="shared" si="1441"/>
        <v>7</v>
      </c>
      <c r="PYO38" s="171">
        <v>0.0</v>
      </c>
      <c r="PYP38" s="165">
        <f t="shared" si="1442"/>
        <v>-7</v>
      </c>
      <c r="PYQ38" s="128" t="s">
        <v>74</v>
      </c>
      <c r="PYR38" s="157">
        <v>0.0</v>
      </c>
      <c r="PYS38" s="130">
        <v>0.0</v>
      </c>
      <c r="PYT38" s="130">
        <v>0.0</v>
      </c>
      <c r="PYU38" s="130">
        <v>0.0</v>
      </c>
      <c r="PYV38" s="130">
        <v>0.0</v>
      </c>
      <c r="PYW38" s="130">
        <v>7.0</v>
      </c>
      <c r="PYX38" s="130"/>
      <c r="PYY38" s="130"/>
      <c r="PYZ38" s="130"/>
      <c r="PZA38" s="130"/>
      <c r="PZB38" s="130"/>
      <c r="PZC38" s="131"/>
      <c r="PZD38" s="132">
        <f t="shared" si="1443"/>
        <v>7</v>
      </c>
      <c r="PZE38" s="171">
        <v>0.0</v>
      </c>
      <c r="PZF38" s="165">
        <f t="shared" si="1444"/>
        <v>-7</v>
      </c>
      <c r="PZG38" s="128" t="s">
        <v>74</v>
      </c>
      <c r="PZH38" s="157">
        <v>0.0</v>
      </c>
      <c r="PZI38" s="130">
        <v>0.0</v>
      </c>
      <c r="PZJ38" s="130">
        <v>0.0</v>
      </c>
      <c r="PZK38" s="130">
        <v>0.0</v>
      </c>
      <c r="PZL38" s="130">
        <v>0.0</v>
      </c>
      <c r="PZM38" s="130">
        <v>7.0</v>
      </c>
      <c r="PZN38" s="130"/>
      <c r="PZO38" s="130"/>
      <c r="PZP38" s="130"/>
      <c r="PZQ38" s="130"/>
      <c r="PZR38" s="130"/>
      <c r="PZS38" s="131"/>
      <c r="PZT38" s="132">
        <f t="shared" si="1445"/>
        <v>7</v>
      </c>
      <c r="PZU38" s="171">
        <v>0.0</v>
      </c>
      <c r="PZV38" s="165">
        <f t="shared" si="1446"/>
        <v>-7</v>
      </c>
      <c r="PZW38" s="128" t="s">
        <v>74</v>
      </c>
      <c r="PZX38" s="157">
        <v>0.0</v>
      </c>
      <c r="PZY38" s="130">
        <v>0.0</v>
      </c>
      <c r="PZZ38" s="130">
        <v>0.0</v>
      </c>
      <c r="QAA38" s="130">
        <v>0.0</v>
      </c>
      <c r="QAB38" s="130">
        <v>0.0</v>
      </c>
      <c r="QAC38" s="130">
        <v>7.0</v>
      </c>
      <c r="QAD38" s="130"/>
      <c r="QAE38" s="130"/>
      <c r="QAF38" s="130"/>
      <c r="QAG38" s="130"/>
      <c r="QAH38" s="130"/>
      <c r="QAI38" s="131"/>
      <c r="QAJ38" s="132">
        <f t="shared" si="1447"/>
        <v>7</v>
      </c>
      <c r="QAK38" s="171">
        <v>0.0</v>
      </c>
      <c r="QAL38" s="165">
        <f t="shared" si="1448"/>
        <v>-7</v>
      </c>
      <c r="QAM38" s="128" t="s">
        <v>74</v>
      </c>
      <c r="QAN38" s="157">
        <v>0.0</v>
      </c>
      <c r="QAO38" s="130">
        <v>0.0</v>
      </c>
      <c r="QAP38" s="130">
        <v>0.0</v>
      </c>
      <c r="QAQ38" s="130">
        <v>0.0</v>
      </c>
      <c r="QAR38" s="130">
        <v>0.0</v>
      </c>
      <c r="QAS38" s="130">
        <v>7.0</v>
      </c>
      <c r="QAT38" s="130"/>
      <c r="QAU38" s="130"/>
      <c r="QAV38" s="130"/>
      <c r="QAW38" s="130"/>
      <c r="QAX38" s="130"/>
      <c r="QAY38" s="131"/>
      <c r="QAZ38" s="132">
        <f t="shared" si="1449"/>
        <v>7</v>
      </c>
      <c r="QBA38" s="171">
        <v>0.0</v>
      </c>
      <c r="QBB38" s="165">
        <f t="shared" si="1450"/>
        <v>-7</v>
      </c>
      <c r="QBC38" s="128" t="s">
        <v>74</v>
      </c>
      <c r="QBD38" s="157">
        <v>0.0</v>
      </c>
      <c r="QBE38" s="130">
        <v>0.0</v>
      </c>
      <c r="QBF38" s="130">
        <v>0.0</v>
      </c>
      <c r="QBG38" s="130">
        <v>0.0</v>
      </c>
      <c r="QBH38" s="130">
        <v>0.0</v>
      </c>
      <c r="QBI38" s="130">
        <v>7.0</v>
      </c>
      <c r="QBJ38" s="130"/>
      <c r="QBK38" s="130"/>
      <c r="QBL38" s="130"/>
      <c r="QBM38" s="130"/>
      <c r="QBN38" s="130"/>
      <c r="QBO38" s="131"/>
      <c r="QBP38" s="132">
        <f t="shared" si="1451"/>
        <v>7</v>
      </c>
      <c r="QBQ38" s="171">
        <v>0.0</v>
      </c>
      <c r="QBR38" s="165">
        <f t="shared" si="1452"/>
        <v>-7</v>
      </c>
      <c r="QBS38" s="128" t="s">
        <v>74</v>
      </c>
      <c r="QBT38" s="157">
        <v>0.0</v>
      </c>
      <c r="QBU38" s="130">
        <v>0.0</v>
      </c>
      <c r="QBV38" s="130">
        <v>0.0</v>
      </c>
      <c r="QBW38" s="130">
        <v>0.0</v>
      </c>
      <c r="QBX38" s="130">
        <v>0.0</v>
      </c>
      <c r="QBY38" s="130">
        <v>7.0</v>
      </c>
      <c r="QBZ38" s="130"/>
      <c r="QCA38" s="130"/>
      <c r="QCB38" s="130"/>
      <c r="QCC38" s="130"/>
      <c r="QCD38" s="130"/>
      <c r="QCE38" s="131"/>
      <c r="QCF38" s="132">
        <f t="shared" si="1453"/>
        <v>7</v>
      </c>
      <c r="QCG38" s="171">
        <v>0.0</v>
      </c>
      <c r="QCH38" s="165">
        <f t="shared" si="1454"/>
        <v>-7</v>
      </c>
      <c r="QCI38" s="128" t="s">
        <v>74</v>
      </c>
      <c r="QCJ38" s="157">
        <v>0.0</v>
      </c>
      <c r="QCK38" s="130">
        <v>0.0</v>
      </c>
      <c r="QCL38" s="130">
        <v>0.0</v>
      </c>
      <c r="QCM38" s="130">
        <v>0.0</v>
      </c>
      <c r="QCN38" s="130">
        <v>0.0</v>
      </c>
      <c r="QCO38" s="130">
        <v>7.0</v>
      </c>
      <c r="QCP38" s="130"/>
      <c r="QCQ38" s="130"/>
      <c r="QCR38" s="130"/>
      <c r="QCS38" s="130"/>
      <c r="QCT38" s="130"/>
      <c r="QCU38" s="131"/>
      <c r="QCV38" s="132">
        <f t="shared" si="1455"/>
        <v>7</v>
      </c>
      <c r="QCW38" s="171">
        <v>0.0</v>
      </c>
      <c r="QCX38" s="165">
        <f t="shared" si="1456"/>
        <v>-7</v>
      </c>
      <c r="QCY38" s="128" t="s">
        <v>74</v>
      </c>
      <c r="QCZ38" s="157">
        <v>0.0</v>
      </c>
      <c r="QDA38" s="130">
        <v>0.0</v>
      </c>
      <c r="QDB38" s="130">
        <v>0.0</v>
      </c>
      <c r="QDC38" s="130">
        <v>0.0</v>
      </c>
      <c r="QDD38" s="130">
        <v>0.0</v>
      </c>
      <c r="QDE38" s="130">
        <v>7.0</v>
      </c>
      <c r="QDF38" s="130"/>
      <c r="QDG38" s="130"/>
      <c r="QDH38" s="130"/>
      <c r="QDI38" s="130"/>
      <c r="QDJ38" s="130"/>
      <c r="QDK38" s="131"/>
      <c r="QDL38" s="132">
        <f t="shared" si="1457"/>
        <v>7</v>
      </c>
      <c r="QDM38" s="171">
        <v>0.0</v>
      </c>
      <c r="QDN38" s="165">
        <f t="shared" si="1458"/>
        <v>-7</v>
      </c>
      <c r="QDO38" s="128" t="s">
        <v>74</v>
      </c>
      <c r="QDP38" s="157">
        <v>0.0</v>
      </c>
      <c r="QDQ38" s="130">
        <v>0.0</v>
      </c>
      <c r="QDR38" s="130">
        <v>0.0</v>
      </c>
      <c r="QDS38" s="130">
        <v>0.0</v>
      </c>
      <c r="QDT38" s="130">
        <v>0.0</v>
      </c>
      <c r="QDU38" s="130">
        <v>7.0</v>
      </c>
      <c r="QDV38" s="130"/>
      <c r="QDW38" s="130"/>
      <c r="QDX38" s="130"/>
      <c r="QDY38" s="130"/>
      <c r="QDZ38" s="130"/>
      <c r="QEA38" s="131"/>
      <c r="QEB38" s="132">
        <f t="shared" si="1459"/>
        <v>7</v>
      </c>
      <c r="QEC38" s="171">
        <v>0.0</v>
      </c>
      <c r="QED38" s="165">
        <f t="shared" si="1460"/>
        <v>-7</v>
      </c>
      <c r="QEE38" s="128" t="s">
        <v>74</v>
      </c>
      <c r="QEF38" s="157">
        <v>0.0</v>
      </c>
      <c r="QEG38" s="130">
        <v>0.0</v>
      </c>
      <c r="QEH38" s="130">
        <v>0.0</v>
      </c>
      <c r="QEI38" s="130">
        <v>0.0</v>
      </c>
      <c r="QEJ38" s="130">
        <v>0.0</v>
      </c>
      <c r="QEK38" s="130">
        <v>7.0</v>
      </c>
      <c r="QEL38" s="130"/>
      <c r="QEM38" s="130"/>
      <c r="QEN38" s="130"/>
      <c r="QEO38" s="130"/>
      <c r="QEP38" s="130"/>
      <c r="QEQ38" s="131"/>
      <c r="QER38" s="132">
        <f t="shared" si="1461"/>
        <v>7</v>
      </c>
      <c r="QES38" s="171">
        <v>0.0</v>
      </c>
      <c r="QET38" s="165">
        <f t="shared" si="1462"/>
        <v>-7</v>
      </c>
      <c r="QEU38" s="128" t="s">
        <v>74</v>
      </c>
      <c r="QEV38" s="157">
        <v>0.0</v>
      </c>
      <c r="QEW38" s="130">
        <v>0.0</v>
      </c>
      <c r="QEX38" s="130">
        <v>0.0</v>
      </c>
      <c r="QEY38" s="130">
        <v>0.0</v>
      </c>
      <c r="QEZ38" s="130">
        <v>0.0</v>
      </c>
      <c r="QFA38" s="130">
        <v>7.0</v>
      </c>
      <c r="QFB38" s="130"/>
      <c r="QFC38" s="130"/>
      <c r="QFD38" s="130"/>
      <c r="QFE38" s="130"/>
      <c r="QFF38" s="130"/>
      <c r="QFG38" s="131"/>
      <c r="QFH38" s="132">
        <f t="shared" si="1463"/>
        <v>7</v>
      </c>
      <c r="QFI38" s="171">
        <v>0.0</v>
      </c>
      <c r="QFJ38" s="165">
        <f t="shared" si="1464"/>
        <v>-7</v>
      </c>
      <c r="QFK38" s="128" t="s">
        <v>74</v>
      </c>
      <c r="QFL38" s="157">
        <v>0.0</v>
      </c>
      <c r="QFM38" s="130">
        <v>0.0</v>
      </c>
      <c r="QFN38" s="130">
        <v>0.0</v>
      </c>
      <c r="QFO38" s="130">
        <v>0.0</v>
      </c>
      <c r="QFP38" s="130">
        <v>0.0</v>
      </c>
      <c r="QFQ38" s="130">
        <v>7.0</v>
      </c>
      <c r="QFR38" s="130"/>
      <c r="QFS38" s="130"/>
      <c r="QFT38" s="130"/>
      <c r="QFU38" s="130"/>
      <c r="QFV38" s="130"/>
      <c r="QFW38" s="131"/>
      <c r="QFX38" s="132">
        <f t="shared" si="1465"/>
        <v>7</v>
      </c>
      <c r="QFY38" s="171">
        <v>0.0</v>
      </c>
      <c r="QFZ38" s="165">
        <f t="shared" si="1466"/>
        <v>-7</v>
      </c>
      <c r="QGA38" s="128" t="s">
        <v>74</v>
      </c>
      <c r="QGB38" s="157">
        <v>0.0</v>
      </c>
      <c r="QGC38" s="130">
        <v>0.0</v>
      </c>
      <c r="QGD38" s="130">
        <v>0.0</v>
      </c>
      <c r="QGE38" s="130">
        <v>0.0</v>
      </c>
      <c r="QGF38" s="130">
        <v>0.0</v>
      </c>
      <c r="QGG38" s="130">
        <v>7.0</v>
      </c>
      <c r="QGH38" s="130"/>
      <c r="QGI38" s="130"/>
      <c r="QGJ38" s="130"/>
      <c r="QGK38" s="130"/>
      <c r="QGL38" s="130"/>
      <c r="QGM38" s="131"/>
      <c r="QGN38" s="132">
        <f t="shared" si="1467"/>
        <v>7</v>
      </c>
      <c r="QGO38" s="171">
        <v>0.0</v>
      </c>
      <c r="QGP38" s="165">
        <f t="shared" si="1468"/>
        <v>-7</v>
      </c>
      <c r="QGQ38" s="128" t="s">
        <v>74</v>
      </c>
      <c r="QGR38" s="157">
        <v>0.0</v>
      </c>
      <c r="QGS38" s="130">
        <v>0.0</v>
      </c>
      <c r="QGT38" s="130">
        <v>0.0</v>
      </c>
      <c r="QGU38" s="130">
        <v>0.0</v>
      </c>
      <c r="QGV38" s="130">
        <v>0.0</v>
      </c>
      <c r="QGW38" s="130">
        <v>7.0</v>
      </c>
      <c r="QGX38" s="130"/>
      <c r="QGY38" s="130"/>
      <c r="QGZ38" s="130"/>
      <c r="QHA38" s="130"/>
      <c r="QHB38" s="130"/>
      <c r="QHC38" s="131"/>
      <c r="QHD38" s="132">
        <f t="shared" si="1469"/>
        <v>7</v>
      </c>
      <c r="QHE38" s="171">
        <v>0.0</v>
      </c>
      <c r="QHF38" s="165">
        <f t="shared" si="1470"/>
        <v>-7</v>
      </c>
      <c r="QHG38" s="128" t="s">
        <v>74</v>
      </c>
      <c r="QHH38" s="157">
        <v>0.0</v>
      </c>
      <c r="QHI38" s="130">
        <v>0.0</v>
      </c>
      <c r="QHJ38" s="130">
        <v>0.0</v>
      </c>
      <c r="QHK38" s="130">
        <v>0.0</v>
      </c>
      <c r="QHL38" s="130">
        <v>0.0</v>
      </c>
      <c r="QHM38" s="130">
        <v>7.0</v>
      </c>
      <c r="QHN38" s="130"/>
      <c r="QHO38" s="130"/>
      <c r="QHP38" s="130"/>
      <c r="QHQ38" s="130"/>
      <c r="QHR38" s="130"/>
      <c r="QHS38" s="131"/>
      <c r="QHT38" s="132">
        <f t="shared" si="1471"/>
        <v>7</v>
      </c>
      <c r="QHU38" s="171">
        <v>0.0</v>
      </c>
      <c r="QHV38" s="165">
        <f t="shared" si="1472"/>
        <v>-7</v>
      </c>
      <c r="QHW38" s="128" t="s">
        <v>74</v>
      </c>
      <c r="QHX38" s="157">
        <v>0.0</v>
      </c>
      <c r="QHY38" s="130">
        <v>0.0</v>
      </c>
      <c r="QHZ38" s="130">
        <v>0.0</v>
      </c>
      <c r="QIA38" s="130">
        <v>0.0</v>
      </c>
      <c r="QIB38" s="130">
        <v>0.0</v>
      </c>
      <c r="QIC38" s="130">
        <v>7.0</v>
      </c>
      <c r="QID38" s="130"/>
      <c r="QIE38" s="130"/>
      <c r="QIF38" s="130"/>
      <c r="QIG38" s="130"/>
      <c r="QIH38" s="130"/>
      <c r="QII38" s="131"/>
      <c r="QIJ38" s="132">
        <f t="shared" si="1473"/>
        <v>7</v>
      </c>
      <c r="QIK38" s="171">
        <v>0.0</v>
      </c>
      <c r="QIL38" s="165">
        <f t="shared" si="1474"/>
        <v>-7</v>
      </c>
      <c r="QIM38" s="128" t="s">
        <v>74</v>
      </c>
      <c r="QIN38" s="157">
        <v>0.0</v>
      </c>
      <c r="QIO38" s="130">
        <v>0.0</v>
      </c>
      <c r="QIP38" s="130">
        <v>0.0</v>
      </c>
      <c r="QIQ38" s="130">
        <v>0.0</v>
      </c>
      <c r="QIR38" s="130">
        <v>0.0</v>
      </c>
      <c r="QIS38" s="130">
        <v>7.0</v>
      </c>
      <c r="QIT38" s="130"/>
      <c r="QIU38" s="130"/>
      <c r="QIV38" s="130"/>
      <c r="QIW38" s="130"/>
      <c r="QIX38" s="130"/>
      <c r="QIY38" s="131"/>
      <c r="QIZ38" s="132">
        <f t="shared" si="1475"/>
        <v>7</v>
      </c>
      <c r="QJA38" s="171">
        <v>0.0</v>
      </c>
      <c r="QJB38" s="165">
        <f t="shared" si="1476"/>
        <v>-7</v>
      </c>
      <c r="QJC38" s="128" t="s">
        <v>74</v>
      </c>
      <c r="QJD38" s="157">
        <v>0.0</v>
      </c>
      <c r="QJE38" s="130">
        <v>0.0</v>
      </c>
      <c r="QJF38" s="130">
        <v>0.0</v>
      </c>
      <c r="QJG38" s="130">
        <v>0.0</v>
      </c>
      <c r="QJH38" s="130">
        <v>0.0</v>
      </c>
      <c r="QJI38" s="130">
        <v>7.0</v>
      </c>
      <c r="QJJ38" s="130"/>
      <c r="QJK38" s="130"/>
      <c r="QJL38" s="130"/>
      <c r="QJM38" s="130"/>
      <c r="QJN38" s="130"/>
      <c r="QJO38" s="131"/>
      <c r="QJP38" s="132">
        <f t="shared" si="1477"/>
        <v>7</v>
      </c>
      <c r="QJQ38" s="171">
        <v>0.0</v>
      </c>
      <c r="QJR38" s="165">
        <f t="shared" si="1478"/>
        <v>-7</v>
      </c>
      <c r="QJS38" s="128" t="s">
        <v>74</v>
      </c>
      <c r="QJT38" s="157">
        <v>0.0</v>
      </c>
      <c r="QJU38" s="130">
        <v>0.0</v>
      </c>
      <c r="QJV38" s="130">
        <v>0.0</v>
      </c>
      <c r="QJW38" s="130">
        <v>0.0</v>
      </c>
      <c r="QJX38" s="130">
        <v>0.0</v>
      </c>
      <c r="QJY38" s="130">
        <v>7.0</v>
      </c>
      <c r="QJZ38" s="130"/>
      <c r="QKA38" s="130"/>
      <c r="QKB38" s="130"/>
      <c r="QKC38" s="130"/>
      <c r="QKD38" s="130"/>
      <c r="QKE38" s="131"/>
      <c r="QKF38" s="132">
        <f t="shared" si="1479"/>
        <v>7</v>
      </c>
      <c r="QKG38" s="171">
        <v>0.0</v>
      </c>
      <c r="QKH38" s="165">
        <f t="shared" si="1480"/>
        <v>-7</v>
      </c>
      <c r="QKI38" s="128" t="s">
        <v>74</v>
      </c>
      <c r="QKJ38" s="157">
        <v>0.0</v>
      </c>
      <c r="QKK38" s="130">
        <v>0.0</v>
      </c>
      <c r="QKL38" s="130">
        <v>0.0</v>
      </c>
      <c r="QKM38" s="130">
        <v>0.0</v>
      </c>
      <c r="QKN38" s="130">
        <v>0.0</v>
      </c>
      <c r="QKO38" s="130">
        <v>7.0</v>
      </c>
      <c r="QKP38" s="130"/>
      <c r="QKQ38" s="130"/>
      <c r="QKR38" s="130"/>
      <c r="QKS38" s="130"/>
      <c r="QKT38" s="130"/>
      <c r="QKU38" s="131"/>
      <c r="QKV38" s="132">
        <f t="shared" si="1481"/>
        <v>7</v>
      </c>
      <c r="QKW38" s="171">
        <v>0.0</v>
      </c>
      <c r="QKX38" s="165">
        <f t="shared" si="1482"/>
        <v>-7</v>
      </c>
      <c r="QKY38" s="128" t="s">
        <v>74</v>
      </c>
      <c r="QKZ38" s="157">
        <v>0.0</v>
      </c>
      <c r="QLA38" s="130">
        <v>0.0</v>
      </c>
      <c r="QLB38" s="130">
        <v>0.0</v>
      </c>
      <c r="QLC38" s="130">
        <v>0.0</v>
      </c>
      <c r="QLD38" s="130">
        <v>0.0</v>
      </c>
      <c r="QLE38" s="130">
        <v>7.0</v>
      </c>
      <c r="QLF38" s="130"/>
      <c r="QLG38" s="130"/>
      <c r="QLH38" s="130"/>
      <c r="QLI38" s="130"/>
      <c r="QLJ38" s="130"/>
      <c r="QLK38" s="131"/>
      <c r="QLL38" s="132">
        <f t="shared" si="1483"/>
        <v>7</v>
      </c>
      <c r="QLM38" s="171">
        <v>0.0</v>
      </c>
      <c r="QLN38" s="165">
        <f t="shared" si="1484"/>
        <v>-7</v>
      </c>
      <c r="QLO38" s="128" t="s">
        <v>74</v>
      </c>
      <c r="QLP38" s="157">
        <v>0.0</v>
      </c>
      <c r="QLQ38" s="130">
        <v>0.0</v>
      </c>
      <c r="QLR38" s="130">
        <v>0.0</v>
      </c>
      <c r="QLS38" s="130">
        <v>0.0</v>
      </c>
      <c r="QLT38" s="130">
        <v>0.0</v>
      </c>
      <c r="QLU38" s="130">
        <v>7.0</v>
      </c>
      <c r="QLV38" s="130"/>
      <c r="QLW38" s="130"/>
      <c r="QLX38" s="130"/>
      <c r="QLY38" s="130"/>
      <c r="QLZ38" s="130"/>
      <c r="QMA38" s="131"/>
      <c r="QMB38" s="132">
        <f t="shared" si="1485"/>
        <v>7</v>
      </c>
      <c r="QMC38" s="171">
        <v>0.0</v>
      </c>
      <c r="QMD38" s="165">
        <f t="shared" si="1486"/>
        <v>-7</v>
      </c>
      <c r="QME38" s="128" t="s">
        <v>74</v>
      </c>
      <c r="QMF38" s="157">
        <v>0.0</v>
      </c>
      <c r="QMG38" s="130">
        <v>0.0</v>
      </c>
      <c r="QMH38" s="130">
        <v>0.0</v>
      </c>
      <c r="QMI38" s="130">
        <v>0.0</v>
      </c>
      <c r="QMJ38" s="130">
        <v>0.0</v>
      </c>
      <c r="QMK38" s="130">
        <v>7.0</v>
      </c>
      <c r="QML38" s="130"/>
      <c r="QMM38" s="130"/>
      <c r="QMN38" s="130"/>
      <c r="QMO38" s="130"/>
      <c r="QMP38" s="130"/>
      <c r="QMQ38" s="131"/>
      <c r="QMR38" s="132">
        <f t="shared" si="1487"/>
        <v>7</v>
      </c>
      <c r="QMS38" s="171">
        <v>0.0</v>
      </c>
      <c r="QMT38" s="165">
        <f t="shared" si="1488"/>
        <v>-7</v>
      </c>
      <c r="QMU38" s="128" t="s">
        <v>74</v>
      </c>
      <c r="QMV38" s="157">
        <v>0.0</v>
      </c>
      <c r="QMW38" s="130">
        <v>0.0</v>
      </c>
      <c r="QMX38" s="130">
        <v>0.0</v>
      </c>
      <c r="QMY38" s="130">
        <v>0.0</v>
      </c>
      <c r="QMZ38" s="130">
        <v>0.0</v>
      </c>
      <c r="QNA38" s="130">
        <v>7.0</v>
      </c>
      <c r="QNB38" s="130"/>
      <c r="QNC38" s="130"/>
      <c r="QND38" s="130"/>
      <c r="QNE38" s="130"/>
      <c r="QNF38" s="130"/>
      <c r="QNG38" s="131"/>
      <c r="QNH38" s="132">
        <f t="shared" si="1489"/>
        <v>7</v>
      </c>
      <c r="QNI38" s="171">
        <v>0.0</v>
      </c>
      <c r="QNJ38" s="165">
        <f t="shared" si="1490"/>
        <v>-7</v>
      </c>
      <c r="QNK38" s="128" t="s">
        <v>74</v>
      </c>
      <c r="QNL38" s="157">
        <v>0.0</v>
      </c>
      <c r="QNM38" s="130">
        <v>0.0</v>
      </c>
      <c r="QNN38" s="130">
        <v>0.0</v>
      </c>
      <c r="QNO38" s="130">
        <v>0.0</v>
      </c>
      <c r="QNP38" s="130">
        <v>0.0</v>
      </c>
      <c r="QNQ38" s="130">
        <v>7.0</v>
      </c>
      <c r="QNR38" s="130"/>
      <c r="QNS38" s="130"/>
      <c r="QNT38" s="130"/>
      <c r="QNU38" s="130"/>
      <c r="QNV38" s="130"/>
      <c r="QNW38" s="131"/>
      <c r="QNX38" s="132">
        <f t="shared" si="1491"/>
        <v>7</v>
      </c>
      <c r="QNY38" s="171">
        <v>0.0</v>
      </c>
      <c r="QNZ38" s="165">
        <f t="shared" si="1492"/>
        <v>-7</v>
      </c>
      <c r="QOA38" s="128" t="s">
        <v>74</v>
      </c>
      <c r="QOB38" s="157">
        <v>0.0</v>
      </c>
      <c r="QOC38" s="130">
        <v>0.0</v>
      </c>
      <c r="QOD38" s="130">
        <v>0.0</v>
      </c>
      <c r="QOE38" s="130">
        <v>0.0</v>
      </c>
      <c r="QOF38" s="130">
        <v>0.0</v>
      </c>
      <c r="QOG38" s="130">
        <v>7.0</v>
      </c>
      <c r="QOH38" s="130"/>
      <c r="QOI38" s="130"/>
      <c r="QOJ38" s="130"/>
      <c r="QOK38" s="130"/>
      <c r="QOL38" s="130"/>
      <c r="QOM38" s="131"/>
      <c r="QON38" s="132">
        <f t="shared" si="1493"/>
        <v>7</v>
      </c>
      <c r="QOO38" s="171">
        <v>0.0</v>
      </c>
      <c r="QOP38" s="165">
        <f t="shared" si="1494"/>
        <v>-7</v>
      </c>
      <c r="QOQ38" s="128" t="s">
        <v>74</v>
      </c>
      <c r="QOR38" s="157">
        <v>0.0</v>
      </c>
      <c r="QOS38" s="130">
        <v>0.0</v>
      </c>
      <c r="QOT38" s="130">
        <v>0.0</v>
      </c>
      <c r="QOU38" s="130">
        <v>0.0</v>
      </c>
      <c r="QOV38" s="130">
        <v>0.0</v>
      </c>
      <c r="QOW38" s="130">
        <v>7.0</v>
      </c>
      <c r="QOX38" s="130"/>
      <c r="QOY38" s="130"/>
      <c r="QOZ38" s="130"/>
      <c r="QPA38" s="130"/>
      <c r="QPB38" s="130"/>
      <c r="QPC38" s="131"/>
      <c r="QPD38" s="132">
        <f t="shared" si="1495"/>
        <v>7</v>
      </c>
      <c r="QPE38" s="171">
        <v>0.0</v>
      </c>
      <c r="QPF38" s="165">
        <f t="shared" si="1496"/>
        <v>-7</v>
      </c>
      <c r="QPG38" s="128" t="s">
        <v>74</v>
      </c>
      <c r="QPH38" s="157">
        <v>0.0</v>
      </c>
      <c r="QPI38" s="130">
        <v>0.0</v>
      </c>
      <c r="QPJ38" s="130">
        <v>0.0</v>
      </c>
      <c r="QPK38" s="130">
        <v>0.0</v>
      </c>
      <c r="QPL38" s="130">
        <v>0.0</v>
      </c>
      <c r="QPM38" s="130">
        <v>7.0</v>
      </c>
      <c r="QPN38" s="130"/>
      <c r="QPO38" s="130"/>
      <c r="QPP38" s="130"/>
      <c r="QPQ38" s="130"/>
      <c r="QPR38" s="130"/>
      <c r="QPS38" s="131"/>
      <c r="QPT38" s="132">
        <f t="shared" si="1497"/>
        <v>7</v>
      </c>
      <c r="QPU38" s="171">
        <v>0.0</v>
      </c>
      <c r="QPV38" s="165">
        <f t="shared" si="1498"/>
        <v>-7</v>
      </c>
      <c r="QPW38" s="128" t="s">
        <v>74</v>
      </c>
      <c r="QPX38" s="157">
        <v>0.0</v>
      </c>
      <c r="QPY38" s="130">
        <v>0.0</v>
      </c>
      <c r="QPZ38" s="130">
        <v>0.0</v>
      </c>
      <c r="QQA38" s="130">
        <v>0.0</v>
      </c>
      <c r="QQB38" s="130">
        <v>0.0</v>
      </c>
      <c r="QQC38" s="130">
        <v>7.0</v>
      </c>
      <c r="QQD38" s="130"/>
      <c r="QQE38" s="130"/>
      <c r="QQF38" s="130"/>
      <c r="QQG38" s="130"/>
      <c r="QQH38" s="130"/>
      <c r="QQI38" s="131"/>
      <c r="QQJ38" s="132">
        <f t="shared" si="1499"/>
        <v>7</v>
      </c>
      <c r="QQK38" s="171">
        <v>0.0</v>
      </c>
      <c r="QQL38" s="165">
        <f t="shared" si="1500"/>
        <v>-7</v>
      </c>
      <c r="QQM38" s="128" t="s">
        <v>74</v>
      </c>
      <c r="QQN38" s="157">
        <v>0.0</v>
      </c>
      <c r="QQO38" s="130">
        <v>0.0</v>
      </c>
      <c r="QQP38" s="130">
        <v>0.0</v>
      </c>
      <c r="QQQ38" s="130">
        <v>0.0</v>
      </c>
      <c r="QQR38" s="130">
        <v>0.0</v>
      </c>
      <c r="QQS38" s="130">
        <v>7.0</v>
      </c>
      <c r="QQT38" s="130"/>
      <c r="QQU38" s="130"/>
      <c r="QQV38" s="130"/>
      <c r="QQW38" s="130"/>
      <c r="QQX38" s="130"/>
      <c r="QQY38" s="131"/>
      <c r="QQZ38" s="132">
        <f t="shared" si="1501"/>
        <v>7</v>
      </c>
      <c r="QRA38" s="171">
        <v>0.0</v>
      </c>
      <c r="QRB38" s="165">
        <f t="shared" si="1502"/>
        <v>-7</v>
      </c>
      <c r="QRC38" s="128" t="s">
        <v>74</v>
      </c>
      <c r="QRD38" s="157">
        <v>0.0</v>
      </c>
      <c r="QRE38" s="130">
        <v>0.0</v>
      </c>
      <c r="QRF38" s="130">
        <v>0.0</v>
      </c>
      <c r="QRG38" s="130">
        <v>0.0</v>
      </c>
      <c r="QRH38" s="130">
        <v>0.0</v>
      </c>
      <c r="QRI38" s="130">
        <v>7.0</v>
      </c>
      <c r="QRJ38" s="130"/>
      <c r="QRK38" s="130"/>
      <c r="QRL38" s="130"/>
      <c r="QRM38" s="130"/>
      <c r="QRN38" s="130"/>
      <c r="QRO38" s="131"/>
      <c r="QRP38" s="132">
        <f t="shared" si="1503"/>
        <v>7</v>
      </c>
      <c r="QRQ38" s="171">
        <v>0.0</v>
      </c>
      <c r="QRR38" s="165">
        <f t="shared" si="1504"/>
        <v>-7</v>
      </c>
      <c r="QRS38" s="128" t="s">
        <v>74</v>
      </c>
      <c r="QRT38" s="157">
        <v>0.0</v>
      </c>
      <c r="QRU38" s="130">
        <v>0.0</v>
      </c>
      <c r="QRV38" s="130">
        <v>0.0</v>
      </c>
      <c r="QRW38" s="130">
        <v>0.0</v>
      </c>
      <c r="QRX38" s="130">
        <v>0.0</v>
      </c>
      <c r="QRY38" s="130">
        <v>7.0</v>
      </c>
      <c r="QRZ38" s="130"/>
      <c r="QSA38" s="130"/>
      <c r="QSB38" s="130"/>
      <c r="QSC38" s="130"/>
      <c r="QSD38" s="130"/>
      <c r="QSE38" s="131"/>
      <c r="QSF38" s="132">
        <f t="shared" si="1505"/>
        <v>7</v>
      </c>
      <c r="QSG38" s="171">
        <v>0.0</v>
      </c>
      <c r="QSH38" s="165">
        <f t="shared" si="1506"/>
        <v>-7</v>
      </c>
      <c r="QSI38" s="128" t="s">
        <v>74</v>
      </c>
      <c r="QSJ38" s="157">
        <v>0.0</v>
      </c>
      <c r="QSK38" s="130">
        <v>0.0</v>
      </c>
      <c r="QSL38" s="130">
        <v>0.0</v>
      </c>
      <c r="QSM38" s="130">
        <v>0.0</v>
      </c>
      <c r="QSN38" s="130">
        <v>0.0</v>
      </c>
      <c r="QSO38" s="130">
        <v>7.0</v>
      </c>
      <c r="QSP38" s="130"/>
      <c r="QSQ38" s="130"/>
      <c r="QSR38" s="130"/>
      <c r="QSS38" s="130"/>
      <c r="QST38" s="130"/>
      <c r="QSU38" s="131"/>
      <c r="QSV38" s="132">
        <f t="shared" si="1507"/>
        <v>7</v>
      </c>
      <c r="QSW38" s="171">
        <v>0.0</v>
      </c>
      <c r="QSX38" s="165">
        <f t="shared" si="1508"/>
        <v>-7</v>
      </c>
      <c r="QSY38" s="128" t="s">
        <v>74</v>
      </c>
      <c r="QSZ38" s="157">
        <v>0.0</v>
      </c>
      <c r="QTA38" s="130">
        <v>0.0</v>
      </c>
      <c r="QTB38" s="130">
        <v>0.0</v>
      </c>
      <c r="QTC38" s="130">
        <v>0.0</v>
      </c>
      <c r="QTD38" s="130">
        <v>0.0</v>
      </c>
      <c r="QTE38" s="130">
        <v>7.0</v>
      </c>
      <c r="QTF38" s="130"/>
      <c r="QTG38" s="130"/>
      <c r="QTH38" s="130"/>
      <c r="QTI38" s="130"/>
      <c r="QTJ38" s="130"/>
      <c r="QTK38" s="131"/>
      <c r="QTL38" s="132">
        <f t="shared" si="1509"/>
        <v>7</v>
      </c>
      <c r="QTM38" s="171">
        <v>0.0</v>
      </c>
      <c r="QTN38" s="165">
        <f t="shared" si="1510"/>
        <v>-7</v>
      </c>
      <c r="QTO38" s="128" t="s">
        <v>74</v>
      </c>
      <c r="QTP38" s="157">
        <v>0.0</v>
      </c>
      <c r="QTQ38" s="130">
        <v>0.0</v>
      </c>
      <c r="QTR38" s="130">
        <v>0.0</v>
      </c>
      <c r="QTS38" s="130">
        <v>0.0</v>
      </c>
      <c r="QTT38" s="130">
        <v>0.0</v>
      </c>
      <c r="QTU38" s="130">
        <v>7.0</v>
      </c>
      <c r="QTV38" s="130"/>
      <c r="QTW38" s="130"/>
      <c r="QTX38" s="130"/>
      <c r="QTY38" s="130"/>
      <c r="QTZ38" s="130"/>
      <c r="QUA38" s="131"/>
      <c r="QUB38" s="132">
        <f t="shared" si="1511"/>
        <v>7</v>
      </c>
      <c r="QUC38" s="171">
        <v>0.0</v>
      </c>
      <c r="QUD38" s="165">
        <f t="shared" si="1512"/>
        <v>-7</v>
      </c>
      <c r="QUE38" s="128" t="s">
        <v>74</v>
      </c>
      <c r="QUF38" s="157">
        <v>0.0</v>
      </c>
      <c r="QUG38" s="130">
        <v>0.0</v>
      </c>
      <c r="QUH38" s="130">
        <v>0.0</v>
      </c>
      <c r="QUI38" s="130">
        <v>0.0</v>
      </c>
      <c r="QUJ38" s="130">
        <v>0.0</v>
      </c>
      <c r="QUK38" s="130">
        <v>7.0</v>
      </c>
      <c r="QUL38" s="130"/>
      <c r="QUM38" s="130"/>
      <c r="QUN38" s="130"/>
      <c r="QUO38" s="130"/>
      <c r="QUP38" s="130"/>
      <c r="QUQ38" s="131"/>
      <c r="QUR38" s="132">
        <f t="shared" si="1513"/>
        <v>7</v>
      </c>
      <c r="QUS38" s="171">
        <v>0.0</v>
      </c>
      <c r="QUT38" s="165">
        <f t="shared" si="1514"/>
        <v>-7</v>
      </c>
      <c r="QUU38" s="128" t="s">
        <v>74</v>
      </c>
      <c r="QUV38" s="157">
        <v>0.0</v>
      </c>
      <c r="QUW38" s="130">
        <v>0.0</v>
      </c>
      <c r="QUX38" s="130">
        <v>0.0</v>
      </c>
      <c r="QUY38" s="130">
        <v>0.0</v>
      </c>
      <c r="QUZ38" s="130">
        <v>0.0</v>
      </c>
      <c r="QVA38" s="130">
        <v>7.0</v>
      </c>
      <c r="QVB38" s="130"/>
      <c r="QVC38" s="130"/>
      <c r="QVD38" s="130"/>
      <c r="QVE38" s="130"/>
      <c r="QVF38" s="130"/>
      <c r="QVG38" s="131"/>
      <c r="QVH38" s="132">
        <f t="shared" si="1515"/>
        <v>7</v>
      </c>
      <c r="QVI38" s="171">
        <v>0.0</v>
      </c>
      <c r="QVJ38" s="165">
        <f t="shared" si="1516"/>
        <v>-7</v>
      </c>
      <c r="QVK38" s="128" t="s">
        <v>74</v>
      </c>
      <c r="QVL38" s="157">
        <v>0.0</v>
      </c>
      <c r="QVM38" s="130">
        <v>0.0</v>
      </c>
      <c r="QVN38" s="130">
        <v>0.0</v>
      </c>
      <c r="QVO38" s="130">
        <v>0.0</v>
      </c>
      <c r="QVP38" s="130">
        <v>0.0</v>
      </c>
      <c r="QVQ38" s="130">
        <v>7.0</v>
      </c>
      <c r="QVR38" s="130"/>
      <c r="QVS38" s="130"/>
      <c r="QVT38" s="130"/>
      <c r="QVU38" s="130"/>
      <c r="QVV38" s="130"/>
      <c r="QVW38" s="131"/>
      <c r="QVX38" s="132">
        <f t="shared" si="1517"/>
        <v>7</v>
      </c>
      <c r="QVY38" s="171">
        <v>0.0</v>
      </c>
      <c r="QVZ38" s="165">
        <f t="shared" si="1518"/>
        <v>-7</v>
      </c>
      <c r="QWA38" s="128" t="s">
        <v>74</v>
      </c>
      <c r="QWB38" s="157">
        <v>0.0</v>
      </c>
      <c r="QWC38" s="130">
        <v>0.0</v>
      </c>
      <c r="QWD38" s="130">
        <v>0.0</v>
      </c>
      <c r="QWE38" s="130">
        <v>0.0</v>
      </c>
      <c r="QWF38" s="130">
        <v>0.0</v>
      </c>
      <c r="QWG38" s="130">
        <v>7.0</v>
      </c>
      <c r="QWH38" s="130"/>
      <c r="QWI38" s="130"/>
      <c r="QWJ38" s="130"/>
      <c r="QWK38" s="130"/>
      <c r="QWL38" s="130"/>
      <c r="QWM38" s="131"/>
      <c r="QWN38" s="132">
        <f t="shared" si="1519"/>
        <v>7</v>
      </c>
      <c r="QWO38" s="171">
        <v>0.0</v>
      </c>
      <c r="QWP38" s="165">
        <f t="shared" si="1520"/>
        <v>-7</v>
      </c>
      <c r="QWQ38" s="128" t="s">
        <v>74</v>
      </c>
      <c r="QWR38" s="157">
        <v>0.0</v>
      </c>
      <c r="QWS38" s="130">
        <v>0.0</v>
      </c>
      <c r="QWT38" s="130">
        <v>0.0</v>
      </c>
      <c r="QWU38" s="130">
        <v>0.0</v>
      </c>
      <c r="QWV38" s="130">
        <v>0.0</v>
      </c>
      <c r="QWW38" s="130">
        <v>7.0</v>
      </c>
      <c r="QWX38" s="130"/>
      <c r="QWY38" s="130"/>
      <c r="QWZ38" s="130"/>
      <c r="QXA38" s="130"/>
      <c r="QXB38" s="130"/>
      <c r="QXC38" s="131"/>
      <c r="QXD38" s="132">
        <f t="shared" si="1521"/>
        <v>7</v>
      </c>
      <c r="QXE38" s="171">
        <v>0.0</v>
      </c>
      <c r="QXF38" s="165">
        <f t="shared" si="1522"/>
        <v>-7</v>
      </c>
      <c r="QXG38" s="128" t="s">
        <v>74</v>
      </c>
      <c r="QXH38" s="157">
        <v>0.0</v>
      </c>
      <c r="QXI38" s="130">
        <v>0.0</v>
      </c>
      <c r="QXJ38" s="130">
        <v>0.0</v>
      </c>
      <c r="QXK38" s="130">
        <v>0.0</v>
      </c>
      <c r="QXL38" s="130">
        <v>0.0</v>
      </c>
      <c r="QXM38" s="130">
        <v>7.0</v>
      </c>
      <c r="QXN38" s="130"/>
      <c r="QXO38" s="130"/>
      <c r="QXP38" s="130"/>
      <c r="QXQ38" s="130"/>
      <c r="QXR38" s="130"/>
      <c r="QXS38" s="131"/>
      <c r="QXT38" s="132">
        <f t="shared" si="1523"/>
        <v>7</v>
      </c>
      <c r="QXU38" s="171">
        <v>0.0</v>
      </c>
      <c r="QXV38" s="165">
        <f t="shared" si="1524"/>
        <v>-7</v>
      </c>
      <c r="QXW38" s="128" t="s">
        <v>74</v>
      </c>
      <c r="QXX38" s="157">
        <v>0.0</v>
      </c>
      <c r="QXY38" s="130">
        <v>0.0</v>
      </c>
      <c r="QXZ38" s="130">
        <v>0.0</v>
      </c>
      <c r="QYA38" s="130">
        <v>0.0</v>
      </c>
      <c r="QYB38" s="130">
        <v>0.0</v>
      </c>
      <c r="QYC38" s="130">
        <v>7.0</v>
      </c>
      <c r="QYD38" s="130"/>
      <c r="QYE38" s="130"/>
      <c r="QYF38" s="130"/>
      <c r="QYG38" s="130"/>
      <c r="QYH38" s="130"/>
      <c r="QYI38" s="131"/>
      <c r="QYJ38" s="132">
        <f t="shared" si="1525"/>
        <v>7</v>
      </c>
      <c r="QYK38" s="171">
        <v>0.0</v>
      </c>
      <c r="QYL38" s="165">
        <f t="shared" si="1526"/>
        <v>-7</v>
      </c>
      <c r="QYM38" s="128" t="s">
        <v>74</v>
      </c>
      <c r="QYN38" s="157">
        <v>0.0</v>
      </c>
      <c r="QYO38" s="130">
        <v>0.0</v>
      </c>
      <c r="QYP38" s="130">
        <v>0.0</v>
      </c>
      <c r="QYQ38" s="130">
        <v>0.0</v>
      </c>
      <c r="QYR38" s="130">
        <v>0.0</v>
      </c>
      <c r="QYS38" s="130">
        <v>7.0</v>
      </c>
      <c r="QYT38" s="130"/>
      <c r="QYU38" s="130"/>
      <c r="QYV38" s="130"/>
      <c r="QYW38" s="130"/>
      <c r="QYX38" s="130"/>
      <c r="QYY38" s="131"/>
      <c r="QYZ38" s="132">
        <f t="shared" si="1527"/>
        <v>7</v>
      </c>
      <c r="QZA38" s="171">
        <v>0.0</v>
      </c>
      <c r="QZB38" s="165">
        <f t="shared" si="1528"/>
        <v>-7</v>
      </c>
      <c r="QZC38" s="128" t="s">
        <v>74</v>
      </c>
      <c r="QZD38" s="157">
        <v>0.0</v>
      </c>
      <c r="QZE38" s="130">
        <v>0.0</v>
      </c>
      <c r="QZF38" s="130">
        <v>0.0</v>
      </c>
      <c r="QZG38" s="130">
        <v>0.0</v>
      </c>
      <c r="QZH38" s="130">
        <v>0.0</v>
      </c>
      <c r="QZI38" s="130">
        <v>7.0</v>
      </c>
      <c r="QZJ38" s="130"/>
      <c r="QZK38" s="130"/>
      <c r="QZL38" s="130"/>
      <c r="QZM38" s="130"/>
      <c r="QZN38" s="130"/>
      <c r="QZO38" s="131"/>
      <c r="QZP38" s="132">
        <f t="shared" si="1529"/>
        <v>7</v>
      </c>
      <c r="QZQ38" s="171">
        <v>0.0</v>
      </c>
      <c r="QZR38" s="165">
        <f t="shared" si="1530"/>
        <v>-7</v>
      </c>
      <c r="QZS38" s="128" t="s">
        <v>74</v>
      </c>
      <c r="QZT38" s="157">
        <v>0.0</v>
      </c>
      <c r="QZU38" s="130">
        <v>0.0</v>
      </c>
      <c r="QZV38" s="130">
        <v>0.0</v>
      </c>
      <c r="QZW38" s="130">
        <v>0.0</v>
      </c>
      <c r="QZX38" s="130">
        <v>0.0</v>
      </c>
      <c r="QZY38" s="130">
        <v>7.0</v>
      </c>
      <c r="QZZ38" s="130"/>
      <c r="RAA38" s="130"/>
      <c r="RAB38" s="130"/>
      <c r="RAC38" s="130"/>
      <c r="RAD38" s="130"/>
      <c r="RAE38" s="131"/>
      <c r="RAF38" s="132">
        <f t="shared" si="1531"/>
        <v>7</v>
      </c>
      <c r="RAG38" s="171">
        <v>0.0</v>
      </c>
      <c r="RAH38" s="165">
        <f t="shared" si="1532"/>
        <v>-7</v>
      </c>
      <c r="RAI38" s="128" t="s">
        <v>74</v>
      </c>
      <c r="RAJ38" s="157">
        <v>0.0</v>
      </c>
      <c r="RAK38" s="130">
        <v>0.0</v>
      </c>
      <c r="RAL38" s="130">
        <v>0.0</v>
      </c>
      <c r="RAM38" s="130">
        <v>0.0</v>
      </c>
      <c r="RAN38" s="130">
        <v>0.0</v>
      </c>
      <c r="RAO38" s="130">
        <v>7.0</v>
      </c>
      <c r="RAP38" s="130"/>
      <c r="RAQ38" s="130"/>
      <c r="RAR38" s="130"/>
      <c r="RAS38" s="130"/>
      <c r="RAT38" s="130"/>
      <c r="RAU38" s="131"/>
      <c r="RAV38" s="132">
        <f t="shared" si="1533"/>
        <v>7</v>
      </c>
      <c r="RAW38" s="171">
        <v>0.0</v>
      </c>
      <c r="RAX38" s="165">
        <f t="shared" si="1534"/>
        <v>-7</v>
      </c>
      <c r="RAY38" s="128" t="s">
        <v>74</v>
      </c>
      <c r="RAZ38" s="157">
        <v>0.0</v>
      </c>
      <c r="RBA38" s="130">
        <v>0.0</v>
      </c>
      <c r="RBB38" s="130">
        <v>0.0</v>
      </c>
      <c r="RBC38" s="130">
        <v>0.0</v>
      </c>
      <c r="RBD38" s="130">
        <v>0.0</v>
      </c>
      <c r="RBE38" s="130">
        <v>7.0</v>
      </c>
      <c r="RBF38" s="130"/>
      <c r="RBG38" s="130"/>
      <c r="RBH38" s="130"/>
      <c r="RBI38" s="130"/>
      <c r="RBJ38" s="130"/>
      <c r="RBK38" s="131"/>
      <c r="RBL38" s="132">
        <f t="shared" si="1535"/>
        <v>7</v>
      </c>
      <c r="RBM38" s="171">
        <v>0.0</v>
      </c>
      <c r="RBN38" s="165">
        <f t="shared" si="1536"/>
        <v>-7</v>
      </c>
      <c r="RBO38" s="128" t="s">
        <v>74</v>
      </c>
      <c r="RBP38" s="157">
        <v>0.0</v>
      </c>
      <c r="RBQ38" s="130">
        <v>0.0</v>
      </c>
      <c r="RBR38" s="130">
        <v>0.0</v>
      </c>
      <c r="RBS38" s="130">
        <v>0.0</v>
      </c>
      <c r="RBT38" s="130">
        <v>0.0</v>
      </c>
      <c r="RBU38" s="130">
        <v>7.0</v>
      </c>
      <c r="RBV38" s="130"/>
      <c r="RBW38" s="130"/>
      <c r="RBX38" s="130"/>
      <c r="RBY38" s="130"/>
      <c r="RBZ38" s="130"/>
      <c r="RCA38" s="131"/>
      <c r="RCB38" s="132">
        <f t="shared" si="1537"/>
        <v>7</v>
      </c>
      <c r="RCC38" s="171">
        <v>0.0</v>
      </c>
      <c r="RCD38" s="165">
        <f t="shared" si="1538"/>
        <v>-7</v>
      </c>
      <c r="RCE38" s="128" t="s">
        <v>74</v>
      </c>
      <c r="RCF38" s="157">
        <v>0.0</v>
      </c>
      <c r="RCG38" s="130">
        <v>0.0</v>
      </c>
      <c r="RCH38" s="130">
        <v>0.0</v>
      </c>
      <c r="RCI38" s="130">
        <v>0.0</v>
      </c>
      <c r="RCJ38" s="130">
        <v>0.0</v>
      </c>
      <c r="RCK38" s="130">
        <v>7.0</v>
      </c>
      <c r="RCL38" s="130"/>
      <c r="RCM38" s="130"/>
      <c r="RCN38" s="130"/>
      <c r="RCO38" s="130"/>
      <c r="RCP38" s="130"/>
      <c r="RCQ38" s="131"/>
      <c r="RCR38" s="132">
        <f t="shared" si="1539"/>
        <v>7</v>
      </c>
      <c r="RCS38" s="171">
        <v>0.0</v>
      </c>
      <c r="RCT38" s="165">
        <f t="shared" si="1540"/>
        <v>-7</v>
      </c>
      <c r="RCU38" s="128" t="s">
        <v>74</v>
      </c>
      <c r="RCV38" s="157">
        <v>0.0</v>
      </c>
      <c r="RCW38" s="130">
        <v>0.0</v>
      </c>
      <c r="RCX38" s="130">
        <v>0.0</v>
      </c>
      <c r="RCY38" s="130">
        <v>0.0</v>
      </c>
      <c r="RCZ38" s="130">
        <v>0.0</v>
      </c>
      <c r="RDA38" s="130">
        <v>7.0</v>
      </c>
      <c r="RDB38" s="130"/>
      <c r="RDC38" s="130"/>
      <c r="RDD38" s="130"/>
      <c r="RDE38" s="130"/>
      <c r="RDF38" s="130"/>
      <c r="RDG38" s="131"/>
      <c r="RDH38" s="132">
        <f t="shared" si="1541"/>
        <v>7</v>
      </c>
      <c r="RDI38" s="171">
        <v>0.0</v>
      </c>
      <c r="RDJ38" s="165">
        <f t="shared" si="1542"/>
        <v>-7</v>
      </c>
      <c r="RDK38" s="128" t="s">
        <v>74</v>
      </c>
      <c r="RDL38" s="157">
        <v>0.0</v>
      </c>
      <c r="RDM38" s="130">
        <v>0.0</v>
      </c>
      <c r="RDN38" s="130">
        <v>0.0</v>
      </c>
      <c r="RDO38" s="130">
        <v>0.0</v>
      </c>
      <c r="RDP38" s="130">
        <v>0.0</v>
      </c>
      <c r="RDQ38" s="130">
        <v>7.0</v>
      </c>
      <c r="RDR38" s="130"/>
      <c r="RDS38" s="130"/>
      <c r="RDT38" s="130"/>
      <c r="RDU38" s="130"/>
      <c r="RDV38" s="130"/>
      <c r="RDW38" s="131"/>
      <c r="RDX38" s="132">
        <f t="shared" si="1543"/>
        <v>7</v>
      </c>
      <c r="RDY38" s="171">
        <v>0.0</v>
      </c>
      <c r="RDZ38" s="165">
        <f t="shared" si="1544"/>
        <v>-7</v>
      </c>
      <c r="REA38" s="128" t="s">
        <v>74</v>
      </c>
      <c r="REB38" s="157">
        <v>0.0</v>
      </c>
      <c r="REC38" s="130">
        <v>0.0</v>
      </c>
      <c r="RED38" s="130">
        <v>0.0</v>
      </c>
      <c r="REE38" s="130">
        <v>0.0</v>
      </c>
      <c r="REF38" s="130">
        <v>0.0</v>
      </c>
      <c r="REG38" s="130">
        <v>7.0</v>
      </c>
      <c r="REH38" s="130"/>
      <c r="REI38" s="130"/>
      <c r="REJ38" s="130"/>
      <c r="REK38" s="130"/>
      <c r="REL38" s="130"/>
      <c r="REM38" s="131"/>
      <c r="REN38" s="132">
        <f t="shared" si="1545"/>
        <v>7</v>
      </c>
      <c r="REO38" s="171">
        <v>0.0</v>
      </c>
      <c r="REP38" s="165">
        <f t="shared" si="1546"/>
        <v>-7</v>
      </c>
      <c r="REQ38" s="128" t="s">
        <v>74</v>
      </c>
      <c r="RER38" s="157">
        <v>0.0</v>
      </c>
      <c r="RES38" s="130">
        <v>0.0</v>
      </c>
      <c r="RET38" s="130">
        <v>0.0</v>
      </c>
      <c r="REU38" s="130">
        <v>0.0</v>
      </c>
      <c r="REV38" s="130">
        <v>0.0</v>
      </c>
      <c r="REW38" s="130">
        <v>7.0</v>
      </c>
      <c r="REX38" s="130"/>
      <c r="REY38" s="130"/>
      <c r="REZ38" s="130"/>
      <c r="RFA38" s="130"/>
      <c r="RFB38" s="130"/>
      <c r="RFC38" s="131"/>
      <c r="RFD38" s="132">
        <f t="shared" si="1547"/>
        <v>7</v>
      </c>
      <c r="RFE38" s="171">
        <v>0.0</v>
      </c>
      <c r="RFF38" s="165">
        <f t="shared" si="1548"/>
        <v>-7</v>
      </c>
      <c r="RFG38" s="128" t="s">
        <v>74</v>
      </c>
      <c r="RFH38" s="157">
        <v>0.0</v>
      </c>
      <c r="RFI38" s="130">
        <v>0.0</v>
      </c>
      <c r="RFJ38" s="130">
        <v>0.0</v>
      </c>
      <c r="RFK38" s="130">
        <v>0.0</v>
      </c>
      <c r="RFL38" s="130">
        <v>0.0</v>
      </c>
      <c r="RFM38" s="130">
        <v>7.0</v>
      </c>
      <c r="RFN38" s="130"/>
      <c r="RFO38" s="130"/>
      <c r="RFP38" s="130"/>
      <c r="RFQ38" s="130"/>
      <c r="RFR38" s="130"/>
      <c r="RFS38" s="131"/>
      <c r="RFT38" s="132">
        <f t="shared" si="1549"/>
        <v>7</v>
      </c>
      <c r="RFU38" s="171">
        <v>0.0</v>
      </c>
      <c r="RFV38" s="165">
        <f t="shared" si="1550"/>
        <v>-7</v>
      </c>
      <c r="RFW38" s="128" t="s">
        <v>74</v>
      </c>
      <c r="RFX38" s="157">
        <v>0.0</v>
      </c>
      <c r="RFY38" s="130">
        <v>0.0</v>
      </c>
      <c r="RFZ38" s="130">
        <v>0.0</v>
      </c>
      <c r="RGA38" s="130">
        <v>0.0</v>
      </c>
      <c r="RGB38" s="130">
        <v>0.0</v>
      </c>
      <c r="RGC38" s="130">
        <v>7.0</v>
      </c>
      <c r="RGD38" s="130"/>
      <c r="RGE38" s="130"/>
      <c r="RGF38" s="130"/>
      <c r="RGG38" s="130"/>
      <c r="RGH38" s="130"/>
      <c r="RGI38" s="131"/>
      <c r="RGJ38" s="132">
        <f t="shared" si="1551"/>
        <v>7</v>
      </c>
      <c r="RGK38" s="171">
        <v>0.0</v>
      </c>
      <c r="RGL38" s="165">
        <f t="shared" si="1552"/>
        <v>-7</v>
      </c>
      <c r="RGM38" s="128" t="s">
        <v>74</v>
      </c>
      <c r="RGN38" s="157">
        <v>0.0</v>
      </c>
      <c r="RGO38" s="130">
        <v>0.0</v>
      </c>
      <c r="RGP38" s="130">
        <v>0.0</v>
      </c>
      <c r="RGQ38" s="130">
        <v>0.0</v>
      </c>
      <c r="RGR38" s="130">
        <v>0.0</v>
      </c>
      <c r="RGS38" s="130">
        <v>7.0</v>
      </c>
      <c r="RGT38" s="130"/>
      <c r="RGU38" s="130"/>
      <c r="RGV38" s="130"/>
      <c r="RGW38" s="130"/>
      <c r="RGX38" s="130"/>
      <c r="RGY38" s="131"/>
      <c r="RGZ38" s="132">
        <f t="shared" si="1553"/>
        <v>7</v>
      </c>
      <c r="RHA38" s="171">
        <v>0.0</v>
      </c>
      <c r="RHB38" s="165">
        <f t="shared" si="1554"/>
        <v>-7</v>
      </c>
      <c r="RHC38" s="128" t="s">
        <v>74</v>
      </c>
      <c r="RHD38" s="157">
        <v>0.0</v>
      </c>
      <c r="RHE38" s="130">
        <v>0.0</v>
      </c>
      <c r="RHF38" s="130">
        <v>0.0</v>
      </c>
      <c r="RHG38" s="130">
        <v>0.0</v>
      </c>
      <c r="RHH38" s="130">
        <v>0.0</v>
      </c>
      <c r="RHI38" s="130">
        <v>7.0</v>
      </c>
      <c r="RHJ38" s="130"/>
      <c r="RHK38" s="130"/>
      <c r="RHL38" s="130"/>
      <c r="RHM38" s="130"/>
      <c r="RHN38" s="130"/>
      <c r="RHO38" s="131"/>
      <c r="RHP38" s="132">
        <f t="shared" si="1555"/>
        <v>7</v>
      </c>
      <c r="RHQ38" s="171">
        <v>0.0</v>
      </c>
      <c r="RHR38" s="165">
        <f t="shared" si="1556"/>
        <v>-7</v>
      </c>
      <c r="RHS38" s="128" t="s">
        <v>74</v>
      </c>
      <c r="RHT38" s="157">
        <v>0.0</v>
      </c>
      <c r="RHU38" s="130">
        <v>0.0</v>
      </c>
      <c r="RHV38" s="130">
        <v>0.0</v>
      </c>
      <c r="RHW38" s="130">
        <v>0.0</v>
      </c>
      <c r="RHX38" s="130">
        <v>0.0</v>
      </c>
      <c r="RHY38" s="130">
        <v>7.0</v>
      </c>
      <c r="RHZ38" s="130"/>
      <c r="RIA38" s="130"/>
      <c r="RIB38" s="130"/>
      <c r="RIC38" s="130"/>
      <c r="RID38" s="130"/>
      <c r="RIE38" s="131"/>
      <c r="RIF38" s="132">
        <f t="shared" si="1557"/>
        <v>7</v>
      </c>
      <c r="RIG38" s="171">
        <v>0.0</v>
      </c>
      <c r="RIH38" s="165">
        <f t="shared" si="1558"/>
        <v>-7</v>
      </c>
      <c r="RII38" s="128" t="s">
        <v>74</v>
      </c>
      <c r="RIJ38" s="157">
        <v>0.0</v>
      </c>
      <c r="RIK38" s="130">
        <v>0.0</v>
      </c>
      <c r="RIL38" s="130">
        <v>0.0</v>
      </c>
      <c r="RIM38" s="130">
        <v>0.0</v>
      </c>
      <c r="RIN38" s="130">
        <v>0.0</v>
      </c>
      <c r="RIO38" s="130">
        <v>7.0</v>
      </c>
      <c r="RIP38" s="130"/>
      <c r="RIQ38" s="130"/>
      <c r="RIR38" s="130"/>
      <c r="RIS38" s="130"/>
      <c r="RIT38" s="130"/>
      <c r="RIU38" s="131"/>
      <c r="RIV38" s="132">
        <f t="shared" si="1559"/>
        <v>7</v>
      </c>
      <c r="RIW38" s="171">
        <v>0.0</v>
      </c>
      <c r="RIX38" s="165">
        <f t="shared" si="1560"/>
        <v>-7</v>
      </c>
      <c r="RIY38" s="128" t="s">
        <v>74</v>
      </c>
      <c r="RIZ38" s="157">
        <v>0.0</v>
      </c>
      <c r="RJA38" s="130">
        <v>0.0</v>
      </c>
      <c r="RJB38" s="130">
        <v>0.0</v>
      </c>
      <c r="RJC38" s="130">
        <v>0.0</v>
      </c>
      <c r="RJD38" s="130">
        <v>0.0</v>
      </c>
      <c r="RJE38" s="130">
        <v>7.0</v>
      </c>
      <c r="RJF38" s="130"/>
      <c r="RJG38" s="130"/>
      <c r="RJH38" s="130"/>
      <c r="RJI38" s="130"/>
      <c r="RJJ38" s="130"/>
      <c r="RJK38" s="131"/>
      <c r="RJL38" s="132">
        <f t="shared" si="1561"/>
        <v>7</v>
      </c>
      <c r="RJM38" s="171">
        <v>0.0</v>
      </c>
      <c r="RJN38" s="165">
        <f t="shared" si="1562"/>
        <v>-7</v>
      </c>
      <c r="RJO38" s="128" t="s">
        <v>74</v>
      </c>
      <c r="RJP38" s="157">
        <v>0.0</v>
      </c>
      <c r="RJQ38" s="130">
        <v>0.0</v>
      </c>
      <c r="RJR38" s="130">
        <v>0.0</v>
      </c>
      <c r="RJS38" s="130">
        <v>0.0</v>
      </c>
      <c r="RJT38" s="130">
        <v>0.0</v>
      </c>
      <c r="RJU38" s="130">
        <v>7.0</v>
      </c>
      <c r="RJV38" s="130"/>
      <c r="RJW38" s="130"/>
      <c r="RJX38" s="130"/>
      <c r="RJY38" s="130"/>
      <c r="RJZ38" s="130"/>
      <c r="RKA38" s="131"/>
      <c r="RKB38" s="132">
        <f t="shared" si="1563"/>
        <v>7</v>
      </c>
      <c r="RKC38" s="171">
        <v>0.0</v>
      </c>
      <c r="RKD38" s="165">
        <f t="shared" si="1564"/>
        <v>-7</v>
      </c>
      <c r="RKE38" s="128" t="s">
        <v>74</v>
      </c>
      <c r="RKF38" s="157">
        <v>0.0</v>
      </c>
      <c r="RKG38" s="130">
        <v>0.0</v>
      </c>
      <c r="RKH38" s="130">
        <v>0.0</v>
      </c>
      <c r="RKI38" s="130">
        <v>0.0</v>
      </c>
      <c r="RKJ38" s="130">
        <v>0.0</v>
      </c>
      <c r="RKK38" s="130">
        <v>7.0</v>
      </c>
      <c r="RKL38" s="130"/>
      <c r="RKM38" s="130"/>
      <c r="RKN38" s="130"/>
      <c r="RKO38" s="130"/>
      <c r="RKP38" s="130"/>
      <c r="RKQ38" s="131"/>
      <c r="RKR38" s="132">
        <f t="shared" si="1565"/>
        <v>7</v>
      </c>
      <c r="RKS38" s="171">
        <v>0.0</v>
      </c>
      <c r="RKT38" s="165">
        <f t="shared" si="1566"/>
        <v>-7</v>
      </c>
      <c r="RKU38" s="128" t="s">
        <v>74</v>
      </c>
      <c r="RKV38" s="157">
        <v>0.0</v>
      </c>
      <c r="RKW38" s="130">
        <v>0.0</v>
      </c>
      <c r="RKX38" s="130">
        <v>0.0</v>
      </c>
      <c r="RKY38" s="130">
        <v>0.0</v>
      </c>
      <c r="RKZ38" s="130">
        <v>0.0</v>
      </c>
      <c r="RLA38" s="130">
        <v>7.0</v>
      </c>
      <c r="RLB38" s="130"/>
      <c r="RLC38" s="130"/>
      <c r="RLD38" s="130"/>
      <c r="RLE38" s="130"/>
      <c r="RLF38" s="130"/>
      <c r="RLG38" s="131"/>
      <c r="RLH38" s="132">
        <f t="shared" si="1567"/>
        <v>7</v>
      </c>
      <c r="RLI38" s="171">
        <v>0.0</v>
      </c>
      <c r="RLJ38" s="165">
        <f t="shared" si="1568"/>
        <v>-7</v>
      </c>
      <c r="RLK38" s="128" t="s">
        <v>74</v>
      </c>
      <c r="RLL38" s="157">
        <v>0.0</v>
      </c>
      <c r="RLM38" s="130">
        <v>0.0</v>
      </c>
      <c r="RLN38" s="130">
        <v>0.0</v>
      </c>
      <c r="RLO38" s="130">
        <v>0.0</v>
      </c>
      <c r="RLP38" s="130">
        <v>0.0</v>
      </c>
      <c r="RLQ38" s="130">
        <v>7.0</v>
      </c>
      <c r="RLR38" s="130"/>
      <c r="RLS38" s="130"/>
      <c r="RLT38" s="130"/>
      <c r="RLU38" s="130"/>
      <c r="RLV38" s="130"/>
      <c r="RLW38" s="131"/>
      <c r="RLX38" s="132">
        <f t="shared" si="1569"/>
        <v>7</v>
      </c>
      <c r="RLY38" s="171">
        <v>0.0</v>
      </c>
      <c r="RLZ38" s="165">
        <f t="shared" si="1570"/>
        <v>-7</v>
      </c>
      <c r="RMA38" s="128" t="s">
        <v>74</v>
      </c>
      <c r="RMB38" s="157">
        <v>0.0</v>
      </c>
      <c r="RMC38" s="130">
        <v>0.0</v>
      </c>
      <c r="RMD38" s="130">
        <v>0.0</v>
      </c>
      <c r="RME38" s="130">
        <v>0.0</v>
      </c>
      <c r="RMF38" s="130">
        <v>0.0</v>
      </c>
      <c r="RMG38" s="130">
        <v>7.0</v>
      </c>
      <c r="RMH38" s="130"/>
      <c r="RMI38" s="130"/>
      <c r="RMJ38" s="130"/>
      <c r="RMK38" s="130"/>
      <c r="RML38" s="130"/>
      <c r="RMM38" s="131"/>
      <c r="RMN38" s="132">
        <f t="shared" si="1571"/>
        <v>7</v>
      </c>
      <c r="RMO38" s="171">
        <v>0.0</v>
      </c>
      <c r="RMP38" s="165">
        <f t="shared" si="1572"/>
        <v>-7</v>
      </c>
      <c r="RMQ38" s="128" t="s">
        <v>74</v>
      </c>
      <c r="RMR38" s="157">
        <v>0.0</v>
      </c>
      <c r="RMS38" s="130">
        <v>0.0</v>
      </c>
      <c r="RMT38" s="130">
        <v>0.0</v>
      </c>
      <c r="RMU38" s="130">
        <v>0.0</v>
      </c>
      <c r="RMV38" s="130">
        <v>0.0</v>
      </c>
      <c r="RMW38" s="130">
        <v>7.0</v>
      </c>
      <c r="RMX38" s="130"/>
      <c r="RMY38" s="130"/>
      <c r="RMZ38" s="130"/>
      <c r="RNA38" s="130"/>
      <c r="RNB38" s="130"/>
      <c r="RNC38" s="131"/>
      <c r="RND38" s="132">
        <f t="shared" si="1573"/>
        <v>7</v>
      </c>
      <c r="RNE38" s="171">
        <v>0.0</v>
      </c>
      <c r="RNF38" s="165">
        <f t="shared" si="1574"/>
        <v>-7</v>
      </c>
      <c r="RNG38" s="128" t="s">
        <v>74</v>
      </c>
      <c r="RNH38" s="157">
        <v>0.0</v>
      </c>
      <c r="RNI38" s="130">
        <v>0.0</v>
      </c>
      <c r="RNJ38" s="130">
        <v>0.0</v>
      </c>
      <c r="RNK38" s="130">
        <v>0.0</v>
      </c>
      <c r="RNL38" s="130">
        <v>0.0</v>
      </c>
      <c r="RNM38" s="130">
        <v>7.0</v>
      </c>
      <c r="RNN38" s="130"/>
      <c r="RNO38" s="130"/>
      <c r="RNP38" s="130"/>
      <c r="RNQ38" s="130"/>
      <c r="RNR38" s="130"/>
      <c r="RNS38" s="131"/>
      <c r="RNT38" s="132">
        <f t="shared" si="1575"/>
        <v>7</v>
      </c>
      <c r="RNU38" s="171">
        <v>0.0</v>
      </c>
      <c r="RNV38" s="165">
        <f t="shared" si="1576"/>
        <v>-7</v>
      </c>
      <c r="RNW38" s="128" t="s">
        <v>74</v>
      </c>
      <c r="RNX38" s="157">
        <v>0.0</v>
      </c>
      <c r="RNY38" s="130">
        <v>0.0</v>
      </c>
      <c r="RNZ38" s="130">
        <v>0.0</v>
      </c>
      <c r="ROA38" s="130">
        <v>0.0</v>
      </c>
      <c r="ROB38" s="130">
        <v>0.0</v>
      </c>
      <c r="ROC38" s="130">
        <v>7.0</v>
      </c>
      <c r="ROD38" s="130"/>
      <c r="ROE38" s="130"/>
      <c r="ROF38" s="130"/>
      <c r="ROG38" s="130"/>
      <c r="ROH38" s="130"/>
      <c r="ROI38" s="131"/>
      <c r="ROJ38" s="132">
        <f t="shared" si="1577"/>
        <v>7</v>
      </c>
      <c r="ROK38" s="171">
        <v>0.0</v>
      </c>
      <c r="ROL38" s="165">
        <f t="shared" si="1578"/>
        <v>-7</v>
      </c>
      <c r="ROM38" s="128" t="s">
        <v>74</v>
      </c>
      <c r="RON38" s="157">
        <v>0.0</v>
      </c>
      <c r="ROO38" s="130">
        <v>0.0</v>
      </c>
      <c r="ROP38" s="130">
        <v>0.0</v>
      </c>
      <c r="ROQ38" s="130">
        <v>0.0</v>
      </c>
      <c r="ROR38" s="130">
        <v>0.0</v>
      </c>
      <c r="ROS38" s="130">
        <v>7.0</v>
      </c>
      <c r="ROT38" s="130"/>
      <c r="ROU38" s="130"/>
      <c r="ROV38" s="130"/>
      <c r="ROW38" s="130"/>
      <c r="ROX38" s="130"/>
      <c r="ROY38" s="131"/>
      <c r="ROZ38" s="132">
        <f t="shared" si="1579"/>
        <v>7</v>
      </c>
      <c r="RPA38" s="171">
        <v>0.0</v>
      </c>
      <c r="RPB38" s="165">
        <f t="shared" si="1580"/>
        <v>-7</v>
      </c>
      <c r="RPC38" s="128" t="s">
        <v>74</v>
      </c>
      <c r="RPD38" s="157">
        <v>0.0</v>
      </c>
      <c r="RPE38" s="130">
        <v>0.0</v>
      </c>
      <c r="RPF38" s="130">
        <v>0.0</v>
      </c>
      <c r="RPG38" s="130">
        <v>0.0</v>
      </c>
      <c r="RPH38" s="130">
        <v>0.0</v>
      </c>
      <c r="RPI38" s="130">
        <v>7.0</v>
      </c>
      <c r="RPJ38" s="130"/>
      <c r="RPK38" s="130"/>
      <c r="RPL38" s="130"/>
      <c r="RPM38" s="130"/>
      <c r="RPN38" s="130"/>
      <c r="RPO38" s="131"/>
      <c r="RPP38" s="132">
        <f t="shared" si="1581"/>
        <v>7</v>
      </c>
      <c r="RPQ38" s="171">
        <v>0.0</v>
      </c>
      <c r="RPR38" s="165">
        <f t="shared" si="1582"/>
        <v>-7</v>
      </c>
      <c r="RPS38" s="128" t="s">
        <v>74</v>
      </c>
      <c r="RPT38" s="157">
        <v>0.0</v>
      </c>
      <c r="RPU38" s="130">
        <v>0.0</v>
      </c>
      <c r="RPV38" s="130">
        <v>0.0</v>
      </c>
      <c r="RPW38" s="130">
        <v>0.0</v>
      </c>
      <c r="RPX38" s="130">
        <v>0.0</v>
      </c>
      <c r="RPY38" s="130">
        <v>7.0</v>
      </c>
      <c r="RPZ38" s="130"/>
      <c r="RQA38" s="130"/>
      <c r="RQB38" s="130"/>
      <c r="RQC38" s="130"/>
      <c r="RQD38" s="130"/>
      <c r="RQE38" s="131"/>
      <c r="RQF38" s="132">
        <f t="shared" si="1583"/>
        <v>7</v>
      </c>
      <c r="RQG38" s="171">
        <v>0.0</v>
      </c>
      <c r="RQH38" s="165">
        <f t="shared" si="1584"/>
        <v>-7</v>
      </c>
      <c r="RQI38" s="128" t="s">
        <v>74</v>
      </c>
      <c r="RQJ38" s="157">
        <v>0.0</v>
      </c>
      <c r="RQK38" s="130">
        <v>0.0</v>
      </c>
      <c r="RQL38" s="130">
        <v>0.0</v>
      </c>
      <c r="RQM38" s="130">
        <v>0.0</v>
      </c>
      <c r="RQN38" s="130">
        <v>0.0</v>
      </c>
      <c r="RQO38" s="130">
        <v>7.0</v>
      </c>
      <c r="RQP38" s="130"/>
      <c r="RQQ38" s="130"/>
      <c r="RQR38" s="130"/>
      <c r="RQS38" s="130"/>
      <c r="RQT38" s="130"/>
      <c r="RQU38" s="131"/>
      <c r="RQV38" s="132">
        <f t="shared" si="1585"/>
        <v>7</v>
      </c>
      <c r="RQW38" s="171">
        <v>0.0</v>
      </c>
      <c r="RQX38" s="165">
        <f t="shared" si="1586"/>
        <v>-7</v>
      </c>
      <c r="RQY38" s="128" t="s">
        <v>74</v>
      </c>
      <c r="RQZ38" s="157">
        <v>0.0</v>
      </c>
      <c r="RRA38" s="130">
        <v>0.0</v>
      </c>
      <c r="RRB38" s="130">
        <v>0.0</v>
      </c>
      <c r="RRC38" s="130">
        <v>0.0</v>
      </c>
      <c r="RRD38" s="130">
        <v>0.0</v>
      </c>
      <c r="RRE38" s="130">
        <v>7.0</v>
      </c>
      <c r="RRF38" s="130"/>
      <c r="RRG38" s="130"/>
      <c r="RRH38" s="130"/>
      <c r="RRI38" s="130"/>
      <c r="RRJ38" s="130"/>
      <c r="RRK38" s="131"/>
      <c r="RRL38" s="132">
        <f t="shared" si="1587"/>
        <v>7</v>
      </c>
      <c r="RRM38" s="171">
        <v>0.0</v>
      </c>
      <c r="RRN38" s="165">
        <f t="shared" si="1588"/>
        <v>-7</v>
      </c>
      <c r="RRO38" s="128" t="s">
        <v>74</v>
      </c>
      <c r="RRP38" s="157">
        <v>0.0</v>
      </c>
      <c r="RRQ38" s="130">
        <v>0.0</v>
      </c>
      <c r="RRR38" s="130">
        <v>0.0</v>
      </c>
      <c r="RRS38" s="130">
        <v>0.0</v>
      </c>
      <c r="RRT38" s="130">
        <v>0.0</v>
      </c>
      <c r="RRU38" s="130">
        <v>7.0</v>
      </c>
      <c r="RRV38" s="130"/>
      <c r="RRW38" s="130"/>
      <c r="RRX38" s="130"/>
      <c r="RRY38" s="130"/>
      <c r="RRZ38" s="130"/>
      <c r="RSA38" s="131"/>
      <c r="RSB38" s="132">
        <f t="shared" si="1589"/>
        <v>7</v>
      </c>
      <c r="RSC38" s="171">
        <v>0.0</v>
      </c>
      <c r="RSD38" s="165">
        <f t="shared" si="1590"/>
        <v>-7</v>
      </c>
      <c r="RSE38" s="128" t="s">
        <v>74</v>
      </c>
      <c r="RSF38" s="157">
        <v>0.0</v>
      </c>
      <c r="RSG38" s="130">
        <v>0.0</v>
      </c>
      <c r="RSH38" s="130">
        <v>0.0</v>
      </c>
      <c r="RSI38" s="130">
        <v>0.0</v>
      </c>
      <c r="RSJ38" s="130">
        <v>0.0</v>
      </c>
      <c r="RSK38" s="130">
        <v>7.0</v>
      </c>
      <c r="RSL38" s="130"/>
      <c r="RSM38" s="130"/>
      <c r="RSN38" s="130"/>
      <c r="RSO38" s="130"/>
      <c r="RSP38" s="130"/>
      <c r="RSQ38" s="131"/>
      <c r="RSR38" s="132">
        <f t="shared" si="1591"/>
        <v>7</v>
      </c>
      <c r="RSS38" s="171">
        <v>0.0</v>
      </c>
      <c r="RST38" s="165">
        <f t="shared" si="1592"/>
        <v>-7</v>
      </c>
      <c r="RSU38" s="128" t="s">
        <v>74</v>
      </c>
      <c r="RSV38" s="157">
        <v>0.0</v>
      </c>
      <c r="RSW38" s="130">
        <v>0.0</v>
      </c>
      <c r="RSX38" s="130">
        <v>0.0</v>
      </c>
      <c r="RSY38" s="130">
        <v>0.0</v>
      </c>
      <c r="RSZ38" s="130">
        <v>0.0</v>
      </c>
      <c r="RTA38" s="130">
        <v>7.0</v>
      </c>
      <c r="RTB38" s="130"/>
      <c r="RTC38" s="130"/>
      <c r="RTD38" s="130"/>
      <c r="RTE38" s="130"/>
      <c r="RTF38" s="130"/>
      <c r="RTG38" s="131"/>
      <c r="RTH38" s="132">
        <f t="shared" si="1593"/>
        <v>7</v>
      </c>
      <c r="RTI38" s="171">
        <v>0.0</v>
      </c>
      <c r="RTJ38" s="165">
        <f t="shared" si="1594"/>
        <v>-7</v>
      </c>
      <c r="RTK38" s="128" t="s">
        <v>74</v>
      </c>
      <c r="RTL38" s="157">
        <v>0.0</v>
      </c>
      <c r="RTM38" s="130">
        <v>0.0</v>
      </c>
      <c r="RTN38" s="130">
        <v>0.0</v>
      </c>
      <c r="RTO38" s="130">
        <v>0.0</v>
      </c>
      <c r="RTP38" s="130">
        <v>0.0</v>
      </c>
      <c r="RTQ38" s="130">
        <v>7.0</v>
      </c>
      <c r="RTR38" s="130"/>
      <c r="RTS38" s="130"/>
      <c r="RTT38" s="130"/>
      <c r="RTU38" s="130"/>
      <c r="RTV38" s="130"/>
      <c r="RTW38" s="131"/>
      <c r="RTX38" s="132">
        <f t="shared" si="1595"/>
        <v>7</v>
      </c>
      <c r="RTY38" s="171">
        <v>0.0</v>
      </c>
      <c r="RTZ38" s="165">
        <f t="shared" si="1596"/>
        <v>-7</v>
      </c>
      <c r="RUA38" s="128" t="s">
        <v>74</v>
      </c>
      <c r="RUB38" s="157">
        <v>0.0</v>
      </c>
      <c r="RUC38" s="130">
        <v>0.0</v>
      </c>
      <c r="RUD38" s="130">
        <v>0.0</v>
      </c>
      <c r="RUE38" s="130">
        <v>0.0</v>
      </c>
      <c r="RUF38" s="130">
        <v>0.0</v>
      </c>
      <c r="RUG38" s="130">
        <v>7.0</v>
      </c>
      <c r="RUH38" s="130"/>
      <c r="RUI38" s="130"/>
      <c r="RUJ38" s="130"/>
      <c r="RUK38" s="130"/>
      <c r="RUL38" s="130"/>
      <c r="RUM38" s="131"/>
      <c r="RUN38" s="132">
        <f t="shared" si="1597"/>
        <v>7</v>
      </c>
      <c r="RUO38" s="171">
        <v>0.0</v>
      </c>
      <c r="RUP38" s="165">
        <f t="shared" si="1598"/>
        <v>-7</v>
      </c>
      <c r="RUQ38" s="128" t="s">
        <v>74</v>
      </c>
      <c r="RUR38" s="157">
        <v>0.0</v>
      </c>
      <c r="RUS38" s="130">
        <v>0.0</v>
      </c>
      <c r="RUT38" s="130">
        <v>0.0</v>
      </c>
      <c r="RUU38" s="130">
        <v>0.0</v>
      </c>
      <c r="RUV38" s="130">
        <v>0.0</v>
      </c>
      <c r="RUW38" s="130">
        <v>7.0</v>
      </c>
      <c r="RUX38" s="130"/>
      <c r="RUY38" s="130"/>
      <c r="RUZ38" s="130"/>
      <c r="RVA38" s="130"/>
      <c r="RVB38" s="130"/>
      <c r="RVC38" s="131"/>
      <c r="RVD38" s="132">
        <f t="shared" si="1599"/>
        <v>7</v>
      </c>
      <c r="RVE38" s="171">
        <v>0.0</v>
      </c>
      <c r="RVF38" s="165">
        <f t="shared" si="1600"/>
        <v>-7</v>
      </c>
      <c r="RVG38" s="128" t="s">
        <v>74</v>
      </c>
      <c r="RVH38" s="157">
        <v>0.0</v>
      </c>
      <c r="RVI38" s="130">
        <v>0.0</v>
      </c>
      <c r="RVJ38" s="130">
        <v>0.0</v>
      </c>
      <c r="RVK38" s="130">
        <v>0.0</v>
      </c>
      <c r="RVL38" s="130">
        <v>0.0</v>
      </c>
      <c r="RVM38" s="130">
        <v>7.0</v>
      </c>
      <c r="RVN38" s="130"/>
      <c r="RVO38" s="130"/>
      <c r="RVP38" s="130"/>
      <c r="RVQ38" s="130"/>
      <c r="RVR38" s="130"/>
      <c r="RVS38" s="131"/>
      <c r="RVT38" s="132">
        <f t="shared" si="1601"/>
        <v>7</v>
      </c>
      <c r="RVU38" s="171">
        <v>0.0</v>
      </c>
      <c r="RVV38" s="165">
        <f t="shared" si="1602"/>
        <v>-7</v>
      </c>
      <c r="RVW38" s="128" t="s">
        <v>74</v>
      </c>
      <c r="RVX38" s="157">
        <v>0.0</v>
      </c>
      <c r="RVY38" s="130">
        <v>0.0</v>
      </c>
      <c r="RVZ38" s="130">
        <v>0.0</v>
      </c>
      <c r="RWA38" s="130">
        <v>0.0</v>
      </c>
      <c r="RWB38" s="130">
        <v>0.0</v>
      </c>
      <c r="RWC38" s="130">
        <v>7.0</v>
      </c>
      <c r="RWD38" s="130"/>
      <c r="RWE38" s="130"/>
      <c r="RWF38" s="130"/>
      <c r="RWG38" s="130"/>
      <c r="RWH38" s="130"/>
      <c r="RWI38" s="131"/>
      <c r="RWJ38" s="132">
        <f t="shared" si="1603"/>
        <v>7</v>
      </c>
      <c r="RWK38" s="171">
        <v>0.0</v>
      </c>
      <c r="RWL38" s="165">
        <f t="shared" si="1604"/>
        <v>-7</v>
      </c>
      <c r="RWM38" s="128" t="s">
        <v>74</v>
      </c>
      <c r="RWN38" s="157">
        <v>0.0</v>
      </c>
      <c r="RWO38" s="130">
        <v>0.0</v>
      </c>
      <c r="RWP38" s="130">
        <v>0.0</v>
      </c>
      <c r="RWQ38" s="130">
        <v>0.0</v>
      </c>
      <c r="RWR38" s="130">
        <v>0.0</v>
      </c>
      <c r="RWS38" s="130">
        <v>7.0</v>
      </c>
      <c r="RWT38" s="130"/>
      <c r="RWU38" s="130"/>
      <c r="RWV38" s="130"/>
      <c r="RWW38" s="130"/>
      <c r="RWX38" s="130"/>
      <c r="RWY38" s="131"/>
      <c r="RWZ38" s="132">
        <f t="shared" si="1605"/>
        <v>7</v>
      </c>
      <c r="RXA38" s="171">
        <v>0.0</v>
      </c>
      <c r="RXB38" s="165">
        <f t="shared" si="1606"/>
        <v>-7</v>
      </c>
      <c r="RXC38" s="128" t="s">
        <v>74</v>
      </c>
      <c r="RXD38" s="157">
        <v>0.0</v>
      </c>
      <c r="RXE38" s="130">
        <v>0.0</v>
      </c>
      <c r="RXF38" s="130">
        <v>0.0</v>
      </c>
      <c r="RXG38" s="130">
        <v>0.0</v>
      </c>
      <c r="RXH38" s="130">
        <v>0.0</v>
      </c>
      <c r="RXI38" s="130">
        <v>7.0</v>
      </c>
      <c r="RXJ38" s="130"/>
      <c r="RXK38" s="130"/>
      <c r="RXL38" s="130"/>
      <c r="RXM38" s="130"/>
      <c r="RXN38" s="130"/>
      <c r="RXO38" s="131"/>
      <c r="RXP38" s="132">
        <f t="shared" si="1607"/>
        <v>7</v>
      </c>
      <c r="RXQ38" s="171">
        <v>0.0</v>
      </c>
      <c r="RXR38" s="165">
        <f t="shared" si="1608"/>
        <v>-7</v>
      </c>
      <c r="RXS38" s="128" t="s">
        <v>74</v>
      </c>
      <c r="RXT38" s="157">
        <v>0.0</v>
      </c>
      <c r="RXU38" s="130">
        <v>0.0</v>
      </c>
      <c r="RXV38" s="130">
        <v>0.0</v>
      </c>
      <c r="RXW38" s="130">
        <v>0.0</v>
      </c>
      <c r="RXX38" s="130">
        <v>0.0</v>
      </c>
      <c r="RXY38" s="130">
        <v>7.0</v>
      </c>
      <c r="RXZ38" s="130"/>
      <c r="RYA38" s="130"/>
      <c r="RYB38" s="130"/>
      <c r="RYC38" s="130"/>
      <c r="RYD38" s="130"/>
      <c r="RYE38" s="131"/>
      <c r="RYF38" s="132">
        <f t="shared" si="1609"/>
        <v>7</v>
      </c>
      <c r="RYG38" s="171">
        <v>0.0</v>
      </c>
      <c r="RYH38" s="165">
        <f t="shared" si="1610"/>
        <v>-7</v>
      </c>
      <c r="RYI38" s="128" t="s">
        <v>74</v>
      </c>
      <c r="RYJ38" s="157">
        <v>0.0</v>
      </c>
      <c r="RYK38" s="130">
        <v>0.0</v>
      </c>
      <c r="RYL38" s="130">
        <v>0.0</v>
      </c>
      <c r="RYM38" s="130">
        <v>0.0</v>
      </c>
      <c r="RYN38" s="130">
        <v>0.0</v>
      </c>
      <c r="RYO38" s="130">
        <v>7.0</v>
      </c>
      <c r="RYP38" s="130"/>
      <c r="RYQ38" s="130"/>
      <c r="RYR38" s="130"/>
      <c r="RYS38" s="130"/>
      <c r="RYT38" s="130"/>
      <c r="RYU38" s="131"/>
      <c r="RYV38" s="132">
        <f t="shared" si="1611"/>
        <v>7</v>
      </c>
      <c r="RYW38" s="171">
        <v>0.0</v>
      </c>
      <c r="RYX38" s="165">
        <f t="shared" si="1612"/>
        <v>-7</v>
      </c>
      <c r="RYY38" s="128" t="s">
        <v>74</v>
      </c>
      <c r="RYZ38" s="157">
        <v>0.0</v>
      </c>
      <c r="RZA38" s="130">
        <v>0.0</v>
      </c>
      <c r="RZB38" s="130">
        <v>0.0</v>
      </c>
      <c r="RZC38" s="130">
        <v>0.0</v>
      </c>
      <c r="RZD38" s="130">
        <v>0.0</v>
      </c>
      <c r="RZE38" s="130">
        <v>7.0</v>
      </c>
      <c r="RZF38" s="130"/>
      <c r="RZG38" s="130"/>
      <c r="RZH38" s="130"/>
      <c r="RZI38" s="130"/>
      <c r="RZJ38" s="130"/>
      <c r="RZK38" s="131"/>
      <c r="RZL38" s="132">
        <f t="shared" si="1613"/>
        <v>7</v>
      </c>
      <c r="RZM38" s="171">
        <v>0.0</v>
      </c>
      <c r="RZN38" s="165">
        <f t="shared" si="1614"/>
        <v>-7</v>
      </c>
      <c r="RZO38" s="128" t="s">
        <v>74</v>
      </c>
      <c r="RZP38" s="157">
        <v>0.0</v>
      </c>
      <c r="RZQ38" s="130">
        <v>0.0</v>
      </c>
      <c r="RZR38" s="130">
        <v>0.0</v>
      </c>
      <c r="RZS38" s="130">
        <v>0.0</v>
      </c>
      <c r="RZT38" s="130">
        <v>0.0</v>
      </c>
      <c r="RZU38" s="130">
        <v>7.0</v>
      </c>
      <c r="RZV38" s="130"/>
      <c r="RZW38" s="130"/>
      <c r="RZX38" s="130"/>
      <c r="RZY38" s="130"/>
      <c r="RZZ38" s="130"/>
      <c r="SAA38" s="131"/>
      <c r="SAB38" s="132">
        <f t="shared" si="1615"/>
        <v>7</v>
      </c>
      <c r="SAC38" s="171">
        <v>0.0</v>
      </c>
      <c r="SAD38" s="165">
        <f t="shared" si="1616"/>
        <v>-7</v>
      </c>
      <c r="SAE38" s="128" t="s">
        <v>74</v>
      </c>
      <c r="SAF38" s="157">
        <v>0.0</v>
      </c>
      <c r="SAG38" s="130">
        <v>0.0</v>
      </c>
      <c r="SAH38" s="130">
        <v>0.0</v>
      </c>
      <c r="SAI38" s="130">
        <v>0.0</v>
      </c>
      <c r="SAJ38" s="130">
        <v>0.0</v>
      </c>
      <c r="SAK38" s="130">
        <v>7.0</v>
      </c>
      <c r="SAL38" s="130"/>
      <c r="SAM38" s="130"/>
      <c r="SAN38" s="130"/>
      <c r="SAO38" s="130"/>
      <c r="SAP38" s="130"/>
      <c r="SAQ38" s="131"/>
      <c r="SAR38" s="132">
        <f t="shared" si="1617"/>
        <v>7</v>
      </c>
      <c r="SAS38" s="171">
        <v>0.0</v>
      </c>
      <c r="SAT38" s="165">
        <f t="shared" si="1618"/>
        <v>-7</v>
      </c>
      <c r="SAU38" s="128" t="s">
        <v>74</v>
      </c>
      <c r="SAV38" s="157">
        <v>0.0</v>
      </c>
      <c r="SAW38" s="130">
        <v>0.0</v>
      </c>
      <c r="SAX38" s="130">
        <v>0.0</v>
      </c>
      <c r="SAY38" s="130">
        <v>0.0</v>
      </c>
      <c r="SAZ38" s="130">
        <v>0.0</v>
      </c>
      <c r="SBA38" s="130">
        <v>7.0</v>
      </c>
      <c r="SBB38" s="130"/>
      <c r="SBC38" s="130"/>
      <c r="SBD38" s="130"/>
      <c r="SBE38" s="130"/>
      <c r="SBF38" s="130"/>
      <c r="SBG38" s="131"/>
      <c r="SBH38" s="132">
        <f t="shared" si="1619"/>
        <v>7</v>
      </c>
      <c r="SBI38" s="171">
        <v>0.0</v>
      </c>
      <c r="SBJ38" s="165">
        <f t="shared" si="1620"/>
        <v>-7</v>
      </c>
      <c r="SBK38" s="128" t="s">
        <v>74</v>
      </c>
      <c r="SBL38" s="157">
        <v>0.0</v>
      </c>
      <c r="SBM38" s="130">
        <v>0.0</v>
      </c>
      <c r="SBN38" s="130">
        <v>0.0</v>
      </c>
      <c r="SBO38" s="130">
        <v>0.0</v>
      </c>
      <c r="SBP38" s="130">
        <v>0.0</v>
      </c>
      <c r="SBQ38" s="130">
        <v>7.0</v>
      </c>
      <c r="SBR38" s="130"/>
      <c r="SBS38" s="130"/>
      <c r="SBT38" s="130"/>
      <c r="SBU38" s="130"/>
      <c r="SBV38" s="130"/>
      <c r="SBW38" s="131"/>
      <c r="SBX38" s="132">
        <f t="shared" si="1621"/>
        <v>7</v>
      </c>
      <c r="SBY38" s="171">
        <v>0.0</v>
      </c>
      <c r="SBZ38" s="165">
        <f t="shared" si="1622"/>
        <v>-7</v>
      </c>
      <c r="SCA38" s="128" t="s">
        <v>74</v>
      </c>
      <c r="SCB38" s="157">
        <v>0.0</v>
      </c>
      <c r="SCC38" s="130">
        <v>0.0</v>
      </c>
      <c r="SCD38" s="130">
        <v>0.0</v>
      </c>
      <c r="SCE38" s="130">
        <v>0.0</v>
      </c>
      <c r="SCF38" s="130">
        <v>0.0</v>
      </c>
      <c r="SCG38" s="130">
        <v>7.0</v>
      </c>
      <c r="SCH38" s="130"/>
      <c r="SCI38" s="130"/>
      <c r="SCJ38" s="130"/>
      <c r="SCK38" s="130"/>
      <c r="SCL38" s="130"/>
      <c r="SCM38" s="131"/>
      <c r="SCN38" s="132">
        <f t="shared" si="1623"/>
        <v>7</v>
      </c>
      <c r="SCO38" s="171">
        <v>0.0</v>
      </c>
      <c r="SCP38" s="165">
        <f t="shared" si="1624"/>
        <v>-7</v>
      </c>
      <c r="SCQ38" s="128" t="s">
        <v>74</v>
      </c>
      <c r="SCR38" s="157">
        <v>0.0</v>
      </c>
      <c r="SCS38" s="130">
        <v>0.0</v>
      </c>
      <c r="SCT38" s="130">
        <v>0.0</v>
      </c>
      <c r="SCU38" s="130">
        <v>0.0</v>
      </c>
      <c r="SCV38" s="130">
        <v>0.0</v>
      </c>
      <c r="SCW38" s="130">
        <v>7.0</v>
      </c>
      <c r="SCX38" s="130"/>
      <c r="SCY38" s="130"/>
      <c r="SCZ38" s="130"/>
      <c r="SDA38" s="130"/>
      <c r="SDB38" s="130"/>
      <c r="SDC38" s="131"/>
      <c r="SDD38" s="132">
        <f t="shared" si="1625"/>
        <v>7</v>
      </c>
      <c r="SDE38" s="171">
        <v>0.0</v>
      </c>
      <c r="SDF38" s="165">
        <f t="shared" si="1626"/>
        <v>-7</v>
      </c>
      <c r="SDG38" s="128" t="s">
        <v>74</v>
      </c>
      <c r="SDH38" s="157">
        <v>0.0</v>
      </c>
      <c r="SDI38" s="130">
        <v>0.0</v>
      </c>
      <c r="SDJ38" s="130">
        <v>0.0</v>
      </c>
      <c r="SDK38" s="130">
        <v>0.0</v>
      </c>
      <c r="SDL38" s="130">
        <v>0.0</v>
      </c>
      <c r="SDM38" s="130">
        <v>7.0</v>
      </c>
      <c r="SDN38" s="130"/>
      <c r="SDO38" s="130"/>
      <c r="SDP38" s="130"/>
      <c r="SDQ38" s="130"/>
      <c r="SDR38" s="130"/>
      <c r="SDS38" s="131"/>
      <c r="SDT38" s="132">
        <f t="shared" si="1627"/>
        <v>7</v>
      </c>
      <c r="SDU38" s="171">
        <v>0.0</v>
      </c>
      <c r="SDV38" s="165">
        <f t="shared" si="1628"/>
        <v>-7</v>
      </c>
      <c r="SDW38" s="128" t="s">
        <v>74</v>
      </c>
      <c r="SDX38" s="157">
        <v>0.0</v>
      </c>
      <c r="SDY38" s="130">
        <v>0.0</v>
      </c>
      <c r="SDZ38" s="130">
        <v>0.0</v>
      </c>
      <c r="SEA38" s="130">
        <v>0.0</v>
      </c>
      <c r="SEB38" s="130">
        <v>0.0</v>
      </c>
      <c r="SEC38" s="130">
        <v>7.0</v>
      </c>
      <c r="SED38" s="130"/>
      <c r="SEE38" s="130"/>
      <c r="SEF38" s="130"/>
      <c r="SEG38" s="130"/>
      <c r="SEH38" s="130"/>
      <c r="SEI38" s="131"/>
      <c r="SEJ38" s="132">
        <f t="shared" si="1629"/>
        <v>7</v>
      </c>
      <c r="SEK38" s="171">
        <v>0.0</v>
      </c>
      <c r="SEL38" s="165">
        <f t="shared" si="1630"/>
        <v>-7</v>
      </c>
      <c r="SEM38" s="128" t="s">
        <v>74</v>
      </c>
      <c r="SEN38" s="157">
        <v>0.0</v>
      </c>
      <c r="SEO38" s="130">
        <v>0.0</v>
      </c>
      <c r="SEP38" s="130">
        <v>0.0</v>
      </c>
      <c r="SEQ38" s="130">
        <v>0.0</v>
      </c>
      <c r="SER38" s="130">
        <v>0.0</v>
      </c>
      <c r="SES38" s="130">
        <v>7.0</v>
      </c>
      <c r="SET38" s="130"/>
      <c r="SEU38" s="130"/>
      <c r="SEV38" s="130"/>
      <c r="SEW38" s="130"/>
      <c r="SEX38" s="130"/>
      <c r="SEY38" s="131"/>
      <c r="SEZ38" s="132">
        <f t="shared" si="1631"/>
        <v>7</v>
      </c>
      <c r="SFA38" s="171">
        <v>0.0</v>
      </c>
      <c r="SFB38" s="165">
        <f t="shared" si="1632"/>
        <v>-7</v>
      </c>
      <c r="SFC38" s="128" t="s">
        <v>74</v>
      </c>
      <c r="SFD38" s="157">
        <v>0.0</v>
      </c>
      <c r="SFE38" s="130">
        <v>0.0</v>
      </c>
      <c r="SFF38" s="130">
        <v>0.0</v>
      </c>
      <c r="SFG38" s="130">
        <v>0.0</v>
      </c>
      <c r="SFH38" s="130">
        <v>0.0</v>
      </c>
      <c r="SFI38" s="130">
        <v>7.0</v>
      </c>
      <c r="SFJ38" s="130"/>
      <c r="SFK38" s="130"/>
      <c r="SFL38" s="130"/>
      <c r="SFM38" s="130"/>
      <c r="SFN38" s="130"/>
      <c r="SFO38" s="131"/>
      <c r="SFP38" s="132">
        <f t="shared" si="1633"/>
        <v>7</v>
      </c>
      <c r="SFQ38" s="171">
        <v>0.0</v>
      </c>
      <c r="SFR38" s="165">
        <f t="shared" si="1634"/>
        <v>-7</v>
      </c>
      <c r="SFS38" s="128" t="s">
        <v>74</v>
      </c>
      <c r="SFT38" s="157">
        <v>0.0</v>
      </c>
      <c r="SFU38" s="130">
        <v>0.0</v>
      </c>
      <c r="SFV38" s="130">
        <v>0.0</v>
      </c>
      <c r="SFW38" s="130">
        <v>0.0</v>
      </c>
      <c r="SFX38" s="130">
        <v>0.0</v>
      </c>
      <c r="SFY38" s="130">
        <v>7.0</v>
      </c>
      <c r="SFZ38" s="130"/>
      <c r="SGA38" s="130"/>
      <c r="SGB38" s="130"/>
      <c r="SGC38" s="130"/>
      <c r="SGD38" s="130"/>
      <c r="SGE38" s="131"/>
      <c r="SGF38" s="132">
        <f t="shared" si="1635"/>
        <v>7</v>
      </c>
      <c r="SGG38" s="171">
        <v>0.0</v>
      </c>
      <c r="SGH38" s="165">
        <f t="shared" si="1636"/>
        <v>-7</v>
      </c>
      <c r="SGI38" s="128" t="s">
        <v>74</v>
      </c>
      <c r="SGJ38" s="157">
        <v>0.0</v>
      </c>
      <c r="SGK38" s="130">
        <v>0.0</v>
      </c>
      <c r="SGL38" s="130">
        <v>0.0</v>
      </c>
      <c r="SGM38" s="130">
        <v>0.0</v>
      </c>
      <c r="SGN38" s="130">
        <v>0.0</v>
      </c>
      <c r="SGO38" s="130">
        <v>7.0</v>
      </c>
      <c r="SGP38" s="130"/>
      <c r="SGQ38" s="130"/>
      <c r="SGR38" s="130"/>
      <c r="SGS38" s="130"/>
      <c r="SGT38" s="130"/>
      <c r="SGU38" s="131"/>
      <c r="SGV38" s="132">
        <f t="shared" si="1637"/>
        <v>7</v>
      </c>
      <c r="SGW38" s="171">
        <v>0.0</v>
      </c>
      <c r="SGX38" s="165">
        <f t="shared" si="1638"/>
        <v>-7</v>
      </c>
      <c r="SGY38" s="128" t="s">
        <v>74</v>
      </c>
      <c r="SGZ38" s="157">
        <v>0.0</v>
      </c>
      <c r="SHA38" s="130">
        <v>0.0</v>
      </c>
      <c r="SHB38" s="130">
        <v>0.0</v>
      </c>
      <c r="SHC38" s="130">
        <v>0.0</v>
      </c>
      <c r="SHD38" s="130">
        <v>0.0</v>
      </c>
      <c r="SHE38" s="130">
        <v>7.0</v>
      </c>
      <c r="SHF38" s="130"/>
      <c r="SHG38" s="130"/>
      <c r="SHH38" s="130"/>
      <c r="SHI38" s="130"/>
      <c r="SHJ38" s="130"/>
      <c r="SHK38" s="131"/>
      <c r="SHL38" s="132">
        <f t="shared" si="1639"/>
        <v>7</v>
      </c>
      <c r="SHM38" s="171">
        <v>0.0</v>
      </c>
      <c r="SHN38" s="165">
        <f t="shared" si="1640"/>
        <v>-7</v>
      </c>
      <c r="SHO38" s="128" t="s">
        <v>74</v>
      </c>
      <c r="SHP38" s="157">
        <v>0.0</v>
      </c>
      <c r="SHQ38" s="130">
        <v>0.0</v>
      </c>
      <c r="SHR38" s="130">
        <v>0.0</v>
      </c>
      <c r="SHS38" s="130">
        <v>0.0</v>
      </c>
      <c r="SHT38" s="130">
        <v>0.0</v>
      </c>
      <c r="SHU38" s="130">
        <v>7.0</v>
      </c>
      <c r="SHV38" s="130"/>
      <c r="SHW38" s="130"/>
      <c r="SHX38" s="130"/>
      <c r="SHY38" s="130"/>
      <c r="SHZ38" s="130"/>
      <c r="SIA38" s="131"/>
      <c r="SIB38" s="132">
        <f t="shared" si="1641"/>
        <v>7</v>
      </c>
      <c r="SIC38" s="171">
        <v>0.0</v>
      </c>
      <c r="SID38" s="165">
        <f t="shared" si="1642"/>
        <v>-7</v>
      </c>
      <c r="SIE38" s="128" t="s">
        <v>74</v>
      </c>
      <c r="SIF38" s="157">
        <v>0.0</v>
      </c>
      <c r="SIG38" s="130">
        <v>0.0</v>
      </c>
      <c r="SIH38" s="130">
        <v>0.0</v>
      </c>
      <c r="SII38" s="130">
        <v>0.0</v>
      </c>
      <c r="SIJ38" s="130">
        <v>0.0</v>
      </c>
      <c r="SIK38" s="130">
        <v>7.0</v>
      </c>
      <c r="SIL38" s="130"/>
      <c r="SIM38" s="130"/>
      <c r="SIN38" s="130"/>
      <c r="SIO38" s="130"/>
      <c r="SIP38" s="130"/>
      <c r="SIQ38" s="131"/>
      <c r="SIR38" s="132">
        <f t="shared" si="1643"/>
        <v>7</v>
      </c>
      <c r="SIS38" s="171">
        <v>0.0</v>
      </c>
      <c r="SIT38" s="165">
        <f t="shared" si="1644"/>
        <v>-7</v>
      </c>
      <c r="SIU38" s="128" t="s">
        <v>74</v>
      </c>
      <c r="SIV38" s="157">
        <v>0.0</v>
      </c>
      <c r="SIW38" s="130">
        <v>0.0</v>
      </c>
      <c r="SIX38" s="130">
        <v>0.0</v>
      </c>
      <c r="SIY38" s="130">
        <v>0.0</v>
      </c>
      <c r="SIZ38" s="130">
        <v>0.0</v>
      </c>
      <c r="SJA38" s="130">
        <v>7.0</v>
      </c>
      <c r="SJB38" s="130"/>
      <c r="SJC38" s="130"/>
      <c r="SJD38" s="130"/>
      <c r="SJE38" s="130"/>
      <c r="SJF38" s="130"/>
      <c r="SJG38" s="131"/>
      <c r="SJH38" s="132">
        <f t="shared" si="1645"/>
        <v>7</v>
      </c>
      <c r="SJI38" s="171">
        <v>0.0</v>
      </c>
      <c r="SJJ38" s="165">
        <f t="shared" si="1646"/>
        <v>-7</v>
      </c>
      <c r="SJK38" s="128" t="s">
        <v>74</v>
      </c>
      <c r="SJL38" s="157">
        <v>0.0</v>
      </c>
      <c r="SJM38" s="130">
        <v>0.0</v>
      </c>
      <c r="SJN38" s="130">
        <v>0.0</v>
      </c>
      <c r="SJO38" s="130">
        <v>0.0</v>
      </c>
      <c r="SJP38" s="130">
        <v>0.0</v>
      </c>
      <c r="SJQ38" s="130">
        <v>7.0</v>
      </c>
      <c r="SJR38" s="130"/>
      <c r="SJS38" s="130"/>
      <c r="SJT38" s="130"/>
      <c r="SJU38" s="130"/>
      <c r="SJV38" s="130"/>
      <c r="SJW38" s="131"/>
      <c r="SJX38" s="132">
        <f t="shared" si="1647"/>
        <v>7</v>
      </c>
      <c r="SJY38" s="171">
        <v>0.0</v>
      </c>
      <c r="SJZ38" s="165">
        <f t="shared" si="1648"/>
        <v>-7</v>
      </c>
      <c r="SKA38" s="128" t="s">
        <v>74</v>
      </c>
      <c r="SKB38" s="157">
        <v>0.0</v>
      </c>
      <c r="SKC38" s="130">
        <v>0.0</v>
      </c>
      <c r="SKD38" s="130">
        <v>0.0</v>
      </c>
      <c r="SKE38" s="130">
        <v>0.0</v>
      </c>
      <c r="SKF38" s="130">
        <v>0.0</v>
      </c>
      <c r="SKG38" s="130">
        <v>7.0</v>
      </c>
      <c r="SKH38" s="130"/>
      <c r="SKI38" s="130"/>
      <c r="SKJ38" s="130"/>
      <c r="SKK38" s="130"/>
      <c r="SKL38" s="130"/>
      <c r="SKM38" s="131"/>
      <c r="SKN38" s="132">
        <f t="shared" si="1649"/>
        <v>7</v>
      </c>
      <c r="SKO38" s="171">
        <v>0.0</v>
      </c>
      <c r="SKP38" s="165">
        <f t="shared" si="1650"/>
        <v>-7</v>
      </c>
      <c r="SKQ38" s="128" t="s">
        <v>74</v>
      </c>
      <c r="SKR38" s="157">
        <v>0.0</v>
      </c>
      <c r="SKS38" s="130">
        <v>0.0</v>
      </c>
      <c r="SKT38" s="130">
        <v>0.0</v>
      </c>
      <c r="SKU38" s="130">
        <v>0.0</v>
      </c>
      <c r="SKV38" s="130">
        <v>0.0</v>
      </c>
      <c r="SKW38" s="130">
        <v>7.0</v>
      </c>
      <c r="SKX38" s="130"/>
      <c r="SKY38" s="130"/>
      <c r="SKZ38" s="130"/>
      <c r="SLA38" s="130"/>
      <c r="SLB38" s="130"/>
      <c r="SLC38" s="131"/>
      <c r="SLD38" s="132">
        <f t="shared" si="1651"/>
        <v>7</v>
      </c>
      <c r="SLE38" s="171">
        <v>0.0</v>
      </c>
      <c r="SLF38" s="165">
        <f t="shared" si="1652"/>
        <v>-7</v>
      </c>
      <c r="SLG38" s="128" t="s">
        <v>74</v>
      </c>
      <c r="SLH38" s="157">
        <v>0.0</v>
      </c>
      <c r="SLI38" s="130">
        <v>0.0</v>
      </c>
      <c r="SLJ38" s="130">
        <v>0.0</v>
      </c>
      <c r="SLK38" s="130">
        <v>0.0</v>
      </c>
      <c r="SLL38" s="130">
        <v>0.0</v>
      </c>
      <c r="SLM38" s="130">
        <v>7.0</v>
      </c>
      <c r="SLN38" s="130"/>
      <c r="SLO38" s="130"/>
      <c r="SLP38" s="130"/>
      <c r="SLQ38" s="130"/>
      <c r="SLR38" s="130"/>
      <c r="SLS38" s="131"/>
      <c r="SLT38" s="132">
        <f t="shared" si="1653"/>
        <v>7</v>
      </c>
      <c r="SLU38" s="171">
        <v>0.0</v>
      </c>
      <c r="SLV38" s="165">
        <f t="shared" si="1654"/>
        <v>-7</v>
      </c>
      <c r="SLW38" s="128" t="s">
        <v>74</v>
      </c>
      <c r="SLX38" s="157">
        <v>0.0</v>
      </c>
      <c r="SLY38" s="130">
        <v>0.0</v>
      </c>
      <c r="SLZ38" s="130">
        <v>0.0</v>
      </c>
      <c r="SMA38" s="130">
        <v>0.0</v>
      </c>
      <c r="SMB38" s="130">
        <v>0.0</v>
      </c>
      <c r="SMC38" s="130">
        <v>7.0</v>
      </c>
      <c r="SMD38" s="130"/>
      <c r="SME38" s="130"/>
      <c r="SMF38" s="130"/>
      <c r="SMG38" s="130"/>
      <c r="SMH38" s="130"/>
      <c r="SMI38" s="131"/>
      <c r="SMJ38" s="132">
        <f t="shared" si="1655"/>
        <v>7</v>
      </c>
      <c r="SMK38" s="171">
        <v>0.0</v>
      </c>
      <c r="SML38" s="165">
        <f t="shared" si="1656"/>
        <v>-7</v>
      </c>
      <c r="SMM38" s="128" t="s">
        <v>74</v>
      </c>
      <c r="SMN38" s="157">
        <v>0.0</v>
      </c>
      <c r="SMO38" s="130">
        <v>0.0</v>
      </c>
      <c r="SMP38" s="130">
        <v>0.0</v>
      </c>
      <c r="SMQ38" s="130">
        <v>0.0</v>
      </c>
      <c r="SMR38" s="130">
        <v>0.0</v>
      </c>
      <c r="SMS38" s="130">
        <v>7.0</v>
      </c>
      <c r="SMT38" s="130"/>
      <c r="SMU38" s="130"/>
      <c r="SMV38" s="130"/>
      <c r="SMW38" s="130"/>
      <c r="SMX38" s="130"/>
      <c r="SMY38" s="131"/>
      <c r="SMZ38" s="132">
        <f t="shared" si="1657"/>
        <v>7</v>
      </c>
      <c r="SNA38" s="171">
        <v>0.0</v>
      </c>
      <c r="SNB38" s="165">
        <f t="shared" si="1658"/>
        <v>-7</v>
      </c>
      <c r="SNC38" s="128" t="s">
        <v>74</v>
      </c>
      <c r="SND38" s="157">
        <v>0.0</v>
      </c>
      <c r="SNE38" s="130">
        <v>0.0</v>
      </c>
      <c r="SNF38" s="130">
        <v>0.0</v>
      </c>
      <c r="SNG38" s="130">
        <v>0.0</v>
      </c>
      <c r="SNH38" s="130">
        <v>0.0</v>
      </c>
      <c r="SNI38" s="130">
        <v>7.0</v>
      </c>
      <c r="SNJ38" s="130"/>
      <c r="SNK38" s="130"/>
      <c r="SNL38" s="130"/>
      <c r="SNM38" s="130"/>
      <c r="SNN38" s="130"/>
      <c r="SNO38" s="131"/>
      <c r="SNP38" s="132">
        <f t="shared" si="1659"/>
        <v>7</v>
      </c>
      <c r="SNQ38" s="171">
        <v>0.0</v>
      </c>
      <c r="SNR38" s="165">
        <f t="shared" si="1660"/>
        <v>-7</v>
      </c>
      <c r="SNS38" s="128" t="s">
        <v>74</v>
      </c>
      <c r="SNT38" s="157">
        <v>0.0</v>
      </c>
      <c r="SNU38" s="130">
        <v>0.0</v>
      </c>
      <c r="SNV38" s="130">
        <v>0.0</v>
      </c>
      <c r="SNW38" s="130">
        <v>0.0</v>
      </c>
      <c r="SNX38" s="130">
        <v>0.0</v>
      </c>
      <c r="SNY38" s="130">
        <v>7.0</v>
      </c>
      <c r="SNZ38" s="130"/>
      <c r="SOA38" s="130"/>
      <c r="SOB38" s="130"/>
      <c r="SOC38" s="130"/>
      <c r="SOD38" s="130"/>
      <c r="SOE38" s="131"/>
      <c r="SOF38" s="132">
        <f t="shared" si="1661"/>
        <v>7</v>
      </c>
      <c r="SOG38" s="171">
        <v>0.0</v>
      </c>
      <c r="SOH38" s="165">
        <f t="shared" si="1662"/>
        <v>-7</v>
      </c>
      <c r="SOI38" s="128" t="s">
        <v>74</v>
      </c>
      <c r="SOJ38" s="157">
        <v>0.0</v>
      </c>
      <c r="SOK38" s="130">
        <v>0.0</v>
      </c>
      <c r="SOL38" s="130">
        <v>0.0</v>
      </c>
      <c r="SOM38" s="130">
        <v>0.0</v>
      </c>
      <c r="SON38" s="130">
        <v>0.0</v>
      </c>
      <c r="SOO38" s="130">
        <v>7.0</v>
      </c>
      <c r="SOP38" s="130"/>
      <c r="SOQ38" s="130"/>
      <c r="SOR38" s="130"/>
      <c r="SOS38" s="130"/>
      <c r="SOT38" s="130"/>
      <c r="SOU38" s="131"/>
      <c r="SOV38" s="132">
        <f t="shared" si="1663"/>
        <v>7</v>
      </c>
      <c r="SOW38" s="171">
        <v>0.0</v>
      </c>
      <c r="SOX38" s="165">
        <f t="shared" si="1664"/>
        <v>-7</v>
      </c>
      <c r="SOY38" s="128" t="s">
        <v>74</v>
      </c>
      <c r="SOZ38" s="157">
        <v>0.0</v>
      </c>
      <c r="SPA38" s="130">
        <v>0.0</v>
      </c>
      <c r="SPB38" s="130">
        <v>0.0</v>
      </c>
      <c r="SPC38" s="130">
        <v>0.0</v>
      </c>
      <c r="SPD38" s="130">
        <v>0.0</v>
      </c>
      <c r="SPE38" s="130">
        <v>7.0</v>
      </c>
      <c r="SPF38" s="130"/>
      <c r="SPG38" s="130"/>
      <c r="SPH38" s="130"/>
      <c r="SPI38" s="130"/>
      <c r="SPJ38" s="130"/>
      <c r="SPK38" s="131"/>
      <c r="SPL38" s="132">
        <f t="shared" si="1665"/>
        <v>7</v>
      </c>
      <c r="SPM38" s="171">
        <v>0.0</v>
      </c>
      <c r="SPN38" s="165">
        <f t="shared" si="1666"/>
        <v>-7</v>
      </c>
      <c r="SPO38" s="128" t="s">
        <v>74</v>
      </c>
      <c r="SPP38" s="157">
        <v>0.0</v>
      </c>
      <c r="SPQ38" s="130">
        <v>0.0</v>
      </c>
      <c r="SPR38" s="130">
        <v>0.0</v>
      </c>
      <c r="SPS38" s="130">
        <v>0.0</v>
      </c>
      <c r="SPT38" s="130">
        <v>0.0</v>
      </c>
      <c r="SPU38" s="130">
        <v>7.0</v>
      </c>
      <c r="SPV38" s="130"/>
      <c r="SPW38" s="130"/>
      <c r="SPX38" s="130"/>
      <c r="SPY38" s="130"/>
      <c r="SPZ38" s="130"/>
      <c r="SQA38" s="131"/>
      <c r="SQB38" s="132">
        <f t="shared" si="1667"/>
        <v>7</v>
      </c>
      <c r="SQC38" s="171">
        <v>0.0</v>
      </c>
      <c r="SQD38" s="165">
        <f t="shared" si="1668"/>
        <v>-7</v>
      </c>
      <c r="SQE38" s="128" t="s">
        <v>74</v>
      </c>
      <c r="SQF38" s="157">
        <v>0.0</v>
      </c>
      <c r="SQG38" s="130">
        <v>0.0</v>
      </c>
      <c r="SQH38" s="130">
        <v>0.0</v>
      </c>
      <c r="SQI38" s="130">
        <v>0.0</v>
      </c>
      <c r="SQJ38" s="130">
        <v>0.0</v>
      </c>
      <c r="SQK38" s="130">
        <v>7.0</v>
      </c>
      <c r="SQL38" s="130"/>
      <c r="SQM38" s="130"/>
      <c r="SQN38" s="130"/>
      <c r="SQO38" s="130"/>
      <c r="SQP38" s="130"/>
      <c r="SQQ38" s="131"/>
      <c r="SQR38" s="132">
        <f t="shared" si="1669"/>
        <v>7</v>
      </c>
      <c r="SQS38" s="171">
        <v>0.0</v>
      </c>
      <c r="SQT38" s="165">
        <f t="shared" si="1670"/>
        <v>-7</v>
      </c>
      <c r="SQU38" s="128" t="s">
        <v>74</v>
      </c>
      <c r="SQV38" s="157">
        <v>0.0</v>
      </c>
      <c r="SQW38" s="130">
        <v>0.0</v>
      </c>
      <c r="SQX38" s="130">
        <v>0.0</v>
      </c>
      <c r="SQY38" s="130">
        <v>0.0</v>
      </c>
      <c r="SQZ38" s="130">
        <v>0.0</v>
      </c>
      <c r="SRA38" s="130">
        <v>7.0</v>
      </c>
      <c r="SRB38" s="130"/>
      <c r="SRC38" s="130"/>
      <c r="SRD38" s="130"/>
      <c r="SRE38" s="130"/>
      <c r="SRF38" s="130"/>
      <c r="SRG38" s="131"/>
      <c r="SRH38" s="132">
        <f t="shared" si="1671"/>
        <v>7</v>
      </c>
      <c r="SRI38" s="171">
        <v>0.0</v>
      </c>
      <c r="SRJ38" s="165">
        <f t="shared" si="1672"/>
        <v>-7</v>
      </c>
      <c r="SRK38" s="128" t="s">
        <v>74</v>
      </c>
      <c r="SRL38" s="157">
        <v>0.0</v>
      </c>
      <c r="SRM38" s="130">
        <v>0.0</v>
      </c>
      <c r="SRN38" s="130">
        <v>0.0</v>
      </c>
      <c r="SRO38" s="130">
        <v>0.0</v>
      </c>
      <c r="SRP38" s="130">
        <v>0.0</v>
      </c>
      <c r="SRQ38" s="130">
        <v>7.0</v>
      </c>
      <c r="SRR38" s="130"/>
      <c r="SRS38" s="130"/>
      <c r="SRT38" s="130"/>
      <c r="SRU38" s="130"/>
      <c r="SRV38" s="130"/>
      <c r="SRW38" s="131"/>
      <c r="SRX38" s="132">
        <f t="shared" si="1673"/>
        <v>7</v>
      </c>
      <c r="SRY38" s="171">
        <v>0.0</v>
      </c>
      <c r="SRZ38" s="165">
        <f t="shared" si="1674"/>
        <v>-7</v>
      </c>
      <c r="SSA38" s="128" t="s">
        <v>74</v>
      </c>
      <c r="SSB38" s="157">
        <v>0.0</v>
      </c>
      <c r="SSC38" s="130">
        <v>0.0</v>
      </c>
      <c r="SSD38" s="130">
        <v>0.0</v>
      </c>
      <c r="SSE38" s="130">
        <v>0.0</v>
      </c>
      <c r="SSF38" s="130">
        <v>0.0</v>
      </c>
      <c r="SSG38" s="130">
        <v>7.0</v>
      </c>
      <c r="SSH38" s="130"/>
      <c r="SSI38" s="130"/>
      <c r="SSJ38" s="130"/>
      <c r="SSK38" s="130"/>
      <c r="SSL38" s="130"/>
      <c r="SSM38" s="131"/>
      <c r="SSN38" s="132">
        <f t="shared" si="1675"/>
        <v>7</v>
      </c>
      <c r="SSO38" s="171">
        <v>0.0</v>
      </c>
      <c r="SSP38" s="165">
        <f t="shared" si="1676"/>
        <v>-7</v>
      </c>
      <c r="SSQ38" s="128" t="s">
        <v>74</v>
      </c>
      <c r="SSR38" s="157">
        <v>0.0</v>
      </c>
      <c r="SSS38" s="130">
        <v>0.0</v>
      </c>
      <c r="SST38" s="130">
        <v>0.0</v>
      </c>
      <c r="SSU38" s="130">
        <v>0.0</v>
      </c>
      <c r="SSV38" s="130">
        <v>0.0</v>
      </c>
      <c r="SSW38" s="130">
        <v>7.0</v>
      </c>
      <c r="SSX38" s="130"/>
      <c r="SSY38" s="130"/>
      <c r="SSZ38" s="130"/>
      <c r="STA38" s="130"/>
      <c r="STB38" s="130"/>
      <c r="STC38" s="131"/>
      <c r="STD38" s="132">
        <f t="shared" si="1677"/>
        <v>7</v>
      </c>
      <c r="STE38" s="171">
        <v>0.0</v>
      </c>
      <c r="STF38" s="165">
        <f t="shared" si="1678"/>
        <v>-7</v>
      </c>
      <c r="STG38" s="128" t="s">
        <v>74</v>
      </c>
      <c r="STH38" s="157">
        <v>0.0</v>
      </c>
      <c r="STI38" s="130">
        <v>0.0</v>
      </c>
      <c r="STJ38" s="130">
        <v>0.0</v>
      </c>
      <c r="STK38" s="130">
        <v>0.0</v>
      </c>
      <c r="STL38" s="130">
        <v>0.0</v>
      </c>
      <c r="STM38" s="130">
        <v>7.0</v>
      </c>
      <c r="STN38" s="130"/>
      <c r="STO38" s="130"/>
      <c r="STP38" s="130"/>
      <c r="STQ38" s="130"/>
      <c r="STR38" s="130"/>
      <c r="STS38" s="131"/>
      <c r="STT38" s="132">
        <f t="shared" si="1679"/>
        <v>7</v>
      </c>
      <c r="STU38" s="171">
        <v>0.0</v>
      </c>
      <c r="STV38" s="165">
        <f t="shared" si="1680"/>
        <v>-7</v>
      </c>
      <c r="STW38" s="128" t="s">
        <v>74</v>
      </c>
      <c r="STX38" s="157">
        <v>0.0</v>
      </c>
      <c r="STY38" s="130">
        <v>0.0</v>
      </c>
      <c r="STZ38" s="130">
        <v>0.0</v>
      </c>
      <c r="SUA38" s="130">
        <v>0.0</v>
      </c>
      <c r="SUB38" s="130">
        <v>0.0</v>
      </c>
      <c r="SUC38" s="130">
        <v>7.0</v>
      </c>
      <c r="SUD38" s="130"/>
      <c r="SUE38" s="130"/>
      <c r="SUF38" s="130"/>
      <c r="SUG38" s="130"/>
      <c r="SUH38" s="130"/>
      <c r="SUI38" s="131"/>
      <c r="SUJ38" s="132">
        <f t="shared" si="1681"/>
        <v>7</v>
      </c>
      <c r="SUK38" s="171">
        <v>0.0</v>
      </c>
      <c r="SUL38" s="165">
        <f t="shared" si="1682"/>
        <v>-7</v>
      </c>
      <c r="SUM38" s="128" t="s">
        <v>74</v>
      </c>
      <c r="SUN38" s="157">
        <v>0.0</v>
      </c>
      <c r="SUO38" s="130">
        <v>0.0</v>
      </c>
      <c r="SUP38" s="130">
        <v>0.0</v>
      </c>
      <c r="SUQ38" s="130">
        <v>0.0</v>
      </c>
      <c r="SUR38" s="130">
        <v>0.0</v>
      </c>
      <c r="SUS38" s="130">
        <v>7.0</v>
      </c>
      <c r="SUT38" s="130"/>
      <c r="SUU38" s="130"/>
      <c r="SUV38" s="130"/>
      <c r="SUW38" s="130"/>
      <c r="SUX38" s="130"/>
      <c r="SUY38" s="131"/>
      <c r="SUZ38" s="132">
        <f t="shared" si="1683"/>
        <v>7</v>
      </c>
      <c r="SVA38" s="171">
        <v>0.0</v>
      </c>
      <c r="SVB38" s="165">
        <f t="shared" si="1684"/>
        <v>-7</v>
      </c>
      <c r="SVC38" s="128" t="s">
        <v>74</v>
      </c>
      <c r="SVD38" s="157">
        <v>0.0</v>
      </c>
      <c r="SVE38" s="130">
        <v>0.0</v>
      </c>
      <c r="SVF38" s="130">
        <v>0.0</v>
      </c>
      <c r="SVG38" s="130">
        <v>0.0</v>
      </c>
      <c r="SVH38" s="130">
        <v>0.0</v>
      </c>
      <c r="SVI38" s="130">
        <v>7.0</v>
      </c>
      <c r="SVJ38" s="130"/>
      <c r="SVK38" s="130"/>
      <c r="SVL38" s="130"/>
      <c r="SVM38" s="130"/>
      <c r="SVN38" s="130"/>
      <c r="SVO38" s="131"/>
      <c r="SVP38" s="132">
        <f t="shared" si="1685"/>
        <v>7</v>
      </c>
      <c r="SVQ38" s="171">
        <v>0.0</v>
      </c>
      <c r="SVR38" s="165">
        <f t="shared" si="1686"/>
        <v>-7</v>
      </c>
      <c r="SVS38" s="128" t="s">
        <v>74</v>
      </c>
      <c r="SVT38" s="157">
        <v>0.0</v>
      </c>
      <c r="SVU38" s="130">
        <v>0.0</v>
      </c>
      <c r="SVV38" s="130">
        <v>0.0</v>
      </c>
      <c r="SVW38" s="130">
        <v>0.0</v>
      </c>
      <c r="SVX38" s="130">
        <v>0.0</v>
      </c>
      <c r="SVY38" s="130">
        <v>7.0</v>
      </c>
      <c r="SVZ38" s="130"/>
      <c r="SWA38" s="130"/>
      <c r="SWB38" s="130"/>
      <c r="SWC38" s="130"/>
      <c r="SWD38" s="130"/>
      <c r="SWE38" s="131"/>
      <c r="SWF38" s="132">
        <f t="shared" si="1687"/>
        <v>7</v>
      </c>
      <c r="SWG38" s="171">
        <v>0.0</v>
      </c>
      <c r="SWH38" s="165">
        <f t="shared" si="1688"/>
        <v>-7</v>
      </c>
      <c r="SWI38" s="128" t="s">
        <v>74</v>
      </c>
      <c r="SWJ38" s="157">
        <v>0.0</v>
      </c>
      <c r="SWK38" s="130">
        <v>0.0</v>
      </c>
      <c r="SWL38" s="130">
        <v>0.0</v>
      </c>
      <c r="SWM38" s="130">
        <v>0.0</v>
      </c>
      <c r="SWN38" s="130">
        <v>0.0</v>
      </c>
      <c r="SWO38" s="130">
        <v>7.0</v>
      </c>
      <c r="SWP38" s="130"/>
      <c r="SWQ38" s="130"/>
      <c r="SWR38" s="130"/>
      <c r="SWS38" s="130"/>
      <c r="SWT38" s="130"/>
      <c r="SWU38" s="131"/>
      <c r="SWV38" s="132">
        <f t="shared" si="1689"/>
        <v>7</v>
      </c>
      <c r="SWW38" s="171">
        <v>0.0</v>
      </c>
      <c r="SWX38" s="165">
        <f t="shared" si="1690"/>
        <v>-7</v>
      </c>
      <c r="SWY38" s="128" t="s">
        <v>74</v>
      </c>
      <c r="SWZ38" s="157">
        <v>0.0</v>
      </c>
      <c r="SXA38" s="130">
        <v>0.0</v>
      </c>
      <c r="SXB38" s="130">
        <v>0.0</v>
      </c>
      <c r="SXC38" s="130">
        <v>0.0</v>
      </c>
      <c r="SXD38" s="130">
        <v>0.0</v>
      </c>
      <c r="SXE38" s="130">
        <v>7.0</v>
      </c>
      <c r="SXF38" s="130"/>
      <c r="SXG38" s="130"/>
      <c r="SXH38" s="130"/>
      <c r="SXI38" s="130"/>
      <c r="SXJ38" s="130"/>
      <c r="SXK38" s="131"/>
      <c r="SXL38" s="132">
        <f t="shared" si="1691"/>
        <v>7</v>
      </c>
      <c r="SXM38" s="171">
        <v>0.0</v>
      </c>
      <c r="SXN38" s="165">
        <f t="shared" si="1692"/>
        <v>-7</v>
      </c>
      <c r="SXO38" s="128" t="s">
        <v>74</v>
      </c>
      <c r="SXP38" s="157">
        <v>0.0</v>
      </c>
      <c r="SXQ38" s="130">
        <v>0.0</v>
      </c>
      <c r="SXR38" s="130">
        <v>0.0</v>
      </c>
      <c r="SXS38" s="130">
        <v>0.0</v>
      </c>
      <c r="SXT38" s="130">
        <v>0.0</v>
      </c>
      <c r="SXU38" s="130">
        <v>7.0</v>
      </c>
      <c r="SXV38" s="130"/>
      <c r="SXW38" s="130"/>
      <c r="SXX38" s="130"/>
      <c r="SXY38" s="130"/>
      <c r="SXZ38" s="130"/>
      <c r="SYA38" s="131"/>
      <c r="SYB38" s="132">
        <f t="shared" si="1693"/>
        <v>7</v>
      </c>
      <c r="SYC38" s="171">
        <v>0.0</v>
      </c>
      <c r="SYD38" s="165">
        <f t="shared" si="1694"/>
        <v>-7</v>
      </c>
      <c r="SYE38" s="128" t="s">
        <v>74</v>
      </c>
      <c r="SYF38" s="157">
        <v>0.0</v>
      </c>
      <c r="SYG38" s="130">
        <v>0.0</v>
      </c>
      <c r="SYH38" s="130">
        <v>0.0</v>
      </c>
      <c r="SYI38" s="130">
        <v>0.0</v>
      </c>
      <c r="SYJ38" s="130">
        <v>0.0</v>
      </c>
      <c r="SYK38" s="130">
        <v>7.0</v>
      </c>
      <c r="SYL38" s="130"/>
      <c r="SYM38" s="130"/>
      <c r="SYN38" s="130"/>
      <c r="SYO38" s="130"/>
      <c r="SYP38" s="130"/>
      <c r="SYQ38" s="131"/>
      <c r="SYR38" s="132">
        <f t="shared" si="1695"/>
        <v>7</v>
      </c>
      <c r="SYS38" s="171">
        <v>0.0</v>
      </c>
      <c r="SYT38" s="165">
        <f t="shared" si="1696"/>
        <v>-7</v>
      </c>
      <c r="SYU38" s="128" t="s">
        <v>74</v>
      </c>
      <c r="SYV38" s="157">
        <v>0.0</v>
      </c>
      <c r="SYW38" s="130">
        <v>0.0</v>
      </c>
      <c r="SYX38" s="130">
        <v>0.0</v>
      </c>
      <c r="SYY38" s="130">
        <v>0.0</v>
      </c>
      <c r="SYZ38" s="130">
        <v>0.0</v>
      </c>
      <c r="SZA38" s="130">
        <v>7.0</v>
      </c>
      <c r="SZB38" s="130"/>
      <c r="SZC38" s="130"/>
      <c r="SZD38" s="130"/>
      <c r="SZE38" s="130"/>
      <c r="SZF38" s="130"/>
      <c r="SZG38" s="131"/>
      <c r="SZH38" s="132">
        <f t="shared" si="1697"/>
        <v>7</v>
      </c>
      <c r="SZI38" s="171">
        <v>0.0</v>
      </c>
      <c r="SZJ38" s="165">
        <f t="shared" si="1698"/>
        <v>-7</v>
      </c>
      <c r="SZK38" s="128" t="s">
        <v>74</v>
      </c>
      <c r="SZL38" s="157">
        <v>0.0</v>
      </c>
      <c r="SZM38" s="130">
        <v>0.0</v>
      </c>
      <c r="SZN38" s="130">
        <v>0.0</v>
      </c>
      <c r="SZO38" s="130">
        <v>0.0</v>
      </c>
      <c r="SZP38" s="130">
        <v>0.0</v>
      </c>
      <c r="SZQ38" s="130">
        <v>7.0</v>
      </c>
      <c r="SZR38" s="130"/>
      <c r="SZS38" s="130"/>
      <c r="SZT38" s="130"/>
      <c r="SZU38" s="130"/>
      <c r="SZV38" s="130"/>
      <c r="SZW38" s="131"/>
      <c r="SZX38" s="132">
        <f t="shared" si="1699"/>
        <v>7</v>
      </c>
      <c r="SZY38" s="171">
        <v>0.0</v>
      </c>
      <c r="SZZ38" s="165">
        <f t="shared" si="1700"/>
        <v>-7</v>
      </c>
      <c r="TAA38" s="128" t="s">
        <v>74</v>
      </c>
      <c r="TAB38" s="157">
        <v>0.0</v>
      </c>
      <c r="TAC38" s="130">
        <v>0.0</v>
      </c>
      <c r="TAD38" s="130">
        <v>0.0</v>
      </c>
      <c r="TAE38" s="130">
        <v>0.0</v>
      </c>
      <c r="TAF38" s="130">
        <v>0.0</v>
      </c>
      <c r="TAG38" s="130">
        <v>7.0</v>
      </c>
      <c r="TAH38" s="130"/>
      <c r="TAI38" s="130"/>
      <c r="TAJ38" s="130"/>
      <c r="TAK38" s="130"/>
      <c r="TAL38" s="130"/>
      <c r="TAM38" s="131"/>
      <c r="TAN38" s="132">
        <f t="shared" si="1701"/>
        <v>7</v>
      </c>
      <c r="TAO38" s="171">
        <v>0.0</v>
      </c>
      <c r="TAP38" s="165">
        <f t="shared" si="1702"/>
        <v>-7</v>
      </c>
      <c r="TAQ38" s="128" t="s">
        <v>74</v>
      </c>
      <c r="TAR38" s="157">
        <v>0.0</v>
      </c>
      <c r="TAS38" s="130">
        <v>0.0</v>
      </c>
      <c r="TAT38" s="130">
        <v>0.0</v>
      </c>
      <c r="TAU38" s="130">
        <v>0.0</v>
      </c>
      <c r="TAV38" s="130">
        <v>0.0</v>
      </c>
      <c r="TAW38" s="130">
        <v>7.0</v>
      </c>
      <c r="TAX38" s="130"/>
      <c r="TAY38" s="130"/>
      <c r="TAZ38" s="130"/>
      <c r="TBA38" s="130"/>
      <c r="TBB38" s="130"/>
      <c r="TBC38" s="131"/>
      <c r="TBD38" s="132">
        <f t="shared" si="1703"/>
        <v>7</v>
      </c>
      <c r="TBE38" s="171">
        <v>0.0</v>
      </c>
      <c r="TBF38" s="165">
        <f t="shared" si="1704"/>
        <v>-7</v>
      </c>
      <c r="TBG38" s="128" t="s">
        <v>74</v>
      </c>
      <c r="TBH38" s="157">
        <v>0.0</v>
      </c>
      <c r="TBI38" s="130">
        <v>0.0</v>
      </c>
      <c r="TBJ38" s="130">
        <v>0.0</v>
      </c>
      <c r="TBK38" s="130">
        <v>0.0</v>
      </c>
      <c r="TBL38" s="130">
        <v>0.0</v>
      </c>
      <c r="TBM38" s="130">
        <v>7.0</v>
      </c>
      <c r="TBN38" s="130"/>
      <c r="TBO38" s="130"/>
      <c r="TBP38" s="130"/>
      <c r="TBQ38" s="130"/>
      <c r="TBR38" s="130"/>
      <c r="TBS38" s="131"/>
      <c r="TBT38" s="132">
        <f t="shared" si="1705"/>
        <v>7</v>
      </c>
      <c r="TBU38" s="171">
        <v>0.0</v>
      </c>
      <c r="TBV38" s="165">
        <f t="shared" si="1706"/>
        <v>-7</v>
      </c>
      <c r="TBW38" s="128" t="s">
        <v>74</v>
      </c>
      <c r="TBX38" s="157">
        <v>0.0</v>
      </c>
      <c r="TBY38" s="130">
        <v>0.0</v>
      </c>
      <c r="TBZ38" s="130">
        <v>0.0</v>
      </c>
      <c r="TCA38" s="130">
        <v>0.0</v>
      </c>
      <c r="TCB38" s="130">
        <v>0.0</v>
      </c>
      <c r="TCC38" s="130">
        <v>7.0</v>
      </c>
      <c r="TCD38" s="130"/>
      <c r="TCE38" s="130"/>
      <c r="TCF38" s="130"/>
      <c r="TCG38" s="130"/>
      <c r="TCH38" s="130"/>
      <c r="TCI38" s="131"/>
      <c r="TCJ38" s="132">
        <f t="shared" si="1707"/>
        <v>7</v>
      </c>
      <c r="TCK38" s="171">
        <v>0.0</v>
      </c>
      <c r="TCL38" s="165">
        <f t="shared" si="1708"/>
        <v>-7</v>
      </c>
      <c r="TCM38" s="128" t="s">
        <v>74</v>
      </c>
      <c r="TCN38" s="157">
        <v>0.0</v>
      </c>
      <c r="TCO38" s="130">
        <v>0.0</v>
      </c>
      <c r="TCP38" s="130">
        <v>0.0</v>
      </c>
      <c r="TCQ38" s="130">
        <v>0.0</v>
      </c>
      <c r="TCR38" s="130">
        <v>0.0</v>
      </c>
      <c r="TCS38" s="130">
        <v>7.0</v>
      </c>
      <c r="TCT38" s="130"/>
      <c r="TCU38" s="130"/>
      <c r="TCV38" s="130"/>
      <c r="TCW38" s="130"/>
      <c r="TCX38" s="130"/>
      <c r="TCY38" s="131"/>
      <c r="TCZ38" s="132">
        <f t="shared" si="1709"/>
        <v>7</v>
      </c>
      <c r="TDA38" s="171">
        <v>0.0</v>
      </c>
      <c r="TDB38" s="165">
        <f t="shared" si="1710"/>
        <v>-7</v>
      </c>
      <c r="TDC38" s="128" t="s">
        <v>74</v>
      </c>
      <c r="TDD38" s="157">
        <v>0.0</v>
      </c>
      <c r="TDE38" s="130">
        <v>0.0</v>
      </c>
      <c r="TDF38" s="130">
        <v>0.0</v>
      </c>
      <c r="TDG38" s="130">
        <v>0.0</v>
      </c>
      <c r="TDH38" s="130">
        <v>0.0</v>
      </c>
      <c r="TDI38" s="130">
        <v>7.0</v>
      </c>
      <c r="TDJ38" s="130"/>
      <c r="TDK38" s="130"/>
      <c r="TDL38" s="130"/>
      <c r="TDM38" s="130"/>
      <c r="TDN38" s="130"/>
      <c r="TDO38" s="131"/>
      <c r="TDP38" s="132">
        <f t="shared" si="1711"/>
        <v>7</v>
      </c>
      <c r="TDQ38" s="171">
        <v>0.0</v>
      </c>
      <c r="TDR38" s="165">
        <f t="shared" si="1712"/>
        <v>-7</v>
      </c>
      <c r="TDS38" s="128" t="s">
        <v>74</v>
      </c>
      <c r="TDT38" s="157">
        <v>0.0</v>
      </c>
      <c r="TDU38" s="130">
        <v>0.0</v>
      </c>
      <c r="TDV38" s="130">
        <v>0.0</v>
      </c>
      <c r="TDW38" s="130">
        <v>0.0</v>
      </c>
      <c r="TDX38" s="130">
        <v>0.0</v>
      </c>
      <c r="TDY38" s="130">
        <v>7.0</v>
      </c>
      <c r="TDZ38" s="130"/>
      <c r="TEA38" s="130"/>
      <c r="TEB38" s="130"/>
      <c r="TEC38" s="130"/>
      <c r="TED38" s="130"/>
      <c r="TEE38" s="131"/>
      <c r="TEF38" s="132">
        <f t="shared" si="1713"/>
        <v>7</v>
      </c>
      <c r="TEG38" s="171">
        <v>0.0</v>
      </c>
      <c r="TEH38" s="165">
        <f t="shared" si="1714"/>
        <v>-7</v>
      </c>
      <c r="TEI38" s="128" t="s">
        <v>74</v>
      </c>
      <c r="TEJ38" s="157">
        <v>0.0</v>
      </c>
      <c r="TEK38" s="130">
        <v>0.0</v>
      </c>
      <c r="TEL38" s="130">
        <v>0.0</v>
      </c>
      <c r="TEM38" s="130">
        <v>0.0</v>
      </c>
      <c r="TEN38" s="130">
        <v>0.0</v>
      </c>
      <c r="TEO38" s="130">
        <v>7.0</v>
      </c>
      <c r="TEP38" s="130"/>
      <c r="TEQ38" s="130"/>
      <c r="TER38" s="130"/>
      <c r="TES38" s="130"/>
      <c r="TET38" s="130"/>
      <c r="TEU38" s="131"/>
      <c r="TEV38" s="132">
        <f t="shared" si="1715"/>
        <v>7</v>
      </c>
      <c r="TEW38" s="171">
        <v>0.0</v>
      </c>
      <c r="TEX38" s="165">
        <f t="shared" si="1716"/>
        <v>-7</v>
      </c>
      <c r="TEY38" s="128" t="s">
        <v>74</v>
      </c>
      <c r="TEZ38" s="157">
        <v>0.0</v>
      </c>
      <c r="TFA38" s="130">
        <v>0.0</v>
      </c>
      <c r="TFB38" s="130">
        <v>0.0</v>
      </c>
      <c r="TFC38" s="130">
        <v>0.0</v>
      </c>
      <c r="TFD38" s="130">
        <v>0.0</v>
      </c>
      <c r="TFE38" s="130">
        <v>7.0</v>
      </c>
      <c r="TFF38" s="130"/>
      <c r="TFG38" s="130"/>
      <c r="TFH38" s="130"/>
      <c r="TFI38" s="130"/>
      <c r="TFJ38" s="130"/>
      <c r="TFK38" s="131"/>
      <c r="TFL38" s="132">
        <f t="shared" si="1717"/>
        <v>7</v>
      </c>
      <c r="TFM38" s="171">
        <v>0.0</v>
      </c>
      <c r="TFN38" s="165">
        <f t="shared" si="1718"/>
        <v>-7</v>
      </c>
      <c r="TFO38" s="128" t="s">
        <v>74</v>
      </c>
      <c r="TFP38" s="157">
        <v>0.0</v>
      </c>
      <c r="TFQ38" s="130">
        <v>0.0</v>
      </c>
      <c r="TFR38" s="130">
        <v>0.0</v>
      </c>
      <c r="TFS38" s="130">
        <v>0.0</v>
      </c>
      <c r="TFT38" s="130">
        <v>0.0</v>
      </c>
      <c r="TFU38" s="130">
        <v>7.0</v>
      </c>
      <c r="TFV38" s="130"/>
      <c r="TFW38" s="130"/>
      <c r="TFX38" s="130"/>
      <c r="TFY38" s="130"/>
      <c r="TFZ38" s="130"/>
      <c r="TGA38" s="131"/>
      <c r="TGB38" s="132">
        <f t="shared" si="1719"/>
        <v>7</v>
      </c>
      <c r="TGC38" s="171">
        <v>0.0</v>
      </c>
      <c r="TGD38" s="165">
        <f t="shared" si="1720"/>
        <v>-7</v>
      </c>
      <c r="TGE38" s="128" t="s">
        <v>74</v>
      </c>
      <c r="TGF38" s="157">
        <v>0.0</v>
      </c>
      <c r="TGG38" s="130">
        <v>0.0</v>
      </c>
      <c r="TGH38" s="130">
        <v>0.0</v>
      </c>
      <c r="TGI38" s="130">
        <v>0.0</v>
      </c>
      <c r="TGJ38" s="130">
        <v>0.0</v>
      </c>
      <c r="TGK38" s="130">
        <v>7.0</v>
      </c>
      <c r="TGL38" s="130"/>
      <c r="TGM38" s="130"/>
      <c r="TGN38" s="130"/>
      <c r="TGO38" s="130"/>
      <c r="TGP38" s="130"/>
      <c r="TGQ38" s="131"/>
      <c r="TGR38" s="132">
        <f t="shared" si="1721"/>
        <v>7</v>
      </c>
      <c r="TGS38" s="171">
        <v>0.0</v>
      </c>
      <c r="TGT38" s="165">
        <f t="shared" si="1722"/>
        <v>-7</v>
      </c>
      <c r="TGU38" s="128" t="s">
        <v>74</v>
      </c>
      <c r="TGV38" s="157">
        <v>0.0</v>
      </c>
      <c r="TGW38" s="130">
        <v>0.0</v>
      </c>
      <c r="TGX38" s="130">
        <v>0.0</v>
      </c>
      <c r="TGY38" s="130">
        <v>0.0</v>
      </c>
      <c r="TGZ38" s="130">
        <v>0.0</v>
      </c>
      <c r="THA38" s="130">
        <v>7.0</v>
      </c>
      <c r="THB38" s="130"/>
      <c r="THC38" s="130"/>
      <c r="THD38" s="130"/>
      <c r="THE38" s="130"/>
      <c r="THF38" s="130"/>
      <c r="THG38" s="131"/>
      <c r="THH38" s="132">
        <f t="shared" si="1723"/>
        <v>7</v>
      </c>
      <c r="THI38" s="171">
        <v>0.0</v>
      </c>
      <c r="THJ38" s="165">
        <f t="shared" si="1724"/>
        <v>-7</v>
      </c>
      <c r="THK38" s="128" t="s">
        <v>74</v>
      </c>
      <c r="THL38" s="157">
        <v>0.0</v>
      </c>
      <c r="THM38" s="130">
        <v>0.0</v>
      </c>
      <c r="THN38" s="130">
        <v>0.0</v>
      </c>
      <c r="THO38" s="130">
        <v>0.0</v>
      </c>
      <c r="THP38" s="130">
        <v>0.0</v>
      </c>
      <c r="THQ38" s="130">
        <v>7.0</v>
      </c>
      <c r="THR38" s="130"/>
      <c r="THS38" s="130"/>
      <c r="THT38" s="130"/>
      <c r="THU38" s="130"/>
      <c r="THV38" s="130"/>
      <c r="THW38" s="131"/>
      <c r="THX38" s="132">
        <f t="shared" si="1725"/>
        <v>7</v>
      </c>
      <c r="THY38" s="171">
        <v>0.0</v>
      </c>
      <c r="THZ38" s="165">
        <f t="shared" si="1726"/>
        <v>-7</v>
      </c>
      <c r="TIA38" s="128" t="s">
        <v>74</v>
      </c>
      <c r="TIB38" s="157">
        <v>0.0</v>
      </c>
      <c r="TIC38" s="130">
        <v>0.0</v>
      </c>
      <c r="TID38" s="130">
        <v>0.0</v>
      </c>
      <c r="TIE38" s="130">
        <v>0.0</v>
      </c>
      <c r="TIF38" s="130">
        <v>0.0</v>
      </c>
      <c r="TIG38" s="130">
        <v>7.0</v>
      </c>
      <c r="TIH38" s="130"/>
      <c r="TII38" s="130"/>
      <c r="TIJ38" s="130"/>
      <c r="TIK38" s="130"/>
      <c r="TIL38" s="130"/>
      <c r="TIM38" s="131"/>
      <c r="TIN38" s="132">
        <f t="shared" si="1727"/>
        <v>7</v>
      </c>
      <c r="TIO38" s="171">
        <v>0.0</v>
      </c>
      <c r="TIP38" s="165">
        <f t="shared" si="1728"/>
        <v>-7</v>
      </c>
      <c r="TIQ38" s="128" t="s">
        <v>74</v>
      </c>
      <c r="TIR38" s="157">
        <v>0.0</v>
      </c>
      <c r="TIS38" s="130">
        <v>0.0</v>
      </c>
      <c r="TIT38" s="130">
        <v>0.0</v>
      </c>
      <c r="TIU38" s="130">
        <v>0.0</v>
      </c>
      <c r="TIV38" s="130">
        <v>0.0</v>
      </c>
      <c r="TIW38" s="130">
        <v>7.0</v>
      </c>
      <c r="TIX38" s="130"/>
      <c r="TIY38" s="130"/>
      <c r="TIZ38" s="130"/>
      <c r="TJA38" s="130"/>
      <c r="TJB38" s="130"/>
      <c r="TJC38" s="131"/>
      <c r="TJD38" s="132">
        <f t="shared" si="1729"/>
        <v>7</v>
      </c>
      <c r="TJE38" s="171">
        <v>0.0</v>
      </c>
      <c r="TJF38" s="165">
        <f t="shared" si="1730"/>
        <v>-7</v>
      </c>
      <c r="TJG38" s="128" t="s">
        <v>74</v>
      </c>
      <c r="TJH38" s="157">
        <v>0.0</v>
      </c>
      <c r="TJI38" s="130">
        <v>0.0</v>
      </c>
      <c r="TJJ38" s="130">
        <v>0.0</v>
      </c>
      <c r="TJK38" s="130">
        <v>0.0</v>
      </c>
      <c r="TJL38" s="130">
        <v>0.0</v>
      </c>
      <c r="TJM38" s="130">
        <v>7.0</v>
      </c>
      <c r="TJN38" s="130"/>
      <c r="TJO38" s="130"/>
      <c r="TJP38" s="130"/>
      <c r="TJQ38" s="130"/>
      <c r="TJR38" s="130"/>
      <c r="TJS38" s="131"/>
      <c r="TJT38" s="132">
        <f t="shared" si="1731"/>
        <v>7</v>
      </c>
      <c r="TJU38" s="171">
        <v>0.0</v>
      </c>
      <c r="TJV38" s="165">
        <f t="shared" si="1732"/>
        <v>-7</v>
      </c>
      <c r="TJW38" s="128" t="s">
        <v>74</v>
      </c>
      <c r="TJX38" s="157">
        <v>0.0</v>
      </c>
      <c r="TJY38" s="130">
        <v>0.0</v>
      </c>
      <c r="TJZ38" s="130">
        <v>0.0</v>
      </c>
      <c r="TKA38" s="130">
        <v>0.0</v>
      </c>
      <c r="TKB38" s="130">
        <v>0.0</v>
      </c>
      <c r="TKC38" s="130">
        <v>7.0</v>
      </c>
      <c r="TKD38" s="130"/>
      <c r="TKE38" s="130"/>
      <c r="TKF38" s="130"/>
      <c r="TKG38" s="130"/>
      <c r="TKH38" s="130"/>
      <c r="TKI38" s="131"/>
      <c r="TKJ38" s="132">
        <f t="shared" si="1733"/>
        <v>7</v>
      </c>
      <c r="TKK38" s="171">
        <v>0.0</v>
      </c>
      <c r="TKL38" s="165">
        <f t="shared" si="1734"/>
        <v>-7</v>
      </c>
      <c r="TKM38" s="128" t="s">
        <v>74</v>
      </c>
      <c r="TKN38" s="157">
        <v>0.0</v>
      </c>
      <c r="TKO38" s="130">
        <v>0.0</v>
      </c>
      <c r="TKP38" s="130">
        <v>0.0</v>
      </c>
      <c r="TKQ38" s="130">
        <v>0.0</v>
      </c>
      <c r="TKR38" s="130">
        <v>0.0</v>
      </c>
      <c r="TKS38" s="130">
        <v>7.0</v>
      </c>
      <c r="TKT38" s="130"/>
      <c r="TKU38" s="130"/>
      <c r="TKV38" s="130"/>
      <c r="TKW38" s="130"/>
      <c r="TKX38" s="130"/>
      <c r="TKY38" s="131"/>
      <c r="TKZ38" s="132">
        <f t="shared" si="1735"/>
        <v>7</v>
      </c>
      <c r="TLA38" s="171">
        <v>0.0</v>
      </c>
      <c r="TLB38" s="165">
        <f t="shared" si="1736"/>
        <v>-7</v>
      </c>
      <c r="TLC38" s="128" t="s">
        <v>74</v>
      </c>
      <c r="TLD38" s="157">
        <v>0.0</v>
      </c>
      <c r="TLE38" s="130">
        <v>0.0</v>
      </c>
      <c r="TLF38" s="130">
        <v>0.0</v>
      </c>
      <c r="TLG38" s="130">
        <v>0.0</v>
      </c>
      <c r="TLH38" s="130">
        <v>0.0</v>
      </c>
      <c r="TLI38" s="130">
        <v>7.0</v>
      </c>
      <c r="TLJ38" s="130"/>
      <c r="TLK38" s="130"/>
      <c r="TLL38" s="130"/>
      <c r="TLM38" s="130"/>
      <c r="TLN38" s="130"/>
      <c r="TLO38" s="131"/>
      <c r="TLP38" s="132">
        <f t="shared" si="1737"/>
        <v>7</v>
      </c>
      <c r="TLQ38" s="171">
        <v>0.0</v>
      </c>
      <c r="TLR38" s="165">
        <f t="shared" si="1738"/>
        <v>-7</v>
      </c>
      <c r="TLS38" s="128" t="s">
        <v>74</v>
      </c>
      <c r="TLT38" s="157">
        <v>0.0</v>
      </c>
      <c r="TLU38" s="130">
        <v>0.0</v>
      </c>
      <c r="TLV38" s="130">
        <v>0.0</v>
      </c>
      <c r="TLW38" s="130">
        <v>0.0</v>
      </c>
      <c r="TLX38" s="130">
        <v>0.0</v>
      </c>
      <c r="TLY38" s="130">
        <v>7.0</v>
      </c>
      <c r="TLZ38" s="130"/>
      <c r="TMA38" s="130"/>
      <c r="TMB38" s="130"/>
      <c r="TMC38" s="130"/>
      <c r="TMD38" s="130"/>
      <c r="TME38" s="131"/>
      <c r="TMF38" s="132">
        <f t="shared" si="1739"/>
        <v>7</v>
      </c>
      <c r="TMG38" s="171">
        <v>0.0</v>
      </c>
      <c r="TMH38" s="165">
        <f t="shared" si="1740"/>
        <v>-7</v>
      </c>
      <c r="TMI38" s="128" t="s">
        <v>74</v>
      </c>
      <c r="TMJ38" s="157">
        <v>0.0</v>
      </c>
      <c r="TMK38" s="130">
        <v>0.0</v>
      </c>
      <c r="TML38" s="130">
        <v>0.0</v>
      </c>
      <c r="TMM38" s="130">
        <v>0.0</v>
      </c>
      <c r="TMN38" s="130">
        <v>0.0</v>
      </c>
      <c r="TMO38" s="130">
        <v>7.0</v>
      </c>
      <c r="TMP38" s="130"/>
      <c r="TMQ38" s="130"/>
      <c r="TMR38" s="130"/>
      <c r="TMS38" s="130"/>
      <c r="TMT38" s="130"/>
      <c r="TMU38" s="131"/>
      <c r="TMV38" s="132">
        <f t="shared" si="1741"/>
        <v>7</v>
      </c>
      <c r="TMW38" s="171">
        <v>0.0</v>
      </c>
      <c r="TMX38" s="165">
        <f t="shared" si="1742"/>
        <v>-7</v>
      </c>
      <c r="TMY38" s="128" t="s">
        <v>74</v>
      </c>
      <c r="TMZ38" s="157">
        <v>0.0</v>
      </c>
      <c r="TNA38" s="130">
        <v>0.0</v>
      </c>
      <c r="TNB38" s="130">
        <v>0.0</v>
      </c>
      <c r="TNC38" s="130">
        <v>0.0</v>
      </c>
      <c r="TND38" s="130">
        <v>0.0</v>
      </c>
      <c r="TNE38" s="130">
        <v>7.0</v>
      </c>
      <c r="TNF38" s="130"/>
      <c r="TNG38" s="130"/>
      <c r="TNH38" s="130"/>
      <c r="TNI38" s="130"/>
      <c r="TNJ38" s="130"/>
      <c r="TNK38" s="131"/>
      <c r="TNL38" s="132">
        <f t="shared" si="1743"/>
        <v>7</v>
      </c>
      <c r="TNM38" s="171">
        <v>0.0</v>
      </c>
      <c r="TNN38" s="165">
        <f t="shared" si="1744"/>
        <v>-7</v>
      </c>
      <c r="TNO38" s="128" t="s">
        <v>74</v>
      </c>
      <c r="TNP38" s="157">
        <v>0.0</v>
      </c>
      <c r="TNQ38" s="130">
        <v>0.0</v>
      </c>
      <c r="TNR38" s="130">
        <v>0.0</v>
      </c>
      <c r="TNS38" s="130">
        <v>0.0</v>
      </c>
      <c r="TNT38" s="130">
        <v>0.0</v>
      </c>
      <c r="TNU38" s="130">
        <v>7.0</v>
      </c>
      <c r="TNV38" s="130"/>
      <c r="TNW38" s="130"/>
      <c r="TNX38" s="130"/>
      <c r="TNY38" s="130"/>
      <c r="TNZ38" s="130"/>
      <c r="TOA38" s="131"/>
      <c r="TOB38" s="132">
        <f t="shared" si="1745"/>
        <v>7</v>
      </c>
      <c r="TOC38" s="171">
        <v>0.0</v>
      </c>
      <c r="TOD38" s="165">
        <f t="shared" si="1746"/>
        <v>-7</v>
      </c>
      <c r="TOE38" s="128" t="s">
        <v>74</v>
      </c>
      <c r="TOF38" s="157">
        <v>0.0</v>
      </c>
      <c r="TOG38" s="130">
        <v>0.0</v>
      </c>
      <c r="TOH38" s="130">
        <v>0.0</v>
      </c>
      <c r="TOI38" s="130">
        <v>0.0</v>
      </c>
      <c r="TOJ38" s="130">
        <v>0.0</v>
      </c>
      <c r="TOK38" s="130">
        <v>7.0</v>
      </c>
      <c r="TOL38" s="130"/>
      <c r="TOM38" s="130"/>
      <c r="TON38" s="130"/>
      <c r="TOO38" s="130"/>
      <c r="TOP38" s="130"/>
      <c r="TOQ38" s="131"/>
      <c r="TOR38" s="132">
        <f t="shared" si="1747"/>
        <v>7</v>
      </c>
      <c r="TOS38" s="171">
        <v>0.0</v>
      </c>
      <c r="TOT38" s="165">
        <f t="shared" si="1748"/>
        <v>-7</v>
      </c>
      <c r="TOU38" s="128" t="s">
        <v>74</v>
      </c>
      <c r="TOV38" s="157">
        <v>0.0</v>
      </c>
      <c r="TOW38" s="130">
        <v>0.0</v>
      </c>
      <c r="TOX38" s="130">
        <v>0.0</v>
      </c>
      <c r="TOY38" s="130">
        <v>0.0</v>
      </c>
      <c r="TOZ38" s="130">
        <v>0.0</v>
      </c>
      <c r="TPA38" s="130">
        <v>7.0</v>
      </c>
      <c r="TPB38" s="130"/>
      <c r="TPC38" s="130"/>
      <c r="TPD38" s="130"/>
      <c r="TPE38" s="130"/>
      <c r="TPF38" s="130"/>
      <c r="TPG38" s="131"/>
      <c r="TPH38" s="132">
        <f t="shared" si="1749"/>
        <v>7</v>
      </c>
      <c r="TPI38" s="171">
        <v>0.0</v>
      </c>
      <c r="TPJ38" s="165">
        <f t="shared" si="1750"/>
        <v>-7</v>
      </c>
      <c r="TPK38" s="128" t="s">
        <v>74</v>
      </c>
      <c r="TPL38" s="157">
        <v>0.0</v>
      </c>
      <c r="TPM38" s="130">
        <v>0.0</v>
      </c>
      <c r="TPN38" s="130">
        <v>0.0</v>
      </c>
      <c r="TPO38" s="130">
        <v>0.0</v>
      </c>
      <c r="TPP38" s="130">
        <v>0.0</v>
      </c>
      <c r="TPQ38" s="130">
        <v>7.0</v>
      </c>
      <c r="TPR38" s="130"/>
      <c r="TPS38" s="130"/>
      <c r="TPT38" s="130"/>
      <c r="TPU38" s="130"/>
      <c r="TPV38" s="130"/>
      <c r="TPW38" s="131"/>
      <c r="TPX38" s="132">
        <f t="shared" si="1751"/>
        <v>7</v>
      </c>
      <c r="TPY38" s="171">
        <v>0.0</v>
      </c>
      <c r="TPZ38" s="165">
        <f t="shared" si="1752"/>
        <v>-7</v>
      </c>
      <c r="TQA38" s="128" t="s">
        <v>74</v>
      </c>
      <c r="TQB38" s="157">
        <v>0.0</v>
      </c>
      <c r="TQC38" s="130">
        <v>0.0</v>
      </c>
      <c r="TQD38" s="130">
        <v>0.0</v>
      </c>
      <c r="TQE38" s="130">
        <v>0.0</v>
      </c>
      <c r="TQF38" s="130">
        <v>0.0</v>
      </c>
      <c r="TQG38" s="130">
        <v>7.0</v>
      </c>
      <c r="TQH38" s="130"/>
      <c r="TQI38" s="130"/>
      <c r="TQJ38" s="130"/>
      <c r="TQK38" s="130"/>
      <c r="TQL38" s="130"/>
      <c r="TQM38" s="131"/>
      <c r="TQN38" s="132">
        <f t="shared" si="1753"/>
        <v>7</v>
      </c>
      <c r="TQO38" s="171">
        <v>0.0</v>
      </c>
      <c r="TQP38" s="165">
        <f t="shared" si="1754"/>
        <v>-7</v>
      </c>
      <c r="TQQ38" s="128" t="s">
        <v>74</v>
      </c>
      <c r="TQR38" s="157">
        <v>0.0</v>
      </c>
      <c r="TQS38" s="130">
        <v>0.0</v>
      </c>
      <c r="TQT38" s="130">
        <v>0.0</v>
      </c>
      <c r="TQU38" s="130">
        <v>0.0</v>
      </c>
      <c r="TQV38" s="130">
        <v>0.0</v>
      </c>
      <c r="TQW38" s="130">
        <v>7.0</v>
      </c>
      <c r="TQX38" s="130"/>
      <c r="TQY38" s="130"/>
      <c r="TQZ38" s="130"/>
      <c r="TRA38" s="130"/>
      <c r="TRB38" s="130"/>
      <c r="TRC38" s="131"/>
      <c r="TRD38" s="132">
        <f t="shared" si="1755"/>
        <v>7</v>
      </c>
      <c r="TRE38" s="171">
        <v>0.0</v>
      </c>
      <c r="TRF38" s="165">
        <f t="shared" si="1756"/>
        <v>-7</v>
      </c>
      <c r="TRG38" s="128" t="s">
        <v>74</v>
      </c>
      <c r="TRH38" s="157">
        <v>0.0</v>
      </c>
      <c r="TRI38" s="130">
        <v>0.0</v>
      </c>
      <c r="TRJ38" s="130">
        <v>0.0</v>
      </c>
      <c r="TRK38" s="130">
        <v>0.0</v>
      </c>
      <c r="TRL38" s="130">
        <v>0.0</v>
      </c>
      <c r="TRM38" s="130">
        <v>7.0</v>
      </c>
      <c r="TRN38" s="130"/>
      <c r="TRO38" s="130"/>
      <c r="TRP38" s="130"/>
      <c r="TRQ38" s="130"/>
      <c r="TRR38" s="130"/>
      <c r="TRS38" s="131"/>
      <c r="TRT38" s="132">
        <f t="shared" si="1757"/>
        <v>7</v>
      </c>
      <c r="TRU38" s="171">
        <v>0.0</v>
      </c>
      <c r="TRV38" s="165">
        <f t="shared" si="1758"/>
        <v>-7</v>
      </c>
      <c r="TRW38" s="128" t="s">
        <v>74</v>
      </c>
      <c r="TRX38" s="157">
        <v>0.0</v>
      </c>
      <c r="TRY38" s="130">
        <v>0.0</v>
      </c>
      <c r="TRZ38" s="130">
        <v>0.0</v>
      </c>
      <c r="TSA38" s="130">
        <v>0.0</v>
      </c>
      <c r="TSB38" s="130">
        <v>0.0</v>
      </c>
      <c r="TSC38" s="130">
        <v>7.0</v>
      </c>
      <c r="TSD38" s="130"/>
      <c r="TSE38" s="130"/>
      <c r="TSF38" s="130"/>
      <c r="TSG38" s="130"/>
      <c r="TSH38" s="130"/>
      <c r="TSI38" s="131"/>
      <c r="TSJ38" s="132">
        <f t="shared" si="1759"/>
        <v>7</v>
      </c>
      <c r="TSK38" s="171">
        <v>0.0</v>
      </c>
      <c r="TSL38" s="165">
        <f t="shared" si="1760"/>
        <v>-7</v>
      </c>
      <c r="TSM38" s="128" t="s">
        <v>74</v>
      </c>
      <c r="TSN38" s="157">
        <v>0.0</v>
      </c>
      <c r="TSO38" s="130">
        <v>0.0</v>
      </c>
      <c r="TSP38" s="130">
        <v>0.0</v>
      </c>
      <c r="TSQ38" s="130">
        <v>0.0</v>
      </c>
      <c r="TSR38" s="130">
        <v>0.0</v>
      </c>
      <c r="TSS38" s="130">
        <v>7.0</v>
      </c>
      <c r="TST38" s="130"/>
      <c r="TSU38" s="130"/>
      <c r="TSV38" s="130"/>
      <c r="TSW38" s="130"/>
      <c r="TSX38" s="130"/>
      <c r="TSY38" s="131"/>
      <c r="TSZ38" s="132">
        <f t="shared" si="1761"/>
        <v>7</v>
      </c>
      <c r="TTA38" s="171">
        <v>0.0</v>
      </c>
      <c r="TTB38" s="165">
        <f t="shared" si="1762"/>
        <v>-7</v>
      </c>
      <c r="TTC38" s="128" t="s">
        <v>74</v>
      </c>
      <c r="TTD38" s="157">
        <v>0.0</v>
      </c>
      <c r="TTE38" s="130">
        <v>0.0</v>
      </c>
      <c r="TTF38" s="130">
        <v>0.0</v>
      </c>
      <c r="TTG38" s="130">
        <v>0.0</v>
      </c>
      <c r="TTH38" s="130">
        <v>0.0</v>
      </c>
      <c r="TTI38" s="130">
        <v>7.0</v>
      </c>
      <c r="TTJ38" s="130"/>
      <c r="TTK38" s="130"/>
      <c r="TTL38" s="130"/>
      <c r="TTM38" s="130"/>
      <c r="TTN38" s="130"/>
      <c r="TTO38" s="131"/>
      <c r="TTP38" s="132">
        <f t="shared" si="1763"/>
        <v>7</v>
      </c>
      <c r="TTQ38" s="171">
        <v>0.0</v>
      </c>
      <c r="TTR38" s="165">
        <f t="shared" si="1764"/>
        <v>-7</v>
      </c>
      <c r="TTS38" s="128" t="s">
        <v>74</v>
      </c>
      <c r="TTT38" s="157">
        <v>0.0</v>
      </c>
      <c r="TTU38" s="130">
        <v>0.0</v>
      </c>
      <c r="TTV38" s="130">
        <v>0.0</v>
      </c>
      <c r="TTW38" s="130">
        <v>0.0</v>
      </c>
      <c r="TTX38" s="130">
        <v>0.0</v>
      </c>
      <c r="TTY38" s="130">
        <v>7.0</v>
      </c>
      <c r="TTZ38" s="130"/>
      <c r="TUA38" s="130"/>
      <c r="TUB38" s="130"/>
      <c r="TUC38" s="130"/>
      <c r="TUD38" s="130"/>
      <c r="TUE38" s="131"/>
      <c r="TUF38" s="132">
        <f t="shared" si="1765"/>
        <v>7</v>
      </c>
      <c r="TUG38" s="171">
        <v>0.0</v>
      </c>
      <c r="TUH38" s="165">
        <f t="shared" si="1766"/>
        <v>-7</v>
      </c>
      <c r="TUI38" s="128" t="s">
        <v>74</v>
      </c>
      <c r="TUJ38" s="157">
        <v>0.0</v>
      </c>
      <c r="TUK38" s="130">
        <v>0.0</v>
      </c>
      <c r="TUL38" s="130">
        <v>0.0</v>
      </c>
      <c r="TUM38" s="130">
        <v>0.0</v>
      </c>
      <c r="TUN38" s="130">
        <v>0.0</v>
      </c>
      <c r="TUO38" s="130">
        <v>7.0</v>
      </c>
      <c r="TUP38" s="130"/>
      <c r="TUQ38" s="130"/>
      <c r="TUR38" s="130"/>
      <c r="TUS38" s="130"/>
      <c r="TUT38" s="130"/>
      <c r="TUU38" s="131"/>
      <c r="TUV38" s="132">
        <f t="shared" si="1767"/>
        <v>7</v>
      </c>
      <c r="TUW38" s="171">
        <v>0.0</v>
      </c>
      <c r="TUX38" s="165">
        <f t="shared" si="1768"/>
        <v>-7</v>
      </c>
      <c r="TUY38" s="128" t="s">
        <v>74</v>
      </c>
      <c r="TUZ38" s="157">
        <v>0.0</v>
      </c>
      <c r="TVA38" s="130">
        <v>0.0</v>
      </c>
      <c r="TVB38" s="130">
        <v>0.0</v>
      </c>
      <c r="TVC38" s="130">
        <v>0.0</v>
      </c>
      <c r="TVD38" s="130">
        <v>0.0</v>
      </c>
      <c r="TVE38" s="130">
        <v>7.0</v>
      </c>
      <c r="TVF38" s="130"/>
      <c r="TVG38" s="130"/>
      <c r="TVH38" s="130"/>
      <c r="TVI38" s="130"/>
      <c r="TVJ38" s="130"/>
      <c r="TVK38" s="131"/>
      <c r="TVL38" s="132">
        <f t="shared" si="1769"/>
        <v>7</v>
      </c>
      <c r="TVM38" s="171">
        <v>0.0</v>
      </c>
      <c r="TVN38" s="165">
        <f t="shared" si="1770"/>
        <v>-7</v>
      </c>
      <c r="TVO38" s="128" t="s">
        <v>74</v>
      </c>
      <c r="TVP38" s="157">
        <v>0.0</v>
      </c>
      <c r="TVQ38" s="130">
        <v>0.0</v>
      </c>
      <c r="TVR38" s="130">
        <v>0.0</v>
      </c>
      <c r="TVS38" s="130">
        <v>0.0</v>
      </c>
      <c r="TVT38" s="130">
        <v>0.0</v>
      </c>
      <c r="TVU38" s="130">
        <v>7.0</v>
      </c>
      <c r="TVV38" s="130"/>
      <c r="TVW38" s="130"/>
      <c r="TVX38" s="130"/>
      <c r="TVY38" s="130"/>
      <c r="TVZ38" s="130"/>
      <c r="TWA38" s="131"/>
      <c r="TWB38" s="132">
        <f t="shared" si="1771"/>
        <v>7</v>
      </c>
      <c r="TWC38" s="171">
        <v>0.0</v>
      </c>
      <c r="TWD38" s="165">
        <f t="shared" si="1772"/>
        <v>-7</v>
      </c>
      <c r="TWE38" s="128" t="s">
        <v>74</v>
      </c>
      <c r="TWF38" s="157">
        <v>0.0</v>
      </c>
      <c r="TWG38" s="130">
        <v>0.0</v>
      </c>
      <c r="TWH38" s="130">
        <v>0.0</v>
      </c>
      <c r="TWI38" s="130">
        <v>0.0</v>
      </c>
      <c r="TWJ38" s="130">
        <v>0.0</v>
      </c>
      <c r="TWK38" s="130">
        <v>7.0</v>
      </c>
      <c r="TWL38" s="130"/>
      <c r="TWM38" s="130"/>
      <c r="TWN38" s="130"/>
      <c r="TWO38" s="130"/>
      <c r="TWP38" s="130"/>
      <c r="TWQ38" s="131"/>
      <c r="TWR38" s="132">
        <f t="shared" si="1773"/>
        <v>7</v>
      </c>
      <c r="TWS38" s="171">
        <v>0.0</v>
      </c>
      <c r="TWT38" s="165">
        <f t="shared" si="1774"/>
        <v>-7</v>
      </c>
      <c r="TWU38" s="128" t="s">
        <v>74</v>
      </c>
      <c r="TWV38" s="157">
        <v>0.0</v>
      </c>
      <c r="TWW38" s="130">
        <v>0.0</v>
      </c>
      <c r="TWX38" s="130">
        <v>0.0</v>
      </c>
      <c r="TWY38" s="130">
        <v>0.0</v>
      </c>
      <c r="TWZ38" s="130">
        <v>0.0</v>
      </c>
      <c r="TXA38" s="130">
        <v>7.0</v>
      </c>
      <c r="TXB38" s="130"/>
      <c r="TXC38" s="130"/>
      <c r="TXD38" s="130"/>
      <c r="TXE38" s="130"/>
      <c r="TXF38" s="130"/>
      <c r="TXG38" s="131"/>
      <c r="TXH38" s="132">
        <f t="shared" si="1775"/>
        <v>7</v>
      </c>
      <c r="TXI38" s="171">
        <v>0.0</v>
      </c>
      <c r="TXJ38" s="165">
        <f t="shared" si="1776"/>
        <v>-7</v>
      </c>
      <c r="TXK38" s="128" t="s">
        <v>74</v>
      </c>
      <c r="TXL38" s="157">
        <v>0.0</v>
      </c>
      <c r="TXM38" s="130">
        <v>0.0</v>
      </c>
      <c r="TXN38" s="130">
        <v>0.0</v>
      </c>
      <c r="TXO38" s="130">
        <v>0.0</v>
      </c>
      <c r="TXP38" s="130">
        <v>0.0</v>
      </c>
      <c r="TXQ38" s="130">
        <v>7.0</v>
      </c>
      <c r="TXR38" s="130"/>
      <c r="TXS38" s="130"/>
      <c r="TXT38" s="130"/>
      <c r="TXU38" s="130"/>
      <c r="TXV38" s="130"/>
      <c r="TXW38" s="131"/>
      <c r="TXX38" s="132">
        <f t="shared" si="1777"/>
        <v>7</v>
      </c>
      <c r="TXY38" s="171">
        <v>0.0</v>
      </c>
      <c r="TXZ38" s="165">
        <f t="shared" si="1778"/>
        <v>-7</v>
      </c>
      <c r="TYA38" s="128" t="s">
        <v>74</v>
      </c>
      <c r="TYB38" s="157">
        <v>0.0</v>
      </c>
      <c r="TYC38" s="130">
        <v>0.0</v>
      </c>
      <c r="TYD38" s="130">
        <v>0.0</v>
      </c>
      <c r="TYE38" s="130">
        <v>0.0</v>
      </c>
      <c r="TYF38" s="130">
        <v>0.0</v>
      </c>
      <c r="TYG38" s="130">
        <v>7.0</v>
      </c>
      <c r="TYH38" s="130"/>
      <c r="TYI38" s="130"/>
      <c r="TYJ38" s="130"/>
      <c r="TYK38" s="130"/>
      <c r="TYL38" s="130"/>
      <c r="TYM38" s="131"/>
      <c r="TYN38" s="132">
        <f t="shared" si="1779"/>
        <v>7</v>
      </c>
      <c r="TYO38" s="171">
        <v>0.0</v>
      </c>
      <c r="TYP38" s="165">
        <f t="shared" si="1780"/>
        <v>-7</v>
      </c>
      <c r="TYQ38" s="128" t="s">
        <v>74</v>
      </c>
      <c r="TYR38" s="157">
        <v>0.0</v>
      </c>
      <c r="TYS38" s="130">
        <v>0.0</v>
      </c>
      <c r="TYT38" s="130">
        <v>0.0</v>
      </c>
      <c r="TYU38" s="130">
        <v>0.0</v>
      </c>
      <c r="TYV38" s="130">
        <v>0.0</v>
      </c>
      <c r="TYW38" s="130">
        <v>7.0</v>
      </c>
      <c r="TYX38" s="130"/>
      <c r="TYY38" s="130"/>
      <c r="TYZ38" s="130"/>
      <c r="TZA38" s="130"/>
      <c r="TZB38" s="130"/>
      <c r="TZC38" s="131"/>
      <c r="TZD38" s="132">
        <f t="shared" si="1781"/>
        <v>7</v>
      </c>
      <c r="TZE38" s="171">
        <v>0.0</v>
      </c>
      <c r="TZF38" s="165">
        <f t="shared" si="1782"/>
        <v>-7</v>
      </c>
      <c r="TZG38" s="128" t="s">
        <v>74</v>
      </c>
      <c r="TZH38" s="157">
        <v>0.0</v>
      </c>
      <c r="TZI38" s="130">
        <v>0.0</v>
      </c>
      <c r="TZJ38" s="130">
        <v>0.0</v>
      </c>
      <c r="TZK38" s="130">
        <v>0.0</v>
      </c>
      <c r="TZL38" s="130">
        <v>0.0</v>
      </c>
      <c r="TZM38" s="130">
        <v>7.0</v>
      </c>
      <c r="TZN38" s="130"/>
      <c r="TZO38" s="130"/>
      <c r="TZP38" s="130"/>
      <c r="TZQ38" s="130"/>
      <c r="TZR38" s="130"/>
      <c r="TZS38" s="131"/>
      <c r="TZT38" s="132">
        <f t="shared" si="1783"/>
        <v>7</v>
      </c>
      <c r="TZU38" s="171">
        <v>0.0</v>
      </c>
      <c r="TZV38" s="165">
        <f t="shared" si="1784"/>
        <v>-7</v>
      </c>
      <c r="TZW38" s="128" t="s">
        <v>74</v>
      </c>
      <c r="TZX38" s="157">
        <v>0.0</v>
      </c>
      <c r="TZY38" s="130">
        <v>0.0</v>
      </c>
      <c r="TZZ38" s="130">
        <v>0.0</v>
      </c>
      <c r="UAA38" s="130">
        <v>0.0</v>
      </c>
      <c r="UAB38" s="130">
        <v>0.0</v>
      </c>
      <c r="UAC38" s="130">
        <v>7.0</v>
      </c>
      <c r="UAD38" s="130"/>
      <c r="UAE38" s="130"/>
      <c r="UAF38" s="130"/>
      <c r="UAG38" s="130"/>
      <c r="UAH38" s="130"/>
      <c r="UAI38" s="131"/>
      <c r="UAJ38" s="132">
        <f t="shared" si="1785"/>
        <v>7</v>
      </c>
      <c r="UAK38" s="171">
        <v>0.0</v>
      </c>
      <c r="UAL38" s="165">
        <f t="shared" si="1786"/>
        <v>-7</v>
      </c>
      <c r="UAM38" s="128" t="s">
        <v>74</v>
      </c>
      <c r="UAN38" s="157">
        <v>0.0</v>
      </c>
      <c r="UAO38" s="130">
        <v>0.0</v>
      </c>
      <c r="UAP38" s="130">
        <v>0.0</v>
      </c>
      <c r="UAQ38" s="130">
        <v>0.0</v>
      </c>
      <c r="UAR38" s="130">
        <v>0.0</v>
      </c>
      <c r="UAS38" s="130">
        <v>7.0</v>
      </c>
      <c r="UAT38" s="130"/>
      <c r="UAU38" s="130"/>
      <c r="UAV38" s="130"/>
      <c r="UAW38" s="130"/>
      <c r="UAX38" s="130"/>
      <c r="UAY38" s="131"/>
      <c r="UAZ38" s="132">
        <f t="shared" si="1787"/>
        <v>7</v>
      </c>
      <c r="UBA38" s="171">
        <v>0.0</v>
      </c>
      <c r="UBB38" s="165">
        <f t="shared" si="1788"/>
        <v>-7</v>
      </c>
      <c r="UBC38" s="128" t="s">
        <v>74</v>
      </c>
      <c r="UBD38" s="157">
        <v>0.0</v>
      </c>
      <c r="UBE38" s="130">
        <v>0.0</v>
      </c>
      <c r="UBF38" s="130">
        <v>0.0</v>
      </c>
      <c r="UBG38" s="130">
        <v>0.0</v>
      </c>
      <c r="UBH38" s="130">
        <v>0.0</v>
      </c>
      <c r="UBI38" s="130">
        <v>7.0</v>
      </c>
      <c r="UBJ38" s="130"/>
      <c r="UBK38" s="130"/>
      <c r="UBL38" s="130"/>
      <c r="UBM38" s="130"/>
      <c r="UBN38" s="130"/>
      <c r="UBO38" s="131"/>
      <c r="UBP38" s="132">
        <f t="shared" si="1789"/>
        <v>7</v>
      </c>
      <c r="UBQ38" s="171">
        <v>0.0</v>
      </c>
      <c r="UBR38" s="165">
        <f t="shared" si="1790"/>
        <v>-7</v>
      </c>
      <c r="UBS38" s="128" t="s">
        <v>74</v>
      </c>
      <c r="UBT38" s="157">
        <v>0.0</v>
      </c>
      <c r="UBU38" s="130">
        <v>0.0</v>
      </c>
      <c r="UBV38" s="130">
        <v>0.0</v>
      </c>
      <c r="UBW38" s="130">
        <v>0.0</v>
      </c>
      <c r="UBX38" s="130">
        <v>0.0</v>
      </c>
      <c r="UBY38" s="130">
        <v>7.0</v>
      </c>
      <c r="UBZ38" s="130"/>
      <c r="UCA38" s="130"/>
      <c r="UCB38" s="130"/>
      <c r="UCC38" s="130"/>
      <c r="UCD38" s="130"/>
      <c r="UCE38" s="131"/>
      <c r="UCF38" s="132">
        <f t="shared" si="1791"/>
        <v>7</v>
      </c>
      <c r="UCG38" s="171">
        <v>0.0</v>
      </c>
      <c r="UCH38" s="165">
        <f t="shared" si="1792"/>
        <v>-7</v>
      </c>
      <c r="UCI38" s="128" t="s">
        <v>74</v>
      </c>
      <c r="UCJ38" s="157">
        <v>0.0</v>
      </c>
      <c r="UCK38" s="130">
        <v>0.0</v>
      </c>
      <c r="UCL38" s="130">
        <v>0.0</v>
      </c>
      <c r="UCM38" s="130">
        <v>0.0</v>
      </c>
      <c r="UCN38" s="130">
        <v>0.0</v>
      </c>
      <c r="UCO38" s="130">
        <v>7.0</v>
      </c>
      <c r="UCP38" s="130"/>
      <c r="UCQ38" s="130"/>
      <c r="UCR38" s="130"/>
      <c r="UCS38" s="130"/>
      <c r="UCT38" s="130"/>
      <c r="UCU38" s="131"/>
      <c r="UCV38" s="132">
        <f t="shared" si="1793"/>
        <v>7</v>
      </c>
      <c r="UCW38" s="171">
        <v>0.0</v>
      </c>
      <c r="UCX38" s="165">
        <f t="shared" si="1794"/>
        <v>-7</v>
      </c>
      <c r="UCY38" s="128" t="s">
        <v>74</v>
      </c>
      <c r="UCZ38" s="157">
        <v>0.0</v>
      </c>
      <c r="UDA38" s="130">
        <v>0.0</v>
      </c>
      <c r="UDB38" s="130">
        <v>0.0</v>
      </c>
      <c r="UDC38" s="130">
        <v>0.0</v>
      </c>
      <c r="UDD38" s="130">
        <v>0.0</v>
      </c>
      <c r="UDE38" s="130">
        <v>7.0</v>
      </c>
      <c r="UDF38" s="130"/>
      <c r="UDG38" s="130"/>
      <c r="UDH38" s="130"/>
      <c r="UDI38" s="130"/>
      <c r="UDJ38" s="130"/>
      <c r="UDK38" s="131"/>
      <c r="UDL38" s="132">
        <f t="shared" si="1795"/>
        <v>7</v>
      </c>
      <c r="UDM38" s="171">
        <v>0.0</v>
      </c>
      <c r="UDN38" s="165">
        <f t="shared" si="1796"/>
        <v>-7</v>
      </c>
      <c r="UDO38" s="128" t="s">
        <v>74</v>
      </c>
      <c r="UDP38" s="157">
        <v>0.0</v>
      </c>
      <c r="UDQ38" s="130">
        <v>0.0</v>
      </c>
      <c r="UDR38" s="130">
        <v>0.0</v>
      </c>
      <c r="UDS38" s="130">
        <v>0.0</v>
      </c>
      <c r="UDT38" s="130">
        <v>0.0</v>
      </c>
      <c r="UDU38" s="130">
        <v>7.0</v>
      </c>
      <c r="UDV38" s="130"/>
      <c r="UDW38" s="130"/>
      <c r="UDX38" s="130"/>
      <c r="UDY38" s="130"/>
      <c r="UDZ38" s="130"/>
      <c r="UEA38" s="131"/>
      <c r="UEB38" s="132">
        <f t="shared" si="1797"/>
        <v>7</v>
      </c>
      <c r="UEC38" s="171">
        <v>0.0</v>
      </c>
      <c r="UED38" s="165">
        <f t="shared" si="1798"/>
        <v>-7</v>
      </c>
      <c r="UEE38" s="128" t="s">
        <v>74</v>
      </c>
      <c r="UEF38" s="157">
        <v>0.0</v>
      </c>
      <c r="UEG38" s="130">
        <v>0.0</v>
      </c>
      <c r="UEH38" s="130">
        <v>0.0</v>
      </c>
      <c r="UEI38" s="130">
        <v>0.0</v>
      </c>
      <c r="UEJ38" s="130">
        <v>0.0</v>
      </c>
      <c r="UEK38" s="130">
        <v>7.0</v>
      </c>
      <c r="UEL38" s="130"/>
      <c r="UEM38" s="130"/>
      <c r="UEN38" s="130"/>
      <c r="UEO38" s="130"/>
      <c r="UEP38" s="130"/>
      <c r="UEQ38" s="131"/>
      <c r="UER38" s="132">
        <f t="shared" si="1799"/>
        <v>7</v>
      </c>
      <c r="UES38" s="171">
        <v>0.0</v>
      </c>
      <c r="UET38" s="165">
        <f t="shared" si="1800"/>
        <v>-7</v>
      </c>
      <c r="UEU38" s="128" t="s">
        <v>74</v>
      </c>
      <c r="UEV38" s="157">
        <v>0.0</v>
      </c>
      <c r="UEW38" s="130">
        <v>0.0</v>
      </c>
      <c r="UEX38" s="130">
        <v>0.0</v>
      </c>
      <c r="UEY38" s="130">
        <v>0.0</v>
      </c>
      <c r="UEZ38" s="130">
        <v>0.0</v>
      </c>
      <c r="UFA38" s="130">
        <v>7.0</v>
      </c>
      <c r="UFB38" s="130"/>
      <c r="UFC38" s="130"/>
      <c r="UFD38" s="130"/>
      <c r="UFE38" s="130"/>
      <c r="UFF38" s="130"/>
      <c r="UFG38" s="131"/>
      <c r="UFH38" s="132">
        <f t="shared" si="1801"/>
        <v>7</v>
      </c>
      <c r="UFI38" s="171">
        <v>0.0</v>
      </c>
      <c r="UFJ38" s="165">
        <f t="shared" si="1802"/>
        <v>-7</v>
      </c>
      <c r="UFK38" s="128" t="s">
        <v>74</v>
      </c>
      <c r="UFL38" s="157">
        <v>0.0</v>
      </c>
      <c r="UFM38" s="130">
        <v>0.0</v>
      </c>
      <c r="UFN38" s="130">
        <v>0.0</v>
      </c>
      <c r="UFO38" s="130">
        <v>0.0</v>
      </c>
      <c r="UFP38" s="130">
        <v>0.0</v>
      </c>
      <c r="UFQ38" s="130">
        <v>7.0</v>
      </c>
      <c r="UFR38" s="130"/>
      <c r="UFS38" s="130"/>
      <c r="UFT38" s="130"/>
      <c r="UFU38" s="130"/>
      <c r="UFV38" s="130"/>
      <c r="UFW38" s="131"/>
      <c r="UFX38" s="132">
        <f t="shared" si="1803"/>
        <v>7</v>
      </c>
      <c r="UFY38" s="171">
        <v>0.0</v>
      </c>
      <c r="UFZ38" s="165">
        <f t="shared" si="1804"/>
        <v>-7</v>
      </c>
      <c r="UGA38" s="128" t="s">
        <v>74</v>
      </c>
      <c r="UGB38" s="157">
        <v>0.0</v>
      </c>
      <c r="UGC38" s="130">
        <v>0.0</v>
      </c>
      <c r="UGD38" s="130">
        <v>0.0</v>
      </c>
      <c r="UGE38" s="130">
        <v>0.0</v>
      </c>
      <c r="UGF38" s="130">
        <v>0.0</v>
      </c>
      <c r="UGG38" s="130">
        <v>7.0</v>
      </c>
      <c r="UGH38" s="130"/>
      <c r="UGI38" s="130"/>
      <c r="UGJ38" s="130"/>
      <c r="UGK38" s="130"/>
      <c r="UGL38" s="130"/>
      <c r="UGM38" s="131"/>
      <c r="UGN38" s="132">
        <f t="shared" si="1805"/>
        <v>7</v>
      </c>
      <c r="UGO38" s="171">
        <v>0.0</v>
      </c>
      <c r="UGP38" s="165">
        <f t="shared" si="1806"/>
        <v>-7</v>
      </c>
      <c r="UGQ38" s="128" t="s">
        <v>74</v>
      </c>
      <c r="UGR38" s="157">
        <v>0.0</v>
      </c>
      <c r="UGS38" s="130">
        <v>0.0</v>
      </c>
      <c r="UGT38" s="130">
        <v>0.0</v>
      </c>
      <c r="UGU38" s="130">
        <v>0.0</v>
      </c>
      <c r="UGV38" s="130">
        <v>0.0</v>
      </c>
      <c r="UGW38" s="130">
        <v>7.0</v>
      </c>
      <c r="UGX38" s="130"/>
      <c r="UGY38" s="130"/>
      <c r="UGZ38" s="130"/>
      <c r="UHA38" s="130"/>
      <c r="UHB38" s="130"/>
      <c r="UHC38" s="131"/>
      <c r="UHD38" s="132">
        <f t="shared" si="1807"/>
        <v>7</v>
      </c>
      <c r="UHE38" s="171">
        <v>0.0</v>
      </c>
      <c r="UHF38" s="165">
        <f t="shared" si="1808"/>
        <v>-7</v>
      </c>
      <c r="UHG38" s="128" t="s">
        <v>74</v>
      </c>
      <c r="UHH38" s="157">
        <v>0.0</v>
      </c>
      <c r="UHI38" s="130">
        <v>0.0</v>
      </c>
      <c r="UHJ38" s="130">
        <v>0.0</v>
      </c>
      <c r="UHK38" s="130">
        <v>0.0</v>
      </c>
      <c r="UHL38" s="130">
        <v>0.0</v>
      </c>
      <c r="UHM38" s="130">
        <v>7.0</v>
      </c>
      <c r="UHN38" s="130"/>
      <c r="UHO38" s="130"/>
      <c r="UHP38" s="130"/>
      <c r="UHQ38" s="130"/>
      <c r="UHR38" s="130"/>
      <c r="UHS38" s="131"/>
      <c r="UHT38" s="132">
        <f t="shared" si="1809"/>
        <v>7</v>
      </c>
      <c r="UHU38" s="171">
        <v>0.0</v>
      </c>
      <c r="UHV38" s="165">
        <f t="shared" si="1810"/>
        <v>-7</v>
      </c>
      <c r="UHW38" s="128" t="s">
        <v>74</v>
      </c>
      <c r="UHX38" s="157">
        <v>0.0</v>
      </c>
      <c r="UHY38" s="130">
        <v>0.0</v>
      </c>
      <c r="UHZ38" s="130">
        <v>0.0</v>
      </c>
      <c r="UIA38" s="130">
        <v>0.0</v>
      </c>
      <c r="UIB38" s="130">
        <v>0.0</v>
      </c>
      <c r="UIC38" s="130">
        <v>7.0</v>
      </c>
      <c r="UID38" s="130"/>
      <c r="UIE38" s="130"/>
      <c r="UIF38" s="130"/>
      <c r="UIG38" s="130"/>
      <c r="UIH38" s="130"/>
      <c r="UII38" s="131"/>
      <c r="UIJ38" s="132">
        <f t="shared" si="1811"/>
        <v>7</v>
      </c>
      <c r="UIK38" s="171">
        <v>0.0</v>
      </c>
      <c r="UIL38" s="165">
        <f t="shared" si="1812"/>
        <v>-7</v>
      </c>
      <c r="UIM38" s="128" t="s">
        <v>74</v>
      </c>
      <c r="UIN38" s="157">
        <v>0.0</v>
      </c>
      <c r="UIO38" s="130">
        <v>0.0</v>
      </c>
      <c r="UIP38" s="130">
        <v>0.0</v>
      </c>
      <c r="UIQ38" s="130">
        <v>0.0</v>
      </c>
      <c r="UIR38" s="130">
        <v>0.0</v>
      </c>
      <c r="UIS38" s="130">
        <v>7.0</v>
      </c>
      <c r="UIT38" s="130"/>
      <c r="UIU38" s="130"/>
      <c r="UIV38" s="130"/>
      <c r="UIW38" s="130"/>
      <c r="UIX38" s="130"/>
      <c r="UIY38" s="131"/>
      <c r="UIZ38" s="132">
        <f t="shared" si="1813"/>
        <v>7</v>
      </c>
      <c r="UJA38" s="171">
        <v>0.0</v>
      </c>
      <c r="UJB38" s="165">
        <f t="shared" si="1814"/>
        <v>-7</v>
      </c>
      <c r="UJC38" s="128" t="s">
        <v>74</v>
      </c>
      <c r="UJD38" s="157">
        <v>0.0</v>
      </c>
      <c r="UJE38" s="130">
        <v>0.0</v>
      </c>
      <c r="UJF38" s="130">
        <v>0.0</v>
      </c>
      <c r="UJG38" s="130">
        <v>0.0</v>
      </c>
      <c r="UJH38" s="130">
        <v>0.0</v>
      </c>
      <c r="UJI38" s="130">
        <v>7.0</v>
      </c>
      <c r="UJJ38" s="130"/>
      <c r="UJK38" s="130"/>
      <c r="UJL38" s="130"/>
      <c r="UJM38" s="130"/>
      <c r="UJN38" s="130"/>
      <c r="UJO38" s="131"/>
      <c r="UJP38" s="132">
        <f t="shared" si="1815"/>
        <v>7</v>
      </c>
      <c r="UJQ38" s="171">
        <v>0.0</v>
      </c>
      <c r="UJR38" s="165">
        <f t="shared" si="1816"/>
        <v>-7</v>
      </c>
      <c r="UJS38" s="128" t="s">
        <v>74</v>
      </c>
      <c r="UJT38" s="157">
        <v>0.0</v>
      </c>
      <c r="UJU38" s="130">
        <v>0.0</v>
      </c>
      <c r="UJV38" s="130">
        <v>0.0</v>
      </c>
      <c r="UJW38" s="130">
        <v>0.0</v>
      </c>
      <c r="UJX38" s="130">
        <v>0.0</v>
      </c>
      <c r="UJY38" s="130">
        <v>7.0</v>
      </c>
      <c r="UJZ38" s="130"/>
      <c r="UKA38" s="130"/>
      <c r="UKB38" s="130"/>
      <c r="UKC38" s="130"/>
      <c r="UKD38" s="130"/>
      <c r="UKE38" s="131"/>
      <c r="UKF38" s="132">
        <f t="shared" si="1817"/>
        <v>7</v>
      </c>
      <c r="UKG38" s="171">
        <v>0.0</v>
      </c>
      <c r="UKH38" s="165">
        <f t="shared" si="1818"/>
        <v>-7</v>
      </c>
      <c r="UKI38" s="128" t="s">
        <v>74</v>
      </c>
      <c r="UKJ38" s="157">
        <v>0.0</v>
      </c>
      <c r="UKK38" s="130">
        <v>0.0</v>
      </c>
      <c r="UKL38" s="130">
        <v>0.0</v>
      </c>
      <c r="UKM38" s="130">
        <v>0.0</v>
      </c>
      <c r="UKN38" s="130">
        <v>0.0</v>
      </c>
      <c r="UKO38" s="130">
        <v>7.0</v>
      </c>
      <c r="UKP38" s="130"/>
      <c r="UKQ38" s="130"/>
      <c r="UKR38" s="130"/>
      <c r="UKS38" s="130"/>
      <c r="UKT38" s="130"/>
      <c r="UKU38" s="131"/>
      <c r="UKV38" s="132">
        <f t="shared" si="1819"/>
        <v>7</v>
      </c>
      <c r="UKW38" s="171">
        <v>0.0</v>
      </c>
      <c r="UKX38" s="165">
        <f t="shared" si="1820"/>
        <v>-7</v>
      </c>
      <c r="UKY38" s="128" t="s">
        <v>74</v>
      </c>
      <c r="UKZ38" s="157">
        <v>0.0</v>
      </c>
      <c r="ULA38" s="130">
        <v>0.0</v>
      </c>
      <c r="ULB38" s="130">
        <v>0.0</v>
      </c>
      <c r="ULC38" s="130">
        <v>0.0</v>
      </c>
      <c r="ULD38" s="130">
        <v>0.0</v>
      </c>
      <c r="ULE38" s="130">
        <v>7.0</v>
      </c>
      <c r="ULF38" s="130"/>
      <c r="ULG38" s="130"/>
      <c r="ULH38" s="130"/>
      <c r="ULI38" s="130"/>
      <c r="ULJ38" s="130"/>
      <c r="ULK38" s="131"/>
      <c r="ULL38" s="132">
        <f t="shared" si="1821"/>
        <v>7</v>
      </c>
      <c r="ULM38" s="171">
        <v>0.0</v>
      </c>
      <c r="ULN38" s="165">
        <f t="shared" si="1822"/>
        <v>-7</v>
      </c>
      <c r="ULO38" s="128" t="s">
        <v>74</v>
      </c>
      <c r="ULP38" s="157">
        <v>0.0</v>
      </c>
      <c r="ULQ38" s="130">
        <v>0.0</v>
      </c>
      <c r="ULR38" s="130">
        <v>0.0</v>
      </c>
      <c r="ULS38" s="130">
        <v>0.0</v>
      </c>
      <c r="ULT38" s="130">
        <v>0.0</v>
      </c>
      <c r="ULU38" s="130">
        <v>7.0</v>
      </c>
      <c r="ULV38" s="130"/>
      <c r="ULW38" s="130"/>
      <c r="ULX38" s="130"/>
      <c r="ULY38" s="130"/>
      <c r="ULZ38" s="130"/>
      <c r="UMA38" s="131"/>
      <c r="UMB38" s="132">
        <f t="shared" si="1823"/>
        <v>7</v>
      </c>
      <c r="UMC38" s="171">
        <v>0.0</v>
      </c>
      <c r="UMD38" s="165">
        <f t="shared" si="1824"/>
        <v>-7</v>
      </c>
      <c r="UME38" s="128" t="s">
        <v>74</v>
      </c>
      <c r="UMF38" s="157">
        <v>0.0</v>
      </c>
      <c r="UMG38" s="130">
        <v>0.0</v>
      </c>
      <c r="UMH38" s="130">
        <v>0.0</v>
      </c>
      <c r="UMI38" s="130">
        <v>0.0</v>
      </c>
      <c r="UMJ38" s="130">
        <v>0.0</v>
      </c>
      <c r="UMK38" s="130">
        <v>7.0</v>
      </c>
      <c r="UML38" s="130"/>
      <c r="UMM38" s="130"/>
      <c r="UMN38" s="130"/>
      <c r="UMO38" s="130"/>
      <c r="UMP38" s="130"/>
      <c r="UMQ38" s="131"/>
      <c r="UMR38" s="132">
        <f t="shared" si="1825"/>
        <v>7</v>
      </c>
      <c r="UMS38" s="171">
        <v>0.0</v>
      </c>
      <c r="UMT38" s="165">
        <f t="shared" si="1826"/>
        <v>-7</v>
      </c>
      <c r="UMU38" s="128" t="s">
        <v>74</v>
      </c>
      <c r="UMV38" s="157">
        <v>0.0</v>
      </c>
      <c r="UMW38" s="130">
        <v>0.0</v>
      </c>
      <c r="UMX38" s="130">
        <v>0.0</v>
      </c>
      <c r="UMY38" s="130">
        <v>0.0</v>
      </c>
      <c r="UMZ38" s="130">
        <v>0.0</v>
      </c>
      <c r="UNA38" s="130">
        <v>7.0</v>
      </c>
      <c r="UNB38" s="130"/>
      <c r="UNC38" s="130"/>
      <c r="UND38" s="130"/>
      <c r="UNE38" s="130"/>
      <c r="UNF38" s="130"/>
      <c r="UNG38" s="131"/>
      <c r="UNH38" s="132">
        <f t="shared" si="1827"/>
        <v>7</v>
      </c>
      <c r="UNI38" s="171">
        <v>0.0</v>
      </c>
      <c r="UNJ38" s="165">
        <f t="shared" si="1828"/>
        <v>-7</v>
      </c>
      <c r="UNK38" s="128" t="s">
        <v>74</v>
      </c>
      <c r="UNL38" s="157">
        <v>0.0</v>
      </c>
      <c r="UNM38" s="130">
        <v>0.0</v>
      </c>
      <c r="UNN38" s="130">
        <v>0.0</v>
      </c>
      <c r="UNO38" s="130">
        <v>0.0</v>
      </c>
      <c r="UNP38" s="130">
        <v>0.0</v>
      </c>
      <c r="UNQ38" s="130">
        <v>7.0</v>
      </c>
      <c r="UNR38" s="130"/>
      <c r="UNS38" s="130"/>
      <c r="UNT38" s="130"/>
      <c r="UNU38" s="130"/>
      <c r="UNV38" s="130"/>
      <c r="UNW38" s="131"/>
      <c r="UNX38" s="132">
        <f t="shared" si="1829"/>
        <v>7</v>
      </c>
      <c r="UNY38" s="171">
        <v>0.0</v>
      </c>
      <c r="UNZ38" s="165">
        <f t="shared" si="1830"/>
        <v>-7</v>
      </c>
      <c r="UOA38" s="128" t="s">
        <v>74</v>
      </c>
      <c r="UOB38" s="157">
        <v>0.0</v>
      </c>
      <c r="UOC38" s="130">
        <v>0.0</v>
      </c>
      <c r="UOD38" s="130">
        <v>0.0</v>
      </c>
      <c r="UOE38" s="130">
        <v>0.0</v>
      </c>
      <c r="UOF38" s="130">
        <v>0.0</v>
      </c>
      <c r="UOG38" s="130">
        <v>7.0</v>
      </c>
      <c r="UOH38" s="130"/>
      <c r="UOI38" s="130"/>
      <c r="UOJ38" s="130"/>
      <c r="UOK38" s="130"/>
      <c r="UOL38" s="130"/>
      <c r="UOM38" s="131"/>
      <c r="UON38" s="132">
        <f t="shared" si="1831"/>
        <v>7</v>
      </c>
      <c r="UOO38" s="171">
        <v>0.0</v>
      </c>
      <c r="UOP38" s="165">
        <f t="shared" si="1832"/>
        <v>-7</v>
      </c>
      <c r="UOQ38" s="128" t="s">
        <v>74</v>
      </c>
      <c r="UOR38" s="157">
        <v>0.0</v>
      </c>
      <c r="UOS38" s="130">
        <v>0.0</v>
      </c>
      <c r="UOT38" s="130">
        <v>0.0</v>
      </c>
      <c r="UOU38" s="130">
        <v>0.0</v>
      </c>
      <c r="UOV38" s="130">
        <v>0.0</v>
      </c>
      <c r="UOW38" s="130">
        <v>7.0</v>
      </c>
      <c r="UOX38" s="130"/>
      <c r="UOY38" s="130"/>
      <c r="UOZ38" s="130"/>
      <c r="UPA38" s="130"/>
      <c r="UPB38" s="130"/>
      <c r="UPC38" s="131"/>
      <c r="UPD38" s="132">
        <f t="shared" si="1833"/>
        <v>7</v>
      </c>
      <c r="UPE38" s="171">
        <v>0.0</v>
      </c>
      <c r="UPF38" s="165">
        <f t="shared" si="1834"/>
        <v>-7</v>
      </c>
      <c r="UPG38" s="128" t="s">
        <v>74</v>
      </c>
      <c r="UPH38" s="157">
        <v>0.0</v>
      </c>
      <c r="UPI38" s="130">
        <v>0.0</v>
      </c>
      <c r="UPJ38" s="130">
        <v>0.0</v>
      </c>
      <c r="UPK38" s="130">
        <v>0.0</v>
      </c>
      <c r="UPL38" s="130">
        <v>0.0</v>
      </c>
      <c r="UPM38" s="130">
        <v>7.0</v>
      </c>
      <c r="UPN38" s="130"/>
      <c r="UPO38" s="130"/>
      <c r="UPP38" s="130"/>
      <c r="UPQ38" s="130"/>
      <c r="UPR38" s="130"/>
      <c r="UPS38" s="131"/>
      <c r="UPT38" s="132">
        <f t="shared" si="1835"/>
        <v>7</v>
      </c>
      <c r="UPU38" s="171">
        <v>0.0</v>
      </c>
      <c r="UPV38" s="165">
        <f t="shared" si="1836"/>
        <v>-7</v>
      </c>
      <c r="UPW38" s="128" t="s">
        <v>74</v>
      </c>
      <c r="UPX38" s="157">
        <v>0.0</v>
      </c>
      <c r="UPY38" s="130">
        <v>0.0</v>
      </c>
      <c r="UPZ38" s="130">
        <v>0.0</v>
      </c>
      <c r="UQA38" s="130">
        <v>0.0</v>
      </c>
      <c r="UQB38" s="130">
        <v>0.0</v>
      </c>
      <c r="UQC38" s="130">
        <v>7.0</v>
      </c>
      <c r="UQD38" s="130"/>
      <c r="UQE38" s="130"/>
      <c r="UQF38" s="130"/>
      <c r="UQG38" s="130"/>
      <c r="UQH38" s="130"/>
      <c r="UQI38" s="131"/>
      <c r="UQJ38" s="132">
        <f t="shared" si="1837"/>
        <v>7</v>
      </c>
      <c r="UQK38" s="171">
        <v>0.0</v>
      </c>
      <c r="UQL38" s="165">
        <f t="shared" si="1838"/>
        <v>-7</v>
      </c>
      <c r="UQM38" s="128" t="s">
        <v>74</v>
      </c>
      <c r="UQN38" s="157">
        <v>0.0</v>
      </c>
      <c r="UQO38" s="130">
        <v>0.0</v>
      </c>
      <c r="UQP38" s="130">
        <v>0.0</v>
      </c>
      <c r="UQQ38" s="130">
        <v>0.0</v>
      </c>
      <c r="UQR38" s="130">
        <v>0.0</v>
      </c>
      <c r="UQS38" s="130">
        <v>7.0</v>
      </c>
      <c r="UQT38" s="130"/>
      <c r="UQU38" s="130"/>
      <c r="UQV38" s="130"/>
      <c r="UQW38" s="130"/>
      <c r="UQX38" s="130"/>
      <c r="UQY38" s="131"/>
      <c r="UQZ38" s="132">
        <f t="shared" si="1839"/>
        <v>7</v>
      </c>
      <c r="URA38" s="171">
        <v>0.0</v>
      </c>
      <c r="URB38" s="165">
        <f t="shared" si="1840"/>
        <v>-7</v>
      </c>
      <c r="URC38" s="128" t="s">
        <v>74</v>
      </c>
      <c r="URD38" s="157">
        <v>0.0</v>
      </c>
      <c r="URE38" s="130">
        <v>0.0</v>
      </c>
      <c r="URF38" s="130">
        <v>0.0</v>
      </c>
      <c r="URG38" s="130">
        <v>0.0</v>
      </c>
      <c r="URH38" s="130">
        <v>0.0</v>
      </c>
      <c r="URI38" s="130">
        <v>7.0</v>
      </c>
      <c r="URJ38" s="130"/>
      <c r="URK38" s="130"/>
      <c r="URL38" s="130"/>
      <c r="URM38" s="130"/>
      <c r="URN38" s="130"/>
      <c r="URO38" s="131"/>
      <c r="URP38" s="132">
        <f t="shared" si="1841"/>
        <v>7</v>
      </c>
      <c r="URQ38" s="171">
        <v>0.0</v>
      </c>
      <c r="URR38" s="165">
        <f t="shared" si="1842"/>
        <v>-7</v>
      </c>
      <c r="URS38" s="128" t="s">
        <v>74</v>
      </c>
      <c r="URT38" s="157">
        <v>0.0</v>
      </c>
      <c r="URU38" s="130">
        <v>0.0</v>
      </c>
      <c r="URV38" s="130">
        <v>0.0</v>
      </c>
      <c r="URW38" s="130">
        <v>0.0</v>
      </c>
      <c r="URX38" s="130">
        <v>0.0</v>
      </c>
      <c r="URY38" s="130">
        <v>7.0</v>
      </c>
      <c r="URZ38" s="130"/>
      <c r="USA38" s="130"/>
      <c r="USB38" s="130"/>
      <c r="USC38" s="130"/>
      <c r="USD38" s="130"/>
      <c r="USE38" s="131"/>
      <c r="USF38" s="132">
        <f t="shared" si="1843"/>
        <v>7</v>
      </c>
      <c r="USG38" s="171">
        <v>0.0</v>
      </c>
      <c r="USH38" s="165">
        <f t="shared" si="1844"/>
        <v>-7</v>
      </c>
      <c r="USI38" s="128" t="s">
        <v>74</v>
      </c>
      <c r="USJ38" s="157">
        <v>0.0</v>
      </c>
      <c r="USK38" s="130">
        <v>0.0</v>
      </c>
      <c r="USL38" s="130">
        <v>0.0</v>
      </c>
      <c r="USM38" s="130">
        <v>0.0</v>
      </c>
      <c r="USN38" s="130">
        <v>0.0</v>
      </c>
      <c r="USO38" s="130">
        <v>7.0</v>
      </c>
      <c r="USP38" s="130"/>
      <c r="USQ38" s="130"/>
      <c r="USR38" s="130"/>
      <c r="USS38" s="130"/>
      <c r="UST38" s="130"/>
      <c r="USU38" s="131"/>
      <c r="USV38" s="132">
        <f t="shared" si="1845"/>
        <v>7</v>
      </c>
      <c r="USW38" s="171">
        <v>0.0</v>
      </c>
      <c r="USX38" s="165">
        <f t="shared" si="1846"/>
        <v>-7</v>
      </c>
      <c r="USY38" s="128" t="s">
        <v>74</v>
      </c>
      <c r="USZ38" s="157">
        <v>0.0</v>
      </c>
      <c r="UTA38" s="130">
        <v>0.0</v>
      </c>
      <c r="UTB38" s="130">
        <v>0.0</v>
      </c>
      <c r="UTC38" s="130">
        <v>0.0</v>
      </c>
      <c r="UTD38" s="130">
        <v>0.0</v>
      </c>
      <c r="UTE38" s="130">
        <v>7.0</v>
      </c>
      <c r="UTF38" s="130"/>
      <c r="UTG38" s="130"/>
      <c r="UTH38" s="130"/>
      <c r="UTI38" s="130"/>
      <c r="UTJ38" s="130"/>
      <c r="UTK38" s="131"/>
      <c r="UTL38" s="132">
        <f t="shared" si="1847"/>
        <v>7</v>
      </c>
      <c r="UTM38" s="171">
        <v>0.0</v>
      </c>
      <c r="UTN38" s="165">
        <f t="shared" si="1848"/>
        <v>-7</v>
      </c>
      <c r="UTO38" s="128" t="s">
        <v>74</v>
      </c>
      <c r="UTP38" s="157">
        <v>0.0</v>
      </c>
      <c r="UTQ38" s="130">
        <v>0.0</v>
      </c>
      <c r="UTR38" s="130">
        <v>0.0</v>
      </c>
      <c r="UTS38" s="130">
        <v>0.0</v>
      </c>
      <c r="UTT38" s="130">
        <v>0.0</v>
      </c>
      <c r="UTU38" s="130">
        <v>7.0</v>
      </c>
      <c r="UTV38" s="130"/>
      <c r="UTW38" s="130"/>
      <c r="UTX38" s="130"/>
      <c r="UTY38" s="130"/>
      <c r="UTZ38" s="130"/>
      <c r="UUA38" s="131"/>
      <c r="UUB38" s="132">
        <f t="shared" si="1849"/>
        <v>7</v>
      </c>
      <c r="UUC38" s="171">
        <v>0.0</v>
      </c>
      <c r="UUD38" s="165">
        <f t="shared" si="1850"/>
        <v>-7</v>
      </c>
      <c r="UUE38" s="128" t="s">
        <v>74</v>
      </c>
      <c r="UUF38" s="157">
        <v>0.0</v>
      </c>
      <c r="UUG38" s="130">
        <v>0.0</v>
      </c>
      <c r="UUH38" s="130">
        <v>0.0</v>
      </c>
      <c r="UUI38" s="130">
        <v>0.0</v>
      </c>
      <c r="UUJ38" s="130">
        <v>0.0</v>
      </c>
      <c r="UUK38" s="130">
        <v>7.0</v>
      </c>
      <c r="UUL38" s="130"/>
      <c r="UUM38" s="130"/>
      <c r="UUN38" s="130"/>
      <c r="UUO38" s="130"/>
      <c r="UUP38" s="130"/>
      <c r="UUQ38" s="131"/>
      <c r="UUR38" s="132">
        <f t="shared" si="1851"/>
        <v>7</v>
      </c>
      <c r="UUS38" s="171">
        <v>0.0</v>
      </c>
      <c r="UUT38" s="165">
        <f t="shared" si="1852"/>
        <v>-7</v>
      </c>
      <c r="UUU38" s="128" t="s">
        <v>74</v>
      </c>
      <c r="UUV38" s="157">
        <v>0.0</v>
      </c>
      <c r="UUW38" s="130">
        <v>0.0</v>
      </c>
      <c r="UUX38" s="130">
        <v>0.0</v>
      </c>
      <c r="UUY38" s="130">
        <v>0.0</v>
      </c>
      <c r="UUZ38" s="130">
        <v>0.0</v>
      </c>
      <c r="UVA38" s="130">
        <v>7.0</v>
      </c>
      <c r="UVB38" s="130"/>
      <c r="UVC38" s="130"/>
      <c r="UVD38" s="130"/>
      <c r="UVE38" s="130"/>
      <c r="UVF38" s="130"/>
      <c r="UVG38" s="131"/>
      <c r="UVH38" s="132">
        <f t="shared" si="1853"/>
        <v>7</v>
      </c>
      <c r="UVI38" s="171">
        <v>0.0</v>
      </c>
      <c r="UVJ38" s="165">
        <f t="shared" si="1854"/>
        <v>-7</v>
      </c>
      <c r="UVK38" s="128" t="s">
        <v>74</v>
      </c>
      <c r="UVL38" s="157">
        <v>0.0</v>
      </c>
      <c r="UVM38" s="130">
        <v>0.0</v>
      </c>
      <c r="UVN38" s="130">
        <v>0.0</v>
      </c>
      <c r="UVO38" s="130">
        <v>0.0</v>
      </c>
      <c r="UVP38" s="130">
        <v>0.0</v>
      </c>
      <c r="UVQ38" s="130">
        <v>7.0</v>
      </c>
      <c r="UVR38" s="130"/>
      <c r="UVS38" s="130"/>
      <c r="UVT38" s="130"/>
      <c r="UVU38" s="130"/>
      <c r="UVV38" s="130"/>
      <c r="UVW38" s="131"/>
      <c r="UVX38" s="132">
        <f t="shared" si="1855"/>
        <v>7</v>
      </c>
      <c r="UVY38" s="171">
        <v>0.0</v>
      </c>
      <c r="UVZ38" s="165">
        <f t="shared" si="1856"/>
        <v>-7</v>
      </c>
      <c r="UWA38" s="128" t="s">
        <v>74</v>
      </c>
      <c r="UWB38" s="157">
        <v>0.0</v>
      </c>
      <c r="UWC38" s="130">
        <v>0.0</v>
      </c>
      <c r="UWD38" s="130">
        <v>0.0</v>
      </c>
      <c r="UWE38" s="130">
        <v>0.0</v>
      </c>
      <c r="UWF38" s="130">
        <v>0.0</v>
      </c>
      <c r="UWG38" s="130">
        <v>7.0</v>
      </c>
      <c r="UWH38" s="130"/>
      <c r="UWI38" s="130"/>
      <c r="UWJ38" s="130"/>
      <c r="UWK38" s="130"/>
      <c r="UWL38" s="130"/>
      <c r="UWM38" s="131"/>
      <c r="UWN38" s="132">
        <f t="shared" si="1857"/>
        <v>7</v>
      </c>
      <c r="UWO38" s="171">
        <v>0.0</v>
      </c>
      <c r="UWP38" s="165">
        <f t="shared" si="1858"/>
        <v>-7</v>
      </c>
      <c r="UWQ38" s="128" t="s">
        <v>74</v>
      </c>
      <c r="UWR38" s="157">
        <v>0.0</v>
      </c>
      <c r="UWS38" s="130">
        <v>0.0</v>
      </c>
      <c r="UWT38" s="130">
        <v>0.0</v>
      </c>
      <c r="UWU38" s="130">
        <v>0.0</v>
      </c>
      <c r="UWV38" s="130">
        <v>0.0</v>
      </c>
      <c r="UWW38" s="130">
        <v>7.0</v>
      </c>
      <c r="UWX38" s="130"/>
      <c r="UWY38" s="130"/>
      <c r="UWZ38" s="130"/>
      <c r="UXA38" s="130"/>
      <c r="UXB38" s="130"/>
      <c r="UXC38" s="131"/>
      <c r="UXD38" s="132">
        <f t="shared" si="1859"/>
        <v>7</v>
      </c>
      <c r="UXE38" s="171">
        <v>0.0</v>
      </c>
      <c r="UXF38" s="165">
        <f t="shared" si="1860"/>
        <v>-7</v>
      </c>
      <c r="UXG38" s="128" t="s">
        <v>74</v>
      </c>
      <c r="UXH38" s="157">
        <v>0.0</v>
      </c>
      <c r="UXI38" s="130">
        <v>0.0</v>
      </c>
      <c r="UXJ38" s="130">
        <v>0.0</v>
      </c>
      <c r="UXK38" s="130">
        <v>0.0</v>
      </c>
      <c r="UXL38" s="130">
        <v>0.0</v>
      </c>
      <c r="UXM38" s="130">
        <v>7.0</v>
      </c>
      <c r="UXN38" s="130"/>
      <c r="UXO38" s="130"/>
      <c r="UXP38" s="130"/>
      <c r="UXQ38" s="130"/>
      <c r="UXR38" s="130"/>
      <c r="UXS38" s="131"/>
      <c r="UXT38" s="132">
        <f t="shared" si="1861"/>
        <v>7</v>
      </c>
      <c r="UXU38" s="171">
        <v>0.0</v>
      </c>
      <c r="UXV38" s="165">
        <f t="shared" si="1862"/>
        <v>-7</v>
      </c>
      <c r="UXW38" s="128" t="s">
        <v>74</v>
      </c>
      <c r="UXX38" s="157">
        <v>0.0</v>
      </c>
      <c r="UXY38" s="130">
        <v>0.0</v>
      </c>
      <c r="UXZ38" s="130">
        <v>0.0</v>
      </c>
      <c r="UYA38" s="130">
        <v>0.0</v>
      </c>
      <c r="UYB38" s="130">
        <v>0.0</v>
      </c>
      <c r="UYC38" s="130">
        <v>7.0</v>
      </c>
      <c r="UYD38" s="130"/>
      <c r="UYE38" s="130"/>
      <c r="UYF38" s="130"/>
      <c r="UYG38" s="130"/>
      <c r="UYH38" s="130"/>
      <c r="UYI38" s="131"/>
      <c r="UYJ38" s="132">
        <f t="shared" si="1863"/>
        <v>7</v>
      </c>
      <c r="UYK38" s="171">
        <v>0.0</v>
      </c>
      <c r="UYL38" s="165">
        <f t="shared" si="1864"/>
        <v>-7</v>
      </c>
      <c r="UYM38" s="128" t="s">
        <v>74</v>
      </c>
      <c r="UYN38" s="157">
        <v>0.0</v>
      </c>
      <c r="UYO38" s="130">
        <v>0.0</v>
      </c>
      <c r="UYP38" s="130">
        <v>0.0</v>
      </c>
      <c r="UYQ38" s="130">
        <v>0.0</v>
      </c>
      <c r="UYR38" s="130">
        <v>0.0</v>
      </c>
      <c r="UYS38" s="130">
        <v>7.0</v>
      </c>
      <c r="UYT38" s="130"/>
      <c r="UYU38" s="130"/>
      <c r="UYV38" s="130"/>
      <c r="UYW38" s="130"/>
      <c r="UYX38" s="130"/>
      <c r="UYY38" s="131"/>
      <c r="UYZ38" s="132">
        <f t="shared" si="1865"/>
        <v>7</v>
      </c>
      <c r="UZA38" s="171">
        <v>0.0</v>
      </c>
      <c r="UZB38" s="165">
        <f t="shared" si="1866"/>
        <v>-7</v>
      </c>
      <c r="UZC38" s="128" t="s">
        <v>74</v>
      </c>
      <c r="UZD38" s="157">
        <v>0.0</v>
      </c>
      <c r="UZE38" s="130">
        <v>0.0</v>
      </c>
      <c r="UZF38" s="130">
        <v>0.0</v>
      </c>
      <c r="UZG38" s="130">
        <v>0.0</v>
      </c>
      <c r="UZH38" s="130">
        <v>0.0</v>
      </c>
      <c r="UZI38" s="130">
        <v>7.0</v>
      </c>
      <c r="UZJ38" s="130"/>
      <c r="UZK38" s="130"/>
      <c r="UZL38" s="130"/>
      <c r="UZM38" s="130"/>
      <c r="UZN38" s="130"/>
      <c r="UZO38" s="131"/>
      <c r="UZP38" s="132">
        <f t="shared" si="1867"/>
        <v>7</v>
      </c>
      <c r="UZQ38" s="171">
        <v>0.0</v>
      </c>
      <c r="UZR38" s="165">
        <f t="shared" si="1868"/>
        <v>-7</v>
      </c>
      <c r="UZS38" s="128" t="s">
        <v>74</v>
      </c>
      <c r="UZT38" s="157">
        <v>0.0</v>
      </c>
      <c r="UZU38" s="130">
        <v>0.0</v>
      </c>
      <c r="UZV38" s="130">
        <v>0.0</v>
      </c>
      <c r="UZW38" s="130">
        <v>0.0</v>
      </c>
      <c r="UZX38" s="130">
        <v>0.0</v>
      </c>
      <c r="UZY38" s="130">
        <v>7.0</v>
      </c>
      <c r="UZZ38" s="130"/>
      <c r="VAA38" s="130"/>
      <c r="VAB38" s="130"/>
      <c r="VAC38" s="130"/>
      <c r="VAD38" s="130"/>
      <c r="VAE38" s="131"/>
      <c r="VAF38" s="132">
        <f t="shared" si="1869"/>
        <v>7</v>
      </c>
      <c r="VAG38" s="171">
        <v>0.0</v>
      </c>
      <c r="VAH38" s="165">
        <f t="shared" si="1870"/>
        <v>-7</v>
      </c>
      <c r="VAI38" s="128" t="s">
        <v>74</v>
      </c>
      <c r="VAJ38" s="157">
        <v>0.0</v>
      </c>
      <c r="VAK38" s="130">
        <v>0.0</v>
      </c>
      <c r="VAL38" s="130">
        <v>0.0</v>
      </c>
      <c r="VAM38" s="130">
        <v>0.0</v>
      </c>
      <c r="VAN38" s="130">
        <v>0.0</v>
      </c>
      <c r="VAO38" s="130">
        <v>7.0</v>
      </c>
      <c r="VAP38" s="130"/>
      <c r="VAQ38" s="130"/>
      <c r="VAR38" s="130"/>
      <c r="VAS38" s="130"/>
      <c r="VAT38" s="130"/>
      <c r="VAU38" s="131"/>
      <c r="VAV38" s="132">
        <f t="shared" si="1871"/>
        <v>7</v>
      </c>
      <c r="VAW38" s="171">
        <v>0.0</v>
      </c>
      <c r="VAX38" s="165">
        <f t="shared" si="1872"/>
        <v>-7</v>
      </c>
      <c r="VAY38" s="128" t="s">
        <v>74</v>
      </c>
      <c r="VAZ38" s="157">
        <v>0.0</v>
      </c>
      <c r="VBA38" s="130">
        <v>0.0</v>
      </c>
      <c r="VBB38" s="130">
        <v>0.0</v>
      </c>
      <c r="VBC38" s="130">
        <v>0.0</v>
      </c>
      <c r="VBD38" s="130">
        <v>0.0</v>
      </c>
      <c r="VBE38" s="130">
        <v>7.0</v>
      </c>
      <c r="VBF38" s="130"/>
      <c r="VBG38" s="130"/>
      <c r="VBH38" s="130"/>
      <c r="VBI38" s="130"/>
      <c r="VBJ38" s="130"/>
      <c r="VBK38" s="131"/>
      <c r="VBL38" s="132">
        <f t="shared" si="1873"/>
        <v>7</v>
      </c>
      <c r="VBM38" s="171">
        <v>0.0</v>
      </c>
      <c r="VBN38" s="165">
        <f t="shared" si="1874"/>
        <v>-7</v>
      </c>
      <c r="VBO38" s="128" t="s">
        <v>74</v>
      </c>
      <c r="VBP38" s="157">
        <v>0.0</v>
      </c>
      <c r="VBQ38" s="130">
        <v>0.0</v>
      </c>
      <c r="VBR38" s="130">
        <v>0.0</v>
      </c>
      <c r="VBS38" s="130">
        <v>0.0</v>
      </c>
      <c r="VBT38" s="130">
        <v>0.0</v>
      </c>
      <c r="VBU38" s="130">
        <v>7.0</v>
      </c>
      <c r="VBV38" s="130"/>
      <c r="VBW38" s="130"/>
      <c r="VBX38" s="130"/>
      <c r="VBY38" s="130"/>
      <c r="VBZ38" s="130"/>
      <c r="VCA38" s="131"/>
      <c r="VCB38" s="132">
        <f t="shared" si="1875"/>
        <v>7</v>
      </c>
      <c r="VCC38" s="171">
        <v>0.0</v>
      </c>
      <c r="VCD38" s="165">
        <f t="shared" si="1876"/>
        <v>-7</v>
      </c>
      <c r="VCE38" s="128" t="s">
        <v>74</v>
      </c>
      <c r="VCF38" s="157">
        <v>0.0</v>
      </c>
      <c r="VCG38" s="130">
        <v>0.0</v>
      </c>
      <c r="VCH38" s="130">
        <v>0.0</v>
      </c>
      <c r="VCI38" s="130">
        <v>0.0</v>
      </c>
      <c r="VCJ38" s="130">
        <v>0.0</v>
      </c>
      <c r="VCK38" s="130">
        <v>7.0</v>
      </c>
      <c r="VCL38" s="130"/>
      <c r="VCM38" s="130"/>
      <c r="VCN38" s="130"/>
      <c r="VCO38" s="130"/>
      <c r="VCP38" s="130"/>
      <c r="VCQ38" s="131"/>
      <c r="VCR38" s="132">
        <f t="shared" si="1877"/>
        <v>7</v>
      </c>
      <c r="VCS38" s="171">
        <v>0.0</v>
      </c>
      <c r="VCT38" s="165">
        <f t="shared" si="1878"/>
        <v>-7</v>
      </c>
      <c r="VCU38" s="128" t="s">
        <v>74</v>
      </c>
      <c r="VCV38" s="157">
        <v>0.0</v>
      </c>
      <c r="VCW38" s="130">
        <v>0.0</v>
      </c>
      <c r="VCX38" s="130">
        <v>0.0</v>
      </c>
      <c r="VCY38" s="130">
        <v>0.0</v>
      </c>
      <c r="VCZ38" s="130">
        <v>0.0</v>
      </c>
      <c r="VDA38" s="130">
        <v>7.0</v>
      </c>
      <c r="VDB38" s="130"/>
      <c r="VDC38" s="130"/>
      <c r="VDD38" s="130"/>
      <c r="VDE38" s="130"/>
      <c r="VDF38" s="130"/>
      <c r="VDG38" s="131"/>
      <c r="VDH38" s="132">
        <f t="shared" si="1879"/>
        <v>7</v>
      </c>
      <c r="VDI38" s="171">
        <v>0.0</v>
      </c>
      <c r="VDJ38" s="165">
        <f t="shared" si="1880"/>
        <v>-7</v>
      </c>
      <c r="VDK38" s="128" t="s">
        <v>74</v>
      </c>
      <c r="VDL38" s="157">
        <v>0.0</v>
      </c>
      <c r="VDM38" s="130">
        <v>0.0</v>
      </c>
      <c r="VDN38" s="130">
        <v>0.0</v>
      </c>
      <c r="VDO38" s="130">
        <v>0.0</v>
      </c>
      <c r="VDP38" s="130">
        <v>0.0</v>
      </c>
      <c r="VDQ38" s="130">
        <v>7.0</v>
      </c>
      <c r="VDR38" s="130"/>
      <c r="VDS38" s="130"/>
      <c r="VDT38" s="130"/>
      <c r="VDU38" s="130"/>
      <c r="VDV38" s="130"/>
      <c r="VDW38" s="131"/>
      <c r="VDX38" s="132">
        <f t="shared" si="1881"/>
        <v>7</v>
      </c>
      <c r="VDY38" s="171">
        <v>0.0</v>
      </c>
      <c r="VDZ38" s="165">
        <f t="shared" si="1882"/>
        <v>-7</v>
      </c>
      <c r="VEA38" s="128" t="s">
        <v>74</v>
      </c>
      <c r="VEB38" s="157">
        <v>0.0</v>
      </c>
      <c r="VEC38" s="130">
        <v>0.0</v>
      </c>
      <c r="VED38" s="130">
        <v>0.0</v>
      </c>
      <c r="VEE38" s="130">
        <v>0.0</v>
      </c>
      <c r="VEF38" s="130">
        <v>0.0</v>
      </c>
      <c r="VEG38" s="130">
        <v>7.0</v>
      </c>
      <c r="VEH38" s="130"/>
      <c r="VEI38" s="130"/>
      <c r="VEJ38" s="130"/>
      <c r="VEK38" s="130"/>
      <c r="VEL38" s="130"/>
      <c r="VEM38" s="131"/>
      <c r="VEN38" s="132">
        <f t="shared" si="1883"/>
        <v>7</v>
      </c>
      <c r="VEO38" s="171">
        <v>0.0</v>
      </c>
      <c r="VEP38" s="165">
        <f t="shared" si="1884"/>
        <v>-7</v>
      </c>
      <c r="VEQ38" s="128" t="s">
        <v>74</v>
      </c>
      <c r="VER38" s="157">
        <v>0.0</v>
      </c>
      <c r="VES38" s="130">
        <v>0.0</v>
      </c>
      <c r="VET38" s="130">
        <v>0.0</v>
      </c>
      <c r="VEU38" s="130">
        <v>0.0</v>
      </c>
      <c r="VEV38" s="130">
        <v>0.0</v>
      </c>
      <c r="VEW38" s="130">
        <v>7.0</v>
      </c>
      <c r="VEX38" s="130"/>
      <c r="VEY38" s="130"/>
      <c r="VEZ38" s="130"/>
      <c r="VFA38" s="130"/>
      <c r="VFB38" s="130"/>
      <c r="VFC38" s="131"/>
      <c r="VFD38" s="132">
        <f t="shared" si="1885"/>
        <v>7</v>
      </c>
      <c r="VFE38" s="171">
        <v>0.0</v>
      </c>
      <c r="VFF38" s="165">
        <f t="shared" si="1886"/>
        <v>-7</v>
      </c>
      <c r="VFG38" s="128" t="s">
        <v>74</v>
      </c>
      <c r="VFH38" s="157">
        <v>0.0</v>
      </c>
      <c r="VFI38" s="130">
        <v>0.0</v>
      </c>
      <c r="VFJ38" s="130">
        <v>0.0</v>
      </c>
      <c r="VFK38" s="130">
        <v>0.0</v>
      </c>
      <c r="VFL38" s="130">
        <v>0.0</v>
      </c>
      <c r="VFM38" s="130">
        <v>7.0</v>
      </c>
      <c r="VFN38" s="130"/>
      <c r="VFO38" s="130"/>
      <c r="VFP38" s="130"/>
      <c r="VFQ38" s="130"/>
      <c r="VFR38" s="130"/>
      <c r="VFS38" s="131"/>
      <c r="VFT38" s="132">
        <f t="shared" si="1887"/>
        <v>7</v>
      </c>
      <c r="VFU38" s="171">
        <v>0.0</v>
      </c>
      <c r="VFV38" s="165">
        <f t="shared" si="1888"/>
        <v>-7</v>
      </c>
      <c r="VFW38" s="128" t="s">
        <v>74</v>
      </c>
      <c r="VFX38" s="157">
        <v>0.0</v>
      </c>
      <c r="VFY38" s="130">
        <v>0.0</v>
      </c>
      <c r="VFZ38" s="130">
        <v>0.0</v>
      </c>
      <c r="VGA38" s="130">
        <v>0.0</v>
      </c>
      <c r="VGB38" s="130">
        <v>0.0</v>
      </c>
      <c r="VGC38" s="130">
        <v>7.0</v>
      </c>
      <c r="VGD38" s="130"/>
      <c r="VGE38" s="130"/>
      <c r="VGF38" s="130"/>
      <c r="VGG38" s="130"/>
      <c r="VGH38" s="130"/>
      <c r="VGI38" s="131"/>
      <c r="VGJ38" s="132">
        <f t="shared" si="1889"/>
        <v>7</v>
      </c>
      <c r="VGK38" s="171">
        <v>0.0</v>
      </c>
      <c r="VGL38" s="165">
        <f t="shared" si="1890"/>
        <v>-7</v>
      </c>
      <c r="VGM38" s="128" t="s">
        <v>74</v>
      </c>
      <c r="VGN38" s="157">
        <v>0.0</v>
      </c>
      <c r="VGO38" s="130">
        <v>0.0</v>
      </c>
      <c r="VGP38" s="130">
        <v>0.0</v>
      </c>
      <c r="VGQ38" s="130">
        <v>0.0</v>
      </c>
      <c r="VGR38" s="130">
        <v>0.0</v>
      </c>
      <c r="VGS38" s="130">
        <v>7.0</v>
      </c>
      <c r="VGT38" s="130"/>
      <c r="VGU38" s="130"/>
      <c r="VGV38" s="130"/>
      <c r="VGW38" s="130"/>
      <c r="VGX38" s="130"/>
      <c r="VGY38" s="131"/>
      <c r="VGZ38" s="132">
        <f t="shared" si="1891"/>
        <v>7</v>
      </c>
      <c r="VHA38" s="171">
        <v>0.0</v>
      </c>
      <c r="VHB38" s="165">
        <f t="shared" si="1892"/>
        <v>-7</v>
      </c>
      <c r="VHC38" s="128" t="s">
        <v>74</v>
      </c>
      <c r="VHD38" s="157">
        <v>0.0</v>
      </c>
      <c r="VHE38" s="130">
        <v>0.0</v>
      </c>
      <c r="VHF38" s="130">
        <v>0.0</v>
      </c>
      <c r="VHG38" s="130">
        <v>0.0</v>
      </c>
      <c r="VHH38" s="130">
        <v>0.0</v>
      </c>
      <c r="VHI38" s="130">
        <v>7.0</v>
      </c>
      <c r="VHJ38" s="130"/>
      <c r="VHK38" s="130"/>
      <c r="VHL38" s="130"/>
      <c r="VHM38" s="130"/>
      <c r="VHN38" s="130"/>
      <c r="VHO38" s="131"/>
      <c r="VHP38" s="132">
        <f t="shared" si="1893"/>
        <v>7</v>
      </c>
      <c r="VHQ38" s="171">
        <v>0.0</v>
      </c>
      <c r="VHR38" s="165">
        <f t="shared" si="1894"/>
        <v>-7</v>
      </c>
      <c r="VHS38" s="128" t="s">
        <v>74</v>
      </c>
      <c r="VHT38" s="157">
        <v>0.0</v>
      </c>
      <c r="VHU38" s="130">
        <v>0.0</v>
      </c>
      <c r="VHV38" s="130">
        <v>0.0</v>
      </c>
      <c r="VHW38" s="130">
        <v>0.0</v>
      </c>
      <c r="VHX38" s="130">
        <v>0.0</v>
      </c>
      <c r="VHY38" s="130">
        <v>7.0</v>
      </c>
      <c r="VHZ38" s="130"/>
      <c r="VIA38" s="130"/>
      <c r="VIB38" s="130"/>
      <c r="VIC38" s="130"/>
      <c r="VID38" s="130"/>
      <c r="VIE38" s="131"/>
      <c r="VIF38" s="132">
        <f t="shared" si="1895"/>
        <v>7</v>
      </c>
      <c r="VIG38" s="171">
        <v>0.0</v>
      </c>
      <c r="VIH38" s="165">
        <f t="shared" si="1896"/>
        <v>-7</v>
      </c>
      <c r="VII38" s="128" t="s">
        <v>74</v>
      </c>
      <c r="VIJ38" s="157">
        <v>0.0</v>
      </c>
      <c r="VIK38" s="130">
        <v>0.0</v>
      </c>
      <c r="VIL38" s="130">
        <v>0.0</v>
      </c>
      <c r="VIM38" s="130">
        <v>0.0</v>
      </c>
      <c r="VIN38" s="130">
        <v>0.0</v>
      </c>
      <c r="VIO38" s="130">
        <v>7.0</v>
      </c>
      <c r="VIP38" s="130"/>
      <c r="VIQ38" s="130"/>
      <c r="VIR38" s="130"/>
      <c r="VIS38" s="130"/>
      <c r="VIT38" s="130"/>
      <c r="VIU38" s="131"/>
      <c r="VIV38" s="132">
        <f t="shared" si="1897"/>
        <v>7</v>
      </c>
      <c r="VIW38" s="171">
        <v>0.0</v>
      </c>
      <c r="VIX38" s="165">
        <f t="shared" si="1898"/>
        <v>-7</v>
      </c>
      <c r="VIY38" s="128" t="s">
        <v>74</v>
      </c>
      <c r="VIZ38" s="157">
        <v>0.0</v>
      </c>
      <c r="VJA38" s="130">
        <v>0.0</v>
      </c>
      <c r="VJB38" s="130">
        <v>0.0</v>
      </c>
      <c r="VJC38" s="130">
        <v>0.0</v>
      </c>
      <c r="VJD38" s="130">
        <v>0.0</v>
      </c>
      <c r="VJE38" s="130">
        <v>7.0</v>
      </c>
      <c r="VJF38" s="130"/>
      <c r="VJG38" s="130"/>
      <c r="VJH38" s="130"/>
      <c r="VJI38" s="130"/>
      <c r="VJJ38" s="130"/>
      <c r="VJK38" s="131"/>
      <c r="VJL38" s="132">
        <f t="shared" si="1899"/>
        <v>7</v>
      </c>
      <c r="VJM38" s="171">
        <v>0.0</v>
      </c>
      <c r="VJN38" s="165">
        <f t="shared" si="1900"/>
        <v>-7</v>
      </c>
      <c r="VJO38" s="128" t="s">
        <v>74</v>
      </c>
      <c r="VJP38" s="157">
        <v>0.0</v>
      </c>
      <c r="VJQ38" s="130">
        <v>0.0</v>
      </c>
      <c r="VJR38" s="130">
        <v>0.0</v>
      </c>
      <c r="VJS38" s="130">
        <v>0.0</v>
      </c>
      <c r="VJT38" s="130">
        <v>0.0</v>
      </c>
      <c r="VJU38" s="130">
        <v>7.0</v>
      </c>
      <c r="VJV38" s="130"/>
      <c r="VJW38" s="130"/>
      <c r="VJX38" s="130"/>
      <c r="VJY38" s="130"/>
      <c r="VJZ38" s="130"/>
      <c r="VKA38" s="131"/>
      <c r="VKB38" s="132">
        <f t="shared" si="1901"/>
        <v>7</v>
      </c>
      <c r="VKC38" s="171">
        <v>0.0</v>
      </c>
      <c r="VKD38" s="165">
        <f t="shared" si="1902"/>
        <v>-7</v>
      </c>
      <c r="VKE38" s="128" t="s">
        <v>74</v>
      </c>
      <c r="VKF38" s="157">
        <v>0.0</v>
      </c>
      <c r="VKG38" s="130">
        <v>0.0</v>
      </c>
      <c r="VKH38" s="130">
        <v>0.0</v>
      </c>
      <c r="VKI38" s="130">
        <v>0.0</v>
      </c>
      <c r="VKJ38" s="130">
        <v>0.0</v>
      </c>
      <c r="VKK38" s="130">
        <v>7.0</v>
      </c>
      <c r="VKL38" s="130"/>
      <c r="VKM38" s="130"/>
      <c r="VKN38" s="130"/>
      <c r="VKO38" s="130"/>
      <c r="VKP38" s="130"/>
      <c r="VKQ38" s="131"/>
      <c r="VKR38" s="132">
        <f t="shared" si="1903"/>
        <v>7</v>
      </c>
      <c r="VKS38" s="171">
        <v>0.0</v>
      </c>
      <c r="VKT38" s="165">
        <f t="shared" si="1904"/>
        <v>-7</v>
      </c>
      <c r="VKU38" s="128" t="s">
        <v>74</v>
      </c>
      <c r="VKV38" s="157">
        <v>0.0</v>
      </c>
      <c r="VKW38" s="130">
        <v>0.0</v>
      </c>
      <c r="VKX38" s="130">
        <v>0.0</v>
      </c>
      <c r="VKY38" s="130">
        <v>0.0</v>
      </c>
      <c r="VKZ38" s="130">
        <v>0.0</v>
      </c>
      <c r="VLA38" s="130">
        <v>7.0</v>
      </c>
      <c r="VLB38" s="130"/>
      <c r="VLC38" s="130"/>
      <c r="VLD38" s="130"/>
      <c r="VLE38" s="130"/>
      <c r="VLF38" s="130"/>
      <c r="VLG38" s="131"/>
      <c r="VLH38" s="132">
        <f t="shared" si="1905"/>
        <v>7</v>
      </c>
      <c r="VLI38" s="171">
        <v>0.0</v>
      </c>
      <c r="VLJ38" s="165">
        <f t="shared" si="1906"/>
        <v>-7</v>
      </c>
      <c r="VLK38" s="128" t="s">
        <v>74</v>
      </c>
      <c r="VLL38" s="157">
        <v>0.0</v>
      </c>
      <c r="VLM38" s="130">
        <v>0.0</v>
      </c>
      <c r="VLN38" s="130">
        <v>0.0</v>
      </c>
      <c r="VLO38" s="130">
        <v>0.0</v>
      </c>
      <c r="VLP38" s="130">
        <v>0.0</v>
      </c>
      <c r="VLQ38" s="130">
        <v>7.0</v>
      </c>
      <c r="VLR38" s="130"/>
      <c r="VLS38" s="130"/>
      <c r="VLT38" s="130"/>
      <c r="VLU38" s="130"/>
      <c r="VLV38" s="130"/>
      <c r="VLW38" s="131"/>
      <c r="VLX38" s="132">
        <f t="shared" si="1907"/>
        <v>7</v>
      </c>
      <c r="VLY38" s="171">
        <v>0.0</v>
      </c>
      <c r="VLZ38" s="165">
        <f t="shared" si="1908"/>
        <v>-7</v>
      </c>
      <c r="VMA38" s="128" t="s">
        <v>74</v>
      </c>
      <c r="VMB38" s="157">
        <v>0.0</v>
      </c>
      <c r="VMC38" s="130">
        <v>0.0</v>
      </c>
      <c r="VMD38" s="130">
        <v>0.0</v>
      </c>
      <c r="VME38" s="130">
        <v>0.0</v>
      </c>
      <c r="VMF38" s="130">
        <v>0.0</v>
      </c>
      <c r="VMG38" s="130">
        <v>7.0</v>
      </c>
      <c r="VMH38" s="130"/>
      <c r="VMI38" s="130"/>
      <c r="VMJ38" s="130"/>
      <c r="VMK38" s="130"/>
      <c r="VML38" s="130"/>
      <c r="VMM38" s="131"/>
      <c r="VMN38" s="132">
        <f t="shared" si="1909"/>
        <v>7</v>
      </c>
      <c r="VMO38" s="171">
        <v>0.0</v>
      </c>
      <c r="VMP38" s="165">
        <f t="shared" si="1910"/>
        <v>-7</v>
      </c>
      <c r="VMQ38" s="128" t="s">
        <v>74</v>
      </c>
      <c r="VMR38" s="157">
        <v>0.0</v>
      </c>
      <c r="VMS38" s="130">
        <v>0.0</v>
      </c>
      <c r="VMT38" s="130">
        <v>0.0</v>
      </c>
      <c r="VMU38" s="130">
        <v>0.0</v>
      </c>
      <c r="VMV38" s="130">
        <v>0.0</v>
      </c>
      <c r="VMW38" s="130">
        <v>7.0</v>
      </c>
      <c r="VMX38" s="130"/>
      <c r="VMY38" s="130"/>
      <c r="VMZ38" s="130"/>
      <c r="VNA38" s="130"/>
      <c r="VNB38" s="130"/>
      <c r="VNC38" s="131"/>
      <c r="VND38" s="132">
        <f t="shared" si="1911"/>
        <v>7</v>
      </c>
      <c r="VNE38" s="171">
        <v>0.0</v>
      </c>
      <c r="VNF38" s="165">
        <f t="shared" si="1912"/>
        <v>-7</v>
      </c>
      <c r="VNG38" s="128" t="s">
        <v>74</v>
      </c>
      <c r="VNH38" s="157">
        <v>0.0</v>
      </c>
      <c r="VNI38" s="130">
        <v>0.0</v>
      </c>
      <c r="VNJ38" s="130">
        <v>0.0</v>
      </c>
      <c r="VNK38" s="130">
        <v>0.0</v>
      </c>
      <c r="VNL38" s="130">
        <v>0.0</v>
      </c>
      <c r="VNM38" s="130">
        <v>7.0</v>
      </c>
      <c r="VNN38" s="130"/>
      <c r="VNO38" s="130"/>
      <c r="VNP38" s="130"/>
      <c r="VNQ38" s="130"/>
      <c r="VNR38" s="130"/>
      <c r="VNS38" s="131"/>
      <c r="VNT38" s="132">
        <f t="shared" si="1913"/>
        <v>7</v>
      </c>
      <c r="VNU38" s="171">
        <v>0.0</v>
      </c>
      <c r="VNV38" s="165">
        <f t="shared" si="1914"/>
        <v>-7</v>
      </c>
      <c r="VNW38" s="128" t="s">
        <v>74</v>
      </c>
      <c r="VNX38" s="157">
        <v>0.0</v>
      </c>
      <c r="VNY38" s="130">
        <v>0.0</v>
      </c>
      <c r="VNZ38" s="130">
        <v>0.0</v>
      </c>
      <c r="VOA38" s="130">
        <v>0.0</v>
      </c>
      <c r="VOB38" s="130">
        <v>0.0</v>
      </c>
      <c r="VOC38" s="130">
        <v>7.0</v>
      </c>
      <c r="VOD38" s="130"/>
      <c r="VOE38" s="130"/>
      <c r="VOF38" s="130"/>
      <c r="VOG38" s="130"/>
      <c r="VOH38" s="130"/>
      <c r="VOI38" s="131"/>
      <c r="VOJ38" s="132">
        <f t="shared" si="1915"/>
        <v>7</v>
      </c>
      <c r="VOK38" s="171">
        <v>0.0</v>
      </c>
      <c r="VOL38" s="165">
        <f t="shared" si="1916"/>
        <v>-7</v>
      </c>
      <c r="VOM38" s="128" t="s">
        <v>74</v>
      </c>
      <c r="VON38" s="157">
        <v>0.0</v>
      </c>
      <c r="VOO38" s="130">
        <v>0.0</v>
      </c>
      <c r="VOP38" s="130">
        <v>0.0</v>
      </c>
      <c r="VOQ38" s="130">
        <v>0.0</v>
      </c>
      <c r="VOR38" s="130">
        <v>0.0</v>
      </c>
      <c r="VOS38" s="130">
        <v>7.0</v>
      </c>
      <c r="VOT38" s="130"/>
      <c r="VOU38" s="130"/>
      <c r="VOV38" s="130"/>
      <c r="VOW38" s="130"/>
      <c r="VOX38" s="130"/>
      <c r="VOY38" s="131"/>
      <c r="VOZ38" s="132">
        <f t="shared" si="1917"/>
        <v>7</v>
      </c>
      <c r="VPA38" s="171">
        <v>0.0</v>
      </c>
      <c r="VPB38" s="165">
        <f t="shared" si="1918"/>
        <v>-7</v>
      </c>
      <c r="VPC38" s="128" t="s">
        <v>74</v>
      </c>
      <c r="VPD38" s="157">
        <v>0.0</v>
      </c>
      <c r="VPE38" s="130">
        <v>0.0</v>
      </c>
      <c r="VPF38" s="130">
        <v>0.0</v>
      </c>
      <c r="VPG38" s="130">
        <v>0.0</v>
      </c>
      <c r="VPH38" s="130">
        <v>0.0</v>
      </c>
      <c r="VPI38" s="130">
        <v>7.0</v>
      </c>
      <c r="VPJ38" s="130"/>
      <c r="VPK38" s="130"/>
      <c r="VPL38" s="130"/>
      <c r="VPM38" s="130"/>
      <c r="VPN38" s="130"/>
      <c r="VPO38" s="131"/>
      <c r="VPP38" s="132">
        <f t="shared" si="1919"/>
        <v>7</v>
      </c>
      <c r="VPQ38" s="171">
        <v>0.0</v>
      </c>
      <c r="VPR38" s="165">
        <f t="shared" si="1920"/>
        <v>-7</v>
      </c>
      <c r="VPS38" s="128" t="s">
        <v>74</v>
      </c>
      <c r="VPT38" s="157">
        <v>0.0</v>
      </c>
      <c r="VPU38" s="130">
        <v>0.0</v>
      </c>
      <c r="VPV38" s="130">
        <v>0.0</v>
      </c>
      <c r="VPW38" s="130">
        <v>0.0</v>
      </c>
      <c r="VPX38" s="130">
        <v>0.0</v>
      </c>
      <c r="VPY38" s="130">
        <v>7.0</v>
      </c>
      <c r="VPZ38" s="130"/>
      <c r="VQA38" s="130"/>
      <c r="VQB38" s="130"/>
      <c r="VQC38" s="130"/>
      <c r="VQD38" s="130"/>
      <c r="VQE38" s="131"/>
      <c r="VQF38" s="132">
        <f t="shared" si="1921"/>
        <v>7</v>
      </c>
      <c r="VQG38" s="171">
        <v>0.0</v>
      </c>
      <c r="VQH38" s="165">
        <f t="shared" si="1922"/>
        <v>-7</v>
      </c>
      <c r="VQI38" s="128" t="s">
        <v>74</v>
      </c>
      <c r="VQJ38" s="157">
        <v>0.0</v>
      </c>
      <c r="VQK38" s="130">
        <v>0.0</v>
      </c>
      <c r="VQL38" s="130">
        <v>0.0</v>
      </c>
      <c r="VQM38" s="130">
        <v>0.0</v>
      </c>
      <c r="VQN38" s="130">
        <v>0.0</v>
      </c>
      <c r="VQO38" s="130">
        <v>7.0</v>
      </c>
      <c r="VQP38" s="130"/>
      <c r="VQQ38" s="130"/>
      <c r="VQR38" s="130"/>
      <c r="VQS38" s="130"/>
      <c r="VQT38" s="130"/>
      <c r="VQU38" s="131"/>
      <c r="VQV38" s="132">
        <f t="shared" si="1923"/>
        <v>7</v>
      </c>
      <c r="VQW38" s="171">
        <v>0.0</v>
      </c>
      <c r="VQX38" s="165">
        <f t="shared" si="1924"/>
        <v>-7</v>
      </c>
      <c r="VQY38" s="128" t="s">
        <v>74</v>
      </c>
      <c r="VQZ38" s="157">
        <v>0.0</v>
      </c>
      <c r="VRA38" s="130">
        <v>0.0</v>
      </c>
      <c r="VRB38" s="130">
        <v>0.0</v>
      </c>
      <c r="VRC38" s="130">
        <v>0.0</v>
      </c>
      <c r="VRD38" s="130">
        <v>0.0</v>
      </c>
      <c r="VRE38" s="130">
        <v>7.0</v>
      </c>
      <c r="VRF38" s="130"/>
      <c r="VRG38" s="130"/>
      <c r="VRH38" s="130"/>
      <c r="VRI38" s="130"/>
      <c r="VRJ38" s="130"/>
      <c r="VRK38" s="131"/>
      <c r="VRL38" s="132">
        <f t="shared" si="1925"/>
        <v>7</v>
      </c>
      <c r="VRM38" s="171">
        <v>0.0</v>
      </c>
      <c r="VRN38" s="165">
        <f t="shared" si="1926"/>
        <v>-7</v>
      </c>
      <c r="VRO38" s="128" t="s">
        <v>74</v>
      </c>
      <c r="VRP38" s="157">
        <v>0.0</v>
      </c>
      <c r="VRQ38" s="130">
        <v>0.0</v>
      </c>
      <c r="VRR38" s="130">
        <v>0.0</v>
      </c>
      <c r="VRS38" s="130">
        <v>0.0</v>
      </c>
      <c r="VRT38" s="130">
        <v>0.0</v>
      </c>
      <c r="VRU38" s="130">
        <v>7.0</v>
      </c>
      <c r="VRV38" s="130"/>
      <c r="VRW38" s="130"/>
      <c r="VRX38" s="130"/>
      <c r="VRY38" s="130"/>
      <c r="VRZ38" s="130"/>
      <c r="VSA38" s="131"/>
      <c r="VSB38" s="132">
        <f t="shared" si="1927"/>
        <v>7</v>
      </c>
      <c r="VSC38" s="171">
        <v>0.0</v>
      </c>
      <c r="VSD38" s="165">
        <f t="shared" si="1928"/>
        <v>-7</v>
      </c>
      <c r="VSE38" s="128" t="s">
        <v>74</v>
      </c>
      <c r="VSF38" s="157">
        <v>0.0</v>
      </c>
      <c r="VSG38" s="130">
        <v>0.0</v>
      </c>
      <c r="VSH38" s="130">
        <v>0.0</v>
      </c>
      <c r="VSI38" s="130">
        <v>0.0</v>
      </c>
      <c r="VSJ38" s="130">
        <v>0.0</v>
      </c>
      <c r="VSK38" s="130">
        <v>7.0</v>
      </c>
      <c r="VSL38" s="130"/>
      <c r="VSM38" s="130"/>
      <c r="VSN38" s="130"/>
      <c r="VSO38" s="130"/>
      <c r="VSP38" s="130"/>
      <c r="VSQ38" s="131"/>
      <c r="VSR38" s="132">
        <f t="shared" si="1929"/>
        <v>7</v>
      </c>
      <c r="VSS38" s="171">
        <v>0.0</v>
      </c>
      <c r="VST38" s="165">
        <f t="shared" si="1930"/>
        <v>-7</v>
      </c>
      <c r="VSU38" s="128" t="s">
        <v>74</v>
      </c>
      <c r="VSV38" s="157">
        <v>0.0</v>
      </c>
      <c r="VSW38" s="130">
        <v>0.0</v>
      </c>
      <c r="VSX38" s="130">
        <v>0.0</v>
      </c>
      <c r="VSY38" s="130">
        <v>0.0</v>
      </c>
      <c r="VSZ38" s="130">
        <v>0.0</v>
      </c>
      <c r="VTA38" s="130">
        <v>7.0</v>
      </c>
      <c r="VTB38" s="130"/>
      <c r="VTC38" s="130"/>
      <c r="VTD38" s="130"/>
      <c r="VTE38" s="130"/>
      <c r="VTF38" s="130"/>
      <c r="VTG38" s="131"/>
      <c r="VTH38" s="132">
        <f t="shared" si="1931"/>
        <v>7</v>
      </c>
      <c r="VTI38" s="171">
        <v>0.0</v>
      </c>
      <c r="VTJ38" s="165">
        <f t="shared" si="1932"/>
        <v>-7</v>
      </c>
      <c r="VTK38" s="128" t="s">
        <v>74</v>
      </c>
      <c r="VTL38" s="157">
        <v>0.0</v>
      </c>
      <c r="VTM38" s="130">
        <v>0.0</v>
      </c>
      <c r="VTN38" s="130">
        <v>0.0</v>
      </c>
      <c r="VTO38" s="130">
        <v>0.0</v>
      </c>
      <c r="VTP38" s="130">
        <v>0.0</v>
      </c>
      <c r="VTQ38" s="130">
        <v>7.0</v>
      </c>
      <c r="VTR38" s="130"/>
      <c r="VTS38" s="130"/>
      <c r="VTT38" s="130"/>
      <c r="VTU38" s="130"/>
      <c r="VTV38" s="130"/>
      <c r="VTW38" s="131"/>
      <c r="VTX38" s="132">
        <f t="shared" si="1933"/>
        <v>7</v>
      </c>
      <c r="VTY38" s="171">
        <v>0.0</v>
      </c>
      <c r="VTZ38" s="165">
        <f t="shared" si="1934"/>
        <v>-7</v>
      </c>
      <c r="VUA38" s="128" t="s">
        <v>74</v>
      </c>
      <c r="VUB38" s="157">
        <v>0.0</v>
      </c>
      <c r="VUC38" s="130">
        <v>0.0</v>
      </c>
      <c r="VUD38" s="130">
        <v>0.0</v>
      </c>
      <c r="VUE38" s="130">
        <v>0.0</v>
      </c>
      <c r="VUF38" s="130">
        <v>0.0</v>
      </c>
      <c r="VUG38" s="130">
        <v>7.0</v>
      </c>
      <c r="VUH38" s="130"/>
      <c r="VUI38" s="130"/>
      <c r="VUJ38" s="130"/>
      <c r="VUK38" s="130"/>
      <c r="VUL38" s="130"/>
      <c r="VUM38" s="131"/>
      <c r="VUN38" s="132">
        <f t="shared" si="1935"/>
        <v>7</v>
      </c>
      <c r="VUO38" s="171">
        <v>0.0</v>
      </c>
      <c r="VUP38" s="165">
        <f t="shared" si="1936"/>
        <v>-7</v>
      </c>
      <c r="VUQ38" s="128" t="s">
        <v>74</v>
      </c>
      <c r="VUR38" s="157">
        <v>0.0</v>
      </c>
      <c r="VUS38" s="130">
        <v>0.0</v>
      </c>
      <c r="VUT38" s="130">
        <v>0.0</v>
      </c>
      <c r="VUU38" s="130">
        <v>0.0</v>
      </c>
      <c r="VUV38" s="130">
        <v>0.0</v>
      </c>
      <c r="VUW38" s="130">
        <v>7.0</v>
      </c>
      <c r="VUX38" s="130"/>
      <c r="VUY38" s="130"/>
      <c r="VUZ38" s="130"/>
      <c r="VVA38" s="130"/>
      <c r="VVB38" s="130"/>
      <c r="VVC38" s="131"/>
      <c r="VVD38" s="132">
        <f t="shared" si="1937"/>
        <v>7</v>
      </c>
      <c r="VVE38" s="171">
        <v>0.0</v>
      </c>
      <c r="VVF38" s="165">
        <f t="shared" si="1938"/>
        <v>-7</v>
      </c>
      <c r="VVG38" s="128" t="s">
        <v>74</v>
      </c>
      <c r="VVH38" s="157">
        <v>0.0</v>
      </c>
      <c r="VVI38" s="130">
        <v>0.0</v>
      </c>
      <c r="VVJ38" s="130">
        <v>0.0</v>
      </c>
      <c r="VVK38" s="130">
        <v>0.0</v>
      </c>
      <c r="VVL38" s="130">
        <v>0.0</v>
      </c>
      <c r="VVM38" s="130">
        <v>7.0</v>
      </c>
      <c r="VVN38" s="130"/>
      <c r="VVO38" s="130"/>
      <c r="VVP38" s="130"/>
      <c r="VVQ38" s="130"/>
      <c r="VVR38" s="130"/>
      <c r="VVS38" s="131"/>
      <c r="VVT38" s="132">
        <f t="shared" si="1939"/>
        <v>7</v>
      </c>
      <c r="VVU38" s="171">
        <v>0.0</v>
      </c>
      <c r="VVV38" s="165">
        <f t="shared" si="1940"/>
        <v>-7</v>
      </c>
      <c r="VVW38" s="128" t="s">
        <v>74</v>
      </c>
      <c r="VVX38" s="157">
        <v>0.0</v>
      </c>
      <c r="VVY38" s="130">
        <v>0.0</v>
      </c>
      <c r="VVZ38" s="130">
        <v>0.0</v>
      </c>
      <c r="VWA38" s="130">
        <v>0.0</v>
      </c>
      <c r="VWB38" s="130">
        <v>0.0</v>
      </c>
      <c r="VWC38" s="130">
        <v>7.0</v>
      </c>
      <c r="VWD38" s="130"/>
      <c r="VWE38" s="130"/>
      <c r="VWF38" s="130"/>
      <c r="VWG38" s="130"/>
      <c r="VWH38" s="130"/>
      <c r="VWI38" s="131"/>
      <c r="VWJ38" s="132">
        <f t="shared" si="1941"/>
        <v>7</v>
      </c>
      <c r="VWK38" s="171">
        <v>0.0</v>
      </c>
      <c r="VWL38" s="165">
        <f t="shared" si="1942"/>
        <v>-7</v>
      </c>
      <c r="VWM38" s="128" t="s">
        <v>74</v>
      </c>
      <c r="VWN38" s="157">
        <v>0.0</v>
      </c>
      <c r="VWO38" s="130">
        <v>0.0</v>
      </c>
      <c r="VWP38" s="130">
        <v>0.0</v>
      </c>
      <c r="VWQ38" s="130">
        <v>0.0</v>
      </c>
      <c r="VWR38" s="130">
        <v>0.0</v>
      </c>
      <c r="VWS38" s="130">
        <v>7.0</v>
      </c>
      <c r="VWT38" s="130"/>
      <c r="VWU38" s="130"/>
      <c r="VWV38" s="130"/>
      <c r="VWW38" s="130"/>
      <c r="VWX38" s="130"/>
      <c r="VWY38" s="131"/>
      <c r="VWZ38" s="132">
        <f t="shared" si="1943"/>
        <v>7</v>
      </c>
      <c r="VXA38" s="171">
        <v>0.0</v>
      </c>
      <c r="VXB38" s="165">
        <f t="shared" si="1944"/>
        <v>-7</v>
      </c>
      <c r="VXC38" s="128" t="s">
        <v>74</v>
      </c>
      <c r="VXD38" s="157">
        <v>0.0</v>
      </c>
      <c r="VXE38" s="130">
        <v>0.0</v>
      </c>
      <c r="VXF38" s="130">
        <v>0.0</v>
      </c>
      <c r="VXG38" s="130">
        <v>0.0</v>
      </c>
      <c r="VXH38" s="130">
        <v>0.0</v>
      </c>
      <c r="VXI38" s="130">
        <v>7.0</v>
      </c>
      <c r="VXJ38" s="130"/>
      <c r="VXK38" s="130"/>
      <c r="VXL38" s="130"/>
      <c r="VXM38" s="130"/>
      <c r="VXN38" s="130"/>
      <c r="VXO38" s="131"/>
      <c r="VXP38" s="132">
        <f t="shared" si="1945"/>
        <v>7</v>
      </c>
      <c r="VXQ38" s="171">
        <v>0.0</v>
      </c>
      <c r="VXR38" s="165">
        <f t="shared" si="1946"/>
        <v>-7</v>
      </c>
      <c r="VXS38" s="128" t="s">
        <v>74</v>
      </c>
      <c r="VXT38" s="157">
        <v>0.0</v>
      </c>
      <c r="VXU38" s="130">
        <v>0.0</v>
      </c>
      <c r="VXV38" s="130">
        <v>0.0</v>
      </c>
      <c r="VXW38" s="130">
        <v>0.0</v>
      </c>
      <c r="VXX38" s="130">
        <v>0.0</v>
      </c>
      <c r="VXY38" s="130">
        <v>7.0</v>
      </c>
      <c r="VXZ38" s="130"/>
      <c r="VYA38" s="130"/>
      <c r="VYB38" s="130"/>
      <c r="VYC38" s="130"/>
      <c r="VYD38" s="130"/>
      <c r="VYE38" s="131"/>
      <c r="VYF38" s="132">
        <f t="shared" si="1947"/>
        <v>7</v>
      </c>
      <c r="VYG38" s="171">
        <v>0.0</v>
      </c>
      <c r="VYH38" s="165">
        <f t="shared" si="1948"/>
        <v>-7</v>
      </c>
      <c r="VYI38" s="128" t="s">
        <v>74</v>
      </c>
      <c r="VYJ38" s="157">
        <v>0.0</v>
      </c>
      <c r="VYK38" s="130">
        <v>0.0</v>
      </c>
      <c r="VYL38" s="130">
        <v>0.0</v>
      </c>
      <c r="VYM38" s="130">
        <v>0.0</v>
      </c>
      <c r="VYN38" s="130">
        <v>0.0</v>
      </c>
      <c r="VYO38" s="130">
        <v>7.0</v>
      </c>
      <c r="VYP38" s="130"/>
      <c r="VYQ38" s="130"/>
      <c r="VYR38" s="130"/>
      <c r="VYS38" s="130"/>
      <c r="VYT38" s="130"/>
      <c r="VYU38" s="131"/>
      <c r="VYV38" s="132">
        <f t="shared" si="1949"/>
        <v>7</v>
      </c>
      <c r="VYW38" s="171">
        <v>0.0</v>
      </c>
      <c r="VYX38" s="165">
        <f t="shared" si="1950"/>
        <v>-7</v>
      </c>
      <c r="VYY38" s="128" t="s">
        <v>74</v>
      </c>
      <c r="VYZ38" s="157">
        <v>0.0</v>
      </c>
      <c r="VZA38" s="130">
        <v>0.0</v>
      </c>
      <c r="VZB38" s="130">
        <v>0.0</v>
      </c>
      <c r="VZC38" s="130">
        <v>0.0</v>
      </c>
      <c r="VZD38" s="130">
        <v>0.0</v>
      </c>
      <c r="VZE38" s="130">
        <v>7.0</v>
      </c>
      <c r="VZF38" s="130"/>
      <c r="VZG38" s="130"/>
      <c r="VZH38" s="130"/>
      <c r="VZI38" s="130"/>
      <c r="VZJ38" s="130"/>
      <c r="VZK38" s="131"/>
      <c r="VZL38" s="132">
        <f t="shared" si="1951"/>
        <v>7</v>
      </c>
      <c r="VZM38" s="171">
        <v>0.0</v>
      </c>
      <c r="VZN38" s="165">
        <f t="shared" si="1952"/>
        <v>-7</v>
      </c>
      <c r="VZO38" s="128" t="s">
        <v>74</v>
      </c>
      <c r="VZP38" s="157">
        <v>0.0</v>
      </c>
      <c r="VZQ38" s="130">
        <v>0.0</v>
      </c>
      <c r="VZR38" s="130">
        <v>0.0</v>
      </c>
      <c r="VZS38" s="130">
        <v>0.0</v>
      </c>
      <c r="VZT38" s="130">
        <v>0.0</v>
      </c>
      <c r="VZU38" s="130">
        <v>7.0</v>
      </c>
      <c r="VZV38" s="130"/>
      <c r="VZW38" s="130"/>
      <c r="VZX38" s="130"/>
      <c r="VZY38" s="130"/>
      <c r="VZZ38" s="130"/>
      <c r="WAA38" s="131"/>
      <c r="WAB38" s="132">
        <f t="shared" si="1953"/>
        <v>7</v>
      </c>
      <c r="WAC38" s="171">
        <v>0.0</v>
      </c>
      <c r="WAD38" s="165">
        <f t="shared" si="1954"/>
        <v>-7</v>
      </c>
      <c r="WAE38" s="128" t="s">
        <v>74</v>
      </c>
      <c r="WAF38" s="157">
        <v>0.0</v>
      </c>
      <c r="WAG38" s="130">
        <v>0.0</v>
      </c>
      <c r="WAH38" s="130">
        <v>0.0</v>
      </c>
      <c r="WAI38" s="130">
        <v>0.0</v>
      </c>
      <c r="WAJ38" s="130">
        <v>0.0</v>
      </c>
      <c r="WAK38" s="130">
        <v>7.0</v>
      </c>
      <c r="WAL38" s="130"/>
      <c r="WAM38" s="130"/>
      <c r="WAN38" s="130"/>
      <c r="WAO38" s="130"/>
      <c r="WAP38" s="130"/>
      <c r="WAQ38" s="131"/>
      <c r="WAR38" s="132">
        <f t="shared" si="1955"/>
        <v>7</v>
      </c>
      <c r="WAS38" s="171">
        <v>0.0</v>
      </c>
      <c r="WAT38" s="165">
        <f t="shared" si="1956"/>
        <v>-7</v>
      </c>
      <c r="WAU38" s="128" t="s">
        <v>74</v>
      </c>
      <c r="WAV38" s="157">
        <v>0.0</v>
      </c>
      <c r="WAW38" s="130">
        <v>0.0</v>
      </c>
      <c r="WAX38" s="130">
        <v>0.0</v>
      </c>
      <c r="WAY38" s="130">
        <v>0.0</v>
      </c>
      <c r="WAZ38" s="130">
        <v>0.0</v>
      </c>
      <c r="WBA38" s="130">
        <v>7.0</v>
      </c>
      <c r="WBB38" s="130"/>
      <c r="WBC38" s="130"/>
      <c r="WBD38" s="130"/>
      <c r="WBE38" s="130"/>
      <c r="WBF38" s="130"/>
      <c r="WBG38" s="131"/>
      <c r="WBH38" s="132">
        <f t="shared" si="1957"/>
        <v>7</v>
      </c>
      <c r="WBI38" s="171">
        <v>0.0</v>
      </c>
      <c r="WBJ38" s="165">
        <f t="shared" si="1958"/>
        <v>-7</v>
      </c>
      <c r="WBK38" s="128" t="s">
        <v>74</v>
      </c>
      <c r="WBL38" s="157">
        <v>0.0</v>
      </c>
      <c r="WBM38" s="130">
        <v>0.0</v>
      </c>
      <c r="WBN38" s="130">
        <v>0.0</v>
      </c>
      <c r="WBO38" s="130">
        <v>0.0</v>
      </c>
      <c r="WBP38" s="130">
        <v>0.0</v>
      </c>
      <c r="WBQ38" s="130">
        <v>7.0</v>
      </c>
      <c r="WBR38" s="130"/>
      <c r="WBS38" s="130"/>
      <c r="WBT38" s="130"/>
      <c r="WBU38" s="130"/>
      <c r="WBV38" s="130"/>
      <c r="WBW38" s="131"/>
      <c r="WBX38" s="132">
        <f t="shared" si="1959"/>
        <v>7</v>
      </c>
      <c r="WBY38" s="171">
        <v>0.0</v>
      </c>
      <c r="WBZ38" s="165">
        <f t="shared" si="1960"/>
        <v>-7</v>
      </c>
      <c r="WCA38" s="128" t="s">
        <v>74</v>
      </c>
      <c r="WCB38" s="157">
        <v>0.0</v>
      </c>
      <c r="WCC38" s="130">
        <v>0.0</v>
      </c>
      <c r="WCD38" s="130">
        <v>0.0</v>
      </c>
      <c r="WCE38" s="130">
        <v>0.0</v>
      </c>
      <c r="WCF38" s="130">
        <v>0.0</v>
      </c>
      <c r="WCG38" s="130">
        <v>7.0</v>
      </c>
      <c r="WCH38" s="130"/>
      <c r="WCI38" s="130"/>
      <c r="WCJ38" s="130"/>
      <c r="WCK38" s="130"/>
      <c r="WCL38" s="130"/>
      <c r="WCM38" s="131"/>
      <c r="WCN38" s="132">
        <f t="shared" si="1961"/>
        <v>7</v>
      </c>
      <c r="WCO38" s="171">
        <v>0.0</v>
      </c>
      <c r="WCP38" s="165">
        <f t="shared" si="1962"/>
        <v>-7</v>
      </c>
      <c r="WCQ38" s="128" t="s">
        <v>74</v>
      </c>
      <c r="WCR38" s="157">
        <v>0.0</v>
      </c>
      <c r="WCS38" s="130">
        <v>0.0</v>
      </c>
      <c r="WCT38" s="130">
        <v>0.0</v>
      </c>
      <c r="WCU38" s="130">
        <v>0.0</v>
      </c>
      <c r="WCV38" s="130">
        <v>0.0</v>
      </c>
      <c r="WCW38" s="130">
        <v>7.0</v>
      </c>
      <c r="WCX38" s="130"/>
      <c r="WCY38" s="130"/>
      <c r="WCZ38" s="130"/>
      <c r="WDA38" s="130"/>
      <c r="WDB38" s="130"/>
      <c r="WDC38" s="131"/>
      <c r="WDD38" s="132">
        <f t="shared" si="1963"/>
        <v>7</v>
      </c>
      <c r="WDE38" s="171">
        <v>0.0</v>
      </c>
      <c r="WDF38" s="165">
        <f t="shared" si="1964"/>
        <v>-7</v>
      </c>
      <c r="WDG38" s="128" t="s">
        <v>74</v>
      </c>
      <c r="WDH38" s="157">
        <v>0.0</v>
      </c>
      <c r="WDI38" s="130">
        <v>0.0</v>
      </c>
      <c r="WDJ38" s="130">
        <v>0.0</v>
      </c>
      <c r="WDK38" s="130">
        <v>0.0</v>
      </c>
      <c r="WDL38" s="130">
        <v>0.0</v>
      </c>
      <c r="WDM38" s="130">
        <v>7.0</v>
      </c>
      <c r="WDN38" s="130"/>
      <c r="WDO38" s="130"/>
      <c r="WDP38" s="130"/>
      <c r="WDQ38" s="130"/>
      <c r="WDR38" s="130"/>
      <c r="WDS38" s="131"/>
      <c r="WDT38" s="132">
        <f t="shared" si="1965"/>
        <v>7</v>
      </c>
      <c r="WDU38" s="171">
        <v>0.0</v>
      </c>
      <c r="WDV38" s="165">
        <f t="shared" si="1966"/>
        <v>-7</v>
      </c>
      <c r="WDW38" s="128" t="s">
        <v>74</v>
      </c>
      <c r="WDX38" s="157">
        <v>0.0</v>
      </c>
      <c r="WDY38" s="130">
        <v>0.0</v>
      </c>
      <c r="WDZ38" s="130">
        <v>0.0</v>
      </c>
      <c r="WEA38" s="130">
        <v>0.0</v>
      </c>
      <c r="WEB38" s="130">
        <v>0.0</v>
      </c>
      <c r="WEC38" s="130">
        <v>7.0</v>
      </c>
      <c r="WED38" s="130"/>
      <c r="WEE38" s="130"/>
      <c r="WEF38" s="130"/>
      <c r="WEG38" s="130"/>
      <c r="WEH38" s="130"/>
      <c r="WEI38" s="131"/>
      <c r="WEJ38" s="132">
        <f t="shared" si="1967"/>
        <v>7</v>
      </c>
      <c r="WEK38" s="171">
        <v>0.0</v>
      </c>
      <c r="WEL38" s="165">
        <f t="shared" si="1968"/>
        <v>-7</v>
      </c>
      <c r="WEM38" s="128" t="s">
        <v>74</v>
      </c>
      <c r="WEN38" s="157">
        <v>0.0</v>
      </c>
      <c r="WEO38" s="130">
        <v>0.0</v>
      </c>
      <c r="WEP38" s="130">
        <v>0.0</v>
      </c>
      <c r="WEQ38" s="130">
        <v>0.0</v>
      </c>
      <c r="WER38" s="130">
        <v>0.0</v>
      </c>
      <c r="WES38" s="130">
        <v>7.0</v>
      </c>
      <c r="WET38" s="130"/>
      <c r="WEU38" s="130"/>
      <c r="WEV38" s="130"/>
      <c r="WEW38" s="130"/>
      <c r="WEX38" s="130"/>
      <c r="WEY38" s="131"/>
      <c r="WEZ38" s="132">
        <f t="shared" si="1969"/>
        <v>7</v>
      </c>
      <c r="WFA38" s="171">
        <v>0.0</v>
      </c>
      <c r="WFB38" s="165">
        <f t="shared" si="1970"/>
        <v>-7</v>
      </c>
      <c r="WFC38" s="128" t="s">
        <v>74</v>
      </c>
      <c r="WFD38" s="157">
        <v>0.0</v>
      </c>
      <c r="WFE38" s="130">
        <v>0.0</v>
      </c>
      <c r="WFF38" s="130">
        <v>0.0</v>
      </c>
      <c r="WFG38" s="130">
        <v>0.0</v>
      </c>
      <c r="WFH38" s="130">
        <v>0.0</v>
      </c>
      <c r="WFI38" s="130">
        <v>7.0</v>
      </c>
      <c r="WFJ38" s="130"/>
      <c r="WFK38" s="130"/>
      <c r="WFL38" s="130"/>
      <c r="WFM38" s="130"/>
      <c r="WFN38" s="130"/>
      <c r="WFO38" s="131"/>
      <c r="WFP38" s="132">
        <f t="shared" si="1971"/>
        <v>7</v>
      </c>
      <c r="WFQ38" s="171">
        <v>0.0</v>
      </c>
      <c r="WFR38" s="165">
        <f t="shared" si="1972"/>
        <v>-7</v>
      </c>
      <c r="WFS38" s="128" t="s">
        <v>74</v>
      </c>
      <c r="WFT38" s="157">
        <v>0.0</v>
      </c>
      <c r="WFU38" s="130">
        <v>0.0</v>
      </c>
      <c r="WFV38" s="130">
        <v>0.0</v>
      </c>
      <c r="WFW38" s="130">
        <v>0.0</v>
      </c>
      <c r="WFX38" s="130">
        <v>0.0</v>
      </c>
      <c r="WFY38" s="130">
        <v>7.0</v>
      </c>
      <c r="WFZ38" s="130"/>
      <c r="WGA38" s="130"/>
      <c r="WGB38" s="130"/>
      <c r="WGC38" s="130"/>
      <c r="WGD38" s="130"/>
      <c r="WGE38" s="131"/>
      <c r="WGF38" s="132">
        <f t="shared" si="1973"/>
        <v>7</v>
      </c>
      <c r="WGG38" s="171">
        <v>0.0</v>
      </c>
      <c r="WGH38" s="165">
        <f t="shared" si="1974"/>
        <v>-7</v>
      </c>
      <c r="WGI38" s="128" t="s">
        <v>74</v>
      </c>
      <c r="WGJ38" s="157">
        <v>0.0</v>
      </c>
      <c r="WGK38" s="130">
        <v>0.0</v>
      </c>
      <c r="WGL38" s="130">
        <v>0.0</v>
      </c>
      <c r="WGM38" s="130">
        <v>0.0</v>
      </c>
      <c r="WGN38" s="130">
        <v>0.0</v>
      </c>
      <c r="WGO38" s="130">
        <v>7.0</v>
      </c>
      <c r="WGP38" s="130"/>
      <c r="WGQ38" s="130"/>
      <c r="WGR38" s="130"/>
      <c r="WGS38" s="130"/>
      <c r="WGT38" s="130"/>
      <c r="WGU38" s="131"/>
      <c r="WGV38" s="132">
        <f t="shared" si="1975"/>
        <v>7</v>
      </c>
      <c r="WGW38" s="171">
        <v>0.0</v>
      </c>
      <c r="WGX38" s="165">
        <f t="shared" si="1976"/>
        <v>-7</v>
      </c>
      <c r="WGY38" s="128" t="s">
        <v>74</v>
      </c>
      <c r="WGZ38" s="157">
        <v>0.0</v>
      </c>
      <c r="WHA38" s="130">
        <v>0.0</v>
      </c>
      <c r="WHB38" s="130">
        <v>0.0</v>
      </c>
      <c r="WHC38" s="130">
        <v>0.0</v>
      </c>
      <c r="WHD38" s="130">
        <v>0.0</v>
      </c>
      <c r="WHE38" s="130">
        <v>7.0</v>
      </c>
      <c r="WHF38" s="130"/>
      <c r="WHG38" s="130"/>
      <c r="WHH38" s="130"/>
      <c r="WHI38" s="130"/>
      <c r="WHJ38" s="130"/>
      <c r="WHK38" s="131"/>
      <c r="WHL38" s="132">
        <f t="shared" si="1977"/>
        <v>7</v>
      </c>
      <c r="WHM38" s="171">
        <v>0.0</v>
      </c>
      <c r="WHN38" s="165">
        <f t="shared" si="1978"/>
        <v>-7</v>
      </c>
      <c r="WHO38" s="128" t="s">
        <v>74</v>
      </c>
      <c r="WHP38" s="157">
        <v>0.0</v>
      </c>
      <c r="WHQ38" s="130">
        <v>0.0</v>
      </c>
      <c r="WHR38" s="130">
        <v>0.0</v>
      </c>
      <c r="WHS38" s="130">
        <v>0.0</v>
      </c>
      <c r="WHT38" s="130">
        <v>0.0</v>
      </c>
      <c r="WHU38" s="130">
        <v>7.0</v>
      </c>
      <c r="WHV38" s="130"/>
      <c r="WHW38" s="130"/>
      <c r="WHX38" s="130"/>
      <c r="WHY38" s="130"/>
      <c r="WHZ38" s="130"/>
      <c r="WIA38" s="131"/>
      <c r="WIB38" s="132">
        <f t="shared" si="1979"/>
        <v>7</v>
      </c>
      <c r="WIC38" s="171">
        <v>0.0</v>
      </c>
      <c r="WID38" s="165">
        <f t="shared" si="1980"/>
        <v>-7</v>
      </c>
      <c r="WIE38" s="128" t="s">
        <v>74</v>
      </c>
      <c r="WIF38" s="157">
        <v>0.0</v>
      </c>
      <c r="WIG38" s="130">
        <v>0.0</v>
      </c>
      <c r="WIH38" s="130">
        <v>0.0</v>
      </c>
      <c r="WII38" s="130">
        <v>0.0</v>
      </c>
      <c r="WIJ38" s="130">
        <v>0.0</v>
      </c>
      <c r="WIK38" s="130">
        <v>7.0</v>
      </c>
      <c r="WIL38" s="130"/>
      <c r="WIM38" s="130"/>
      <c r="WIN38" s="130"/>
      <c r="WIO38" s="130"/>
      <c r="WIP38" s="130"/>
      <c r="WIQ38" s="131"/>
      <c r="WIR38" s="132">
        <f t="shared" si="1981"/>
        <v>7</v>
      </c>
      <c r="WIS38" s="171">
        <v>0.0</v>
      </c>
      <c r="WIT38" s="165">
        <f t="shared" si="1982"/>
        <v>-7</v>
      </c>
      <c r="WIU38" s="128" t="s">
        <v>74</v>
      </c>
      <c r="WIV38" s="157">
        <v>0.0</v>
      </c>
      <c r="WIW38" s="130">
        <v>0.0</v>
      </c>
      <c r="WIX38" s="130">
        <v>0.0</v>
      </c>
      <c r="WIY38" s="130">
        <v>0.0</v>
      </c>
      <c r="WIZ38" s="130">
        <v>0.0</v>
      </c>
      <c r="WJA38" s="130">
        <v>7.0</v>
      </c>
      <c r="WJB38" s="130"/>
      <c r="WJC38" s="130"/>
      <c r="WJD38" s="130"/>
      <c r="WJE38" s="130"/>
      <c r="WJF38" s="130"/>
      <c r="WJG38" s="131"/>
      <c r="WJH38" s="132">
        <f t="shared" si="1983"/>
        <v>7</v>
      </c>
      <c r="WJI38" s="171">
        <v>0.0</v>
      </c>
      <c r="WJJ38" s="165">
        <f t="shared" si="1984"/>
        <v>-7</v>
      </c>
      <c r="WJK38" s="128" t="s">
        <v>74</v>
      </c>
      <c r="WJL38" s="157">
        <v>0.0</v>
      </c>
      <c r="WJM38" s="130">
        <v>0.0</v>
      </c>
      <c r="WJN38" s="130">
        <v>0.0</v>
      </c>
      <c r="WJO38" s="130">
        <v>0.0</v>
      </c>
      <c r="WJP38" s="130">
        <v>0.0</v>
      </c>
      <c r="WJQ38" s="130">
        <v>7.0</v>
      </c>
      <c r="WJR38" s="130"/>
      <c r="WJS38" s="130"/>
      <c r="WJT38" s="130"/>
      <c r="WJU38" s="130"/>
      <c r="WJV38" s="130"/>
      <c r="WJW38" s="131"/>
      <c r="WJX38" s="132">
        <f t="shared" si="1985"/>
        <v>7</v>
      </c>
      <c r="WJY38" s="171">
        <v>0.0</v>
      </c>
      <c r="WJZ38" s="165">
        <f t="shared" si="1986"/>
        <v>-7</v>
      </c>
      <c r="WKA38" s="128" t="s">
        <v>74</v>
      </c>
      <c r="WKB38" s="157">
        <v>0.0</v>
      </c>
      <c r="WKC38" s="130">
        <v>0.0</v>
      </c>
      <c r="WKD38" s="130">
        <v>0.0</v>
      </c>
      <c r="WKE38" s="130">
        <v>0.0</v>
      </c>
      <c r="WKF38" s="130">
        <v>0.0</v>
      </c>
      <c r="WKG38" s="130">
        <v>7.0</v>
      </c>
      <c r="WKH38" s="130"/>
      <c r="WKI38" s="130"/>
      <c r="WKJ38" s="130"/>
      <c r="WKK38" s="130"/>
      <c r="WKL38" s="130"/>
      <c r="WKM38" s="131"/>
      <c r="WKN38" s="132">
        <f t="shared" si="1987"/>
        <v>7</v>
      </c>
      <c r="WKO38" s="171">
        <v>0.0</v>
      </c>
      <c r="WKP38" s="165">
        <f t="shared" si="1988"/>
        <v>-7</v>
      </c>
      <c r="WKQ38" s="128" t="s">
        <v>74</v>
      </c>
      <c r="WKR38" s="157">
        <v>0.0</v>
      </c>
      <c r="WKS38" s="130">
        <v>0.0</v>
      </c>
      <c r="WKT38" s="130">
        <v>0.0</v>
      </c>
      <c r="WKU38" s="130">
        <v>0.0</v>
      </c>
      <c r="WKV38" s="130">
        <v>0.0</v>
      </c>
      <c r="WKW38" s="130">
        <v>7.0</v>
      </c>
      <c r="WKX38" s="130"/>
      <c r="WKY38" s="130"/>
      <c r="WKZ38" s="130"/>
      <c r="WLA38" s="130"/>
      <c r="WLB38" s="130"/>
      <c r="WLC38" s="131"/>
      <c r="WLD38" s="132">
        <f t="shared" si="1989"/>
        <v>7</v>
      </c>
      <c r="WLE38" s="171">
        <v>0.0</v>
      </c>
      <c r="WLF38" s="165">
        <f t="shared" si="1990"/>
        <v>-7</v>
      </c>
      <c r="WLG38" s="128" t="s">
        <v>74</v>
      </c>
      <c r="WLH38" s="157">
        <v>0.0</v>
      </c>
      <c r="WLI38" s="130">
        <v>0.0</v>
      </c>
      <c r="WLJ38" s="130">
        <v>0.0</v>
      </c>
      <c r="WLK38" s="130">
        <v>0.0</v>
      </c>
      <c r="WLL38" s="130">
        <v>0.0</v>
      </c>
      <c r="WLM38" s="130">
        <v>7.0</v>
      </c>
      <c r="WLN38" s="130"/>
      <c r="WLO38" s="130"/>
      <c r="WLP38" s="130"/>
      <c r="WLQ38" s="130"/>
      <c r="WLR38" s="130"/>
      <c r="WLS38" s="131"/>
      <c r="WLT38" s="132">
        <f t="shared" si="1991"/>
        <v>7</v>
      </c>
      <c r="WLU38" s="171">
        <v>0.0</v>
      </c>
      <c r="WLV38" s="165">
        <f t="shared" si="1992"/>
        <v>-7</v>
      </c>
      <c r="WLW38" s="128" t="s">
        <v>74</v>
      </c>
      <c r="WLX38" s="157">
        <v>0.0</v>
      </c>
      <c r="WLY38" s="130">
        <v>0.0</v>
      </c>
      <c r="WLZ38" s="130">
        <v>0.0</v>
      </c>
      <c r="WMA38" s="130">
        <v>0.0</v>
      </c>
      <c r="WMB38" s="130">
        <v>0.0</v>
      </c>
      <c r="WMC38" s="130">
        <v>7.0</v>
      </c>
      <c r="WMD38" s="130"/>
      <c r="WME38" s="130"/>
      <c r="WMF38" s="130"/>
      <c r="WMG38" s="130"/>
      <c r="WMH38" s="130"/>
      <c r="WMI38" s="131"/>
      <c r="WMJ38" s="132">
        <f t="shared" si="1993"/>
        <v>7</v>
      </c>
      <c r="WMK38" s="171">
        <v>0.0</v>
      </c>
      <c r="WML38" s="165">
        <f t="shared" si="1994"/>
        <v>-7</v>
      </c>
      <c r="WMM38" s="128" t="s">
        <v>74</v>
      </c>
      <c r="WMN38" s="157">
        <v>0.0</v>
      </c>
      <c r="WMO38" s="130">
        <v>0.0</v>
      </c>
      <c r="WMP38" s="130">
        <v>0.0</v>
      </c>
      <c r="WMQ38" s="130">
        <v>0.0</v>
      </c>
      <c r="WMR38" s="130">
        <v>0.0</v>
      </c>
      <c r="WMS38" s="130">
        <v>7.0</v>
      </c>
      <c r="WMT38" s="130"/>
      <c r="WMU38" s="130"/>
      <c r="WMV38" s="130"/>
      <c r="WMW38" s="130"/>
      <c r="WMX38" s="130"/>
      <c r="WMY38" s="131"/>
      <c r="WMZ38" s="132">
        <f t="shared" si="1995"/>
        <v>7</v>
      </c>
      <c r="WNA38" s="171">
        <v>0.0</v>
      </c>
      <c r="WNB38" s="165">
        <f t="shared" si="1996"/>
        <v>-7</v>
      </c>
      <c r="WNC38" s="128" t="s">
        <v>74</v>
      </c>
      <c r="WND38" s="157">
        <v>0.0</v>
      </c>
      <c r="WNE38" s="130">
        <v>0.0</v>
      </c>
      <c r="WNF38" s="130">
        <v>0.0</v>
      </c>
      <c r="WNG38" s="130">
        <v>0.0</v>
      </c>
      <c r="WNH38" s="130">
        <v>0.0</v>
      </c>
      <c r="WNI38" s="130">
        <v>7.0</v>
      </c>
      <c r="WNJ38" s="130"/>
      <c r="WNK38" s="130"/>
      <c r="WNL38" s="130"/>
      <c r="WNM38" s="130"/>
      <c r="WNN38" s="130"/>
      <c r="WNO38" s="131"/>
      <c r="WNP38" s="132">
        <f t="shared" si="1997"/>
        <v>7</v>
      </c>
      <c r="WNQ38" s="171">
        <v>0.0</v>
      </c>
      <c r="WNR38" s="165">
        <f t="shared" si="1998"/>
        <v>-7</v>
      </c>
      <c r="WNS38" s="128" t="s">
        <v>74</v>
      </c>
      <c r="WNT38" s="157">
        <v>0.0</v>
      </c>
      <c r="WNU38" s="130">
        <v>0.0</v>
      </c>
      <c r="WNV38" s="130">
        <v>0.0</v>
      </c>
      <c r="WNW38" s="130">
        <v>0.0</v>
      </c>
      <c r="WNX38" s="130">
        <v>0.0</v>
      </c>
      <c r="WNY38" s="130">
        <v>7.0</v>
      </c>
      <c r="WNZ38" s="130"/>
      <c r="WOA38" s="130"/>
      <c r="WOB38" s="130"/>
      <c r="WOC38" s="130"/>
      <c r="WOD38" s="130"/>
      <c r="WOE38" s="131"/>
      <c r="WOF38" s="132">
        <f t="shared" si="1999"/>
        <v>7</v>
      </c>
      <c r="WOG38" s="171">
        <v>0.0</v>
      </c>
      <c r="WOH38" s="165">
        <f t="shared" si="2000"/>
        <v>-7</v>
      </c>
      <c r="WOI38" s="128" t="s">
        <v>74</v>
      </c>
      <c r="WOJ38" s="157">
        <v>0.0</v>
      </c>
      <c r="WOK38" s="130">
        <v>0.0</v>
      </c>
      <c r="WOL38" s="130">
        <v>0.0</v>
      </c>
      <c r="WOM38" s="130">
        <v>0.0</v>
      </c>
      <c r="WON38" s="130">
        <v>0.0</v>
      </c>
      <c r="WOO38" s="130">
        <v>7.0</v>
      </c>
      <c r="WOP38" s="130"/>
      <c r="WOQ38" s="130"/>
      <c r="WOR38" s="130"/>
      <c r="WOS38" s="130"/>
      <c r="WOT38" s="130"/>
      <c r="WOU38" s="131"/>
      <c r="WOV38" s="132">
        <f t="shared" si="2001"/>
        <v>7</v>
      </c>
      <c r="WOW38" s="171">
        <v>0.0</v>
      </c>
      <c r="WOX38" s="165">
        <f t="shared" si="2002"/>
        <v>-7</v>
      </c>
      <c r="WOY38" s="128" t="s">
        <v>74</v>
      </c>
      <c r="WOZ38" s="157">
        <v>0.0</v>
      </c>
      <c r="WPA38" s="130">
        <v>0.0</v>
      </c>
      <c r="WPB38" s="130">
        <v>0.0</v>
      </c>
      <c r="WPC38" s="130">
        <v>0.0</v>
      </c>
      <c r="WPD38" s="130">
        <v>0.0</v>
      </c>
      <c r="WPE38" s="130">
        <v>7.0</v>
      </c>
      <c r="WPF38" s="130"/>
      <c r="WPG38" s="130"/>
      <c r="WPH38" s="130"/>
      <c r="WPI38" s="130"/>
      <c r="WPJ38" s="130"/>
      <c r="WPK38" s="131"/>
      <c r="WPL38" s="132">
        <f t="shared" si="2003"/>
        <v>7</v>
      </c>
      <c r="WPM38" s="171">
        <v>0.0</v>
      </c>
      <c r="WPN38" s="165">
        <f t="shared" si="2004"/>
        <v>-7</v>
      </c>
      <c r="WPO38" s="128" t="s">
        <v>74</v>
      </c>
      <c r="WPP38" s="157">
        <v>0.0</v>
      </c>
      <c r="WPQ38" s="130">
        <v>0.0</v>
      </c>
      <c r="WPR38" s="130">
        <v>0.0</v>
      </c>
      <c r="WPS38" s="130">
        <v>0.0</v>
      </c>
      <c r="WPT38" s="130">
        <v>0.0</v>
      </c>
      <c r="WPU38" s="130">
        <v>7.0</v>
      </c>
      <c r="WPV38" s="130"/>
      <c r="WPW38" s="130"/>
      <c r="WPX38" s="130"/>
      <c r="WPY38" s="130"/>
      <c r="WPZ38" s="130"/>
      <c r="WQA38" s="131"/>
      <c r="WQB38" s="132">
        <f t="shared" si="2005"/>
        <v>7</v>
      </c>
      <c r="WQC38" s="171">
        <v>0.0</v>
      </c>
      <c r="WQD38" s="165">
        <f t="shared" si="2006"/>
        <v>-7</v>
      </c>
      <c r="WQE38" s="128" t="s">
        <v>74</v>
      </c>
      <c r="WQF38" s="157">
        <v>0.0</v>
      </c>
      <c r="WQG38" s="130">
        <v>0.0</v>
      </c>
      <c r="WQH38" s="130">
        <v>0.0</v>
      </c>
      <c r="WQI38" s="130">
        <v>0.0</v>
      </c>
      <c r="WQJ38" s="130">
        <v>0.0</v>
      </c>
      <c r="WQK38" s="130">
        <v>7.0</v>
      </c>
      <c r="WQL38" s="130"/>
      <c r="WQM38" s="130"/>
      <c r="WQN38" s="130"/>
      <c r="WQO38" s="130"/>
      <c r="WQP38" s="130"/>
      <c r="WQQ38" s="131"/>
      <c r="WQR38" s="132">
        <f t="shared" si="2007"/>
        <v>7</v>
      </c>
      <c r="WQS38" s="171">
        <v>0.0</v>
      </c>
      <c r="WQT38" s="165">
        <f t="shared" si="2008"/>
        <v>-7</v>
      </c>
      <c r="WQU38" s="128" t="s">
        <v>74</v>
      </c>
      <c r="WQV38" s="157">
        <v>0.0</v>
      </c>
      <c r="WQW38" s="130">
        <v>0.0</v>
      </c>
      <c r="WQX38" s="130">
        <v>0.0</v>
      </c>
      <c r="WQY38" s="130">
        <v>0.0</v>
      </c>
      <c r="WQZ38" s="130">
        <v>0.0</v>
      </c>
      <c r="WRA38" s="130">
        <v>7.0</v>
      </c>
      <c r="WRB38" s="130"/>
      <c r="WRC38" s="130"/>
      <c r="WRD38" s="130"/>
      <c r="WRE38" s="130"/>
      <c r="WRF38" s="130"/>
      <c r="WRG38" s="131"/>
      <c r="WRH38" s="132">
        <f t="shared" si="2009"/>
        <v>7</v>
      </c>
      <c r="WRI38" s="171">
        <v>0.0</v>
      </c>
      <c r="WRJ38" s="165">
        <f t="shared" si="2010"/>
        <v>-7</v>
      </c>
      <c r="WRK38" s="128" t="s">
        <v>74</v>
      </c>
      <c r="WRL38" s="157">
        <v>0.0</v>
      </c>
      <c r="WRM38" s="130">
        <v>0.0</v>
      </c>
      <c r="WRN38" s="130">
        <v>0.0</v>
      </c>
      <c r="WRO38" s="130">
        <v>0.0</v>
      </c>
      <c r="WRP38" s="130">
        <v>0.0</v>
      </c>
      <c r="WRQ38" s="130">
        <v>7.0</v>
      </c>
      <c r="WRR38" s="130"/>
      <c r="WRS38" s="130"/>
      <c r="WRT38" s="130"/>
      <c r="WRU38" s="130"/>
      <c r="WRV38" s="130"/>
      <c r="WRW38" s="131"/>
      <c r="WRX38" s="132">
        <f t="shared" si="2011"/>
        <v>7</v>
      </c>
      <c r="WRY38" s="171">
        <v>0.0</v>
      </c>
      <c r="WRZ38" s="165">
        <f t="shared" si="2012"/>
        <v>-7</v>
      </c>
      <c r="WSA38" s="128" t="s">
        <v>74</v>
      </c>
      <c r="WSB38" s="157">
        <v>0.0</v>
      </c>
      <c r="WSC38" s="130">
        <v>0.0</v>
      </c>
      <c r="WSD38" s="130">
        <v>0.0</v>
      </c>
      <c r="WSE38" s="130">
        <v>0.0</v>
      </c>
      <c r="WSF38" s="130">
        <v>0.0</v>
      </c>
      <c r="WSG38" s="130">
        <v>7.0</v>
      </c>
      <c r="WSH38" s="130"/>
      <c r="WSI38" s="130"/>
      <c r="WSJ38" s="130"/>
      <c r="WSK38" s="130"/>
      <c r="WSL38" s="130"/>
      <c r="WSM38" s="131"/>
      <c r="WSN38" s="132">
        <f t="shared" si="2013"/>
        <v>7</v>
      </c>
      <c r="WSO38" s="171">
        <v>0.0</v>
      </c>
      <c r="WSP38" s="165">
        <f t="shared" si="2014"/>
        <v>-7</v>
      </c>
      <c r="WSQ38" s="128" t="s">
        <v>74</v>
      </c>
      <c r="WSR38" s="157">
        <v>0.0</v>
      </c>
      <c r="WSS38" s="130">
        <v>0.0</v>
      </c>
      <c r="WST38" s="130">
        <v>0.0</v>
      </c>
      <c r="WSU38" s="130">
        <v>0.0</v>
      </c>
      <c r="WSV38" s="130">
        <v>0.0</v>
      </c>
      <c r="WSW38" s="130">
        <v>7.0</v>
      </c>
      <c r="WSX38" s="130"/>
      <c r="WSY38" s="130"/>
      <c r="WSZ38" s="130"/>
      <c r="WTA38" s="130"/>
      <c r="WTB38" s="130"/>
      <c r="WTC38" s="131"/>
      <c r="WTD38" s="132">
        <f t="shared" si="2015"/>
        <v>7</v>
      </c>
      <c r="WTE38" s="171">
        <v>0.0</v>
      </c>
      <c r="WTF38" s="165">
        <f t="shared" si="2016"/>
        <v>-7</v>
      </c>
      <c r="WTG38" s="128" t="s">
        <v>74</v>
      </c>
      <c r="WTH38" s="157">
        <v>0.0</v>
      </c>
      <c r="WTI38" s="130">
        <v>0.0</v>
      </c>
      <c r="WTJ38" s="130">
        <v>0.0</v>
      </c>
      <c r="WTK38" s="130">
        <v>0.0</v>
      </c>
      <c r="WTL38" s="130">
        <v>0.0</v>
      </c>
      <c r="WTM38" s="130">
        <v>7.0</v>
      </c>
      <c r="WTN38" s="130"/>
      <c r="WTO38" s="130"/>
      <c r="WTP38" s="130"/>
      <c r="WTQ38" s="130"/>
      <c r="WTR38" s="130"/>
      <c r="WTS38" s="131"/>
      <c r="WTT38" s="132">
        <f t="shared" si="2017"/>
        <v>7</v>
      </c>
      <c r="WTU38" s="171">
        <v>0.0</v>
      </c>
      <c r="WTV38" s="165">
        <f t="shared" si="2018"/>
        <v>-7</v>
      </c>
      <c r="WTW38" s="128" t="s">
        <v>74</v>
      </c>
      <c r="WTX38" s="157">
        <v>0.0</v>
      </c>
      <c r="WTY38" s="130">
        <v>0.0</v>
      </c>
      <c r="WTZ38" s="130">
        <v>0.0</v>
      </c>
      <c r="WUA38" s="130">
        <v>0.0</v>
      </c>
      <c r="WUB38" s="130">
        <v>0.0</v>
      </c>
      <c r="WUC38" s="130">
        <v>7.0</v>
      </c>
      <c r="WUD38" s="130"/>
      <c r="WUE38" s="130"/>
      <c r="WUF38" s="130"/>
      <c r="WUG38" s="130"/>
      <c r="WUH38" s="130"/>
      <c r="WUI38" s="131"/>
      <c r="WUJ38" s="132">
        <f t="shared" si="2019"/>
        <v>7</v>
      </c>
      <c r="WUK38" s="171">
        <v>0.0</v>
      </c>
      <c r="WUL38" s="165">
        <f t="shared" si="2020"/>
        <v>-7</v>
      </c>
      <c r="WUM38" s="128" t="s">
        <v>74</v>
      </c>
      <c r="WUN38" s="157">
        <v>0.0</v>
      </c>
      <c r="WUO38" s="130">
        <v>0.0</v>
      </c>
      <c r="WUP38" s="130">
        <v>0.0</v>
      </c>
      <c r="WUQ38" s="130">
        <v>0.0</v>
      </c>
      <c r="WUR38" s="130">
        <v>0.0</v>
      </c>
      <c r="WUS38" s="130">
        <v>7.0</v>
      </c>
      <c r="WUT38" s="130"/>
      <c r="WUU38" s="130"/>
      <c r="WUV38" s="130"/>
      <c r="WUW38" s="130"/>
      <c r="WUX38" s="130"/>
      <c r="WUY38" s="131"/>
      <c r="WUZ38" s="132">
        <f t="shared" si="2021"/>
        <v>7</v>
      </c>
      <c r="WVA38" s="171">
        <v>0.0</v>
      </c>
      <c r="WVB38" s="165">
        <f t="shared" si="2022"/>
        <v>-7</v>
      </c>
      <c r="WVC38" s="128" t="s">
        <v>74</v>
      </c>
      <c r="WVD38" s="157">
        <v>0.0</v>
      </c>
      <c r="WVE38" s="130">
        <v>0.0</v>
      </c>
      <c r="WVF38" s="130">
        <v>0.0</v>
      </c>
      <c r="WVG38" s="130">
        <v>0.0</v>
      </c>
      <c r="WVH38" s="130">
        <v>0.0</v>
      </c>
      <c r="WVI38" s="130">
        <v>7.0</v>
      </c>
      <c r="WVJ38" s="130"/>
      <c r="WVK38" s="130"/>
      <c r="WVL38" s="130"/>
      <c r="WVM38" s="130"/>
      <c r="WVN38" s="130"/>
      <c r="WVO38" s="131"/>
      <c r="WVP38" s="132">
        <f t="shared" si="2023"/>
        <v>7</v>
      </c>
      <c r="WVQ38" s="171">
        <v>0.0</v>
      </c>
      <c r="WVR38" s="165">
        <f t="shared" si="2024"/>
        <v>-7</v>
      </c>
      <c r="WVS38" s="128" t="s">
        <v>74</v>
      </c>
      <c r="WVT38" s="157">
        <v>0.0</v>
      </c>
      <c r="WVU38" s="130">
        <v>0.0</v>
      </c>
      <c r="WVV38" s="130">
        <v>0.0</v>
      </c>
      <c r="WVW38" s="130">
        <v>0.0</v>
      </c>
      <c r="WVX38" s="130">
        <v>0.0</v>
      </c>
      <c r="WVY38" s="130">
        <v>7.0</v>
      </c>
      <c r="WVZ38" s="130"/>
      <c r="WWA38" s="130"/>
      <c r="WWB38" s="130"/>
      <c r="WWC38" s="130"/>
      <c r="WWD38" s="130"/>
      <c r="WWE38" s="131"/>
      <c r="WWF38" s="132">
        <f t="shared" si="2025"/>
        <v>7</v>
      </c>
      <c r="WWG38" s="171">
        <v>0.0</v>
      </c>
      <c r="WWH38" s="165">
        <f t="shared" si="2026"/>
        <v>-7</v>
      </c>
      <c r="WWI38" s="128" t="s">
        <v>74</v>
      </c>
      <c r="WWJ38" s="157">
        <v>0.0</v>
      </c>
      <c r="WWK38" s="130">
        <v>0.0</v>
      </c>
      <c r="WWL38" s="130">
        <v>0.0</v>
      </c>
      <c r="WWM38" s="130">
        <v>0.0</v>
      </c>
      <c r="WWN38" s="130">
        <v>0.0</v>
      </c>
      <c r="WWO38" s="130">
        <v>7.0</v>
      </c>
      <c r="WWP38" s="130"/>
      <c r="WWQ38" s="130"/>
      <c r="WWR38" s="130"/>
      <c r="WWS38" s="130"/>
      <c r="WWT38" s="130"/>
      <c r="WWU38" s="131"/>
      <c r="WWV38" s="132">
        <f t="shared" si="2027"/>
        <v>7</v>
      </c>
      <c r="WWW38" s="171">
        <v>0.0</v>
      </c>
      <c r="WWX38" s="165">
        <f t="shared" si="2028"/>
        <v>-7</v>
      </c>
      <c r="WWY38" s="128" t="s">
        <v>74</v>
      </c>
      <c r="WWZ38" s="157">
        <v>0.0</v>
      </c>
      <c r="WXA38" s="130">
        <v>0.0</v>
      </c>
      <c r="WXB38" s="130">
        <v>0.0</v>
      </c>
      <c r="WXC38" s="130">
        <v>0.0</v>
      </c>
      <c r="WXD38" s="130">
        <v>0.0</v>
      </c>
      <c r="WXE38" s="130">
        <v>7.0</v>
      </c>
      <c r="WXF38" s="130"/>
      <c r="WXG38" s="130"/>
      <c r="WXH38" s="130"/>
      <c r="WXI38" s="130"/>
      <c r="WXJ38" s="130"/>
      <c r="WXK38" s="131"/>
      <c r="WXL38" s="132">
        <f t="shared" si="2029"/>
        <v>7</v>
      </c>
      <c r="WXM38" s="171">
        <v>0.0</v>
      </c>
      <c r="WXN38" s="165">
        <f t="shared" si="2030"/>
        <v>-7</v>
      </c>
      <c r="WXO38" s="128" t="s">
        <v>74</v>
      </c>
      <c r="WXP38" s="157">
        <v>0.0</v>
      </c>
      <c r="WXQ38" s="130">
        <v>0.0</v>
      </c>
      <c r="WXR38" s="130">
        <v>0.0</v>
      </c>
      <c r="WXS38" s="130">
        <v>0.0</v>
      </c>
      <c r="WXT38" s="130">
        <v>0.0</v>
      </c>
      <c r="WXU38" s="130">
        <v>7.0</v>
      </c>
      <c r="WXV38" s="130"/>
      <c r="WXW38" s="130"/>
      <c r="WXX38" s="130"/>
      <c r="WXY38" s="130"/>
      <c r="WXZ38" s="130"/>
      <c r="WYA38" s="131"/>
      <c r="WYB38" s="132">
        <f t="shared" si="2031"/>
        <v>7</v>
      </c>
      <c r="WYC38" s="171">
        <v>0.0</v>
      </c>
      <c r="WYD38" s="165">
        <f t="shared" si="2032"/>
        <v>-7</v>
      </c>
      <c r="WYE38" s="128" t="s">
        <v>74</v>
      </c>
      <c r="WYF38" s="157">
        <v>0.0</v>
      </c>
      <c r="WYG38" s="130">
        <v>0.0</v>
      </c>
      <c r="WYH38" s="130">
        <v>0.0</v>
      </c>
      <c r="WYI38" s="130">
        <v>0.0</v>
      </c>
      <c r="WYJ38" s="130">
        <v>0.0</v>
      </c>
      <c r="WYK38" s="130">
        <v>7.0</v>
      </c>
      <c r="WYL38" s="130"/>
      <c r="WYM38" s="130"/>
      <c r="WYN38" s="130"/>
      <c r="WYO38" s="130"/>
      <c r="WYP38" s="130"/>
      <c r="WYQ38" s="131"/>
      <c r="WYR38" s="132">
        <f t="shared" si="2033"/>
        <v>7</v>
      </c>
      <c r="WYS38" s="171">
        <v>0.0</v>
      </c>
      <c r="WYT38" s="165">
        <f t="shared" si="2034"/>
        <v>-7</v>
      </c>
      <c r="WYU38" s="128" t="s">
        <v>74</v>
      </c>
      <c r="WYV38" s="157">
        <v>0.0</v>
      </c>
      <c r="WYW38" s="130">
        <v>0.0</v>
      </c>
      <c r="WYX38" s="130">
        <v>0.0</v>
      </c>
      <c r="WYY38" s="130">
        <v>0.0</v>
      </c>
      <c r="WYZ38" s="130">
        <v>0.0</v>
      </c>
      <c r="WZA38" s="130">
        <v>7.0</v>
      </c>
      <c r="WZB38" s="130"/>
      <c r="WZC38" s="130"/>
      <c r="WZD38" s="130"/>
      <c r="WZE38" s="130"/>
      <c r="WZF38" s="130"/>
      <c r="WZG38" s="131"/>
      <c r="WZH38" s="132">
        <f t="shared" si="2035"/>
        <v>7</v>
      </c>
      <c r="WZI38" s="171">
        <v>0.0</v>
      </c>
      <c r="WZJ38" s="165">
        <f t="shared" si="2036"/>
        <v>-7</v>
      </c>
      <c r="WZK38" s="128" t="s">
        <v>74</v>
      </c>
      <c r="WZL38" s="157">
        <v>0.0</v>
      </c>
      <c r="WZM38" s="130">
        <v>0.0</v>
      </c>
      <c r="WZN38" s="130">
        <v>0.0</v>
      </c>
      <c r="WZO38" s="130">
        <v>0.0</v>
      </c>
      <c r="WZP38" s="130">
        <v>0.0</v>
      </c>
      <c r="WZQ38" s="130">
        <v>7.0</v>
      </c>
      <c r="WZR38" s="130"/>
      <c r="WZS38" s="130"/>
      <c r="WZT38" s="130"/>
      <c r="WZU38" s="130"/>
      <c r="WZV38" s="130"/>
      <c r="WZW38" s="131"/>
      <c r="WZX38" s="132">
        <f t="shared" si="2037"/>
        <v>7</v>
      </c>
      <c r="WZY38" s="171">
        <v>0.0</v>
      </c>
      <c r="WZZ38" s="165">
        <f t="shared" si="2038"/>
        <v>-7</v>
      </c>
      <c r="XAA38" s="128" t="s">
        <v>74</v>
      </c>
      <c r="XAB38" s="157">
        <v>0.0</v>
      </c>
      <c r="XAC38" s="130">
        <v>0.0</v>
      </c>
      <c r="XAD38" s="130">
        <v>0.0</v>
      </c>
      <c r="XAE38" s="130">
        <v>0.0</v>
      </c>
      <c r="XAF38" s="130">
        <v>0.0</v>
      </c>
      <c r="XAG38" s="130">
        <v>7.0</v>
      </c>
      <c r="XAH38" s="130"/>
      <c r="XAI38" s="130"/>
      <c r="XAJ38" s="130"/>
      <c r="XAK38" s="130"/>
      <c r="XAL38" s="130"/>
      <c r="XAM38" s="131"/>
      <c r="XAN38" s="132">
        <f t="shared" si="2039"/>
        <v>7</v>
      </c>
      <c r="XAO38" s="171">
        <v>0.0</v>
      </c>
      <c r="XAP38" s="165">
        <f t="shared" si="2040"/>
        <v>-7</v>
      </c>
      <c r="XAQ38" s="128" t="s">
        <v>74</v>
      </c>
      <c r="XAR38" s="157">
        <v>0.0</v>
      </c>
      <c r="XAS38" s="130">
        <v>0.0</v>
      </c>
      <c r="XAT38" s="130">
        <v>0.0</v>
      </c>
      <c r="XAU38" s="130">
        <v>0.0</v>
      </c>
      <c r="XAV38" s="130">
        <v>0.0</v>
      </c>
      <c r="XAW38" s="130">
        <v>7.0</v>
      </c>
      <c r="XAX38" s="130"/>
      <c r="XAY38" s="130"/>
      <c r="XAZ38" s="130"/>
      <c r="XBA38" s="130"/>
      <c r="XBB38" s="130"/>
      <c r="XBC38" s="131"/>
      <c r="XBD38" s="132">
        <f t="shared" si="2041"/>
        <v>7</v>
      </c>
      <c r="XBE38" s="171">
        <v>0.0</v>
      </c>
      <c r="XBF38" s="165">
        <f t="shared" si="2042"/>
        <v>-7</v>
      </c>
      <c r="XBG38" s="128" t="s">
        <v>74</v>
      </c>
      <c r="XBH38" s="157">
        <v>0.0</v>
      </c>
      <c r="XBI38" s="130">
        <v>0.0</v>
      </c>
      <c r="XBJ38" s="130">
        <v>0.0</v>
      </c>
      <c r="XBK38" s="130">
        <v>0.0</v>
      </c>
      <c r="XBL38" s="130">
        <v>0.0</v>
      </c>
      <c r="XBM38" s="130">
        <v>7.0</v>
      </c>
      <c r="XBN38" s="130"/>
      <c r="XBO38" s="130"/>
      <c r="XBP38" s="130"/>
      <c r="XBQ38" s="130"/>
      <c r="XBR38" s="130"/>
      <c r="XBS38" s="131"/>
      <c r="XBT38" s="132">
        <f t="shared" si="2043"/>
        <v>7</v>
      </c>
      <c r="XBU38" s="171">
        <v>0.0</v>
      </c>
      <c r="XBV38" s="165">
        <f t="shared" si="2044"/>
        <v>-7</v>
      </c>
      <c r="XBW38" s="128" t="s">
        <v>74</v>
      </c>
      <c r="XBX38" s="157">
        <v>0.0</v>
      </c>
      <c r="XBY38" s="130">
        <v>0.0</v>
      </c>
      <c r="XBZ38" s="130">
        <v>0.0</v>
      </c>
      <c r="XCA38" s="130">
        <v>0.0</v>
      </c>
      <c r="XCB38" s="130">
        <v>0.0</v>
      </c>
      <c r="XCC38" s="130">
        <v>7.0</v>
      </c>
      <c r="XCD38" s="130"/>
      <c r="XCE38" s="130"/>
      <c r="XCF38" s="130"/>
      <c r="XCG38" s="130"/>
      <c r="XCH38" s="130"/>
      <c r="XCI38" s="131"/>
      <c r="XCJ38" s="132">
        <f t="shared" si="2045"/>
        <v>7</v>
      </c>
      <c r="XCK38" s="171">
        <v>0.0</v>
      </c>
      <c r="XCL38" s="165">
        <f t="shared" si="2046"/>
        <v>-7</v>
      </c>
      <c r="XCM38" s="128" t="s">
        <v>74</v>
      </c>
      <c r="XCN38" s="157">
        <v>0.0</v>
      </c>
      <c r="XCO38" s="130">
        <v>0.0</v>
      </c>
      <c r="XCP38" s="130">
        <v>0.0</v>
      </c>
      <c r="XCQ38" s="130">
        <v>0.0</v>
      </c>
      <c r="XCR38" s="130">
        <v>0.0</v>
      </c>
      <c r="XCS38" s="130">
        <v>7.0</v>
      </c>
      <c r="XCT38" s="130"/>
      <c r="XCU38" s="130"/>
      <c r="XCV38" s="130"/>
      <c r="XCW38" s="130"/>
      <c r="XCX38" s="130"/>
      <c r="XCY38" s="131"/>
      <c r="XCZ38" s="132">
        <f t="shared" si="2047"/>
        <v>7</v>
      </c>
      <c r="XDA38" s="171">
        <v>0.0</v>
      </c>
      <c r="XDB38" s="165">
        <f t="shared" si="2048"/>
        <v>-7</v>
      </c>
      <c r="XDC38" s="128" t="s">
        <v>74</v>
      </c>
      <c r="XDD38" s="157">
        <v>0.0</v>
      </c>
      <c r="XDE38" s="130">
        <v>0.0</v>
      </c>
      <c r="XDF38" s="130">
        <v>0.0</v>
      </c>
      <c r="XDG38" s="130">
        <v>0.0</v>
      </c>
      <c r="XDH38" s="130">
        <v>0.0</v>
      </c>
      <c r="XDI38" s="130">
        <v>7.0</v>
      </c>
      <c r="XDJ38" s="130"/>
      <c r="XDK38" s="130"/>
      <c r="XDL38" s="130"/>
      <c r="XDM38" s="130"/>
      <c r="XDN38" s="130"/>
      <c r="XDO38" s="131"/>
      <c r="XDP38" s="132">
        <f t="shared" si="2049"/>
        <v>7</v>
      </c>
      <c r="XDQ38" s="171">
        <v>0.0</v>
      </c>
      <c r="XDR38" s="165">
        <f t="shared" si="2050"/>
        <v>-7</v>
      </c>
      <c r="XDS38" s="128" t="s">
        <v>74</v>
      </c>
      <c r="XDT38" s="157">
        <v>0.0</v>
      </c>
      <c r="XDU38" s="130">
        <v>0.0</v>
      </c>
      <c r="XDV38" s="130">
        <v>0.0</v>
      </c>
      <c r="XDW38" s="130">
        <v>0.0</v>
      </c>
      <c r="XDX38" s="130">
        <v>0.0</v>
      </c>
      <c r="XDY38" s="130">
        <v>7.0</v>
      </c>
      <c r="XDZ38" s="130"/>
      <c r="XEA38" s="130"/>
      <c r="XEB38" s="130"/>
      <c r="XEC38" s="130"/>
      <c r="XED38" s="130"/>
      <c r="XEE38" s="131"/>
      <c r="XEF38" s="132">
        <f t="shared" si="2051"/>
        <v>7</v>
      </c>
      <c r="XEG38" s="171">
        <v>0.0</v>
      </c>
      <c r="XEH38" s="165">
        <f t="shared" si="2052"/>
        <v>-7</v>
      </c>
      <c r="XEI38" s="128" t="s">
        <v>74</v>
      </c>
      <c r="XEJ38" s="157">
        <v>0.0</v>
      </c>
      <c r="XEK38" s="130">
        <v>0.0</v>
      </c>
      <c r="XEL38" s="130">
        <v>0.0</v>
      </c>
      <c r="XEM38" s="130">
        <v>0.0</v>
      </c>
      <c r="XEN38" s="130">
        <v>0.0</v>
      </c>
      <c r="XEO38" s="130">
        <v>7.0</v>
      </c>
      <c r="XEP38" s="130"/>
      <c r="XEQ38" s="130"/>
      <c r="XER38" s="130"/>
      <c r="XES38" s="130"/>
      <c r="XET38" s="130"/>
      <c r="XEU38" s="131"/>
      <c r="XEV38" s="132">
        <f t="shared" si="2053"/>
        <v>7</v>
      </c>
      <c r="XEW38" s="171">
        <v>0.0</v>
      </c>
      <c r="XEX38" s="165">
        <f t="shared" si="2054"/>
        <v>-7</v>
      </c>
    </row>
    <row r="39" ht="23.25" customHeight="1">
      <c r="A39" s="128" t="s">
        <v>77</v>
      </c>
      <c r="B39" s="157">
        <v>0.0</v>
      </c>
      <c r="C39" s="130">
        <v>0.0</v>
      </c>
      <c r="D39" s="130">
        <v>0.0</v>
      </c>
      <c r="E39" s="130">
        <v>0.0</v>
      </c>
      <c r="F39" s="130">
        <v>0.0</v>
      </c>
      <c r="G39" s="172">
        <v>0.0</v>
      </c>
      <c r="H39" s="130">
        <v>12.6</v>
      </c>
      <c r="I39" s="130"/>
      <c r="J39" s="130"/>
      <c r="K39" s="130"/>
      <c r="L39" s="130"/>
      <c r="M39" s="131"/>
      <c r="N39" s="132">
        <f t="shared" si="11"/>
        <v>12.6</v>
      </c>
      <c r="O39" s="171">
        <v>0.0</v>
      </c>
      <c r="P39" s="165">
        <f t="shared" si="12"/>
        <v>-12.6</v>
      </c>
      <c r="BD39" s="132" t="str">
        <f t="shared" si="13"/>
        <v>#REF!</v>
      </c>
      <c r="BE39" s="171">
        <v>0.0</v>
      </c>
      <c r="BF39" s="165" t="str">
        <f t="shared" si="14"/>
        <v>#REF!</v>
      </c>
      <c r="BG39" s="128" t="s">
        <v>74</v>
      </c>
      <c r="BH39" s="157">
        <v>0.0</v>
      </c>
      <c r="BI39" s="130">
        <v>0.0</v>
      </c>
      <c r="BJ39" s="130">
        <v>0.0</v>
      </c>
      <c r="BK39" s="130">
        <v>0.0</v>
      </c>
      <c r="BL39" s="130">
        <v>0.0</v>
      </c>
      <c r="BM39" s="130">
        <v>7.0</v>
      </c>
      <c r="BN39" s="130"/>
      <c r="BO39" s="130"/>
      <c r="BP39" s="130"/>
      <c r="BQ39" s="130"/>
      <c r="BR39" s="130"/>
      <c r="BS39" s="131"/>
      <c r="BT39" s="132">
        <f t="shared" si="15"/>
        <v>7</v>
      </c>
      <c r="BU39" s="171">
        <v>0.0</v>
      </c>
      <c r="BV39" s="165">
        <f t="shared" si="16"/>
        <v>-7</v>
      </c>
      <c r="BW39" s="128" t="s">
        <v>74</v>
      </c>
      <c r="BX39" s="157">
        <v>0.0</v>
      </c>
      <c r="BY39" s="130">
        <v>0.0</v>
      </c>
      <c r="BZ39" s="130">
        <v>0.0</v>
      </c>
      <c r="CA39" s="130">
        <v>0.0</v>
      </c>
      <c r="CB39" s="130">
        <v>0.0</v>
      </c>
      <c r="CC39" s="130">
        <v>7.0</v>
      </c>
      <c r="CD39" s="130"/>
      <c r="CE39" s="130"/>
      <c r="CF39" s="130"/>
      <c r="CG39" s="130"/>
      <c r="CH39" s="130"/>
      <c r="CI39" s="131"/>
      <c r="CJ39" s="132">
        <f t="shared" si="17"/>
        <v>7</v>
      </c>
      <c r="CK39" s="171">
        <v>0.0</v>
      </c>
      <c r="CL39" s="165">
        <f t="shared" si="18"/>
        <v>-7</v>
      </c>
      <c r="CM39" s="128" t="s">
        <v>74</v>
      </c>
      <c r="CN39" s="157">
        <v>0.0</v>
      </c>
      <c r="CO39" s="130">
        <v>0.0</v>
      </c>
      <c r="CP39" s="130">
        <v>0.0</v>
      </c>
      <c r="CQ39" s="130">
        <v>0.0</v>
      </c>
      <c r="CR39" s="130">
        <v>0.0</v>
      </c>
      <c r="CS39" s="130">
        <v>7.0</v>
      </c>
      <c r="CT39" s="130"/>
      <c r="CU39" s="130"/>
      <c r="CV39" s="130"/>
      <c r="CW39" s="130"/>
      <c r="CX39" s="130"/>
      <c r="CY39" s="131"/>
      <c r="CZ39" s="132">
        <f t="shared" si="19"/>
        <v>7</v>
      </c>
      <c r="DA39" s="171">
        <v>0.0</v>
      </c>
      <c r="DB39" s="165">
        <f t="shared" si="20"/>
        <v>-7</v>
      </c>
      <c r="DC39" s="128" t="s">
        <v>74</v>
      </c>
      <c r="DD39" s="157">
        <v>0.0</v>
      </c>
      <c r="DE39" s="130">
        <v>0.0</v>
      </c>
      <c r="DF39" s="130">
        <v>0.0</v>
      </c>
      <c r="DG39" s="130">
        <v>0.0</v>
      </c>
      <c r="DH39" s="130">
        <v>0.0</v>
      </c>
      <c r="DI39" s="130">
        <v>7.0</v>
      </c>
      <c r="DJ39" s="130"/>
      <c r="DK39" s="130"/>
      <c r="DL39" s="130"/>
      <c r="DM39" s="130"/>
      <c r="DN39" s="130"/>
      <c r="DO39" s="131"/>
      <c r="DP39" s="132">
        <f t="shared" si="21"/>
        <v>7</v>
      </c>
      <c r="DQ39" s="171">
        <v>0.0</v>
      </c>
      <c r="DR39" s="165">
        <f t="shared" si="22"/>
        <v>-7</v>
      </c>
      <c r="DS39" s="128" t="s">
        <v>74</v>
      </c>
      <c r="DT39" s="157">
        <v>0.0</v>
      </c>
      <c r="DU39" s="130">
        <v>0.0</v>
      </c>
      <c r="DV39" s="130">
        <v>0.0</v>
      </c>
      <c r="DW39" s="130">
        <v>0.0</v>
      </c>
      <c r="DX39" s="130">
        <v>0.0</v>
      </c>
      <c r="DY39" s="130">
        <v>7.0</v>
      </c>
      <c r="DZ39" s="130"/>
      <c r="EA39" s="130"/>
      <c r="EB39" s="130"/>
      <c r="EC39" s="130"/>
      <c r="ED39" s="130"/>
      <c r="EE39" s="131"/>
      <c r="EF39" s="132">
        <f t="shared" si="23"/>
        <v>7</v>
      </c>
      <c r="EG39" s="171">
        <v>0.0</v>
      </c>
      <c r="EH39" s="165">
        <f t="shared" si="24"/>
        <v>-7</v>
      </c>
      <c r="EI39" s="128" t="s">
        <v>74</v>
      </c>
      <c r="EJ39" s="157">
        <v>0.0</v>
      </c>
      <c r="EK39" s="130">
        <v>0.0</v>
      </c>
      <c r="EL39" s="130">
        <v>0.0</v>
      </c>
      <c r="EM39" s="130">
        <v>0.0</v>
      </c>
      <c r="EN39" s="130">
        <v>0.0</v>
      </c>
      <c r="EO39" s="130">
        <v>7.0</v>
      </c>
      <c r="EP39" s="130"/>
      <c r="EQ39" s="130"/>
      <c r="ER39" s="130"/>
      <c r="ES39" s="130"/>
      <c r="ET39" s="130"/>
      <c r="EU39" s="131"/>
      <c r="EV39" s="132">
        <f t="shared" si="25"/>
        <v>7</v>
      </c>
      <c r="EW39" s="171">
        <v>0.0</v>
      </c>
      <c r="EX39" s="165">
        <f t="shared" si="26"/>
        <v>-7</v>
      </c>
      <c r="EY39" s="128" t="s">
        <v>74</v>
      </c>
      <c r="EZ39" s="157">
        <v>0.0</v>
      </c>
      <c r="FA39" s="130">
        <v>0.0</v>
      </c>
      <c r="FB39" s="130">
        <v>0.0</v>
      </c>
      <c r="FC39" s="130">
        <v>0.0</v>
      </c>
      <c r="FD39" s="130">
        <v>0.0</v>
      </c>
      <c r="FE39" s="130">
        <v>7.0</v>
      </c>
      <c r="FF39" s="130"/>
      <c r="FG39" s="130"/>
      <c r="FH39" s="130"/>
      <c r="FI39" s="130"/>
      <c r="FJ39" s="130"/>
      <c r="FK39" s="131"/>
      <c r="FL39" s="132">
        <f t="shared" si="27"/>
        <v>7</v>
      </c>
      <c r="FM39" s="171">
        <v>0.0</v>
      </c>
      <c r="FN39" s="165">
        <f t="shared" si="28"/>
        <v>-7</v>
      </c>
      <c r="FO39" s="128" t="s">
        <v>74</v>
      </c>
      <c r="FP39" s="157">
        <v>0.0</v>
      </c>
      <c r="FQ39" s="130">
        <v>0.0</v>
      </c>
      <c r="FR39" s="130">
        <v>0.0</v>
      </c>
      <c r="FS39" s="130">
        <v>0.0</v>
      </c>
      <c r="FT39" s="130">
        <v>0.0</v>
      </c>
      <c r="FU39" s="130">
        <v>7.0</v>
      </c>
      <c r="FV39" s="130"/>
      <c r="FW39" s="130"/>
      <c r="FX39" s="130"/>
      <c r="FY39" s="130"/>
      <c r="FZ39" s="130"/>
      <c r="GA39" s="131"/>
      <c r="GB39" s="132">
        <f t="shared" si="29"/>
        <v>7</v>
      </c>
      <c r="GC39" s="171">
        <v>0.0</v>
      </c>
      <c r="GD39" s="165">
        <f t="shared" si="30"/>
        <v>-7</v>
      </c>
      <c r="GE39" s="128" t="s">
        <v>74</v>
      </c>
      <c r="GF39" s="157">
        <v>0.0</v>
      </c>
      <c r="GG39" s="130">
        <v>0.0</v>
      </c>
      <c r="GH39" s="130">
        <v>0.0</v>
      </c>
      <c r="GI39" s="130">
        <v>0.0</v>
      </c>
      <c r="GJ39" s="130">
        <v>0.0</v>
      </c>
      <c r="GK39" s="130">
        <v>7.0</v>
      </c>
      <c r="GL39" s="130"/>
      <c r="GM39" s="130"/>
      <c r="GN39" s="130"/>
      <c r="GO39" s="130"/>
      <c r="GP39" s="130"/>
      <c r="GQ39" s="131"/>
      <c r="GR39" s="132">
        <f t="shared" si="31"/>
        <v>7</v>
      </c>
      <c r="GS39" s="171">
        <v>0.0</v>
      </c>
      <c r="GT39" s="165">
        <f t="shared" si="32"/>
        <v>-7</v>
      </c>
      <c r="GU39" s="128" t="s">
        <v>74</v>
      </c>
      <c r="GV39" s="157">
        <v>0.0</v>
      </c>
      <c r="GW39" s="130">
        <v>0.0</v>
      </c>
      <c r="GX39" s="130">
        <v>0.0</v>
      </c>
      <c r="GY39" s="130">
        <v>0.0</v>
      </c>
      <c r="GZ39" s="130">
        <v>0.0</v>
      </c>
      <c r="HA39" s="130">
        <v>7.0</v>
      </c>
      <c r="HB39" s="130"/>
      <c r="HC39" s="130"/>
      <c r="HD39" s="130"/>
      <c r="HE39" s="130"/>
      <c r="HF39" s="130"/>
      <c r="HG39" s="131"/>
      <c r="HH39" s="132">
        <f t="shared" si="33"/>
        <v>7</v>
      </c>
      <c r="HI39" s="171">
        <v>0.0</v>
      </c>
      <c r="HJ39" s="165">
        <f t="shared" si="34"/>
        <v>-7</v>
      </c>
      <c r="HK39" s="128" t="s">
        <v>74</v>
      </c>
      <c r="HL39" s="157">
        <v>0.0</v>
      </c>
      <c r="HM39" s="130">
        <v>0.0</v>
      </c>
      <c r="HN39" s="130">
        <v>0.0</v>
      </c>
      <c r="HO39" s="130">
        <v>0.0</v>
      </c>
      <c r="HP39" s="130">
        <v>0.0</v>
      </c>
      <c r="HQ39" s="130">
        <v>7.0</v>
      </c>
      <c r="HR39" s="130"/>
      <c r="HS39" s="130"/>
      <c r="HT39" s="130"/>
      <c r="HU39" s="130"/>
      <c r="HV39" s="130"/>
      <c r="HW39" s="131"/>
      <c r="HX39" s="132">
        <f t="shared" si="35"/>
        <v>7</v>
      </c>
      <c r="HY39" s="171">
        <v>0.0</v>
      </c>
      <c r="HZ39" s="165">
        <f t="shared" si="36"/>
        <v>-7</v>
      </c>
      <c r="IA39" s="128" t="s">
        <v>74</v>
      </c>
      <c r="IB39" s="157">
        <v>0.0</v>
      </c>
      <c r="IC39" s="130">
        <v>0.0</v>
      </c>
      <c r="ID39" s="130">
        <v>0.0</v>
      </c>
      <c r="IE39" s="130">
        <v>0.0</v>
      </c>
      <c r="IF39" s="130">
        <v>0.0</v>
      </c>
      <c r="IG39" s="130">
        <v>7.0</v>
      </c>
      <c r="IH39" s="130"/>
      <c r="II39" s="130"/>
      <c r="IJ39" s="130"/>
      <c r="IK39" s="130"/>
      <c r="IL39" s="130"/>
      <c r="IM39" s="131"/>
      <c r="IN39" s="132">
        <f t="shared" si="37"/>
        <v>7</v>
      </c>
      <c r="IO39" s="171">
        <v>0.0</v>
      </c>
      <c r="IP39" s="165">
        <f t="shared" si="38"/>
        <v>-7</v>
      </c>
      <c r="IQ39" s="128" t="s">
        <v>74</v>
      </c>
      <c r="IR39" s="157">
        <v>0.0</v>
      </c>
      <c r="IS39" s="130">
        <v>0.0</v>
      </c>
      <c r="IT39" s="130">
        <v>0.0</v>
      </c>
      <c r="IU39" s="130">
        <v>0.0</v>
      </c>
      <c r="IV39" s="130">
        <v>0.0</v>
      </c>
      <c r="IW39" s="130">
        <v>7.0</v>
      </c>
      <c r="IX39" s="130"/>
      <c r="IY39" s="130"/>
      <c r="IZ39" s="130"/>
      <c r="JA39" s="130"/>
      <c r="JB39" s="130"/>
      <c r="JC39" s="131"/>
      <c r="JD39" s="132">
        <f t="shared" si="39"/>
        <v>7</v>
      </c>
      <c r="JE39" s="171">
        <v>0.0</v>
      </c>
      <c r="JF39" s="165">
        <f t="shared" si="40"/>
        <v>-7</v>
      </c>
      <c r="JG39" s="128" t="s">
        <v>74</v>
      </c>
      <c r="JH39" s="157">
        <v>0.0</v>
      </c>
      <c r="JI39" s="130">
        <v>0.0</v>
      </c>
      <c r="JJ39" s="130">
        <v>0.0</v>
      </c>
      <c r="JK39" s="130">
        <v>0.0</v>
      </c>
      <c r="JL39" s="130">
        <v>0.0</v>
      </c>
      <c r="JM39" s="130">
        <v>7.0</v>
      </c>
      <c r="JN39" s="130"/>
      <c r="JO39" s="130"/>
      <c r="JP39" s="130"/>
      <c r="JQ39" s="130"/>
      <c r="JR39" s="130"/>
      <c r="JS39" s="131"/>
      <c r="JT39" s="132">
        <f t="shared" si="41"/>
        <v>7</v>
      </c>
      <c r="JU39" s="171">
        <v>0.0</v>
      </c>
      <c r="JV39" s="165">
        <f t="shared" si="42"/>
        <v>-7</v>
      </c>
      <c r="JW39" s="128" t="s">
        <v>74</v>
      </c>
      <c r="JX39" s="157">
        <v>0.0</v>
      </c>
      <c r="JY39" s="130">
        <v>0.0</v>
      </c>
      <c r="JZ39" s="130">
        <v>0.0</v>
      </c>
      <c r="KA39" s="130">
        <v>0.0</v>
      </c>
      <c r="KB39" s="130">
        <v>0.0</v>
      </c>
      <c r="KC39" s="130">
        <v>7.0</v>
      </c>
      <c r="KD39" s="130"/>
      <c r="KE39" s="130"/>
      <c r="KF39" s="130"/>
      <c r="KG39" s="130"/>
      <c r="KH39" s="130"/>
      <c r="KI39" s="131"/>
      <c r="KJ39" s="132">
        <f t="shared" si="43"/>
        <v>7</v>
      </c>
      <c r="KK39" s="171">
        <v>0.0</v>
      </c>
      <c r="KL39" s="165">
        <f t="shared" si="44"/>
        <v>-7</v>
      </c>
      <c r="KM39" s="128" t="s">
        <v>74</v>
      </c>
      <c r="KN39" s="157">
        <v>0.0</v>
      </c>
      <c r="KO39" s="130">
        <v>0.0</v>
      </c>
      <c r="KP39" s="130">
        <v>0.0</v>
      </c>
      <c r="KQ39" s="130">
        <v>0.0</v>
      </c>
      <c r="KR39" s="130">
        <v>0.0</v>
      </c>
      <c r="KS39" s="130">
        <v>7.0</v>
      </c>
      <c r="KT39" s="130"/>
      <c r="KU39" s="130"/>
      <c r="KV39" s="130"/>
      <c r="KW39" s="130"/>
      <c r="KX39" s="130"/>
      <c r="KY39" s="131"/>
      <c r="KZ39" s="132">
        <f t="shared" si="45"/>
        <v>7</v>
      </c>
      <c r="LA39" s="171">
        <v>0.0</v>
      </c>
      <c r="LB39" s="165">
        <f t="shared" si="46"/>
        <v>-7</v>
      </c>
      <c r="LC39" s="128" t="s">
        <v>74</v>
      </c>
      <c r="LD39" s="157">
        <v>0.0</v>
      </c>
      <c r="LE39" s="130">
        <v>0.0</v>
      </c>
      <c r="LF39" s="130">
        <v>0.0</v>
      </c>
      <c r="LG39" s="130">
        <v>0.0</v>
      </c>
      <c r="LH39" s="130">
        <v>0.0</v>
      </c>
      <c r="LI39" s="130">
        <v>7.0</v>
      </c>
      <c r="LJ39" s="130"/>
      <c r="LK39" s="130"/>
      <c r="LL39" s="130"/>
      <c r="LM39" s="130"/>
      <c r="LN39" s="130"/>
      <c r="LO39" s="131"/>
      <c r="LP39" s="132">
        <f t="shared" si="47"/>
        <v>7</v>
      </c>
      <c r="LQ39" s="171">
        <v>0.0</v>
      </c>
      <c r="LR39" s="165">
        <f t="shared" si="48"/>
        <v>-7</v>
      </c>
      <c r="LS39" s="128" t="s">
        <v>74</v>
      </c>
      <c r="LT39" s="157">
        <v>0.0</v>
      </c>
      <c r="LU39" s="130">
        <v>0.0</v>
      </c>
      <c r="LV39" s="130">
        <v>0.0</v>
      </c>
      <c r="LW39" s="130">
        <v>0.0</v>
      </c>
      <c r="LX39" s="130">
        <v>0.0</v>
      </c>
      <c r="LY39" s="130">
        <v>7.0</v>
      </c>
      <c r="LZ39" s="130"/>
      <c r="MA39" s="130"/>
      <c r="MB39" s="130"/>
      <c r="MC39" s="130"/>
      <c r="MD39" s="130"/>
      <c r="ME39" s="131"/>
      <c r="MF39" s="132">
        <f t="shared" si="49"/>
        <v>7</v>
      </c>
      <c r="MG39" s="171">
        <v>0.0</v>
      </c>
      <c r="MH39" s="165">
        <f t="shared" si="50"/>
        <v>-7</v>
      </c>
      <c r="MI39" s="128" t="s">
        <v>74</v>
      </c>
      <c r="MJ39" s="157">
        <v>0.0</v>
      </c>
      <c r="MK39" s="130">
        <v>0.0</v>
      </c>
      <c r="ML39" s="130">
        <v>0.0</v>
      </c>
      <c r="MM39" s="130">
        <v>0.0</v>
      </c>
      <c r="MN39" s="130">
        <v>0.0</v>
      </c>
      <c r="MO39" s="130">
        <v>7.0</v>
      </c>
      <c r="MP39" s="130"/>
      <c r="MQ39" s="130"/>
      <c r="MR39" s="130"/>
      <c r="MS39" s="130"/>
      <c r="MT39" s="130"/>
      <c r="MU39" s="131"/>
      <c r="MV39" s="132">
        <f t="shared" si="51"/>
        <v>7</v>
      </c>
      <c r="MW39" s="171">
        <v>0.0</v>
      </c>
      <c r="MX39" s="165">
        <f t="shared" si="52"/>
        <v>-7</v>
      </c>
      <c r="MY39" s="128" t="s">
        <v>74</v>
      </c>
      <c r="MZ39" s="157">
        <v>0.0</v>
      </c>
      <c r="NA39" s="130">
        <v>0.0</v>
      </c>
      <c r="NB39" s="130">
        <v>0.0</v>
      </c>
      <c r="NC39" s="130">
        <v>0.0</v>
      </c>
      <c r="ND39" s="130">
        <v>0.0</v>
      </c>
      <c r="NE39" s="130">
        <v>7.0</v>
      </c>
      <c r="NF39" s="130"/>
      <c r="NG39" s="130"/>
      <c r="NH39" s="130"/>
      <c r="NI39" s="130"/>
      <c r="NJ39" s="130"/>
      <c r="NK39" s="131"/>
      <c r="NL39" s="132">
        <f t="shared" si="53"/>
        <v>7</v>
      </c>
      <c r="NM39" s="171">
        <v>0.0</v>
      </c>
      <c r="NN39" s="165">
        <f t="shared" si="54"/>
        <v>-7</v>
      </c>
      <c r="NO39" s="128" t="s">
        <v>74</v>
      </c>
      <c r="NP39" s="157">
        <v>0.0</v>
      </c>
      <c r="NQ39" s="130">
        <v>0.0</v>
      </c>
      <c r="NR39" s="130">
        <v>0.0</v>
      </c>
      <c r="NS39" s="130">
        <v>0.0</v>
      </c>
      <c r="NT39" s="130">
        <v>0.0</v>
      </c>
      <c r="NU39" s="130">
        <v>7.0</v>
      </c>
      <c r="NV39" s="130"/>
      <c r="NW39" s="130"/>
      <c r="NX39" s="130"/>
      <c r="NY39" s="130"/>
      <c r="NZ39" s="130"/>
      <c r="OA39" s="131"/>
      <c r="OB39" s="132">
        <f t="shared" si="55"/>
        <v>7</v>
      </c>
      <c r="OC39" s="171">
        <v>0.0</v>
      </c>
      <c r="OD39" s="165">
        <f t="shared" si="56"/>
        <v>-7</v>
      </c>
      <c r="OE39" s="128" t="s">
        <v>74</v>
      </c>
      <c r="OF39" s="157">
        <v>0.0</v>
      </c>
      <c r="OG39" s="130">
        <v>0.0</v>
      </c>
      <c r="OH39" s="130">
        <v>0.0</v>
      </c>
      <c r="OI39" s="130">
        <v>0.0</v>
      </c>
      <c r="OJ39" s="130">
        <v>0.0</v>
      </c>
      <c r="OK39" s="130">
        <v>7.0</v>
      </c>
      <c r="OL39" s="130"/>
      <c r="OM39" s="130"/>
      <c r="ON39" s="130"/>
      <c r="OO39" s="130"/>
      <c r="OP39" s="130"/>
      <c r="OQ39" s="131"/>
      <c r="OR39" s="132">
        <f t="shared" si="57"/>
        <v>7</v>
      </c>
      <c r="OS39" s="171">
        <v>0.0</v>
      </c>
      <c r="OT39" s="165">
        <f t="shared" si="58"/>
        <v>-7</v>
      </c>
      <c r="OU39" s="128" t="s">
        <v>74</v>
      </c>
      <c r="OV39" s="157">
        <v>0.0</v>
      </c>
      <c r="OW39" s="130">
        <v>0.0</v>
      </c>
      <c r="OX39" s="130">
        <v>0.0</v>
      </c>
      <c r="OY39" s="130">
        <v>0.0</v>
      </c>
      <c r="OZ39" s="130">
        <v>0.0</v>
      </c>
      <c r="PA39" s="130">
        <v>7.0</v>
      </c>
      <c r="PB39" s="130"/>
      <c r="PC39" s="130"/>
      <c r="PD39" s="130"/>
      <c r="PE39" s="130"/>
      <c r="PF39" s="130"/>
      <c r="PG39" s="131"/>
      <c r="PH39" s="132">
        <f t="shared" si="59"/>
        <v>7</v>
      </c>
      <c r="PI39" s="171">
        <v>0.0</v>
      </c>
      <c r="PJ39" s="165">
        <f t="shared" si="60"/>
        <v>-7</v>
      </c>
      <c r="PK39" s="128" t="s">
        <v>74</v>
      </c>
      <c r="PL39" s="157">
        <v>0.0</v>
      </c>
      <c r="PM39" s="130">
        <v>0.0</v>
      </c>
      <c r="PN39" s="130">
        <v>0.0</v>
      </c>
      <c r="PO39" s="130">
        <v>0.0</v>
      </c>
      <c r="PP39" s="130">
        <v>0.0</v>
      </c>
      <c r="PQ39" s="130">
        <v>7.0</v>
      </c>
      <c r="PR39" s="130"/>
      <c r="PS39" s="130"/>
      <c r="PT39" s="130"/>
      <c r="PU39" s="130"/>
      <c r="PV39" s="130"/>
      <c r="PW39" s="131"/>
      <c r="PX39" s="132">
        <f t="shared" si="61"/>
        <v>7</v>
      </c>
      <c r="PY39" s="171">
        <v>0.0</v>
      </c>
      <c r="PZ39" s="165">
        <f t="shared" si="62"/>
        <v>-7</v>
      </c>
      <c r="QA39" s="128" t="s">
        <v>74</v>
      </c>
      <c r="QB39" s="157">
        <v>0.0</v>
      </c>
      <c r="QC39" s="130">
        <v>0.0</v>
      </c>
      <c r="QD39" s="130">
        <v>0.0</v>
      </c>
      <c r="QE39" s="130">
        <v>0.0</v>
      </c>
      <c r="QF39" s="130">
        <v>0.0</v>
      </c>
      <c r="QG39" s="130">
        <v>7.0</v>
      </c>
      <c r="QH39" s="130"/>
      <c r="QI39" s="130"/>
      <c r="QJ39" s="130"/>
      <c r="QK39" s="130"/>
      <c r="QL39" s="130"/>
      <c r="QM39" s="131"/>
      <c r="QN39" s="132">
        <f t="shared" si="63"/>
        <v>7</v>
      </c>
      <c r="QO39" s="171">
        <v>0.0</v>
      </c>
      <c r="QP39" s="165">
        <f t="shared" si="64"/>
        <v>-7</v>
      </c>
      <c r="QQ39" s="128" t="s">
        <v>74</v>
      </c>
      <c r="QR39" s="157">
        <v>0.0</v>
      </c>
      <c r="QS39" s="130">
        <v>0.0</v>
      </c>
      <c r="QT39" s="130">
        <v>0.0</v>
      </c>
      <c r="QU39" s="130">
        <v>0.0</v>
      </c>
      <c r="QV39" s="130">
        <v>0.0</v>
      </c>
      <c r="QW39" s="130">
        <v>7.0</v>
      </c>
      <c r="QX39" s="130"/>
      <c r="QY39" s="130"/>
      <c r="QZ39" s="130"/>
      <c r="RA39" s="130"/>
      <c r="RB39" s="130"/>
      <c r="RC39" s="131"/>
      <c r="RD39" s="132">
        <f t="shared" si="65"/>
        <v>7</v>
      </c>
      <c r="RE39" s="171">
        <v>0.0</v>
      </c>
      <c r="RF39" s="165">
        <f t="shared" si="66"/>
        <v>-7</v>
      </c>
      <c r="RG39" s="128" t="s">
        <v>74</v>
      </c>
      <c r="RH39" s="157">
        <v>0.0</v>
      </c>
      <c r="RI39" s="130">
        <v>0.0</v>
      </c>
      <c r="RJ39" s="130">
        <v>0.0</v>
      </c>
      <c r="RK39" s="130">
        <v>0.0</v>
      </c>
      <c r="RL39" s="130">
        <v>0.0</v>
      </c>
      <c r="RM39" s="130">
        <v>7.0</v>
      </c>
      <c r="RN39" s="130"/>
      <c r="RO39" s="130"/>
      <c r="RP39" s="130"/>
      <c r="RQ39" s="130"/>
      <c r="RR39" s="130"/>
      <c r="RS39" s="131"/>
      <c r="RT39" s="132">
        <f t="shared" si="67"/>
        <v>7</v>
      </c>
      <c r="RU39" s="171">
        <v>0.0</v>
      </c>
      <c r="RV39" s="165">
        <f t="shared" si="68"/>
        <v>-7</v>
      </c>
      <c r="RW39" s="128" t="s">
        <v>74</v>
      </c>
      <c r="RX39" s="157">
        <v>0.0</v>
      </c>
      <c r="RY39" s="130">
        <v>0.0</v>
      </c>
      <c r="RZ39" s="130">
        <v>0.0</v>
      </c>
      <c r="SA39" s="130">
        <v>0.0</v>
      </c>
      <c r="SB39" s="130">
        <v>0.0</v>
      </c>
      <c r="SC39" s="130">
        <v>7.0</v>
      </c>
      <c r="SD39" s="130"/>
      <c r="SE39" s="130"/>
      <c r="SF39" s="130"/>
      <c r="SG39" s="130"/>
      <c r="SH39" s="130"/>
      <c r="SI39" s="131"/>
      <c r="SJ39" s="132">
        <f t="shared" si="69"/>
        <v>7</v>
      </c>
      <c r="SK39" s="171">
        <v>0.0</v>
      </c>
      <c r="SL39" s="165">
        <f t="shared" si="70"/>
        <v>-7</v>
      </c>
      <c r="SM39" s="128" t="s">
        <v>74</v>
      </c>
      <c r="SN39" s="157">
        <v>0.0</v>
      </c>
      <c r="SO39" s="130">
        <v>0.0</v>
      </c>
      <c r="SP39" s="130">
        <v>0.0</v>
      </c>
      <c r="SQ39" s="130">
        <v>0.0</v>
      </c>
      <c r="SR39" s="130">
        <v>0.0</v>
      </c>
      <c r="SS39" s="130">
        <v>7.0</v>
      </c>
      <c r="ST39" s="130"/>
      <c r="SU39" s="130"/>
      <c r="SV39" s="130"/>
      <c r="SW39" s="130"/>
      <c r="SX39" s="130"/>
      <c r="SY39" s="131"/>
      <c r="SZ39" s="132">
        <f t="shared" si="71"/>
        <v>7</v>
      </c>
      <c r="TA39" s="171">
        <v>0.0</v>
      </c>
      <c r="TB39" s="165">
        <f t="shared" si="72"/>
        <v>-7</v>
      </c>
      <c r="TC39" s="128" t="s">
        <v>74</v>
      </c>
      <c r="TD39" s="157">
        <v>0.0</v>
      </c>
      <c r="TE39" s="130">
        <v>0.0</v>
      </c>
      <c r="TF39" s="130">
        <v>0.0</v>
      </c>
      <c r="TG39" s="130">
        <v>0.0</v>
      </c>
      <c r="TH39" s="130">
        <v>0.0</v>
      </c>
      <c r="TI39" s="130">
        <v>7.0</v>
      </c>
      <c r="TJ39" s="130"/>
      <c r="TK39" s="130"/>
      <c r="TL39" s="130"/>
      <c r="TM39" s="130"/>
      <c r="TN39" s="130"/>
      <c r="TO39" s="131"/>
      <c r="TP39" s="132">
        <f t="shared" si="73"/>
        <v>7</v>
      </c>
      <c r="TQ39" s="171">
        <v>0.0</v>
      </c>
      <c r="TR39" s="165">
        <f t="shared" si="74"/>
        <v>-7</v>
      </c>
      <c r="TS39" s="128" t="s">
        <v>74</v>
      </c>
      <c r="TT39" s="157">
        <v>0.0</v>
      </c>
      <c r="TU39" s="130">
        <v>0.0</v>
      </c>
      <c r="TV39" s="130">
        <v>0.0</v>
      </c>
      <c r="TW39" s="130">
        <v>0.0</v>
      </c>
      <c r="TX39" s="130">
        <v>0.0</v>
      </c>
      <c r="TY39" s="130">
        <v>7.0</v>
      </c>
      <c r="TZ39" s="130"/>
      <c r="UA39" s="130"/>
      <c r="UB39" s="130"/>
      <c r="UC39" s="130"/>
      <c r="UD39" s="130"/>
      <c r="UE39" s="131"/>
      <c r="UF39" s="132">
        <f t="shared" si="75"/>
        <v>7</v>
      </c>
      <c r="UG39" s="171">
        <v>0.0</v>
      </c>
      <c r="UH39" s="165">
        <f t="shared" si="76"/>
        <v>-7</v>
      </c>
      <c r="UI39" s="128" t="s">
        <v>74</v>
      </c>
      <c r="UJ39" s="157">
        <v>0.0</v>
      </c>
      <c r="UK39" s="130">
        <v>0.0</v>
      </c>
      <c r="UL39" s="130">
        <v>0.0</v>
      </c>
      <c r="UM39" s="130">
        <v>0.0</v>
      </c>
      <c r="UN39" s="130">
        <v>0.0</v>
      </c>
      <c r="UO39" s="130">
        <v>7.0</v>
      </c>
      <c r="UP39" s="130"/>
      <c r="UQ39" s="130"/>
      <c r="UR39" s="130"/>
      <c r="US39" s="130"/>
      <c r="UT39" s="130"/>
      <c r="UU39" s="131"/>
      <c r="UV39" s="132">
        <f t="shared" si="77"/>
        <v>7</v>
      </c>
      <c r="UW39" s="171">
        <v>0.0</v>
      </c>
      <c r="UX39" s="165">
        <f t="shared" si="78"/>
        <v>-7</v>
      </c>
      <c r="UY39" s="128" t="s">
        <v>74</v>
      </c>
      <c r="UZ39" s="157">
        <v>0.0</v>
      </c>
      <c r="VA39" s="130">
        <v>0.0</v>
      </c>
      <c r="VB39" s="130">
        <v>0.0</v>
      </c>
      <c r="VC39" s="130">
        <v>0.0</v>
      </c>
      <c r="VD39" s="130">
        <v>0.0</v>
      </c>
      <c r="VE39" s="130">
        <v>7.0</v>
      </c>
      <c r="VF39" s="130"/>
      <c r="VG39" s="130"/>
      <c r="VH39" s="130"/>
      <c r="VI39" s="130"/>
      <c r="VJ39" s="130"/>
      <c r="VK39" s="131"/>
      <c r="VL39" s="132">
        <f t="shared" si="79"/>
        <v>7</v>
      </c>
      <c r="VM39" s="171">
        <v>0.0</v>
      </c>
      <c r="VN39" s="165">
        <f t="shared" si="80"/>
        <v>-7</v>
      </c>
      <c r="VO39" s="128" t="s">
        <v>74</v>
      </c>
      <c r="VP39" s="157">
        <v>0.0</v>
      </c>
      <c r="VQ39" s="130">
        <v>0.0</v>
      </c>
      <c r="VR39" s="130">
        <v>0.0</v>
      </c>
      <c r="VS39" s="130">
        <v>0.0</v>
      </c>
      <c r="VT39" s="130">
        <v>0.0</v>
      </c>
      <c r="VU39" s="130">
        <v>7.0</v>
      </c>
      <c r="VV39" s="130"/>
      <c r="VW39" s="130"/>
      <c r="VX39" s="130"/>
      <c r="VY39" s="130"/>
      <c r="VZ39" s="130"/>
      <c r="WA39" s="131"/>
      <c r="WB39" s="132">
        <f t="shared" si="81"/>
        <v>7</v>
      </c>
      <c r="WC39" s="171">
        <v>0.0</v>
      </c>
      <c r="WD39" s="165">
        <f t="shared" si="82"/>
        <v>-7</v>
      </c>
      <c r="WE39" s="128" t="s">
        <v>74</v>
      </c>
      <c r="WF39" s="157">
        <v>0.0</v>
      </c>
      <c r="WG39" s="130">
        <v>0.0</v>
      </c>
      <c r="WH39" s="130">
        <v>0.0</v>
      </c>
      <c r="WI39" s="130">
        <v>0.0</v>
      </c>
      <c r="WJ39" s="130">
        <v>0.0</v>
      </c>
      <c r="WK39" s="130">
        <v>7.0</v>
      </c>
      <c r="WL39" s="130"/>
      <c r="WM39" s="130"/>
      <c r="WN39" s="130"/>
      <c r="WO39" s="130"/>
      <c r="WP39" s="130"/>
      <c r="WQ39" s="131"/>
      <c r="WR39" s="132">
        <f t="shared" si="83"/>
        <v>7</v>
      </c>
      <c r="WS39" s="171">
        <v>0.0</v>
      </c>
      <c r="WT39" s="165">
        <f t="shared" si="84"/>
        <v>-7</v>
      </c>
      <c r="WU39" s="128" t="s">
        <v>74</v>
      </c>
      <c r="WV39" s="157">
        <v>0.0</v>
      </c>
      <c r="WW39" s="130">
        <v>0.0</v>
      </c>
      <c r="WX39" s="130">
        <v>0.0</v>
      </c>
      <c r="WY39" s="130">
        <v>0.0</v>
      </c>
      <c r="WZ39" s="130">
        <v>0.0</v>
      </c>
      <c r="XA39" s="130">
        <v>7.0</v>
      </c>
      <c r="XB39" s="130"/>
      <c r="XC39" s="130"/>
      <c r="XD39" s="130"/>
      <c r="XE39" s="130"/>
      <c r="XF39" s="130"/>
      <c r="XG39" s="131"/>
      <c r="XH39" s="132">
        <f t="shared" si="85"/>
        <v>7</v>
      </c>
      <c r="XI39" s="171">
        <v>0.0</v>
      </c>
      <c r="XJ39" s="165">
        <f t="shared" si="86"/>
        <v>-7</v>
      </c>
      <c r="XK39" s="128" t="s">
        <v>74</v>
      </c>
      <c r="XL39" s="157">
        <v>0.0</v>
      </c>
      <c r="XM39" s="130">
        <v>0.0</v>
      </c>
      <c r="XN39" s="130">
        <v>0.0</v>
      </c>
      <c r="XO39" s="130">
        <v>0.0</v>
      </c>
      <c r="XP39" s="130">
        <v>0.0</v>
      </c>
      <c r="XQ39" s="130">
        <v>7.0</v>
      </c>
      <c r="XR39" s="130"/>
      <c r="XS39" s="130"/>
      <c r="XT39" s="130"/>
      <c r="XU39" s="130"/>
      <c r="XV39" s="130"/>
      <c r="XW39" s="131"/>
      <c r="XX39" s="132">
        <f t="shared" si="87"/>
        <v>7</v>
      </c>
      <c r="XY39" s="171">
        <v>0.0</v>
      </c>
      <c r="XZ39" s="165">
        <f t="shared" si="88"/>
        <v>-7</v>
      </c>
      <c r="YA39" s="128" t="s">
        <v>74</v>
      </c>
      <c r="YB39" s="157">
        <v>0.0</v>
      </c>
      <c r="YC39" s="130">
        <v>0.0</v>
      </c>
      <c r="YD39" s="130">
        <v>0.0</v>
      </c>
      <c r="YE39" s="130">
        <v>0.0</v>
      </c>
      <c r="YF39" s="130">
        <v>0.0</v>
      </c>
      <c r="YG39" s="130">
        <v>7.0</v>
      </c>
      <c r="YH39" s="130"/>
      <c r="YI39" s="130"/>
      <c r="YJ39" s="130"/>
      <c r="YK39" s="130"/>
      <c r="YL39" s="130"/>
      <c r="YM39" s="131"/>
      <c r="YN39" s="132">
        <f t="shared" si="89"/>
        <v>7</v>
      </c>
      <c r="YO39" s="171">
        <v>0.0</v>
      </c>
      <c r="YP39" s="165">
        <f t="shared" si="90"/>
        <v>-7</v>
      </c>
      <c r="YQ39" s="128" t="s">
        <v>74</v>
      </c>
      <c r="YR39" s="157">
        <v>0.0</v>
      </c>
      <c r="YS39" s="130">
        <v>0.0</v>
      </c>
      <c r="YT39" s="130">
        <v>0.0</v>
      </c>
      <c r="YU39" s="130">
        <v>0.0</v>
      </c>
      <c r="YV39" s="130">
        <v>0.0</v>
      </c>
      <c r="YW39" s="130">
        <v>7.0</v>
      </c>
      <c r="YX39" s="130"/>
      <c r="YY39" s="130"/>
      <c r="YZ39" s="130"/>
      <c r="ZA39" s="130"/>
      <c r="ZB39" s="130"/>
      <c r="ZC39" s="131"/>
      <c r="ZD39" s="132">
        <f t="shared" si="91"/>
        <v>7</v>
      </c>
      <c r="ZE39" s="171">
        <v>0.0</v>
      </c>
      <c r="ZF39" s="165">
        <f t="shared" si="92"/>
        <v>-7</v>
      </c>
      <c r="ZG39" s="128" t="s">
        <v>74</v>
      </c>
      <c r="ZH39" s="157">
        <v>0.0</v>
      </c>
      <c r="ZI39" s="130">
        <v>0.0</v>
      </c>
      <c r="ZJ39" s="130">
        <v>0.0</v>
      </c>
      <c r="ZK39" s="130">
        <v>0.0</v>
      </c>
      <c r="ZL39" s="130">
        <v>0.0</v>
      </c>
      <c r="ZM39" s="130">
        <v>7.0</v>
      </c>
      <c r="ZN39" s="130"/>
      <c r="ZO39" s="130"/>
      <c r="ZP39" s="130"/>
      <c r="ZQ39" s="130"/>
      <c r="ZR39" s="130"/>
      <c r="ZS39" s="131"/>
      <c r="ZT39" s="132">
        <f t="shared" si="93"/>
        <v>7</v>
      </c>
      <c r="ZU39" s="171">
        <v>0.0</v>
      </c>
      <c r="ZV39" s="165">
        <f t="shared" si="94"/>
        <v>-7</v>
      </c>
      <c r="ZW39" s="128" t="s">
        <v>74</v>
      </c>
      <c r="ZX39" s="157">
        <v>0.0</v>
      </c>
      <c r="ZY39" s="130">
        <v>0.0</v>
      </c>
      <c r="ZZ39" s="130">
        <v>0.0</v>
      </c>
      <c r="AAA39" s="130">
        <v>0.0</v>
      </c>
      <c r="AAB39" s="130">
        <v>0.0</v>
      </c>
      <c r="AAC39" s="130">
        <v>7.0</v>
      </c>
      <c r="AAD39" s="130"/>
      <c r="AAE39" s="130"/>
      <c r="AAF39" s="130"/>
      <c r="AAG39" s="130"/>
      <c r="AAH39" s="130"/>
      <c r="AAI39" s="131"/>
      <c r="AAJ39" s="132">
        <f t="shared" si="95"/>
        <v>7</v>
      </c>
      <c r="AAK39" s="171">
        <v>0.0</v>
      </c>
      <c r="AAL39" s="165">
        <f t="shared" si="96"/>
        <v>-7</v>
      </c>
      <c r="AAM39" s="128" t="s">
        <v>74</v>
      </c>
      <c r="AAN39" s="157">
        <v>0.0</v>
      </c>
      <c r="AAO39" s="130">
        <v>0.0</v>
      </c>
      <c r="AAP39" s="130">
        <v>0.0</v>
      </c>
      <c r="AAQ39" s="130">
        <v>0.0</v>
      </c>
      <c r="AAR39" s="130">
        <v>0.0</v>
      </c>
      <c r="AAS39" s="130">
        <v>7.0</v>
      </c>
      <c r="AAT39" s="130"/>
      <c r="AAU39" s="130"/>
      <c r="AAV39" s="130"/>
      <c r="AAW39" s="130"/>
      <c r="AAX39" s="130"/>
      <c r="AAY39" s="131"/>
      <c r="AAZ39" s="132">
        <f t="shared" si="97"/>
        <v>7</v>
      </c>
      <c r="ABA39" s="171">
        <v>0.0</v>
      </c>
      <c r="ABB39" s="165">
        <f t="shared" si="98"/>
        <v>-7</v>
      </c>
      <c r="ABC39" s="128" t="s">
        <v>74</v>
      </c>
      <c r="ABD39" s="157">
        <v>0.0</v>
      </c>
      <c r="ABE39" s="130">
        <v>0.0</v>
      </c>
      <c r="ABF39" s="130">
        <v>0.0</v>
      </c>
      <c r="ABG39" s="130">
        <v>0.0</v>
      </c>
      <c r="ABH39" s="130">
        <v>0.0</v>
      </c>
      <c r="ABI39" s="130">
        <v>7.0</v>
      </c>
      <c r="ABJ39" s="130"/>
      <c r="ABK39" s="130"/>
      <c r="ABL39" s="130"/>
      <c r="ABM39" s="130"/>
      <c r="ABN39" s="130"/>
      <c r="ABO39" s="131"/>
      <c r="ABP39" s="132">
        <f t="shared" si="99"/>
        <v>7</v>
      </c>
      <c r="ABQ39" s="171">
        <v>0.0</v>
      </c>
      <c r="ABR39" s="165">
        <f t="shared" si="100"/>
        <v>-7</v>
      </c>
      <c r="ABS39" s="128" t="s">
        <v>74</v>
      </c>
      <c r="ABT39" s="157">
        <v>0.0</v>
      </c>
      <c r="ABU39" s="130">
        <v>0.0</v>
      </c>
      <c r="ABV39" s="130">
        <v>0.0</v>
      </c>
      <c r="ABW39" s="130">
        <v>0.0</v>
      </c>
      <c r="ABX39" s="130">
        <v>0.0</v>
      </c>
      <c r="ABY39" s="130">
        <v>7.0</v>
      </c>
      <c r="ABZ39" s="130"/>
      <c r="ACA39" s="130"/>
      <c r="ACB39" s="130"/>
      <c r="ACC39" s="130"/>
      <c r="ACD39" s="130"/>
      <c r="ACE39" s="131"/>
      <c r="ACF39" s="132">
        <f t="shared" si="101"/>
        <v>7</v>
      </c>
      <c r="ACG39" s="171">
        <v>0.0</v>
      </c>
      <c r="ACH39" s="165">
        <f t="shared" si="102"/>
        <v>-7</v>
      </c>
      <c r="ACI39" s="128" t="s">
        <v>74</v>
      </c>
      <c r="ACJ39" s="157">
        <v>0.0</v>
      </c>
      <c r="ACK39" s="130">
        <v>0.0</v>
      </c>
      <c r="ACL39" s="130">
        <v>0.0</v>
      </c>
      <c r="ACM39" s="130">
        <v>0.0</v>
      </c>
      <c r="ACN39" s="130">
        <v>0.0</v>
      </c>
      <c r="ACO39" s="130">
        <v>7.0</v>
      </c>
      <c r="ACP39" s="130"/>
      <c r="ACQ39" s="130"/>
      <c r="ACR39" s="130"/>
      <c r="ACS39" s="130"/>
      <c r="ACT39" s="130"/>
      <c r="ACU39" s="131"/>
      <c r="ACV39" s="132">
        <f t="shared" si="103"/>
        <v>7</v>
      </c>
      <c r="ACW39" s="171">
        <v>0.0</v>
      </c>
      <c r="ACX39" s="165">
        <f t="shared" si="104"/>
        <v>-7</v>
      </c>
      <c r="ACY39" s="128" t="s">
        <v>74</v>
      </c>
      <c r="ACZ39" s="157">
        <v>0.0</v>
      </c>
      <c r="ADA39" s="130">
        <v>0.0</v>
      </c>
      <c r="ADB39" s="130">
        <v>0.0</v>
      </c>
      <c r="ADC39" s="130">
        <v>0.0</v>
      </c>
      <c r="ADD39" s="130">
        <v>0.0</v>
      </c>
      <c r="ADE39" s="130">
        <v>7.0</v>
      </c>
      <c r="ADF39" s="130"/>
      <c r="ADG39" s="130"/>
      <c r="ADH39" s="130"/>
      <c r="ADI39" s="130"/>
      <c r="ADJ39" s="130"/>
      <c r="ADK39" s="131"/>
      <c r="ADL39" s="132">
        <f t="shared" si="105"/>
        <v>7</v>
      </c>
      <c r="ADM39" s="171">
        <v>0.0</v>
      </c>
      <c r="ADN39" s="165">
        <f t="shared" si="106"/>
        <v>-7</v>
      </c>
      <c r="ADO39" s="128" t="s">
        <v>74</v>
      </c>
      <c r="ADP39" s="157">
        <v>0.0</v>
      </c>
      <c r="ADQ39" s="130">
        <v>0.0</v>
      </c>
      <c r="ADR39" s="130">
        <v>0.0</v>
      </c>
      <c r="ADS39" s="130">
        <v>0.0</v>
      </c>
      <c r="ADT39" s="130">
        <v>0.0</v>
      </c>
      <c r="ADU39" s="130">
        <v>7.0</v>
      </c>
      <c r="ADV39" s="130"/>
      <c r="ADW39" s="130"/>
      <c r="ADX39" s="130"/>
      <c r="ADY39" s="130"/>
      <c r="ADZ39" s="130"/>
      <c r="AEA39" s="131"/>
      <c r="AEB39" s="132">
        <f t="shared" si="107"/>
        <v>7</v>
      </c>
      <c r="AEC39" s="171">
        <v>0.0</v>
      </c>
      <c r="AED39" s="165">
        <f t="shared" si="108"/>
        <v>-7</v>
      </c>
      <c r="AEE39" s="128" t="s">
        <v>74</v>
      </c>
      <c r="AEF39" s="157">
        <v>0.0</v>
      </c>
      <c r="AEG39" s="130">
        <v>0.0</v>
      </c>
      <c r="AEH39" s="130">
        <v>0.0</v>
      </c>
      <c r="AEI39" s="130">
        <v>0.0</v>
      </c>
      <c r="AEJ39" s="130">
        <v>0.0</v>
      </c>
      <c r="AEK39" s="130">
        <v>7.0</v>
      </c>
      <c r="AEL39" s="130"/>
      <c r="AEM39" s="130"/>
      <c r="AEN39" s="130"/>
      <c r="AEO39" s="130"/>
      <c r="AEP39" s="130"/>
      <c r="AEQ39" s="131"/>
      <c r="AER39" s="132">
        <f t="shared" si="109"/>
        <v>7</v>
      </c>
      <c r="AES39" s="171">
        <v>0.0</v>
      </c>
      <c r="AET39" s="165">
        <f t="shared" si="110"/>
        <v>-7</v>
      </c>
      <c r="AEU39" s="128" t="s">
        <v>74</v>
      </c>
      <c r="AEV39" s="157">
        <v>0.0</v>
      </c>
      <c r="AEW39" s="130">
        <v>0.0</v>
      </c>
      <c r="AEX39" s="130">
        <v>0.0</v>
      </c>
      <c r="AEY39" s="130">
        <v>0.0</v>
      </c>
      <c r="AEZ39" s="130">
        <v>0.0</v>
      </c>
      <c r="AFA39" s="130">
        <v>7.0</v>
      </c>
      <c r="AFB39" s="130"/>
      <c r="AFC39" s="130"/>
      <c r="AFD39" s="130"/>
      <c r="AFE39" s="130"/>
      <c r="AFF39" s="130"/>
      <c r="AFG39" s="131"/>
      <c r="AFH39" s="132">
        <f t="shared" si="111"/>
        <v>7</v>
      </c>
      <c r="AFI39" s="171">
        <v>0.0</v>
      </c>
      <c r="AFJ39" s="165">
        <f t="shared" si="112"/>
        <v>-7</v>
      </c>
      <c r="AFK39" s="128" t="s">
        <v>74</v>
      </c>
      <c r="AFL39" s="157">
        <v>0.0</v>
      </c>
      <c r="AFM39" s="130">
        <v>0.0</v>
      </c>
      <c r="AFN39" s="130">
        <v>0.0</v>
      </c>
      <c r="AFO39" s="130">
        <v>0.0</v>
      </c>
      <c r="AFP39" s="130">
        <v>0.0</v>
      </c>
      <c r="AFQ39" s="130">
        <v>7.0</v>
      </c>
      <c r="AFR39" s="130"/>
      <c r="AFS39" s="130"/>
      <c r="AFT39" s="130"/>
      <c r="AFU39" s="130"/>
      <c r="AFV39" s="130"/>
      <c r="AFW39" s="131"/>
      <c r="AFX39" s="132">
        <f t="shared" si="113"/>
        <v>7</v>
      </c>
      <c r="AFY39" s="171">
        <v>0.0</v>
      </c>
      <c r="AFZ39" s="165">
        <f t="shared" si="114"/>
        <v>-7</v>
      </c>
      <c r="AGA39" s="128" t="s">
        <v>74</v>
      </c>
      <c r="AGB39" s="157">
        <v>0.0</v>
      </c>
      <c r="AGC39" s="130">
        <v>0.0</v>
      </c>
      <c r="AGD39" s="130">
        <v>0.0</v>
      </c>
      <c r="AGE39" s="130">
        <v>0.0</v>
      </c>
      <c r="AGF39" s="130">
        <v>0.0</v>
      </c>
      <c r="AGG39" s="130">
        <v>7.0</v>
      </c>
      <c r="AGH39" s="130"/>
      <c r="AGI39" s="130"/>
      <c r="AGJ39" s="130"/>
      <c r="AGK39" s="130"/>
      <c r="AGL39" s="130"/>
      <c r="AGM39" s="131"/>
      <c r="AGN39" s="132">
        <f t="shared" si="115"/>
        <v>7</v>
      </c>
      <c r="AGO39" s="171">
        <v>0.0</v>
      </c>
      <c r="AGP39" s="165">
        <f t="shared" si="116"/>
        <v>-7</v>
      </c>
      <c r="AGQ39" s="128" t="s">
        <v>74</v>
      </c>
      <c r="AGR39" s="157">
        <v>0.0</v>
      </c>
      <c r="AGS39" s="130">
        <v>0.0</v>
      </c>
      <c r="AGT39" s="130">
        <v>0.0</v>
      </c>
      <c r="AGU39" s="130">
        <v>0.0</v>
      </c>
      <c r="AGV39" s="130">
        <v>0.0</v>
      </c>
      <c r="AGW39" s="130">
        <v>7.0</v>
      </c>
      <c r="AGX39" s="130"/>
      <c r="AGY39" s="130"/>
      <c r="AGZ39" s="130"/>
      <c r="AHA39" s="130"/>
      <c r="AHB39" s="130"/>
      <c r="AHC39" s="131"/>
      <c r="AHD39" s="132">
        <f t="shared" si="117"/>
        <v>7</v>
      </c>
      <c r="AHE39" s="171">
        <v>0.0</v>
      </c>
      <c r="AHF39" s="165">
        <f t="shared" si="118"/>
        <v>-7</v>
      </c>
      <c r="AHG39" s="128" t="s">
        <v>74</v>
      </c>
      <c r="AHH39" s="157">
        <v>0.0</v>
      </c>
      <c r="AHI39" s="130">
        <v>0.0</v>
      </c>
      <c r="AHJ39" s="130">
        <v>0.0</v>
      </c>
      <c r="AHK39" s="130">
        <v>0.0</v>
      </c>
      <c r="AHL39" s="130">
        <v>0.0</v>
      </c>
      <c r="AHM39" s="130">
        <v>7.0</v>
      </c>
      <c r="AHN39" s="130"/>
      <c r="AHO39" s="130"/>
      <c r="AHP39" s="130"/>
      <c r="AHQ39" s="130"/>
      <c r="AHR39" s="130"/>
      <c r="AHS39" s="131"/>
      <c r="AHT39" s="132">
        <f t="shared" si="119"/>
        <v>7</v>
      </c>
      <c r="AHU39" s="171">
        <v>0.0</v>
      </c>
      <c r="AHV39" s="165">
        <f t="shared" si="120"/>
        <v>-7</v>
      </c>
      <c r="AHW39" s="128" t="s">
        <v>74</v>
      </c>
      <c r="AHX39" s="157">
        <v>0.0</v>
      </c>
      <c r="AHY39" s="130">
        <v>0.0</v>
      </c>
      <c r="AHZ39" s="130">
        <v>0.0</v>
      </c>
      <c r="AIA39" s="130">
        <v>0.0</v>
      </c>
      <c r="AIB39" s="130">
        <v>0.0</v>
      </c>
      <c r="AIC39" s="130">
        <v>7.0</v>
      </c>
      <c r="AID39" s="130"/>
      <c r="AIE39" s="130"/>
      <c r="AIF39" s="130"/>
      <c r="AIG39" s="130"/>
      <c r="AIH39" s="130"/>
      <c r="AII39" s="131"/>
      <c r="AIJ39" s="132">
        <f t="shared" si="121"/>
        <v>7</v>
      </c>
      <c r="AIK39" s="171">
        <v>0.0</v>
      </c>
      <c r="AIL39" s="165">
        <f t="shared" si="122"/>
        <v>-7</v>
      </c>
      <c r="AIM39" s="128" t="s">
        <v>74</v>
      </c>
      <c r="AIN39" s="157">
        <v>0.0</v>
      </c>
      <c r="AIO39" s="130">
        <v>0.0</v>
      </c>
      <c r="AIP39" s="130">
        <v>0.0</v>
      </c>
      <c r="AIQ39" s="130">
        <v>0.0</v>
      </c>
      <c r="AIR39" s="130">
        <v>0.0</v>
      </c>
      <c r="AIS39" s="130">
        <v>7.0</v>
      </c>
      <c r="AIT39" s="130"/>
      <c r="AIU39" s="130"/>
      <c r="AIV39" s="130"/>
      <c r="AIW39" s="130"/>
      <c r="AIX39" s="130"/>
      <c r="AIY39" s="131"/>
      <c r="AIZ39" s="132">
        <f t="shared" si="123"/>
        <v>7</v>
      </c>
      <c r="AJA39" s="171">
        <v>0.0</v>
      </c>
      <c r="AJB39" s="165">
        <f t="shared" si="124"/>
        <v>-7</v>
      </c>
      <c r="AJC39" s="128" t="s">
        <v>74</v>
      </c>
      <c r="AJD39" s="157">
        <v>0.0</v>
      </c>
      <c r="AJE39" s="130">
        <v>0.0</v>
      </c>
      <c r="AJF39" s="130">
        <v>0.0</v>
      </c>
      <c r="AJG39" s="130">
        <v>0.0</v>
      </c>
      <c r="AJH39" s="130">
        <v>0.0</v>
      </c>
      <c r="AJI39" s="130">
        <v>7.0</v>
      </c>
      <c r="AJJ39" s="130"/>
      <c r="AJK39" s="130"/>
      <c r="AJL39" s="130"/>
      <c r="AJM39" s="130"/>
      <c r="AJN39" s="130"/>
      <c r="AJO39" s="131"/>
      <c r="AJP39" s="132">
        <f t="shared" si="125"/>
        <v>7</v>
      </c>
      <c r="AJQ39" s="171">
        <v>0.0</v>
      </c>
      <c r="AJR39" s="165">
        <f t="shared" si="126"/>
        <v>-7</v>
      </c>
      <c r="AJS39" s="128" t="s">
        <v>74</v>
      </c>
      <c r="AJT39" s="157">
        <v>0.0</v>
      </c>
      <c r="AJU39" s="130">
        <v>0.0</v>
      </c>
      <c r="AJV39" s="130">
        <v>0.0</v>
      </c>
      <c r="AJW39" s="130">
        <v>0.0</v>
      </c>
      <c r="AJX39" s="130">
        <v>0.0</v>
      </c>
      <c r="AJY39" s="130">
        <v>7.0</v>
      </c>
      <c r="AJZ39" s="130"/>
      <c r="AKA39" s="130"/>
      <c r="AKB39" s="130"/>
      <c r="AKC39" s="130"/>
      <c r="AKD39" s="130"/>
      <c r="AKE39" s="131"/>
      <c r="AKF39" s="132">
        <f t="shared" si="127"/>
        <v>7</v>
      </c>
      <c r="AKG39" s="171">
        <v>0.0</v>
      </c>
      <c r="AKH39" s="165">
        <f t="shared" si="128"/>
        <v>-7</v>
      </c>
      <c r="AKI39" s="128" t="s">
        <v>74</v>
      </c>
      <c r="AKJ39" s="157">
        <v>0.0</v>
      </c>
      <c r="AKK39" s="130">
        <v>0.0</v>
      </c>
      <c r="AKL39" s="130">
        <v>0.0</v>
      </c>
      <c r="AKM39" s="130">
        <v>0.0</v>
      </c>
      <c r="AKN39" s="130">
        <v>0.0</v>
      </c>
      <c r="AKO39" s="130">
        <v>7.0</v>
      </c>
      <c r="AKP39" s="130"/>
      <c r="AKQ39" s="130"/>
      <c r="AKR39" s="130"/>
      <c r="AKS39" s="130"/>
      <c r="AKT39" s="130"/>
      <c r="AKU39" s="131"/>
      <c r="AKV39" s="132">
        <f t="shared" si="129"/>
        <v>7</v>
      </c>
      <c r="AKW39" s="171">
        <v>0.0</v>
      </c>
      <c r="AKX39" s="165">
        <f t="shared" si="130"/>
        <v>-7</v>
      </c>
      <c r="AKY39" s="128" t="s">
        <v>74</v>
      </c>
      <c r="AKZ39" s="157">
        <v>0.0</v>
      </c>
      <c r="ALA39" s="130">
        <v>0.0</v>
      </c>
      <c r="ALB39" s="130">
        <v>0.0</v>
      </c>
      <c r="ALC39" s="130">
        <v>0.0</v>
      </c>
      <c r="ALD39" s="130">
        <v>0.0</v>
      </c>
      <c r="ALE39" s="130">
        <v>7.0</v>
      </c>
      <c r="ALF39" s="130"/>
      <c r="ALG39" s="130"/>
      <c r="ALH39" s="130"/>
      <c r="ALI39" s="130"/>
      <c r="ALJ39" s="130"/>
      <c r="ALK39" s="131"/>
      <c r="ALL39" s="132">
        <f t="shared" si="131"/>
        <v>7</v>
      </c>
      <c r="ALM39" s="171">
        <v>0.0</v>
      </c>
      <c r="ALN39" s="165">
        <f t="shared" si="132"/>
        <v>-7</v>
      </c>
      <c r="ALO39" s="128" t="s">
        <v>74</v>
      </c>
      <c r="ALP39" s="157">
        <v>0.0</v>
      </c>
      <c r="ALQ39" s="130">
        <v>0.0</v>
      </c>
      <c r="ALR39" s="130">
        <v>0.0</v>
      </c>
      <c r="ALS39" s="130">
        <v>0.0</v>
      </c>
      <c r="ALT39" s="130">
        <v>0.0</v>
      </c>
      <c r="ALU39" s="130">
        <v>7.0</v>
      </c>
      <c r="ALV39" s="130"/>
      <c r="ALW39" s="130"/>
      <c r="ALX39" s="130"/>
      <c r="ALY39" s="130"/>
      <c r="ALZ39" s="130"/>
      <c r="AMA39" s="131"/>
      <c r="AMB39" s="132">
        <f t="shared" si="133"/>
        <v>7</v>
      </c>
      <c r="AMC39" s="171">
        <v>0.0</v>
      </c>
      <c r="AMD39" s="165">
        <f t="shared" si="134"/>
        <v>-7</v>
      </c>
      <c r="AME39" s="128" t="s">
        <v>74</v>
      </c>
      <c r="AMF39" s="157">
        <v>0.0</v>
      </c>
      <c r="AMG39" s="130">
        <v>0.0</v>
      </c>
      <c r="AMH39" s="130">
        <v>0.0</v>
      </c>
      <c r="AMI39" s="130">
        <v>0.0</v>
      </c>
      <c r="AMJ39" s="130">
        <v>0.0</v>
      </c>
      <c r="AMK39" s="130">
        <v>7.0</v>
      </c>
      <c r="AML39" s="130"/>
      <c r="AMM39" s="130"/>
      <c r="AMN39" s="130"/>
      <c r="AMO39" s="130"/>
      <c r="AMP39" s="130"/>
      <c r="AMQ39" s="131"/>
      <c r="AMR39" s="132">
        <f t="shared" si="135"/>
        <v>7</v>
      </c>
      <c r="AMS39" s="171">
        <v>0.0</v>
      </c>
      <c r="AMT39" s="165">
        <f t="shared" si="136"/>
        <v>-7</v>
      </c>
      <c r="AMU39" s="128" t="s">
        <v>74</v>
      </c>
      <c r="AMV39" s="157">
        <v>0.0</v>
      </c>
      <c r="AMW39" s="130">
        <v>0.0</v>
      </c>
      <c r="AMX39" s="130">
        <v>0.0</v>
      </c>
      <c r="AMY39" s="130">
        <v>0.0</v>
      </c>
      <c r="AMZ39" s="130">
        <v>0.0</v>
      </c>
      <c r="ANA39" s="130">
        <v>7.0</v>
      </c>
      <c r="ANB39" s="130"/>
      <c r="ANC39" s="130"/>
      <c r="AND39" s="130"/>
      <c r="ANE39" s="130"/>
      <c r="ANF39" s="130"/>
      <c r="ANG39" s="131"/>
      <c r="ANH39" s="132">
        <f t="shared" si="137"/>
        <v>7</v>
      </c>
      <c r="ANI39" s="171">
        <v>0.0</v>
      </c>
      <c r="ANJ39" s="165">
        <f t="shared" si="138"/>
        <v>-7</v>
      </c>
      <c r="ANK39" s="128" t="s">
        <v>74</v>
      </c>
      <c r="ANL39" s="157">
        <v>0.0</v>
      </c>
      <c r="ANM39" s="130">
        <v>0.0</v>
      </c>
      <c r="ANN39" s="130">
        <v>0.0</v>
      </c>
      <c r="ANO39" s="130">
        <v>0.0</v>
      </c>
      <c r="ANP39" s="130">
        <v>0.0</v>
      </c>
      <c r="ANQ39" s="130">
        <v>7.0</v>
      </c>
      <c r="ANR39" s="130"/>
      <c r="ANS39" s="130"/>
      <c r="ANT39" s="130"/>
      <c r="ANU39" s="130"/>
      <c r="ANV39" s="130"/>
      <c r="ANW39" s="131"/>
      <c r="ANX39" s="132">
        <f t="shared" si="139"/>
        <v>7</v>
      </c>
      <c r="ANY39" s="171">
        <v>0.0</v>
      </c>
      <c r="ANZ39" s="165">
        <f t="shared" si="140"/>
        <v>-7</v>
      </c>
      <c r="AOA39" s="128" t="s">
        <v>74</v>
      </c>
      <c r="AOB39" s="157">
        <v>0.0</v>
      </c>
      <c r="AOC39" s="130">
        <v>0.0</v>
      </c>
      <c r="AOD39" s="130">
        <v>0.0</v>
      </c>
      <c r="AOE39" s="130">
        <v>0.0</v>
      </c>
      <c r="AOF39" s="130">
        <v>0.0</v>
      </c>
      <c r="AOG39" s="130">
        <v>7.0</v>
      </c>
      <c r="AOH39" s="130"/>
      <c r="AOI39" s="130"/>
      <c r="AOJ39" s="130"/>
      <c r="AOK39" s="130"/>
      <c r="AOL39" s="130"/>
      <c r="AOM39" s="131"/>
      <c r="AON39" s="132">
        <f t="shared" si="141"/>
        <v>7</v>
      </c>
      <c r="AOO39" s="171">
        <v>0.0</v>
      </c>
      <c r="AOP39" s="165">
        <f t="shared" si="142"/>
        <v>-7</v>
      </c>
      <c r="AOQ39" s="128" t="s">
        <v>74</v>
      </c>
      <c r="AOR39" s="157">
        <v>0.0</v>
      </c>
      <c r="AOS39" s="130">
        <v>0.0</v>
      </c>
      <c r="AOT39" s="130">
        <v>0.0</v>
      </c>
      <c r="AOU39" s="130">
        <v>0.0</v>
      </c>
      <c r="AOV39" s="130">
        <v>0.0</v>
      </c>
      <c r="AOW39" s="130">
        <v>7.0</v>
      </c>
      <c r="AOX39" s="130"/>
      <c r="AOY39" s="130"/>
      <c r="AOZ39" s="130"/>
      <c r="APA39" s="130"/>
      <c r="APB39" s="130"/>
      <c r="APC39" s="131"/>
      <c r="APD39" s="132">
        <f t="shared" si="143"/>
        <v>7</v>
      </c>
      <c r="APE39" s="171">
        <v>0.0</v>
      </c>
      <c r="APF39" s="165">
        <f t="shared" si="144"/>
        <v>-7</v>
      </c>
      <c r="APG39" s="128" t="s">
        <v>74</v>
      </c>
      <c r="APH39" s="157">
        <v>0.0</v>
      </c>
      <c r="API39" s="130">
        <v>0.0</v>
      </c>
      <c r="APJ39" s="130">
        <v>0.0</v>
      </c>
      <c r="APK39" s="130">
        <v>0.0</v>
      </c>
      <c r="APL39" s="130">
        <v>0.0</v>
      </c>
      <c r="APM39" s="130">
        <v>7.0</v>
      </c>
      <c r="APN39" s="130"/>
      <c r="APO39" s="130"/>
      <c r="APP39" s="130"/>
      <c r="APQ39" s="130"/>
      <c r="APR39" s="130"/>
      <c r="APS39" s="131"/>
      <c r="APT39" s="132">
        <f t="shared" si="145"/>
        <v>7</v>
      </c>
      <c r="APU39" s="171">
        <v>0.0</v>
      </c>
      <c r="APV39" s="165">
        <f t="shared" si="146"/>
        <v>-7</v>
      </c>
      <c r="APW39" s="128" t="s">
        <v>74</v>
      </c>
      <c r="APX39" s="157">
        <v>0.0</v>
      </c>
      <c r="APY39" s="130">
        <v>0.0</v>
      </c>
      <c r="APZ39" s="130">
        <v>0.0</v>
      </c>
      <c r="AQA39" s="130">
        <v>0.0</v>
      </c>
      <c r="AQB39" s="130">
        <v>0.0</v>
      </c>
      <c r="AQC39" s="130">
        <v>7.0</v>
      </c>
      <c r="AQD39" s="130"/>
      <c r="AQE39" s="130"/>
      <c r="AQF39" s="130"/>
      <c r="AQG39" s="130"/>
      <c r="AQH39" s="130"/>
      <c r="AQI39" s="131"/>
      <c r="AQJ39" s="132">
        <f t="shared" si="147"/>
        <v>7</v>
      </c>
      <c r="AQK39" s="171">
        <v>0.0</v>
      </c>
      <c r="AQL39" s="165">
        <f t="shared" si="148"/>
        <v>-7</v>
      </c>
      <c r="AQM39" s="128" t="s">
        <v>74</v>
      </c>
      <c r="AQN39" s="157">
        <v>0.0</v>
      </c>
      <c r="AQO39" s="130">
        <v>0.0</v>
      </c>
      <c r="AQP39" s="130">
        <v>0.0</v>
      </c>
      <c r="AQQ39" s="130">
        <v>0.0</v>
      </c>
      <c r="AQR39" s="130">
        <v>0.0</v>
      </c>
      <c r="AQS39" s="130">
        <v>7.0</v>
      </c>
      <c r="AQT39" s="130"/>
      <c r="AQU39" s="130"/>
      <c r="AQV39" s="130"/>
      <c r="AQW39" s="130"/>
      <c r="AQX39" s="130"/>
      <c r="AQY39" s="131"/>
      <c r="AQZ39" s="132">
        <f t="shared" si="149"/>
        <v>7</v>
      </c>
      <c r="ARA39" s="171">
        <v>0.0</v>
      </c>
      <c r="ARB39" s="165">
        <f t="shared" si="150"/>
        <v>-7</v>
      </c>
      <c r="ARC39" s="128" t="s">
        <v>74</v>
      </c>
      <c r="ARD39" s="157">
        <v>0.0</v>
      </c>
      <c r="ARE39" s="130">
        <v>0.0</v>
      </c>
      <c r="ARF39" s="130">
        <v>0.0</v>
      </c>
      <c r="ARG39" s="130">
        <v>0.0</v>
      </c>
      <c r="ARH39" s="130">
        <v>0.0</v>
      </c>
      <c r="ARI39" s="130">
        <v>7.0</v>
      </c>
      <c r="ARJ39" s="130"/>
      <c r="ARK39" s="130"/>
      <c r="ARL39" s="130"/>
      <c r="ARM39" s="130"/>
      <c r="ARN39" s="130"/>
      <c r="ARO39" s="131"/>
      <c r="ARP39" s="132">
        <f t="shared" si="151"/>
        <v>7</v>
      </c>
      <c r="ARQ39" s="171">
        <v>0.0</v>
      </c>
      <c r="ARR39" s="165">
        <f t="shared" si="152"/>
        <v>-7</v>
      </c>
      <c r="ARS39" s="128" t="s">
        <v>74</v>
      </c>
      <c r="ART39" s="157">
        <v>0.0</v>
      </c>
      <c r="ARU39" s="130">
        <v>0.0</v>
      </c>
      <c r="ARV39" s="130">
        <v>0.0</v>
      </c>
      <c r="ARW39" s="130">
        <v>0.0</v>
      </c>
      <c r="ARX39" s="130">
        <v>0.0</v>
      </c>
      <c r="ARY39" s="130">
        <v>7.0</v>
      </c>
      <c r="ARZ39" s="130"/>
      <c r="ASA39" s="130"/>
      <c r="ASB39" s="130"/>
      <c r="ASC39" s="130"/>
      <c r="ASD39" s="130"/>
      <c r="ASE39" s="131"/>
      <c r="ASF39" s="132">
        <f t="shared" si="153"/>
        <v>7</v>
      </c>
      <c r="ASG39" s="171">
        <v>0.0</v>
      </c>
      <c r="ASH39" s="165">
        <f t="shared" si="154"/>
        <v>-7</v>
      </c>
      <c r="ASI39" s="128" t="s">
        <v>74</v>
      </c>
      <c r="ASJ39" s="157">
        <v>0.0</v>
      </c>
      <c r="ASK39" s="130">
        <v>0.0</v>
      </c>
      <c r="ASL39" s="130">
        <v>0.0</v>
      </c>
      <c r="ASM39" s="130">
        <v>0.0</v>
      </c>
      <c r="ASN39" s="130">
        <v>0.0</v>
      </c>
      <c r="ASO39" s="130">
        <v>7.0</v>
      </c>
      <c r="ASP39" s="130"/>
      <c r="ASQ39" s="130"/>
      <c r="ASR39" s="130"/>
      <c r="ASS39" s="130"/>
      <c r="AST39" s="130"/>
      <c r="ASU39" s="131"/>
      <c r="ASV39" s="132">
        <f t="shared" si="155"/>
        <v>7</v>
      </c>
      <c r="ASW39" s="171">
        <v>0.0</v>
      </c>
      <c r="ASX39" s="165">
        <f t="shared" si="156"/>
        <v>-7</v>
      </c>
      <c r="ASY39" s="128" t="s">
        <v>74</v>
      </c>
      <c r="ASZ39" s="157">
        <v>0.0</v>
      </c>
      <c r="ATA39" s="130">
        <v>0.0</v>
      </c>
      <c r="ATB39" s="130">
        <v>0.0</v>
      </c>
      <c r="ATC39" s="130">
        <v>0.0</v>
      </c>
      <c r="ATD39" s="130">
        <v>0.0</v>
      </c>
      <c r="ATE39" s="130">
        <v>7.0</v>
      </c>
      <c r="ATF39" s="130"/>
      <c r="ATG39" s="130"/>
      <c r="ATH39" s="130"/>
      <c r="ATI39" s="130"/>
      <c r="ATJ39" s="130"/>
      <c r="ATK39" s="131"/>
      <c r="ATL39" s="132">
        <f t="shared" si="157"/>
        <v>7</v>
      </c>
      <c r="ATM39" s="171">
        <v>0.0</v>
      </c>
      <c r="ATN39" s="165">
        <f t="shared" si="158"/>
        <v>-7</v>
      </c>
      <c r="ATO39" s="128" t="s">
        <v>74</v>
      </c>
      <c r="ATP39" s="157">
        <v>0.0</v>
      </c>
      <c r="ATQ39" s="130">
        <v>0.0</v>
      </c>
      <c r="ATR39" s="130">
        <v>0.0</v>
      </c>
      <c r="ATS39" s="130">
        <v>0.0</v>
      </c>
      <c r="ATT39" s="130">
        <v>0.0</v>
      </c>
      <c r="ATU39" s="130">
        <v>7.0</v>
      </c>
      <c r="ATV39" s="130"/>
      <c r="ATW39" s="130"/>
      <c r="ATX39" s="130"/>
      <c r="ATY39" s="130"/>
      <c r="ATZ39" s="130"/>
      <c r="AUA39" s="131"/>
      <c r="AUB39" s="132">
        <f t="shared" si="159"/>
        <v>7</v>
      </c>
      <c r="AUC39" s="171">
        <v>0.0</v>
      </c>
      <c r="AUD39" s="165">
        <f t="shared" si="160"/>
        <v>-7</v>
      </c>
      <c r="AUE39" s="128" t="s">
        <v>74</v>
      </c>
      <c r="AUF39" s="157">
        <v>0.0</v>
      </c>
      <c r="AUG39" s="130">
        <v>0.0</v>
      </c>
      <c r="AUH39" s="130">
        <v>0.0</v>
      </c>
      <c r="AUI39" s="130">
        <v>0.0</v>
      </c>
      <c r="AUJ39" s="130">
        <v>0.0</v>
      </c>
      <c r="AUK39" s="130">
        <v>7.0</v>
      </c>
      <c r="AUL39" s="130"/>
      <c r="AUM39" s="130"/>
      <c r="AUN39" s="130"/>
      <c r="AUO39" s="130"/>
      <c r="AUP39" s="130"/>
      <c r="AUQ39" s="131"/>
      <c r="AUR39" s="132">
        <f t="shared" si="161"/>
        <v>7</v>
      </c>
      <c r="AUS39" s="171">
        <v>0.0</v>
      </c>
      <c r="AUT39" s="165">
        <f t="shared" si="162"/>
        <v>-7</v>
      </c>
      <c r="AUU39" s="128" t="s">
        <v>74</v>
      </c>
      <c r="AUV39" s="157">
        <v>0.0</v>
      </c>
      <c r="AUW39" s="130">
        <v>0.0</v>
      </c>
      <c r="AUX39" s="130">
        <v>0.0</v>
      </c>
      <c r="AUY39" s="130">
        <v>0.0</v>
      </c>
      <c r="AUZ39" s="130">
        <v>0.0</v>
      </c>
      <c r="AVA39" s="130">
        <v>7.0</v>
      </c>
      <c r="AVB39" s="130"/>
      <c r="AVC39" s="130"/>
      <c r="AVD39" s="130"/>
      <c r="AVE39" s="130"/>
      <c r="AVF39" s="130"/>
      <c r="AVG39" s="131"/>
      <c r="AVH39" s="132">
        <f t="shared" si="163"/>
        <v>7</v>
      </c>
      <c r="AVI39" s="171">
        <v>0.0</v>
      </c>
      <c r="AVJ39" s="165">
        <f t="shared" si="164"/>
        <v>-7</v>
      </c>
      <c r="AVK39" s="128" t="s">
        <v>74</v>
      </c>
      <c r="AVL39" s="157">
        <v>0.0</v>
      </c>
      <c r="AVM39" s="130">
        <v>0.0</v>
      </c>
      <c r="AVN39" s="130">
        <v>0.0</v>
      </c>
      <c r="AVO39" s="130">
        <v>0.0</v>
      </c>
      <c r="AVP39" s="130">
        <v>0.0</v>
      </c>
      <c r="AVQ39" s="130">
        <v>7.0</v>
      </c>
      <c r="AVR39" s="130"/>
      <c r="AVS39" s="130"/>
      <c r="AVT39" s="130"/>
      <c r="AVU39" s="130"/>
      <c r="AVV39" s="130"/>
      <c r="AVW39" s="131"/>
      <c r="AVX39" s="132">
        <f t="shared" si="165"/>
        <v>7</v>
      </c>
      <c r="AVY39" s="171">
        <v>0.0</v>
      </c>
      <c r="AVZ39" s="165">
        <f t="shared" si="166"/>
        <v>-7</v>
      </c>
      <c r="AWA39" s="128" t="s">
        <v>74</v>
      </c>
      <c r="AWB39" s="157">
        <v>0.0</v>
      </c>
      <c r="AWC39" s="130">
        <v>0.0</v>
      </c>
      <c r="AWD39" s="130">
        <v>0.0</v>
      </c>
      <c r="AWE39" s="130">
        <v>0.0</v>
      </c>
      <c r="AWF39" s="130">
        <v>0.0</v>
      </c>
      <c r="AWG39" s="130">
        <v>7.0</v>
      </c>
      <c r="AWH39" s="130"/>
      <c r="AWI39" s="130"/>
      <c r="AWJ39" s="130"/>
      <c r="AWK39" s="130"/>
      <c r="AWL39" s="130"/>
      <c r="AWM39" s="131"/>
      <c r="AWN39" s="132">
        <f t="shared" si="167"/>
        <v>7</v>
      </c>
      <c r="AWO39" s="171">
        <v>0.0</v>
      </c>
      <c r="AWP39" s="165">
        <f t="shared" si="168"/>
        <v>-7</v>
      </c>
      <c r="AWQ39" s="128" t="s">
        <v>74</v>
      </c>
      <c r="AWR39" s="157">
        <v>0.0</v>
      </c>
      <c r="AWS39" s="130">
        <v>0.0</v>
      </c>
      <c r="AWT39" s="130">
        <v>0.0</v>
      </c>
      <c r="AWU39" s="130">
        <v>0.0</v>
      </c>
      <c r="AWV39" s="130">
        <v>0.0</v>
      </c>
      <c r="AWW39" s="130">
        <v>7.0</v>
      </c>
      <c r="AWX39" s="130"/>
      <c r="AWY39" s="130"/>
      <c r="AWZ39" s="130"/>
      <c r="AXA39" s="130"/>
      <c r="AXB39" s="130"/>
      <c r="AXC39" s="131"/>
      <c r="AXD39" s="132">
        <f t="shared" si="169"/>
        <v>7</v>
      </c>
      <c r="AXE39" s="171">
        <v>0.0</v>
      </c>
      <c r="AXF39" s="165">
        <f t="shared" si="170"/>
        <v>-7</v>
      </c>
      <c r="AXG39" s="128" t="s">
        <v>74</v>
      </c>
      <c r="AXH39" s="157">
        <v>0.0</v>
      </c>
      <c r="AXI39" s="130">
        <v>0.0</v>
      </c>
      <c r="AXJ39" s="130">
        <v>0.0</v>
      </c>
      <c r="AXK39" s="130">
        <v>0.0</v>
      </c>
      <c r="AXL39" s="130">
        <v>0.0</v>
      </c>
      <c r="AXM39" s="130">
        <v>7.0</v>
      </c>
      <c r="AXN39" s="130"/>
      <c r="AXO39" s="130"/>
      <c r="AXP39" s="130"/>
      <c r="AXQ39" s="130"/>
      <c r="AXR39" s="130"/>
      <c r="AXS39" s="131"/>
      <c r="AXT39" s="132">
        <f t="shared" si="171"/>
        <v>7</v>
      </c>
      <c r="AXU39" s="171">
        <v>0.0</v>
      </c>
      <c r="AXV39" s="165">
        <f t="shared" si="172"/>
        <v>-7</v>
      </c>
      <c r="AXW39" s="128" t="s">
        <v>74</v>
      </c>
      <c r="AXX39" s="157">
        <v>0.0</v>
      </c>
      <c r="AXY39" s="130">
        <v>0.0</v>
      </c>
      <c r="AXZ39" s="130">
        <v>0.0</v>
      </c>
      <c r="AYA39" s="130">
        <v>0.0</v>
      </c>
      <c r="AYB39" s="130">
        <v>0.0</v>
      </c>
      <c r="AYC39" s="130">
        <v>7.0</v>
      </c>
      <c r="AYD39" s="130"/>
      <c r="AYE39" s="130"/>
      <c r="AYF39" s="130"/>
      <c r="AYG39" s="130"/>
      <c r="AYH39" s="130"/>
      <c r="AYI39" s="131"/>
      <c r="AYJ39" s="132">
        <f t="shared" si="173"/>
        <v>7</v>
      </c>
      <c r="AYK39" s="171">
        <v>0.0</v>
      </c>
      <c r="AYL39" s="165">
        <f t="shared" si="174"/>
        <v>-7</v>
      </c>
      <c r="AYM39" s="128" t="s">
        <v>74</v>
      </c>
      <c r="AYN39" s="157">
        <v>0.0</v>
      </c>
      <c r="AYO39" s="130">
        <v>0.0</v>
      </c>
      <c r="AYP39" s="130">
        <v>0.0</v>
      </c>
      <c r="AYQ39" s="130">
        <v>0.0</v>
      </c>
      <c r="AYR39" s="130">
        <v>0.0</v>
      </c>
      <c r="AYS39" s="130">
        <v>7.0</v>
      </c>
      <c r="AYT39" s="130"/>
      <c r="AYU39" s="130"/>
      <c r="AYV39" s="130"/>
      <c r="AYW39" s="130"/>
      <c r="AYX39" s="130"/>
      <c r="AYY39" s="131"/>
      <c r="AYZ39" s="132">
        <f t="shared" si="175"/>
        <v>7</v>
      </c>
      <c r="AZA39" s="171">
        <v>0.0</v>
      </c>
      <c r="AZB39" s="165">
        <f t="shared" si="176"/>
        <v>-7</v>
      </c>
      <c r="AZC39" s="128" t="s">
        <v>74</v>
      </c>
      <c r="AZD39" s="157">
        <v>0.0</v>
      </c>
      <c r="AZE39" s="130">
        <v>0.0</v>
      </c>
      <c r="AZF39" s="130">
        <v>0.0</v>
      </c>
      <c r="AZG39" s="130">
        <v>0.0</v>
      </c>
      <c r="AZH39" s="130">
        <v>0.0</v>
      </c>
      <c r="AZI39" s="130">
        <v>7.0</v>
      </c>
      <c r="AZJ39" s="130"/>
      <c r="AZK39" s="130"/>
      <c r="AZL39" s="130"/>
      <c r="AZM39" s="130"/>
      <c r="AZN39" s="130"/>
      <c r="AZO39" s="131"/>
      <c r="AZP39" s="132">
        <f t="shared" si="177"/>
        <v>7</v>
      </c>
      <c r="AZQ39" s="171">
        <v>0.0</v>
      </c>
      <c r="AZR39" s="165">
        <f t="shared" si="178"/>
        <v>-7</v>
      </c>
      <c r="AZS39" s="128" t="s">
        <v>74</v>
      </c>
      <c r="AZT39" s="157">
        <v>0.0</v>
      </c>
      <c r="AZU39" s="130">
        <v>0.0</v>
      </c>
      <c r="AZV39" s="130">
        <v>0.0</v>
      </c>
      <c r="AZW39" s="130">
        <v>0.0</v>
      </c>
      <c r="AZX39" s="130">
        <v>0.0</v>
      </c>
      <c r="AZY39" s="130">
        <v>7.0</v>
      </c>
      <c r="AZZ39" s="130"/>
      <c r="BAA39" s="130"/>
      <c r="BAB39" s="130"/>
      <c r="BAC39" s="130"/>
      <c r="BAD39" s="130"/>
      <c r="BAE39" s="131"/>
      <c r="BAF39" s="132">
        <f t="shared" si="179"/>
        <v>7</v>
      </c>
      <c r="BAG39" s="171">
        <v>0.0</v>
      </c>
      <c r="BAH39" s="165">
        <f t="shared" si="180"/>
        <v>-7</v>
      </c>
      <c r="BAI39" s="128" t="s">
        <v>74</v>
      </c>
      <c r="BAJ39" s="157">
        <v>0.0</v>
      </c>
      <c r="BAK39" s="130">
        <v>0.0</v>
      </c>
      <c r="BAL39" s="130">
        <v>0.0</v>
      </c>
      <c r="BAM39" s="130">
        <v>0.0</v>
      </c>
      <c r="BAN39" s="130">
        <v>0.0</v>
      </c>
      <c r="BAO39" s="130">
        <v>7.0</v>
      </c>
      <c r="BAP39" s="130"/>
      <c r="BAQ39" s="130"/>
      <c r="BAR39" s="130"/>
      <c r="BAS39" s="130"/>
      <c r="BAT39" s="130"/>
      <c r="BAU39" s="131"/>
      <c r="BAV39" s="132">
        <f t="shared" si="181"/>
        <v>7</v>
      </c>
      <c r="BAW39" s="171">
        <v>0.0</v>
      </c>
      <c r="BAX39" s="165">
        <f t="shared" si="182"/>
        <v>-7</v>
      </c>
      <c r="BAY39" s="128" t="s">
        <v>74</v>
      </c>
      <c r="BAZ39" s="157">
        <v>0.0</v>
      </c>
      <c r="BBA39" s="130">
        <v>0.0</v>
      </c>
      <c r="BBB39" s="130">
        <v>0.0</v>
      </c>
      <c r="BBC39" s="130">
        <v>0.0</v>
      </c>
      <c r="BBD39" s="130">
        <v>0.0</v>
      </c>
      <c r="BBE39" s="130">
        <v>7.0</v>
      </c>
      <c r="BBF39" s="130"/>
      <c r="BBG39" s="130"/>
      <c r="BBH39" s="130"/>
      <c r="BBI39" s="130"/>
      <c r="BBJ39" s="130"/>
      <c r="BBK39" s="131"/>
      <c r="BBL39" s="132">
        <f t="shared" si="183"/>
        <v>7</v>
      </c>
      <c r="BBM39" s="171">
        <v>0.0</v>
      </c>
      <c r="BBN39" s="165">
        <f t="shared" si="184"/>
        <v>-7</v>
      </c>
      <c r="BBO39" s="128" t="s">
        <v>74</v>
      </c>
      <c r="BBP39" s="157">
        <v>0.0</v>
      </c>
      <c r="BBQ39" s="130">
        <v>0.0</v>
      </c>
      <c r="BBR39" s="130">
        <v>0.0</v>
      </c>
      <c r="BBS39" s="130">
        <v>0.0</v>
      </c>
      <c r="BBT39" s="130">
        <v>0.0</v>
      </c>
      <c r="BBU39" s="130">
        <v>7.0</v>
      </c>
      <c r="BBV39" s="130"/>
      <c r="BBW39" s="130"/>
      <c r="BBX39" s="130"/>
      <c r="BBY39" s="130"/>
      <c r="BBZ39" s="130"/>
      <c r="BCA39" s="131"/>
      <c r="BCB39" s="132">
        <f t="shared" si="185"/>
        <v>7</v>
      </c>
      <c r="BCC39" s="171">
        <v>0.0</v>
      </c>
      <c r="BCD39" s="165">
        <f t="shared" si="186"/>
        <v>-7</v>
      </c>
      <c r="BCE39" s="128" t="s">
        <v>74</v>
      </c>
      <c r="BCF39" s="157">
        <v>0.0</v>
      </c>
      <c r="BCG39" s="130">
        <v>0.0</v>
      </c>
      <c r="BCH39" s="130">
        <v>0.0</v>
      </c>
      <c r="BCI39" s="130">
        <v>0.0</v>
      </c>
      <c r="BCJ39" s="130">
        <v>0.0</v>
      </c>
      <c r="BCK39" s="130">
        <v>7.0</v>
      </c>
      <c r="BCL39" s="130"/>
      <c r="BCM39" s="130"/>
      <c r="BCN39" s="130"/>
      <c r="BCO39" s="130"/>
      <c r="BCP39" s="130"/>
      <c r="BCQ39" s="131"/>
      <c r="BCR39" s="132">
        <f t="shared" si="187"/>
        <v>7</v>
      </c>
      <c r="BCS39" s="171">
        <v>0.0</v>
      </c>
      <c r="BCT39" s="165">
        <f t="shared" si="188"/>
        <v>-7</v>
      </c>
      <c r="BCU39" s="128" t="s">
        <v>74</v>
      </c>
      <c r="BCV39" s="157">
        <v>0.0</v>
      </c>
      <c r="BCW39" s="130">
        <v>0.0</v>
      </c>
      <c r="BCX39" s="130">
        <v>0.0</v>
      </c>
      <c r="BCY39" s="130">
        <v>0.0</v>
      </c>
      <c r="BCZ39" s="130">
        <v>0.0</v>
      </c>
      <c r="BDA39" s="130">
        <v>7.0</v>
      </c>
      <c r="BDB39" s="130"/>
      <c r="BDC39" s="130"/>
      <c r="BDD39" s="130"/>
      <c r="BDE39" s="130"/>
      <c r="BDF39" s="130"/>
      <c r="BDG39" s="131"/>
      <c r="BDH39" s="132">
        <f t="shared" si="189"/>
        <v>7</v>
      </c>
      <c r="BDI39" s="171">
        <v>0.0</v>
      </c>
      <c r="BDJ39" s="165">
        <f t="shared" si="190"/>
        <v>-7</v>
      </c>
      <c r="BDK39" s="128" t="s">
        <v>74</v>
      </c>
      <c r="BDL39" s="157">
        <v>0.0</v>
      </c>
      <c r="BDM39" s="130">
        <v>0.0</v>
      </c>
      <c r="BDN39" s="130">
        <v>0.0</v>
      </c>
      <c r="BDO39" s="130">
        <v>0.0</v>
      </c>
      <c r="BDP39" s="130">
        <v>0.0</v>
      </c>
      <c r="BDQ39" s="130">
        <v>7.0</v>
      </c>
      <c r="BDR39" s="130"/>
      <c r="BDS39" s="130"/>
      <c r="BDT39" s="130"/>
      <c r="BDU39" s="130"/>
      <c r="BDV39" s="130"/>
      <c r="BDW39" s="131"/>
      <c r="BDX39" s="132">
        <f t="shared" si="191"/>
        <v>7</v>
      </c>
      <c r="BDY39" s="171">
        <v>0.0</v>
      </c>
      <c r="BDZ39" s="165">
        <f t="shared" si="192"/>
        <v>-7</v>
      </c>
      <c r="BEA39" s="128" t="s">
        <v>74</v>
      </c>
      <c r="BEB39" s="157">
        <v>0.0</v>
      </c>
      <c r="BEC39" s="130">
        <v>0.0</v>
      </c>
      <c r="BED39" s="130">
        <v>0.0</v>
      </c>
      <c r="BEE39" s="130">
        <v>0.0</v>
      </c>
      <c r="BEF39" s="130">
        <v>0.0</v>
      </c>
      <c r="BEG39" s="130">
        <v>7.0</v>
      </c>
      <c r="BEH39" s="130"/>
      <c r="BEI39" s="130"/>
      <c r="BEJ39" s="130"/>
      <c r="BEK39" s="130"/>
      <c r="BEL39" s="130"/>
      <c r="BEM39" s="131"/>
      <c r="BEN39" s="132">
        <f t="shared" si="193"/>
        <v>7</v>
      </c>
      <c r="BEO39" s="171">
        <v>0.0</v>
      </c>
      <c r="BEP39" s="165">
        <f t="shared" si="194"/>
        <v>-7</v>
      </c>
      <c r="BEQ39" s="128" t="s">
        <v>74</v>
      </c>
      <c r="BER39" s="157">
        <v>0.0</v>
      </c>
      <c r="BES39" s="130">
        <v>0.0</v>
      </c>
      <c r="BET39" s="130">
        <v>0.0</v>
      </c>
      <c r="BEU39" s="130">
        <v>0.0</v>
      </c>
      <c r="BEV39" s="130">
        <v>0.0</v>
      </c>
      <c r="BEW39" s="130">
        <v>7.0</v>
      </c>
      <c r="BEX39" s="130"/>
      <c r="BEY39" s="130"/>
      <c r="BEZ39" s="130"/>
      <c r="BFA39" s="130"/>
      <c r="BFB39" s="130"/>
      <c r="BFC39" s="131"/>
      <c r="BFD39" s="132">
        <f t="shared" si="195"/>
        <v>7</v>
      </c>
      <c r="BFE39" s="171">
        <v>0.0</v>
      </c>
      <c r="BFF39" s="165">
        <f t="shared" si="196"/>
        <v>-7</v>
      </c>
      <c r="BFG39" s="128" t="s">
        <v>74</v>
      </c>
      <c r="BFH39" s="157">
        <v>0.0</v>
      </c>
      <c r="BFI39" s="130">
        <v>0.0</v>
      </c>
      <c r="BFJ39" s="130">
        <v>0.0</v>
      </c>
      <c r="BFK39" s="130">
        <v>0.0</v>
      </c>
      <c r="BFL39" s="130">
        <v>0.0</v>
      </c>
      <c r="BFM39" s="130">
        <v>7.0</v>
      </c>
      <c r="BFN39" s="130"/>
      <c r="BFO39" s="130"/>
      <c r="BFP39" s="130"/>
      <c r="BFQ39" s="130"/>
      <c r="BFR39" s="130"/>
      <c r="BFS39" s="131"/>
      <c r="BFT39" s="132">
        <f t="shared" si="197"/>
        <v>7</v>
      </c>
      <c r="BFU39" s="171">
        <v>0.0</v>
      </c>
      <c r="BFV39" s="165">
        <f t="shared" si="198"/>
        <v>-7</v>
      </c>
      <c r="BFW39" s="128" t="s">
        <v>74</v>
      </c>
      <c r="BFX39" s="157">
        <v>0.0</v>
      </c>
      <c r="BFY39" s="130">
        <v>0.0</v>
      </c>
      <c r="BFZ39" s="130">
        <v>0.0</v>
      </c>
      <c r="BGA39" s="130">
        <v>0.0</v>
      </c>
      <c r="BGB39" s="130">
        <v>0.0</v>
      </c>
      <c r="BGC39" s="130">
        <v>7.0</v>
      </c>
      <c r="BGD39" s="130"/>
      <c r="BGE39" s="130"/>
      <c r="BGF39" s="130"/>
      <c r="BGG39" s="130"/>
      <c r="BGH39" s="130"/>
      <c r="BGI39" s="131"/>
      <c r="BGJ39" s="132">
        <f t="shared" si="199"/>
        <v>7</v>
      </c>
      <c r="BGK39" s="171">
        <v>0.0</v>
      </c>
      <c r="BGL39" s="165">
        <f t="shared" si="200"/>
        <v>-7</v>
      </c>
      <c r="BGM39" s="128" t="s">
        <v>74</v>
      </c>
      <c r="BGN39" s="157">
        <v>0.0</v>
      </c>
      <c r="BGO39" s="130">
        <v>0.0</v>
      </c>
      <c r="BGP39" s="130">
        <v>0.0</v>
      </c>
      <c r="BGQ39" s="130">
        <v>0.0</v>
      </c>
      <c r="BGR39" s="130">
        <v>0.0</v>
      </c>
      <c r="BGS39" s="130">
        <v>7.0</v>
      </c>
      <c r="BGT39" s="130"/>
      <c r="BGU39" s="130"/>
      <c r="BGV39" s="130"/>
      <c r="BGW39" s="130"/>
      <c r="BGX39" s="130"/>
      <c r="BGY39" s="131"/>
      <c r="BGZ39" s="132">
        <f t="shared" si="201"/>
        <v>7</v>
      </c>
      <c r="BHA39" s="171">
        <v>0.0</v>
      </c>
      <c r="BHB39" s="165">
        <f t="shared" si="202"/>
        <v>-7</v>
      </c>
      <c r="BHC39" s="128" t="s">
        <v>74</v>
      </c>
      <c r="BHD39" s="157">
        <v>0.0</v>
      </c>
      <c r="BHE39" s="130">
        <v>0.0</v>
      </c>
      <c r="BHF39" s="130">
        <v>0.0</v>
      </c>
      <c r="BHG39" s="130">
        <v>0.0</v>
      </c>
      <c r="BHH39" s="130">
        <v>0.0</v>
      </c>
      <c r="BHI39" s="130">
        <v>7.0</v>
      </c>
      <c r="BHJ39" s="130"/>
      <c r="BHK39" s="130"/>
      <c r="BHL39" s="130"/>
      <c r="BHM39" s="130"/>
      <c r="BHN39" s="130"/>
      <c r="BHO39" s="131"/>
      <c r="BHP39" s="132">
        <f t="shared" si="203"/>
        <v>7</v>
      </c>
      <c r="BHQ39" s="171">
        <v>0.0</v>
      </c>
      <c r="BHR39" s="165">
        <f t="shared" si="204"/>
        <v>-7</v>
      </c>
      <c r="BHS39" s="128" t="s">
        <v>74</v>
      </c>
      <c r="BHT39" s="157">
        <v>0.0</v>
      </c>
      <c r="BHU39" s="130">
        <v>0.0</v>
      </c>
      <c r="BHV39" s="130">
        <v>0.0</v>
      </c>
      <c r="BHW39" s="130">
        <v>0.0</v>
      </c>
      <c r="BHX39" s="130">
        <v>0.0</v>
      </c>
      <c r="BHY39" s="130">
        <v>7.0</v>
      </c>
      <c r="BHZ39" s="130"/>
      <c r="BIA39" s="130"/>
      <c r="BIB39" s="130"/>
      <c r="BIC39" s="130"/>
      <c r="BID39" s="130"/>
      <c r="BIE39" s="131"/>
      <c r="BIF39" s="132">
        <f t="shared" si="205"/>
        <v>7</v>
      </c>
      <c r="BIG39" s="171">
        <v>0.0</v>
      </c>
      <c r="BIH39" s="165">
        <f t="shared" si="206"/>
        <v>-7</v>
      </c>
      <c r="BII39" s="128" t="s">
        <v>74</v>
      </c>
      <c r="BIJ39" s="157">
        <v>0.0</v>
      </c>
      <c r="BIK39" s="130">
        <v>0.0</v>
      </c>
      <c r="BIL39" s="130">
        <v>0.0</v>
      </c>
      <c r="BIM39" s="130">
        <v>0.0</v>
      </c>
      <c r="BIN39" s="130">
        <v>0.0</v>
      </c>
      <c r="BIO39" s="130">
        <v>7.0</v>
      </c>
      <c r="BIP39" s="130"/>
      <c r="BIQ39" s="130"/>
      <c r="BIR39" s="130"/>
      <c r="BIS39" s="130"/>
      <c r="BIT39" s="130"/>
      <c r="BIU39" s="131"/>
      <c r="BIV39" s="132">
        <f t="shared" si="207"/>
        <v>7</v>
      </c>
      <c r="BIW39" s="171">
        <v>0.0</v>
      </c>
      <c r="BIX39" s="165">
        <f t="shared" si="208"/>
        <v>-7</v>
      </c>
      <c r="BIY39" s="128" t="s">
        <v>74</v>
      </c>
      <c r="BIZ39" s="157">
        <v>0.0</v>
      </c>
      <c r="BJA39" s="130">
        <v>0.0</v>
      </c>
      <c r="BJB39" s="130">
        <v>0.0</v>
      </c>
      <c r="BJC39" s="130">
        <v>0.0</v>
      </c>
      <c r="BJD39" s="130">
        <v>0.0</v>
      </c>
      <c r="BJE39" s="130">
        <v>7.0</v>
      </c>
      <c r="BJF39" s="130"/>
      <c r="BJG39" s="130"/>
      <c r="BJH39" s="130"/>
      <c r="BJI39" s="130"/>
      <c r="BJJ39" s="130"/>
      <c r="BJK39" s="131"/>
      <c r="BJL39" s="132">
        <f t="shared" si="209"/>
        <v>7</v>
      </c>
      <c r="BJM39" s="171">
        <v>0.0</v>
      </c>
      <c r="BJN39" s="165">
        <f t="shared" si="210"/>
        <v>-7</v>
      </c>
      <c r="BJO39" s="128" t="s">
        <v>74</v>
      </c>
      <c r="BJP39" s="157">
        <v>0.0</v>
      </c>
      <c r="BJQ39" s="130">
        <v>0.0</v>
      </c>
      <c r="BJR39" s="130">
        <v>0.0</v>
      </c>
      <c r="BJS39" s="130">
        <v>0.0</v>
      </c>
      <c r="BJT39" s="130">
        <v>0.0</v>
      </c>
      <c r="BJU39" s="130">
        <v>7.0</v>
      </c>
      <c r="BJV39" s="130"/>
      <c r="BJW39" s="130"/>
      <c r="BJX39" s="130"/>
      <c r="BJY39" s="130"/>
      <c r="BJZ39" s="130"/>
      <c r="BKA39" s="131"/>
      <c r="BKB39" s="132">
        <f t="shared" si="211"/>
        <v>7</v>
      </c>
      <c r="BKC39" s="171">
        <v>0.0</v>
      </c>
      <c r="BKD39" s="165">
        <f t="shared" si="212"/>
        <v>-7</v>
      </c>
      <c r="BKE39" s="128" t="s">
        <v>74</v>
      </c>
      <c r="BKF39" s="157">
        <v>0.0</v>
      </c>
      <c r="BKG39" s="130">
        <v>0.0</v>
      </c>
      <c r="BKH39" s="130">
        <v>0.0</v>
      </c>
      <c r="BKI39" s="130">
        <v>0.0</v>
      </c>
      <c r="BKJ39" s="130">
        <v>0.0</v>
      </c>
      <c r="BKK39" s="130">
        <v>7.0</v>
      </c>
      <c r="BKL39" s="130"/>
      <c r="BKM39" s="130"/>
      <c r="BKN39" s="130"/>
      <c r="BKO39" s="130"/>
      <c r="BKP39" s="130"/>
      <c r="BKQ39" s="131"/>
      <c r="BKR39" s="132">
        <f t="shared" si="213"/>
        <v>7</v>
      </c>
      <c r="BKS39" s="171">
        <v>0.0</v>
      </c>
      <c r="BKT39" s="165">
        <f t="shared" si="214"/>
        <v>-7</v>
      </c>
      <c r="BKU39" s="128" t="s">
        <v>74</v>
      </c>
      <c r="BKV39" s="157">
        <v>0.0</v>
      </c>
      <c r="BKW39" s="130">
        <v>0.0</v>
      </c>
      <c r="BKX39" s="130">
        <v>0.0</v>
      </c>
      <c r="BKY39" s="130">
        <v>0.0</v>
      </c>
      <c r="BKZ39" s="130">
        <v>0.0</v>
      </c>
      <c r="BLA39" s="130">
        <v>7.0</v>
      </c>
      <c r="BLB39" s="130"/>
      <c r="BLC39" s="130"/>
      <c r="BLD39" s="130"/>
      <c r="BLE39" s="130"/>
      <c r="BLF39" s="130"/>
      <c r="BLG39" s="131"/>
      <c r="BLH39" s="132">
        <f t="shared" si="215"/>
        <v>7</v>
      </c>
      <c r="BLI39" s="171">
        <v>0.0</v>
      </c>
      <c r="BLJ39" s="165">
        <f t="shared" si="216"/>
        <v>-7</v>
      </c>
      <c r="BLK39" s="128" t="s">
        <v>74</v>
      </c>
      <c r="BLL39" s="157">
        <v>0.0</v>
      </c>
      <c r="BLM39" s="130">
        <v>0.0</v>
      </c>
      <c r="BLN39" s="130">
        <v>0.0</v>
      </c>
      <c r="BLO39" s="130">
        <v>0.0</v>
      </c>
      <c r="BLP39" s="130">
        <v>0.0</v>
      </c>
      <c r="BLQ39" s="130">
        <v>7.0</v>
      </c>
      <c r="BLR39" s="130"/>
      <c r="BLS39" s="130"/>
      <c r="BLT39" s="130"/>
      <c r="BLU39" s="130"/>
      <c r="BLV39" s="130"/>
      <c r="BLW39" s="131"/>
      <c r="BLX39" s="132">
        <f t="shared" si="217"/>
        <v>7</v>
      </c>
      <c r="BLY39" s="171">
        <v>0.0</v>
      </c>
      <c r="BLZ39" s="165">
        <f t="shared" si="218"/>
        <v>-7</v>
      </c>
      <c r="BMA39" s="128" t="s">
        <v>74</v>
      </c>
      <c r="BMB39" s="157">
        <v>0.0</v>
      </c>
      <c r="BMC39" s="130">
        <v>0.0</v>
      </c>
      <c r="BMD39" s="130">
        <v>0.0</v>
      </c>
      <c r="BME39" s="130">
        <v>0.0</v>
      </c>
      <c r="BMF39" s="130">
        <v>0.0</v>
      </c>
      <c r="BMG39" s="130">
        <v>7.0</v>
      </c>
      <c r="BMH39" s="130"/>
      <c r="BMI39" s="130"/>
      <c r="BMJ39" s="130"/>
      <c r="BMK39" s="130"/>
      <c r="BML39" s="130"/>
      <c r="BMM39" s="131"/>
      <c r="BMN39" s="132">
        <f t="shared" si="219"/>
        <v>7</v>
      </c>
      <c r="BMO39" s="171">
        <v>0.0</v>
      </c>
      <c r="BMP39" s="165">
        <f t="shared" si="220"/>
        <v>-7</v>
      </c>
      <c r="BMQ39" s="128" t="s">
        <v>74</v>
      </c>
      <c r="BMR39" s="157">
        <v>0.0</v>
      </c>
      <c r="BMS39" s="130">
        <v>0.0</v>
      </c>
      <c r="BMT39" s="130">
        <v>0.0</v>
      </c>
      <c r="BMU39" s="130">
        <v>0.0</v>
      </c>
      <c r="BMV39" s="130">
        <v>0.0</v>
      </c>
      <c r="BMW39" s="130">
        <v>7.0</v>
      </c>
      <c r="BMX39" s="130"/>
      <c r="BMY39" s="130"/>
      <c r="BMZ39" s="130"/>
      <c r="BNA39" s="130"/>
      <c r="BNB39" s="130"/>
      <c r="BNC39" s="131"/>
      <c r="BND39" s="132">
        <f t="shared" si="221"/>
        <v>7</v>
      </c>
      <c r="BNE39" s="171">
        <v>0.0</v>
      </c>
      <c r="BNF39" s="165">
        <f t="shared" si="222"/>
        <v>-7</v>
      </c>
      <c r="BNG39" s="128" t="s">
        <v>74</v>
      </c>
      <c r="BNH39" s="157">
        <v>0.0</v>
      </c>
      <c r="BNI39" s="130">
        <v>0.0</v>
      </c>
      <c r="BNJ39" s="130">
        <v>0.0</v>
      </c>
      <c r="BNK39" s="130">
        <v>0.0</v>
      </c>
      <c r="BNL39" s="130">
        <v>0.0</v>
      </c>
      <c r="BNM39" s="130">
        <v>7.0</v>
      </c>
      <c r="BNN39" s="130"/>
      <c r="BNO39" s="130"/>
      <c r="BNP39" s="130"/>
      <c r="BNQ39" s="130"/>
      <c r="BNR39" s="130"/>
      <c r="BNS39" s="131"/>
      <c r="BNT39" s="132">
        <f t="shared" si="223"/>
        <v>7</v>
      </c>
      <c r="BNU39" s="171">
        <v>0.0</v>
      </c>
      <c r="BNV39" s="165">
        <f t="shared" si="224"/>
        <v>-7</v>
      </c>
      <c r="BNW39" s="128" t="s">
        <v>74</v>
      </c>
      <c r="BNX39" s="157">
        <v>0.0</v>
      </c>
      <c r="BNY39" s="130">
        <v>0.0</v>
      </c>
      <c r="BNZ39" s="130">
        <v>0.0</v>
      </c>
      <c r="BOA39" s="130">
        <v>0.0</v>
      </c>
      <c r="BOB39" s="130">
        <v>0.0</v>
      </c>
      <c r="BOC39" s="130">
        <v>7.0</v>
      </c>
      <c r="BOD39" s="130"/>
      <c r="BOE39" s="130"/>
      <c r="BOF39" s="130"/>
      <c r="BOG39" s="130"/>
      <c r="BOH39" s="130"/>
      <c r="BOI39" s="131"/>
      <c r="BOJ39" s="132">
        <f t="shared" si="225"/>
        <v>7</v>
      </c>
      <c r="BOK39" s="171">
        <v>0.0</v>
      </c>
      <c r="BOL39" s="165">
        <f t="shared" si="226"/>
        <v>-7</v>
      </c>
      <c r="BOM39" s="128" t="s">
        <v>74</v>
      </c>
      <c r="BON39" s="157">
        <v>0.0</v>
      </c>
      <c r="BOO39" s="130">
        <v>0.0</v>
      </c>
      <c r="BOP39" s="130">
        <v>0.0</v>
      </c>
      <c r="BOQ39" s="130">
        <v>0.0</v>
      </c>
      <c r="BOR39" s="130">
        <v>0.0</v>
      </c>
      <c r="BOS39" s="130">
        <v>7.0</v>
      </c>
      <c r="BOT39" s="130"/>
      <c r="BOU39" s="130"/>
      <c r="BOV39" s="130"/>
      <c r="BOW39" s="130"/>
      <c r="BOX39" s="130"/>
      <c r="BOY39" s="131"/>
      <c r="BOZ39" s="132">
        <f t="shared" si="227"/>
        <v>7</v>
      </c>
      <c r="BPA39" s="171">
        <v>0.0</v>
      </c>
      <c r="BPB39" s="165">
        <f t="shared" si="228"/>
        <v>-7</v>
      </c>
      <c r="BPC39" s="128" t="s">
        <v>74</v>
      </c>
      <c r="BPD39" s="157">
        <v>0.0</v>
      </c>
      <c r="BPE39" s="130">
        <v>0.0</v>
      </c>
      <c r="BPF39" s="130">
        <v>0.0</v>
      </c>
      <c r="BPG39" s="130">
        <v>0.0</v>
      </c>
      <c r="BPH39" s="130">
        <v>0.0</v>
      </c>
      <c r="BPI39" s="130">
        <v>7.0</v>
      </c>
      <c r="BPJ39" s="130"/>
      <c r="BPK39" s="130"/>
      <c r="BPL39" s="130"/>
      <c r="BPM39" s="130"/>
      <c r="BPN39" s="130"/>
      <c r="BPO39" s="131"/>
      <c r="BPP39" s="132">
        <f t="shared" si="229"/>
        <v>7</v>
      </c>
      <c r="BPQ39" s="171">
        <v>0.0</v>
      </c>
      <c r="BPR39" s="165">
        <f t="shared" si="230"/>
        <v>-7</v>
      </c>
      <c r="BPS39" s="128" t="s">
        <v>74</v>
      </c>
      <c r="BPT39" s="157">
        <v>0.0</v>
      </c>
      <c r="BPU39" s="130">
        <v>0.0</v>
      </c>
      <c r="BPV39" s="130">
        <v>0.0</v>
      </c>
      <c r="BPW39" s="130">
        <v>0.0</v>
      </c>
      <c r="BPX39" s="130">
        <v>0.0</v>
      </c>
      <c r="BPY39" s="130">
        <v>7.0</v>
      </c>
      <c r="BPZ39" s="130"/>
      <c r="BQA39" s="130"/>
      <c r="BQB39" s="130"/>
      <c r="BQC39" s="130"/>
      <c r="BQD39" s="130"/>
      <c r="BQE39" s="131"/>
      <c r="BQF39" s="132">
        <f t="shared" si="231"/>
        <v>7</v>
      </c>
      <c r="BQG39" s="171">
        <v>0.0</v>
      </c>
      <c r="BQH39" s="165">
        <f t="shared" si="232"/>
        <v>-7</v>
      </c>
      <c r="BQI39" s="128" t="s">
        <v>74</v>
      </c>
      <c r="BQJ39" s="157">
        <v>0.0</v>
      </c>
      <c r="BQK39" s="130">
        <v>0.0</v>
      </c>
      <c r="BQL39" s="130">
        <v>0.0</v>
      </c>
      <c r="BQM39" s="130">
        <v>0.0</v>
      </c>
      <c r="BQN39" s="130">
        <v>0.0</v>
      </c>
      <c r="BQO39" s="130">
        <v>7.0</v>
      </c>
      <c r="BQP39" s="130"/>
      <c r="BQQ39" s="130"/>
      <c r="BQR39" s="130"/>
      <c r="BQS39" s="130"/>
      <c r="BQT39" s="130"/>
      <c r="BQU39" s="131"/>
      <c r="BQV39" s="132">
        <f t="shared" si="233"/>
        <v>7</v>
      </c>
      <c r="BQW39" s="171">
        <v>0.0</v>
      </c>
      <c r="BQX39" s="165">
        <f t="shared" si="234"/>
        <v>-7</v>
      </c>
      <c r="BQY39" s="128" t="s">
        <v>74</v>
      </c>
      <c r="BQZ39" s="157">
        <v>0.0</v>
      </c>
      <c r="BRA39" s="130">
        <v>0.0</v>
      </c>
      <c r="BRB39" s="130">
        <v>0.0</v>
      </c>
      <c r="BRC39" s="130">
        <v>0.0</v>
      </c>
      <c r="BRD39" s="130">
        <v>0.0</v>
      </c>
      <c r="BRE39" s="130">
        <v>7.0</v>
      </c>
      <c r="BRF39" s="130"/>
      <c r="BRG39" s="130"/>
      <c r="BRH39" s="130"/>
      <c r="BRI39" s="130"/>
      <c r="BRJ39" s="130"/>
      <c r="BRK39" s="131"/>
      <c r="BRL39" s="132">
        <f t="shared" si="235"/>
        <v>7</v>
      </c>
      <c r="BRM39" s="171">
        <v>0.0</v>
      </c>
      <c r="BRN39" s="165">
        <f t="shared" si="236"/>
        <v>-7</v>
      </c>
      <c r="BRO39" s="128" t="s">
        <v>74</v>
      </c>
      <c r="BRP39" s="157">
        <v>0.0</v>
      </c>
      <c r="BRQ39" s="130">
        <v>0.0</v>
      </c>
      <c r="BRR39" s="130">
        <v>0.0</v>
      </c>
      <c r="BRS39" s="130">
        <v>0.0</v>
      </c>
      <c r="BRT39" s="130">
        <v>0.0</v>
      </c>
      <c r="BRU39" s="130">
        <v>7.0</v>
      </c>
      <c r="BRV39" s="130"/>
      <c r="BRW39" s="130"/>
      <c r="BRX39" s="130"/>
      <c r="BRY39" s="130"/>
      <c r="BRZ39" s="130"/>
      <c r="BSA39" s="131"/>
      <c r="BSB39" s="132">
        <f t="shared" si="237"/>
        <v>7</v>
      </c>
      <c r="BSC39" s="171">
        <v>0.0</v>
      </c>
      <c r="BSD39" s="165">
        <f t="shared" si="238"/>
        <v>-7</v>
      </c>
      <c r="BSE39" s="128" t="s">
        <v>74</v>
      </c>
      <c r="BSF39" s="157">
        <v>0.0</v>
      </c>
      <c r="BSG39" s="130">
        <v>0.0</v>
      </c>
      <c r="BSH39" s="130">
        <v>0.0</v>
      </c>
      <c r="BSI39" s="130">
        <v>0.0</v>
      </c>
      <c r="BSJ39" s="130">
        <v>0.0</v>
      </c>
      <c r="BSK39" s="130">
        <v>7.0</v>
      </c>
      <c r="BSL39" s="130"/>
      <c r="BSM39" s="130"/>
      <c r="BSN39" s="130"/>
      <c r="BSO39" s="130"/>
      <c r="BSP39" s="130"/>
      <c r="BSQ39" s="131"/>
      <c r="BSR39" s="132">
        <f t="shared" si="239"/>
        <v>7</v>
      </c>
      <c r="BSS39" s="171">
        <v>0.0</v>
      </c>
      <c r="BST39" s="165">
        <f t="shared" si="240"/>
        <v>-7</v>
      </c>
      <c r="BSU39" s="128" t="s">
        <v>74</v>
      </c>
      <c r="BSV39" s="157">
        <v>0.0</v>
      </c>
      <c r="BSW39" s="130">
        <v>0.0</v>
      </c>
      <c r="BSX39" s="130">
        <v>0.0</v>
      </c>
      <c r="BSY39" s="130">
        <v>0.0</v>
      </c>
      <c r="BSZ39" s="130">
        <v>0.0</v>
      </c>
      <c r="BTA39" s="130">
        <v>7.0</v>
      </c>
      <c r="BTB39" s="130"/>
      <c r="BTC39" s="130"/>
      <c r="BTD39" s="130"/>
      <c r="BTE39" s="130"/>
      <c r="BTF39" s="130"/>
      <c r="BTG39" s="131"/>
      <c r="BTH39" s="132">
        <f t="shared" si="241"/>
        <v>7</v>
      </c>
      <c r="BTI39" s="171">
        <v>0.0</v>
      </c>
      <c r="BTJ39" s="165">
        <f t="shared" si="242"/>
        <v>-7</v>
      </c>
      <c r="BTK39" s="128" t="s">
        <v>74</v>
      </c>
      <c r="BTL39" s="157">
        <v>0.0</v>
      </c>
      <c r="BTM39" s="130">
        <v>0.0</v>
      </c>
      <c r="BTN39" s="130">
        <v>0.0</v>
      </c>
      <c r="BTO39" s="130">
        <v>0.0</v>
      </c>
      <c r="BTP39" s="130">
        <v>0.0</v>
      </c>
      <c r="BTQ39" s="130">
        <v>7.0</v>
      </c>
      <c r="BTR39" s="130"/>
      <c r="BTS39" s="130"/>
      <c r="BTT39" s="130"/>
      <c r="BTU39" s="130"/>
      <c r="BTV39" s="130"/>
      <c r="BTW39" s="131"/>
      <c r="BTX39" s="132">
        <f t="shared" si="243"/>
        <v>7</v>
      </c>
      <c r="BTY39" s="171">
        <v>0.0</v>
      </c>
      <c r="BTZ39" s="165">
        <f t="shared" si="244"/>
        <v>-7</v>
      </c>
      <c r="BUA39" s="128" t="s">
        <v>74</v>
      </c>
      <c r="BUB39" s="157">
        <v>0.0</v>
      </c>
      <c r="BUC39" s="130">
        <v>0.0</v>
      </c>
      <c r="BUD39" s="130">
        <v>0.0</v>
      </c>
      <c r="BUE39" s="130">
        <v>0.0</v>
      </c>
      <c r="BUF39" s="130">
        <v>0.0</v>
      </c>
      <c r="BUG39" s="130">
        <v>7.0</v>
      </c>
      <c r="BUH39" s="130"/>
      <c r="BUI39" s="130"/>
      <c r="BUJ39" s="130"/>
      <c r="BUK39" s="130"/>
      <c r="BUL39" s="130"/>
      <c r="BUM39" s="131"/>
      <c r="BUN39" s="132">
        <f t="shared" si="245"/>
        <v>7</v>
      </c>
      <c r="BUO39" s="171">
        <v>0.0</v>
      </c>
      <c r="BUP39" s="165">
        <f t="shared" si="246"/>
        <v>-7</v>
      </c>
      <c r="BUQ39" s="128" t="s">
        <v>74</v>
      </c>
      <c r="BUR39" s="157">
        <v>0.0</v>
      </c>
      <c r="BUS39" s="130">
        <v>0.0</v>
      </c>
      <c r="BUT39" s="130">
        <v>0.0</v>
      </c>
      <c r="BUU39" s="130">
        <v>0.0</v>
      </c>
      <c r="BUV39" s="130">
        <v>0.0</v>
      </c>
      <c r="BUW39" s="130">
        <v>7.0</v>
      </c>
      <c r="BUX39" s="130"/>
      <c r="BUY39" s="130"/>
      <c r="BUZ39" s="130"/>
      <c r="BVA39" s="130"/>
      <c r="BVB39" s="130"/>
      <c r="BVC39" s="131"/>
      <c r="BVD39" s="132">
        <f t="shared" si="247"/>
        <v>7</v>
      </c>
      <c r="BVE39" s="171">
        <v>0.0</v>
      </c>
      <c r="BVF39" s="165">
        <f t="shared" si="248"/>
        <v>-7</v>
      </c>
      <c r="BVG39" s="128" t="s">
        <v>74</v>
      </c>
      <c r="BVH39" s="157">
        <v>0.0</v>
      </c>
      <c r="BVI39" s="130">
        <v>0.0</v>
      </c>
      <c r="BVJ39" s="130">
        <v>0.0</v>
      </c>
      <c r="BVK39" s="130">
        <v>0.0</v>
      </c>
      <c r="BVL39" s="130">
        <v>0.0</v>
      </c>
      <c r="BVM39" s="130">
        <v>7.0</v>
      </c>
      <c r="BVN39" s="130"/>
      <c r="BVO39" s="130"/>
      <c r="BVP39" s="130"/>
      <c r="BVQ39" s="130"/>
      <c r="BVR39" s="130"/>
      <c r="BVS39" s="131"/>
      <c r="BVT39" s="132">
        <f t="shared" si="249"/>
        <v>7</v>
      </c>
      <c r="BVU39" s="171">
        <v>0.0</v>
      </c>
      <c r="BVV39" s="165">
        <f t="shared" si="250"/>
        <v>-7</v>
      </c>
      <c r="BVW39" s="128" t="s">
        <v>74</v>
      </c>
      <c r="BVX39" s="157">
        <v>0.0</v>
      </c>
      <c r="BVY39" s="130">
        <v>0.0</v>
      </c>
      <c r="BVZ39" s="130">
        <v>0.0</v>
      </c>
      <c r="BWA39" s="130">
        <v>0.0</v>
      </c>
      <c r="BWB39" s="130">
        <v>0.0</v>
      </c>
      <c r="BWC39" s="130">
        <v>7.0</v>
      </c>
      <c r="BWD39" s="130"/>
      <c r="BWE39" s="130"/>
      <c r="BWF39" s="130"/>
      <c r="BWG39" s="130"/>
      <c r="BWH39" s="130"/>
      <c r="BWI39" s="131"/>
      <c r="BWJ39" s="132">
        <f t="shared" si="251"/>
        <v>7</v>
      </c>
      <c r="BWK39" s="171">
        <v>0.0</v>
      </c>
      <c r="BWL39" s="165">
        <f t="shared" si="252"/>
        <v>-7</v>
      </c>
      <c r="BWM39" s="128" t="s">
        <v>74</v>
      </c>
      <c r="BWN39" s="157">
        <v>0.0</v>
      </c>
      <c r="BWO39" s="130">
        <v>0.0</v>
      </c>
      <c r="BWP39" s="130">
        <v>0.0</v>
      </c>
      <c r="BWQ39" s="130">
        <v>0.0</v>
      </c>
      <c r="BWR39" s="130">
        <v>0.0</v>
      </c>
      <c r="BWS39" s="130">
        <v>7.0</v>
      </c>
      <c r="BWT39" s="130"/>
      <c r="BWU39" s="130"/>
      <c r="BWV39" s="130"/>
      <c r="BWW39" s="130"/>
      <c r="BWX39" s="130"/>
      <c r="BWY39" s="131"/>
      <c r="BWZ39" s="132">
        <f t="shared" si="253"/>
        <v>7</v>
      </c>
      <c r="BXA39" s="171">
        <v>0.0</v>
      </c>
      <c r="BXB39" s="165">
        <f t="shared" si="254"/>
        <v>-7</v>
      </c>
      <c r="BXC39" s="128" t="s">
        <v>74</v>
      </c>
      <c r="BXD39" s="157">
        <v>0.0</v>
      </c>
      <c r="BXE39" s="130">
        <v>0.0</v>
      </c>
      <c r="BXF39" s="130">
        <v>0.0</v>
      </c>
      <c r="BXG39" s="130">
        <v>0.0</v>
      </c>
      <c r="BXH39" s="130">
        <v>0.0</v>
      </c>
      <c r="BXI39" s="130">
        <v>7.0</v>
      </c>
      <c r="BXJ39" s="130"/>
      <c r="BXK39" s="130"/>
      <c r="BXL39" s="130"/>
      <c r="BXM39" s="130"/>
      <c r="BXN39" s="130"/>
      <c r="BXO39" s="131"/>
      <c r="BXP39" s="132">
        <f t="shared" si="255"/>
        <v>7</v>
      </c>
      <c r="BXQ39" s="171">
        <v>0.0</v>
      </c>
      <c r="BXR39" s="165">
        <f t="shared" si="256"/>
        <v>-7</v>
      </c>
      <c r="BXS39" s="128" t="s">
        <v>74</v>
      </c>
      <c r="BXT39" s="157">
        <v>0.0</v>
      </c>
      <c r="BXU39" s="130">
        <v>0.0</v>
      </c>
      <c r="BXV39" s="130">
        <v>0.0</v>
      </c>
      <c r="BXW39" s="130">
        <v>0.0</v>
      </c>
      <c r="BXX39" s="130">
        <v>0.0</v>
      </c>
      <c r="BXY39" s="130">
        <v>7.0</v>
      </c>
      <c r="BXZ39" s="130"/>
      <c r="BYA39" s="130"/>
      <c r="BYB39" s="130"/>
      <c r="BYC39" s="130"/>
      <c r="BYD39" s="130"/>
      <c r="BYE39" s="131"/>
      <c r="BYF39" s="132">
        <f t="shared" si="257"/>
        <v>7</v>
      </c>
      <c r="BYG39" s="171">
        <v>0.0</v>
      </c>
      <c r="BYH39" s="165">
        <f t="shared" si="258"/>
        <v>-7</v>
      </c>
      <c r="BYI39" s="128" t="s">
        <v>74</v>
      </c>
      <c r="BYJ39" s="157">
        <v>0.0</v>
      </c>
      <c r="BYK39" s="130">
        <v>0.0</v>
      </c>
      <c r="BYL39" s="130">
        <v>0.0</v>
      </c>
      <c r="BYM39" s="130">
        <v>0.0</v>
      </c>
      <c r="BYN39" s="130">
        <v>0.0</v>
      </c>
      <c r="BYO39" s="130">
        <v>7.0</v>
      </c>
      <c r="BYP39" s="130"/>
      <c r="BYQ39" s="130"/>
      <c r="BYR39" s="130"/>
      <c r="BYS39" s="130"/>
      <c r="BYT39" s="130"/>
      <c r="BYU39" s="131"/>
      <c r="BYV39" s="132">
        <f t="shared" si="259"/>
        <v>7</v>
      </c>
      <c r="BYW39" s="171">
        <v>0.0</v>
      </c>
      <c r="BYX39" s="165">
        <f t="shared" si="260"/>
        <v>-7</v>
      </c>
      <c r="BYY39" s="128" t="s">
        <v>74</v>
      </c>
      <c r="BYZ39" s="157">
        <v>0.0</v>
      </c>
      <c r="BZA39" s="130">
        <v>0.0</v>
      </c>
      <c r="BZB39" s="130">
        <v>0.0</v>
      </c>
      <c r="BZC39" s="130">
        <v>0.0</v>
      </c>
      <c r="BZD39" s="130">
        <v>0.0</v>
      </c>
      <c r="BZE39" s="130">
        <v>7.0</v>
      </c>
      <c r="BZF39" s="130"/>
      <c r="BZG39" s="130"/>
      <c r="BZH39" s="130"/>
      <c r="BZI39" s="130"/>
      <c r="BZJ39" s="130"/>
      <c r="BZK39" s="131"/>
      <c r="BZL39" s="132">
        <f t="shared" si="261"/>
        <v>7</v>
      </c>
      <c r="BZM39" s="171">
        <v>0.0</v>
      </c>
      <c r="BZN39" s="165">
        <f t="shared" si="262"/>
        <v>-7</v>
      </c>
      <c r="BZO39" s="128" t="s">
        <v>74</v>
      </c>
      <c r="BZP39" s="157">
        <v>0.0</v>
      </c>
      <c r="BZQ39" s="130">
        <v>0.0</v>
      </c>
      <c r="BZR39" s="130">
        <v>0.0</v>
      </c>
      <c r="BZS39" s="130">
        <v>0.0</v>
      </c>
      <c r="BZT39" s="130">
        <v>0.0</v>
      </c>
      <c r="BZU39" s="130">
        <v>7.0</v>
      </c>
      <c r="BZV39" s="130"/>
      <c r="BZW39" s="130"/>
      <c r="BZX39" s="130"/>
      <c r="BZY39" s="130"/>
      <c r="BZZ39" s="130"/>
      <c r="CAA39" s="131"/>
      <c r="CAB39" s="132">
        <f t="shared" si="263"/>
        <v>7</v>
      </c>
      <c r="CAC39" s="171">
        <v>0.0</v>
      </c>
      <c r="CAD39" s="165">
        <f t="shared" si="264"/>
        <v>-7</v>
      </c>
      <c r="CAE39" s="128" t="s">
        <v>74</v>
      </c>
      <c r="CAF39" s="157">
        <v>0.0</v>
      </c>
      <c r="CAG39" s="130">
        <v>0.0</v>
      </c>
      <c r="CAH39" s="130">
        <v>0.0</v>
      </c>
      <c r="CAI39" s="130">
        <v>0.0</v>
      </c>
      <c r="CAJ39" s="130">
        <v>0.0</v>
      </c>
      <c r="CAK39" s="130">
        <v>7.0</v>
      </c>
      <c r="CAL39" s="130"/>
      <c r="CAM39" s="130"/>
      <c r="CAN39" s="130"/>
      <c r="CAO39" s="130"/>
      <c r="CAP39" s="130"/>
      <c r="CAQ39" s="131"/>
      <c r="CAR39" s="132">
        <f t="shared" si="265"/>
        <v>7</v>
      </c>
      <c r="CAS39" s="171">
        <v>0.0</v>
      </c>
      <c r="CAT39" s="165">
        <f t="shared" si="266"/>
        <v>-7</v>
      </c>
      <c r="CAU39" s="128" t="s">
        <v>74</v>
      </c>
      <c r="CAV39" s="157">
        <v>0.0</v>
      </c>
      <c r="CAW39" s="130">
        <v>0.0</v>
      </c>
      <c r="CAX39" s="130">
        <v>0.0</v>
      </c>
      <c r="CAY39" s="130">
        <v>0.0</v>
      </c>
      <c r="CAZ39" s="130">
        <v>0.0</v>
      </c>
      <c r="CBA39" s="130">
        <v>7.0</v>
      </c>
      <c r="CBB39" s="130"/>
      <c r="CBC39" s="130"/>
      <c r="CBD39" s="130"/>
      <c r="CBE39" s="130"/>
      <c r="CBF39" s="130"/>
      <c r="CBG39" s="131"/>
      <c r="CBH39" s="132">
        <f t="shared" si="267"/>
        <v>7</v>
      </c>
      <c r="CBI39" s="171">
        <v>0.0</v>
      </c>
      <c r="CBJ39" s="165">
        <f t="shared" si="268"/>
        <v>-7</v>
      </c>
      <c r="CBK39" s="128" t="s">
        <v>74</v>
      </c>
      <c r="CBL39" s="157">
        <v>0.0</v>
      </c>
      <c r="CBM39" s="130">
        <v>0.0</v>
      </c>
      <c r="CBN39" s="130">
        <v>0.0</v>
      </c>
      <c r="CBO39" s="130">
        <v>0.0</v>
      </c>
      <c r="CBP39" s="130">
        <v>0.0</v>
      </c>
      <c r="CBQ39" s="130">
        <v>7.0</v>
      </c>
      <c r="CBR39" s="130"/>
      <c r="CBS39" s="130"/>
      <c r="CBT39" s="130"/>
      <c r="CBU39" s="130"/>
      <c r="CBV39" s="130"/>
      <c r="CBW39" s="131"/>
      <c r="CBX39" s="132">
        <f t="shared" si="269"/>
        <v>7</v>
      </c>
      <c r="CBY39" s="171">
        <v>0.0</v>
      </c>
      <c r="CBZ39" s="165">
        <f t="shared" si="270"/>
        <v>-7</v>
      </c>
      <c r="CCA39" s="128" t="s">
        <v>74</v>
      </c>
      <c r="CCB39" s="157">
        <v>0.0</v>
      </c>
      <c r="CCC39" s="130">
        <v>0.0</v>
      </c>
      <c r="CCD39" s="130">
        <v>0.0</v>
      </c>
      <c r="CCE39" s="130">
        <v>0.0</v>
      </c>
      <c r="CCF39" s="130">
        <v>0.0</v>
      </c>
      <c r="CCG39" s="130">
        <v>7.0</v>
      </c>
      <c r="CCH39" s="130"/>
      <c r="CCI39" s="130"/>
      <c r="CCJ39" s="130"/>
      <c r="CCK39" s="130"/>
      <c r="CCL39" s="130"/>
      <c r="CCM39" s="131"/>
      <c r="CCN39" s="132">
        <f t="shared" si="271"/>
        <v>7</v>
      </c>
      <c r="CCO39" s="171">
        <v>0.0</v>
      </c>
      <c r="CCP39" s="165">
        <f t="shared" si="272"/>
        <v>-7</v>
      </c>
      <c r="CCQ39" s="128" t="s">
        <v>74</v>
      </c>
      <c r="CCR39" s="157">
        <v>0.0</v>
      </c>
      <c r="CCS39" s="130">
        <v>0.0</v>
      </c>
      <c r="CCT39" s="130">
        <v>0.0</v>
      </c>
      <c r="CCU39" s="130">
        <v>0.0</v>
      </c>
      <c r="CCV39" s="130">
        <v>0.0</v>
      </c>
      <c r="CCW39" s="130">
        <v>7.0</v>
      </c>
      <c r="CCX39" s="130"/>
      <c r="CCY39" s="130"/>
      <c r="CCZ39" s="130"/>
      <c r="CDA39" s="130"/>
      <c r="CDB39" s="130"/>
      <c r="CDC39" s="131"/>
      <c r="CDD39" s="132">
        <f t="shared" si="273"/>
        <v>7</v>
      </c>
      <c r="CDE39" s="171">
        <v>0.0</v>
      </c>
      <c r="CDF39" s="165">
        <f t="shared" si="274"/>
        <v>-7</v>
      </c>
      <c r="CDG39" s="128" t="s">
        <v>74</v>
      </c>
      <c r="CDH39" s="157">
        <v>0.0</v>
      </c>
      <c r="CDI39" s="130">
        <v>0.0</v>
      </c>
      <c r="CDJ39" s="130">
        <v>0.0</v>
      </c>
      <c r="CDK39" s="130">
        <v>0.0</v>
      </c>
      <c r="CDL39" s="130">
        <v>0.0</v>
      </c>
      <c r="CDM39" s="130">
        <v>7.0</v>
      </c>
      <c r="CDN39" s="130"/>
      <c r="CDO39" s="130"/>
      <c r="CDP39" s="130"/>
      <c r="CDQ39" s="130"/>
      <c r="CDR39" s="130"/>
      <c r="CDS39" s="131"/>
      <c r="CDT39" s="132">
        <f t="shared" si="275"/>
        <v>7</v>
      </c>
      <c r="CDU39" s="171">
        <v>0.0</v>
      </c>
      <c r="CDV39" s="165">
        <f t="shared" si="276"/>
        <v>-7</v>
      </c>
      <c r="CDW39" s="128" t="s">
        <v>74</v>
      </c>
      <c r="CDX39" s="157">
        <v>0.0</v>
      </c>
      <c r="CDY39" s="130">
        <v>0.0</v>
      </c>
      <c r="CDZ39" s="130">
        <v>0.0</v>
      </c>
      <c r="CEA39" s="130">
        <v>0.0</v>
      </c>
      <c r="CEB39" s="130">
        <v>0.0</v>
      </c>
      <c r="CEC39" s="130">
        <v>7.0</v>
      </c>
      <c r="CED39" s="130"/>
      <c r="CEE39" s="130"/>
      <c r="CEF39" s="130"/>
      <c r="CEG39" s="130"/>
      <c r="CEH39" s="130"/>
      <c r="CEI39" s="131"/>
      <c r="CEJ39" s="132">
        <f t="shared" si="277"/>
        <v>7</v>
      </c>
      <c r="CEK39" s="171">
        <v>0.0</v>
      </c>
      <c r="CEL39" s="165">
        <f t="shared" si="278"/>
        <v>-7</v>
      </c>
      <c r="CEM39" s="128" t="s">
        <v>74</v>
      </c>
      <c r="CEN39" s="157">
        <v>0.0</v>
      </c>
      <c r="CEO39" s="130">
        <v>0.0</v>
      </c>
      <c r="CEP39" s="130">
        <v>0.0</v>
      </c>
      <c r="CEQ39" s="130">
        <v>0.0</v>
      </c>
      <c r="CER39" s="130">
        <v>0.0</v>
      </c>
      <c r="CES39" s="130">
        <v>7.0</v>
      </c>
      <c r="CET39" s="130"/>
      <c r="CEU39" s="130"/>
      <c r="CEV39" s="130"/>
      <c r="CEW39" s="130"/>
      <c r="CEX39" s="130"/>
      <c r="CEY39" s="131"/>
      <c r="CEZ39" s="132">
        <f t="shared" si="279"/>
        <v>7</v>
      </c>
      <c r="CFA39" s="171">
        <v>0.0</v>
      </c>
      <c r="CFB39" s="165">
        <f t="shared" si="280"/>
        <v>-7</v>
      </c>
      <c r="CFC39" s="128" t="s">
        <v>74</v>
      </c>
      <c r="CFD39" s="157">
        <v>0.0</v>
      </c>
      <c r="CFE39" s="130">
        <v>0.0</v>
      </c>
      <c r="CFF39" s="130">
        <v>0.0</v>
      </c>
      <c r="CFG39" s="130">
        <v>0.0</v>
      </c>
      <c r="CFH39" s="130">
        <v>0.0</v>
      </c>
      <c r="CFI39" s="130">
        <v>7.0</v>
      </c>
      <c r="CFJ39" s="130"/>
      <c r="CFK39" s="130"/>
      <c r="CFL39" s="130"/>
      <c r="CFM39" s="130"/>
      <c r="CFN39" s="130"/>
      <c r="CFO39" s="131"/>
      <c r="CFP39" s="132">
        <f t="shared" si="281"/>
        <v>7</v>
      </c>
      <c r="CFQ39" s="171">
        <v>0.0</v>
      </c>
      <c r="CFR39" s="165">
        <f t="shared" si="282"/>
        <v>-7</v>
      </c>
      <c r="CFS39" s="128" t="s">
        <v>74</v>
      </c>
      <c r="CFT39" s="157">
        <v>0.0</v>
      </c>
      <c r="CFU39" s="130">
        <v>0.0</v>
      </c>
      <c r="CFV39" s="130">
        <v>0.0</v>
      </c>
      <c r="CFW39" s="130">
        <v>0.0</v>
      </c>
      <c r="CFX39" s="130">
        <v>0.0</v>
      </c>
      <c r="CFY39" s="130">
        <v>7.0</v>
      </c>
      <c r="CFZ39" s="130"/>
      <c r="CGA39" s="130"/>
      <c r="CGB39" s="130"/>
      <c r="CGC39" s="130"/>
      <c r="CGD39" s="130"/>
      <c r="CGE39" s="131"/>
      <c r="CGF39" s="132">
        <f t="shared" si="283"/>
        <v>7</v>
      </c>
      <c r="CGG39" s="171">
        <v>0.0</v>
      </c>
      <c r="CGH39" s="165">
        <f t="shared" si="284"/>
        <v>-7</v>
      </c>
      <c r="CGI39" s="128" t="s">
        <v>74</v>
      </c>
      <c r="CGJ39" s="157">
        <v>0.0</v>
      </c>
      <c r="CGK39" s="130">
        <v>0.0</v>
      </c>
      <c r="CGL39" s="130">
        <v>0.0</v>
      </c>
      <c r="CGM39" s="130">
        <v>0.0</v>
      </c>
      <c r="CGN39" s="130">
        <v>0.0</v>
      </c>
      <c r="CGO39" s="130">
        <v>7.0</v>
      </c>
      <c r="CGP39" s="130"/>
      <c r="CGQ39" s="130"/>
      <c r="CGR39" s="130"/>
      <c r="CGS39" s="130"/>
      <c r="CGT39" s="130"/>
      <c r="CGU39" s="131"/>
      <c r="CGV39" s="132">
        <f t="shared" si="285"/>
        <v>7</v>
      </c>
      <c r="CGW39" s="171">
        <v>0.0</v>
      </c>
      <c r="CGX39" s="165">
        <f t="shared" si="286"/>
        <v>-7</v>
      </c>
      <c r="CGY39" s="128" t="s">
        <v>74</v>
      </c>
      <c r="CGZ39" s="157">
        <v>0.0</v>
      </c>
      <c r="CHA39" s="130">
        <v>0.0</v>
      </c>
      <c r="CHB39" s="130">
        <v>0.0</v>
      </c>
      <c r="CHC39" s="130">
        <v>0.0</v>
      </c>
      <c r="CHD39" s="130">
        <v>0.0</v>
      </c>
      <c r="CHE39" s="130">
        <v>7.0</v>
      </c>
      <c r="CHF39" s="130"/>
      <c r="CHG39" s="130"/>
      <c r="CHH39" s="130"/>
      <c r="CHI39" s="130"/>
      <c r="CHJ39" s="130"/>
      <c r="CHK39" s="131"/>
      <c r="CHL39" s="132">
        <f t="shared" si="287"/>
        <v>7</v>
      </c>
      <c r="CHM39" s="171">
        <v>0.0</v>
      </c>
      <c r="CHN39" s="165">
        <f t="shared" si="288"/>
        <v>-7</v>
      </c>
      <c r="CHO39" s="128" t="s">
        <v>74</v>
      </c>
      <c r="CHP39" s="157">
        <v>0.0</v>
      </c>
      <c r="CHQ39" s="130">
        <v>0.0</v>
      </c>
      <c r="CHR39" s="130">
        <v>0.0</v>
      </c>
      <c r="CHS39" s="130">
        <v>0.0</v>
      </c>
      <c r="CHT39" s="130">
        <v>0.0</v>
      </c>
      <c r="CHU39" s="130">
        <v>7.0</v>
      </c>
      <c r="CHV39" s="130"/>
      <c r="CHW39" s="130"/>
      <c r="CHX39" s="130"/>
      <c r="CHY39" s="130"/>
      <c r="CHZ39" s="130"/>
      <c r="CIA39" s="131"/>
      <c r="CIB39" s="132">
        <f t="shared" si="289"/>
        <v>7</v>
      </c>
      <c r="CIC39" s="171">
        <v>0.0</v>
      </c>
      <c r="CID39" s="165">
        <f t="shared" si="290"/>
        <v>-7</v>
      </c>
      <c r="CIE39" s="128" t="s">
        <v>74</v>
      </c>
      <c r="CIF39" s="157">
        <v>0.0</v>
      </c>
      <c r="CIG39" s="130">
        <v>0.0</v>
      </c>
      <c r="CIH39" s="130">
        <v>0.0</v>
      </c>
      <c r="CII39" s="130">
        <v>0.0</v>
      </c>
      <c r="CIJ39" s="130">
        <v>0.0</v>
      </c>
      <c r="CIK39" s="130">
        <v>7.0</v>
      </c>
      <c r="CIL39" s="130"/>
      <c r="CIM39" s="130"/>
      <c r="CIN39" s="130"/>
      <c r="CIO39" s="130"/>
      <c r="CIP39" s="130"/>
      <c r="CIQ39" s="131"/>
      <c r="CIR39" s="132">
        <f t="shared" si="291"/>
        <v>7</v>
      </c>
      <c r="CIS39" s="171">
        <v>0.0</v>
      </c>
      <c r="CIT39" s="165">
        <f t="shared" si="292"/>
        <v>-7</v>
      </c>
      <c r="CIU39" s="128" t="s">
        <v>74</v>
      </c>
      <c r="CIV39" s="157">
        <v>0.0</v>
      </c>
      <c r="CIW39" s="130">
        <v>0.0</v>
      </c>
      <c r="CIX39" s="130">
        <v>0.0</v>
      </c>
      <c r="CIY39" s="130">
        <v>0.0</v>
      </c>
      <c r="CIZ39" s="130">
        <v>0.0</v>
      </c>
      <c r="CJA39" s="130">
        <v>7.0</v>
      </c>
      <c r="CJB39" s="130"/>
      <c r="CJC39" s="130"/>
      <c r="CJD39" s="130"/>
      <c r="CJE39" s="130"/>
      <c r="CJF39" s="130"/>
      <c r="CJG39" s="131"/>
      <c r="CJH39" s="132">
        <f t="shared" si="293"/>
        <v>7</v>
      </c>
      <c r="CJI39" s="171">
        <v>0.0</v>
      </c>
      <c r="CJJ39" s="165">
        <f t="shared" si="294"/>
        <v>-7</v>
      </c>
      <c r="CJK39" s="128" t="s">
        <v>74</v>
      </c>
      <c r="CJL39" s="157">
        <v>0.0</v>
      </c>
      <c r="CJM39" s="130">
        <v>0.0</v>
      </c>
      <c r="CJN39" s="130">
        <v>0.0</v>
      </c>
      <c r="CJO39" s="130">
        <v>0.0</v>
      </c>
      <c r="CJP39" s="130">
        <v>0.0</v>
      </c>
      <c r="CJQ39" s="130">
        <v>7.0</v>
      </c>
      <c r="CJR39" s="130"/>
      <c r="CJS39" s="130"/>
      <c r="CJT39" s="130"/>
      <c r="CJU39" s="130"/>
      <c r="CJV39" s="130"/>
      <c r="CJW39" s="131"/>
      <c r="CJX39" s="132">
        <f t="shared" si="295"/>
        <v>7</v>
      </c>
      <c r="CJY39" s="171">
        <v>0.0</v>
      </c>
      <c r="CJZ39" s="165">
        <f t="shared" si="296"/>
        <v>-7</v>
      </c>
      <c r="CKA39" s="128" t="s">
        <v>74</v>
      </c>
      <c r="CKB39" s="157">
        <v>0.0</v>
      </c>
      <c r="CKC39" s="130">
        <v>0.0</v>
      </c>
      <c r="CKD39" s="130">
        <v>0.0</v>
      </c>
      <c r="CKE39" s="130">
        <v>0.0</v>
      </c>
      <c r="CKF39" s="130">
        <v>0.0</v>
      </c>
      <c r="CKG39" s="130">
        <v>7.0</v>
      </c>
      <c r="CKH39" s="130"/>
      <c r="CKI39" s="130"/>
      <c r="CKJ39" s="130"/>
      <c r="CKK39" s="130"/>
      <c r="CKL39" s="130"/>
      <c r="CKM39" s="131"/>
      <c r="CKN39" s="132">
        <f t="shared" si="297"/>
        <v>7</v>
      </c>
      <c r="CKO39" s="171">
        <v>0.0</v>
      </c>
      <c r="CKP39" s="165">
        <f t="shared" si="298"/>
        <v>-7</v>
      </c>
      <c r="CKQ39" s="128" t="s">
        <v>74</v>
      </c>
      <c r="CKR39" s="157">
        <v>0.0</v>
      </c>
      <c r="CKS39" s="130">
        <v>0.0</v>
      </c>
      <c r="CKT39" s="130">
        <v>0.0</v>
      </c>
      <c r="CKU39" s="130">
        <v>0.0</v>
      </c>
      <c r="CKV39" s="130">
        <v>0.0</v>
      </c>
      <c r="CKW39" s="130">
        <v>7.0</v>
      </c>
      <c r="CKX39" s="130"/>
      <c r="CKY39" s="130"/>
      <c r="CKZ39" s="130"/>
      <c r="CLA39" s="130"/>
      <c r="CLB39" s="130"/>
      <c r="CLC39" s="131"/>
      <c r="CLD39" s="132">
        <f t="shared" si="299"/>
        <v>7</v>
      </c>
      <c r="CLE39" s="171">
        <v>0.0</v>
      </c>
      <c r="CLF39" s="165">
        <f t="shared" si="300"/>
        <v>-7</v>
      </c>
      <c r="CLG39" s="128" t="s">
        <v>74</v>
      </c>
      <c r="CLH39" s="157">
        <v>0.0</v>
      </c>
      <c r="CLI39" s="130">
        <v>0.0</v>
      </c>
      <c r="CLJ39" s="130">
        <v>0.0</v>
      </c>
      <c r="CLK39" s="130">
        <v>0.0</v>
      </c>
      <c r="CLL39" s="130">
        <v>0.0</v>
      </c>
      <c r="CLM39" s="130">
        <v>7.0</v>
      </c>
      <c r="CLN39" s="130"/>
      <c r="CLO39" s="130"/>
      <c r="CLP39" s="130"/>
      <c r="CLQ39" s="130"/>
      <c r="CLR39" s="130"/>
      <c r="CLS39" s="131"/>
      <c r="CLT39" s="132">
        <f t="shared" si="301"/>
        <v>7</v>
      </c>
      <c r="CLU39" s="171">
        <v>0.0</v>
      </c>
      <c r="CLV39" s="165">
        <f t="shared" si="302"/>
        <v>-7</v>
      </c>
      <c r="CLW39" s="128" t="s">
        <v>74</v>
      </c>
      <c r="CLX39" s="157">
        <v>0.0</v>
      </c>
      <c r="CLY39" s="130">
        <v>0.0</v>
      </c>
      <c r="CLZ39" s="130">
        <v>0.0</v>
      </c>
      <c r="CMA39" s="130">
        <v>0.0</v>
      </c>
      <c r="CMB39" s="130">
        <v>0.0</v>
      </c>
      <c r="CMC39" s="130">
        <v>7.0</v>
      </c>
      <c r="CMD39" s="130"/>
      <c r="CME39" s="130"/>
      <c r="CMF39" s="130"/>
      <c r="CMG39" s="130"/>
      <c r="CMH39" s="130"/>
      <c r="CMI39" s="131"/>
      <c r="CMJ39" s="132">
        <f t="shared" si="303"/>
        <v>7</v>
      </c>
      <c r="CMK39" s="171">
        <v>0.0</v>
      </c>
      <c r="CML39" s="165">
        <f t="shared" si="304"/>
        <v>-7</v>
      </c>
      <c r="CMM39" s="128" t="s">
        <v>74</v>
      </c>
      <c r="CMN39" s="157">
        <v>0.0</v>
      </c>
      <c r="CMO39" s="130">
        <v>0.0</v>
      </c>
      <c r="CMP39" s="130">
        <v>0.0</v>
      </c>
      <c r="CMQ39" s="130">
        <v>0.0</v>
      </c>
      <c r="CMR39" s="130">
        <v>0.0</v>
      </c>
      <c r="CMS39" s="130">
        <v>7.0</v>
      </c>
      <c r="CMT39" s="130"/>
      <c r="CMU39" s="130"/>
      <c r="CMV39" s="130"/>
      <c r="CMW39" s="130"/>
      <c r="CMX39" s="130"/>
      <c r="CMY39" s="131"/>
      <c r="CMZ39" s="132">
        <f t="shared" si="305"/>
        <v>7</v>
      </c>
      <c r="CNA39" s="171">
        <v>0.0</v>
      </c>
      <c r="CNB39" s="165">
        <f t="shared" si="306"/>
        <v>-7</v>
      </c>
      <c r="CNC39" s="128" t="s">
        <v>74</v>
      </c>
      <c r="CND39" s="157">
        <v>0.0</v>
      </c>
      <c r="CNE39" s="130">
        <v>0.0</v>
      </c>
      <c r="CNF39" s="130">
        <v>0.0</v>
      </c>
      <c r="CNG39" s="130">
        <v>0.0</v>
      </c>
      <c r="CNH39" s="130">
        <v>0.0</v>
      </c>
      <c r="CNI39" s="130">
        <v>7.0</v>
      </c>
      <c r="CNJ39" s="130"/>
      <c r="CNK39" s="130"/>
      <c r="CNL39" s="130"/>
      <c r="CNM39" s="130"/>
      <c r="CNN39" s="130"/>
      <c r="CNO39" s="131"/>
      <c r="CNP39" s="132">
        <f t="shared" si="307"/>
        <v>7</v>
      </c>
      <c r="CNQ39" s="171">
        <v>0.0</v>
      </c>
      <c r="CNR39" s="165">
        <f t="shared" si="308"/>
        <v>-7</v>
      </c>
      <c r="CNS39" s="128" t="s">
        <v>74</v>
      </c>
      <c r="CNT39" s="157">
        <v>0.0</v>
      </c>
      <c r="CNU39" s="130">
        <v>0.0</v>
      </c>
      <c r="CNV39" s="130">
        <v>0.0</v>
      </c>
      <c r="CNW39" s="130">
        <v>0.0</v>
      </c>
      <c r="CNX39" s="130">
        <v>0.0</v>
      </c>
      <c r="CNY39" s="130">
        <v>7.0</v>
      </c>
      <c r="CNZ39" s="130"/>
      <c r="COA39" s="130"/>
      <c r="COB39" s="130"/>
      <c r="COC39" s="130"/>
      <c r="COD39" s="130"/>
      <c r="COE39" s="131"/>
      <c r="COF39" s="132">
        <f t="shared" si="309"/>
        <v>7</v>
      </c>
      <c r="COG39" s="171">
        <v>0.0</v>
      </c>
      <c r="COH39" s="165">
        <f t="shared" si="310"/>
        <v>-7</v>
      </c>
      <c r="COI39" s="128" t="s">
        <v>74</v>
      </c>
      <c r="COJ39" s="157">
        <v>0.0</v>
      </c>
      <c r="COK39" s="130">
        <v>0.0</v>
      </c>
      <c r="COL39" s="130">
        <v>0.0</v>
      </c>
      <c r="COM39" s="130">
        <v>0.0</v>
      </c>
      <c r="CON39" s="130">
        <v>0.0</v>
      </c>
      <c r="COO39" s="130">
        <v>7.0</v>
      </c>
      <c r="COP39" s="130"/>
      <c r="COQ39" s="130"/>
      <c r="COR39" s="130"/>
      <c r="COS39" s="130"/>
      <c r="COT39" s="130"/>
      <c r="COU39" s="131"/>
      <c r="COV39" s="132">
        <f t="shared" si="311"/>
        <v>7</v>
      </c>
      <c r="COW39" s="171">
        <v>0.0</v>
      </c>
      <c r="COX39" s="165">
        <f t="shared" si="312"/>
        <v>-7</v>
      </c>
      <c r="COY39" s="128" t="s">
        <v>74</v>
      </c>
      <c r="COZ39" s="157">
        <v>0.0</v>
      </c>
      <c r="CPA39" s="130">
        <v>0.0</v>
      </c>
      <c r="CPB39" s="130">
        <v>0.0</v>
      </c>
      <c r="CPC39" s="130">
        <v>0.0</v>
      </c>
      <c r="CPD39" s="130">
        <v>0.0</v>
      </c>
      <c r="CPE39" s="130">
        <v>7.0</v>
      </c>
      <c r="CPF39" s="130"/>
      <c r="CPG39" s="130"/>
      <c r="CPH39" s="130"/>
      <c r="CPI39" s="130"/>
      <c r="CPJ39" s="130"/>
      <c r="CPK39" s="131"/>
      <c r="CPL39" s="132">
        <f t="shared" si="313"/>
        <v>7</v>
      </c>
      <c r="CPM39" s="171">
        <v>0.0</v>
      </c>
      <c r="CPN39" s="165">
        <f t="shared" si="314"/>
        <v>-7</v>
      </c>
      <c r="CPO39" s="128" t="s">
        <v>74</v>
      </c>
      <c r="CPP39" s="157">
        <v>0.0</v>
      </c>
      <c r="CPQ39" s="130">
        <v>0.0</v>
      </c>
      <c r="CPR39" s="130">
        <v>0.0</v>
      </c>
      <c r="CPS39" s="130">
        <v>0.0</v>
      </c>
      <c r="CPT39" s="130">
        <v>0.0</v>
      </c>
      <c r="CPU39" s="130">
        <v>7.0</v>
      </c>
      <c r="CPV39" s="130"/>
      <c r="CPW39" s="130"/>
      <c r="CPX39" s="130"/>
      <c r="CPY39" s="130"/>
      <c r="CPZ39" s="130"/>
      <c r="CQA39" s="131"/>
      <c r="CQB39" s="132">
        <f t="shared" si="315"/>
        <v>7</v>
      </c>
      <c r="CQC39" s="171">
        <v>0.0</v>
      </c>
      <c r="CQD39" s="165">
        <f t="shared" si="316"/>
        <v>-7</v>
      </c>
      <c r="CQE39" s="128" t="s">
        <v>74</v>
      </c>
      <c r="CQF39" s="157">
        <v>0.0</v>
      </c>
      <c r="CQG39" s="130">
        <v>0.0</v>
      </c>
      <c r="CQH39" s="130">
        <v>0.0</v>
      </c>
      <c r="CQI39" s="130">
        <v>0.0</v>
      </c>
      <c r="CQJ39" s="130">
        <v>0.0</v>
      </c>
      <c r="CQK39" s="130">
        <v>7.0</v>
      </c>
      <c r="CQL39" s="130"/>
      <c r="CQM39" s="130"/>
      <c r="CQN39" s="130"/>
      <c r="CQO39" s="130"/>
      <c r="CQP39" s="130"/>
      <c r="CQQ39" s="131"/>
      <c r="CQR39" s="132">
        <f t="shared" si="317"/>
        <v>7</v>
      </c>
      <c r="CQS39" s="171">
        <v>0.0</v>
      </c>
      <c r="CQT39" s="165">
        <f t="shared" si="318"/>
        <v>-7</v>
      </c>
      <c r="CQU39" s="128" t="s">
        <v>74</v>
      </c>
      <c r="CQV39" s="157">
        <v>0.0</v>
      </c>
      <c r="CQW39" s="130">
        <v>0.0</v>
      </c>
      <c r="CQX39" s="130">
        <v>0.0</v>
      </c>
      <c r="CQY39" s="130">
        <v>0.0</v>
      </c>
      <c r="CQZ39" s="130">
        <v>0.0</v>
      </c>
      <c r="CRA39" s="130">
        <v>7.0</v>
      </c>
      <c r="CRB39" s="130"/>
      <c r="CRC39" s="130"/>
      <c r="CRD39" s="130"/>
      <c r="CRE39" s="130"/>
      <c r="CRF39" s="130"/>
      <c r="CRG39" s="131"/>
      <c r="CRH39" s="132">
        <f t="shared" si="319"/>
        <v>7</v>
      </c>
      <c r="CRI39" s="171">
        <v>0.0</v>
      </c>
      <c r="CRJ39" s="165">
        <f t="shared" si="320"/>
        <v>-7</v>
      </c>
      <c r="CRK39" s="128" t="s">
        <v>74</v>
      </c>
      <c r="CRL39" s="157">
        <v>0.0</v>
      </c>
      <c r="CRM39" s="130">
        <v>0.0</v>
      </c>
      <c r="CRN39" s="130">
        <v>0.0</v>
      </c>
      <c r="CRO39" s="130">
        <v>0.0</v>
      </c>
      <c r="CRP39" s="130">
        <v>0.0</v>
      </c>
      <c r="CRQ39" s="130">
        <v>7.0</v>
      </c>
      <c r="CRR39" s="130"/>
      <c r="CRS39" s="130"/>
      <c r="CRT39" s="130"/>
      <c r="CRU39" s="130"/>
      <c r="CRV39" s="130"/>
      <c r="CRW39" s="131"/>
      <c r="CRX39" s="132">
        <f t="shared" si="321"/>
        <v>7</v>
      </c>
      <c r="CRY39" s="171">
        <v>0.0</v>
      </c>
      <c r="CRZ39" s="165">
        <f t="shared" si="322"/>
        <v>-7</v>
      </c>
      <c r="CSA39" s="128" t="s">
        <v>74</v>
      </c>
      <c r="CSB39" s="157">
        <v>0.0</v>
      </c>
      <c r="CSC39" s="130">
        <v>0.0</v>
      </c>
      <c r="CSD39" s="130">
        <v>0.0</v>
      </c>
      <c r="CSE39" s="130">
        <v>0.0</v>
      </c>
      <c r="CSF39" s="130">
        <v>0.0</v>
      </c>
      <c r="CSG39" s="130">
        <v>7.0</v>
      </c>
      <c r="CSH39" s="130"/>
      <c r="CSI39" s="130"/>
      <c r="CSJ39" s="130"/>
      <c r="CSK39" s="130"/>
      <c r="CSL39" s="130"/>
      <c r="CSM39" s="131"/>
      <c r="CSN39" s="132">
        <f t="shared" si="323"/>
        <v>7</v>
      </c>
      <c r="CSO39" s="171">
        <v>0.0</v>
      </c>
      <c r="CSP39" s="165">
        <f t="shared" si="324"/>
        <v>-7</v>
      </c>
      <c r="CSQ39" s="128" t="s">
        <v>74</v>
      </c>
      <c r="CSR39" s="157">
        <v>0.0</v>
      </c>
      <c r="CSS39" s="130">
        <v>0.0</v>
      </c>
      <c r="CST39" s="130">
        <v>0.0</v>
      </c>
      <c r="CSU39" s="130">
        <v>0.0</v>
      </c>
      <c r="CSV39" s="130">
        <v>0.0</v>
      </c>
      <c r="CSW39" s="130">
        <v>7.0</v>
      </c>
      <c r="CSX39" s="130"/>
      <c r="CSY39" s="130"/>
      <c r="CSZ39" s="130"/>
      <c r="CTA39" s="130"/>
      <c r="CTB39" s="130"/>
      <c r="CTC39" s="131"/>
      <c r="CTD39" s="132">
        <f t="shared" si="325"/>
        <v>7</v>
      </c>
      <c r="CTE39" s="171">
        <v>0.0</v>
      </c>
      <c r="CTF39" s="165">
        <f t="shared" si="326"/>
        <v>-7</v>
      </c>
      <c r="CTG39" s="128" t="s">
        <v>74</v>
      </c>
      <c r="CTH39" s="157">
        <v>0.0</v>
      </c>
      <c r="CTI39" s="130">
        <v>0.0</v>
      </c>
      <c r="CTJ39" s="130">
        <v>0.0</v>
      </c>
      <c r="CTK39" s="130">
        <v>0.0</v>
      </c>
      <c r="CTL39" s="130">
        <v>0.0</v>
      </c>
      <c r="CTM39" s="130">
        <v>7.0</v>
      </c>
      <c r="CTN39" s="130"/>
      <c r="CTO39" s="130"/>
      <c r="CTP39" s="130"/>
      <c r="CTQ39" s="130"/>
      <c r="CTR39" s="130"/>
      <c r="CTS39" s="131"/>
      <c r="CTT39" s="132">
        <f t="shared" si="327"/>
        <v>7</v>
      </c>
      <c r="CTU39" s="171">
        <v>0.0</v>
      </c>
      <c r="CTV39" s="165">
        <f t="shared" si="328"/>
        <v>-7</v>
      </c>
      <c r="CTW39" s="128" t="s">
        <v>74</v>
      </c>
      <c r="CTX39" s="157">
        <v>0.0</v>
      </c>
      <c r="CTY39" s="130">
        <v>0.0</v>
      </c>
      <c r="CTZ39" s="130">
        <v>0.0</v>
      </c>
      <c r="CUA39" s="130">
        <v>0.0</v>
      </c>
      <c r="CUB39" s="130">
        <v>0.0</v>
      </c>
      <c r="CUC39" s="130">
        <v>7.0</v>
      </c>
      <c r="CUD39" s="130"/>
      <c r="CUE39" s="130"/>
      <c r="CUF39" s="130"/>
      <c r="CUG39" s="130"/>
      <c r="CUH39" s="130"/>
      <c r="CUI39" s="131"/>
      <c r="CUJ39" s="132">
        <f t="shared" si="329"/>
        <v>7</v>
      </c>
      <c r="CUK39" s="171">
        <v>0.0</v>
      </c>
      <c r="CUL39" s="165">
        <f t="shared" si="330"/>
        <v>-7</v>
      </c>
      <c r="CUM39" s="128" t="s">
        <v>74</v>
      </c>
      <c r="CUN39" s="157">
        <v>0.0</v>
      </c>
      <c r="CUO39" s="130">
        <v>0.0</v>
      </c>
      <c r="CUP39" s="130">
        <v>0.0</v>
      </c>
      <c r="CUQ39" s="130">
        <v>0.0</v>
      </c>
      <c r="CUR39" s="130">
        <v>0.0</v>
      </c>
      <c r="CUS39" s="130">
        <v>7.0</v>
      </c>
      <c r="CUT39" s="130"/>
      <c r="CUU39" s="130"/>
      <c r="CUV39" s="130"/>
      <c r="CUW39" s="130"/>
      <c r="CUX39" s="130"/>
      <c r="CUY39" s="131"/>
      <c r="CUZ39" s="132">
        <f t="shared" si="331"/>
        <v>7</v>
      </c>
      <c r="CVA39" s="171">
        <v>0.0</v>
      </c>
      <c r="CVB39" s="165">
        <f t="shared" si="332"/>
        <v>-7</v>
      </c>
      <c r="CVC39" s="128" t="s">
        <v>74</v>
      </c>
      <c r="CVD39" s="157">
        <v>0.0</v>
      </c>
      <c r="CVE39" s="130">
        <v>0.0</v>
      </c>
      <c r="CVF39" s="130">
        <v>0.0</v>
      </c>
      <c r="CVG39" s="130">
        <v>0.0</v>
      </c>
      <c r="CVH39" s="130">
        <v>0.0</v>
      </c>
      <c r="CVI39" s="130">
        <v>7.0</v>
      </c>
      <c r="CVJ39" s="130"/>
      <c r="CVK39" s="130"/>
      <c r="CVL39" s="130"/>
      <c r="CVM39" s="130"/>
      <c r="CVN39" s="130"/>
      <c r="CVO39" s="131"/>
      <c r="CVP39" s="132">
        <f t="shared" si="333"/>
        <v>7</v>
      </c>
      <c r="CVQ39" s="171">
        <v>0.0</v>
      </c>
      <c r="CVR39" s="165">
        <f t="shared" si="334"/>
        <v>-7</v>
      </c>
      <c r="CVS39" s="128" t="s">
        <v>74</v>
      </c>
      <c r="CVT39" s="157">
        <v>0.0</v>
      </c>
      <c r="CVU39" s="130">
        <v>0.0</v>
      </c>
      <c r="CVV39" s="130">
        <v>0.0</v>
      </c>
      <c r="CVW39" s="130">
        <v>0.0</v>
      </c>
      <c r="CVX39" s="130">
        <v>0.0</v>
      </c>
      <c r="CVY39" s="130">
        <v>7.0</v>
      </c>
      <c r="CVZ39" s="130"/>
      <c r="CWA39" s="130"/>
      <c r="CWB39" s="130"/>
      <c r="CWC39" s="130"/>
      <c r="CWD39" s="130"/>
      <c r="CWE39" s="131"/>
      <c r="CWF39" s="132">
        <f t="shared" si="335"/>
        <v>7</v>
      </c>
      <c r="CWG39" s="171">
        <v>0.0</v>
      </c>
      <c r="CWH39" s="165">
        <f t="shared" si="336"/>
        <v>-7</v>
      </c>
      <c r="CWI39" s="128" t="s">
        <v>74</v>
      </c>
      <c r="CWJ39" s="157">
        <v>0.0</v>
      </c>
      <c r="CWK39" s="130">
        <v>0.0</v>
      </c>
      <c r="CWL39" s="130">
        <v>0.0</v>
      </c>
      <c r="CWM39" s="130">
        <v>0.0</v>
      </c>
      <c r="CWN39" s="130">
        <v>0.0</v>
      </c>
      <c r="CWO39" s="130">
        <v>7.0</v>
      </c>
      <c r="CWP39" s="130"/>
      <c r="CWQ39" s="130"/>
      <c r="CWR39" s="130"/>
      <c r="CWS39" s="130"/>
      <c r="CWT39" s="130"/>
      <c r="CWU39" s="131"/>
      <c r="CWV39" s="132">
        <f t="shared" si="337"/>
        <v>7</v>
      </c>
      <c r="CWW39" s="171">
        <v>0.0</v>
      </c>
      <c r="CWX39" s="165">
        <f t="shared" si="338"/>
        <v>-7</v>
      </c>
      <c r="CWY39" s="128" t="s">
        <v>74</v>
      </c>
      <c r="CWZ39" s="157">
        <v>0.0</v>
      </c>
      <c r="CXA39" s="130">
        <v>0.0</v>
      </c>
      <c r="CXB39" s="130">
        <v>0.0</v>
      </c>
      <c r="CXC39" s="130">
        <v>0.0</v>
      </c>
      <c r="CXD39" s="130">
        <v>0.0</v>
      </c>
      <c r="CXE39" s="130">
        <v>7.0</v>
      </c>
      <c r="CXF39" s="130"/>
      <c r="CXG39" s="130"/>
      <c r="CXH39" s="130"/>
      <c r="CXI39" s="130"/>
      <c r="CXJ39" s="130"/>
      <c r="CXK39" s="131"/>
      <c r="CXL39" s="132">
        <f t="shared" si="339"/>
        <v>7</v>
      </c>
      <c r="CXM39" s="171">
        <v>0.0</v>
      </c>
      <c r="CXN39" s="165">
        <f t="shared" si="340"/>
        <v>-7</v>
      </c>
      <c r="CXO39" s="128" t="s">
        <v>74</v>
      </c>
      <c r="CXP39" s="157">
        <v>0.0</v>
      </c>
      <c r="CXQ39" s="130">
        <v>0.0</v>
      </c>
      <c r="CXR39" s="130">
        <v>0.0</v>
      </c>
      <c r="CXS39" s="130">
        <v>0.0</v>
      </c>
      <c r="CXT39" s="130">
        <v>0.0</v>
      </c>
      <c r="CXU39" s="130">
        <v>7.0</v>
      </c>
      <c r="CXV39" s="130"/>
      <c r="CXW39" s="130"/>
      <c r="CXX39" s="130"/>
      <c r="CXY39" s="130"/>
      <c r="CXZ39" s="130"/>
      <c r="CYA39" s="131"/>
      <c r="CYB39" s="132">
        <f t="shared" si="341"/>
        <v>7</v>
      </c>
      <c r="CYC39" s="171">
        <v>0.0</v>
      </c>
      <c r="CYD39" s="165">
        <f t="shared" si="342"/>
        <v>-7</v>
      </c>
      <c r="CYE39" s="128" t="s">
        <v>74</v>
      </c>
      <c r="CYF39" s="157">
        <v>0.0</v>
      </c>
      <c r="CYG39" s="130">
        <v>0.0</v>
      </c>
      <c r="CYH39" s="130">
        <v>0.0</v>
      </c>
      <c r="CYI39" s="130">
        <v>0.0</v>
      </c>
      <c r="CYJ39" s="130">
        <v>0.0</v>
      </c>
      <c r="CYK39" s="130">
        <v>7.0</v>
      </c>
      <c r="CYL39" s="130"/>
      <c r="CYM39" s="130"/>
      <c r="CYN39" s="130"/>
      <c r="CYO39" s="130"/>
      <c r="CYP39" s="130"/>
      <c r="CYQ39" s="131"/>
      <c r="CYR39" s="132">
        <f t="shared" si="343"/>
        <v>7</v>
      </c>
      <c r="CYS39" s="171">
        <v>0.0</v>
      </c>
      <c r="CYT39" s="165">
        <f t="shared" si="344"/>
        <v>-7</v>
      </c>
      <c r="CYU39" s="128" t="s">
        <v>74</v>
      </c>
      <c r="CYV39" s="157">
        <v>0.0</v>
      </c>
      <c r="CYW39" s="130">
        <v>0.0</v>
      </c>
      <c r="CYX39" s="130">
        <v>0.0</v>
      </c>
      <c r="CYY39" s="130">
        <v>0.0</v>
      </c>
      <c r="CYZ39" s="130">
        <v>0.0</v>
      </c>
      <c r="CZA39" s="130">
        <v>7.0</v>
      </c>
      <c r="CZB39" s="130"/>
      <c r="CZC39" s="130"/>
      <c r="CZD39" s="130"/>
      <c r="CZE39" s="130"/>
      <c r="CZF39" s="130"/>
      <c r="CZG39" s="131"/>
      <c r="CZH39" s="132">
        <f t="shared" si="345"/>
        <v>7</v>
      </c>
      <c r="CZI39" s="171">
        <v>0.0</v>
      </c>
      <c r="CZJ39" s="165">
        <f t="shared" si="346"/>
        <v>-7</v>
      </c>
      <c r="CZK39" s="128" t="s">
        <v>74</v>
      </c>
      <c r="CZL39" s="157">
        <v>0.0</v>
      </c>
      <c r="CZM39" s="130">
        <v>0.0</v>
      </c>
      <c r="CZN39" s="130">
        <v>0.0</v>
      </c>
      <c r="CZO39" s="130">
        <v>0.0</v>
      </c>
      <c r="CZP39" s="130">
        <v>0.0</v>
      </c>
      <c r="CZQ39" s="130">
        <v>7.0</v>
      </c>
      <c r="CZR39" s="130"/>
      <c r="CZS39" s="130"/>
      <c r="CZT39" s="130"/>
      <c r="CZU39" s="130"/>
      <c r="CZV39" s="130"/>
      <c r="CZW39" s="131"/>
      <c r="CZX39" s="132">
        <f t="shared" si="347"/>
        <v>7</v>
      </c>
      <c r="CZY39" s="171">
        <v>0.0</v>
      </c>
      <c r="CZZ39" s="165">
        <f t="shared" si="348"/>
        <v>-7</v>
      </c>
      <c r="DAA39" s="128" t="s">
        <v>74</v>
      </c>
      <c r="DAB39" s="157">
        <v>0.0</v>
      </c>
      <c r="DAC39" s="130">
        <v>0.0</v>
      </c>
      <c r="DAD39" s="130">
        <v>0.0</v>
      </c>
      <c r="DAE39" s="130">
        <v>0.0</v>
      </c>
      <c r="DAF39" s="130">
        <v>0.0</v>
      </c>
      <c r="DAG39" s="130">
        <v>7.0</v>
      </c>
      <c r="DAH39" s="130"/>
      <c r="DAI39" s="130"/>
      <c r="DAJ39" s="130"/>
      <c r="DAK39" s="130"/>
      <c r="DAL39" s="130"/>
      <c r="DAM39" s="131"/>
      <c r="DAN39" s="132">
        <f t="shared" si="349"/>
        <v>7</v>
      </c>
      <c r="DAO39" s="171">
        <v>0.0</v>
      </c>
      <c r="DAP39" s="165">
        <f t="shared" si="350"/>
        <v>-7</v>
      </c>
      <c r="DAQ39" s="128" t="s">
        <v>74</v>
      </c>
      <c r="DAR39" s="157">
        <v>0.0</v>
      </c>
      <c r="DAS39" s="130">
        <v>0.0</v>
      </c>
      <c r="DAT39" s="130">
        <v>0.0</v>
      </c>
      <c r="DAU39" s="130">
        <v>0.0</v>
      </c>
      <c r="DAV39" s="130">
        <v>0.0</v>
      </c>
      <c r="DAW39" s="130">
        <v>7.0</v>
      </c>
      <c r="DAX39" s="130"/>
      <c r="DAY39" s="130"/>
      <c r="DAZ39" s="130"/>
      <c r="DBA39" s="130"/>
      <c r="DBB39" s="130"/>
      <c r="DBC39" s="131"/>
      <c r="DBD39" s="132">
        <f t="shared" si="351"/>
        <v>7</v>
      </c>
      <c r="DBE39" s="171">
        <v>0.0</v>
      </c>
      <c r="DBF39" s="165">
        <f t="shared" si="352"/>
        <v>-7</v>
      </c>
      <c r="DBG39" s="128" t="s">
        <v>74</v>
      </c>
      <c r="DBH39" s="157">
        <v>0.0</v>
      </c>
      <c r="DBI39" s="130">
        <v>0.0</v>
      </c>
      <c r="DBJ39" s="130">
        <v>0.0</v>
      </c>
      <c r="DBK39" s="130">
        <v>0.0</v>
      </c>
      <c r="DBL39" s="130">
        <v>0.0</v>
      </c>
      <c r="DBM39" s="130">
        <v>7.0</v>
      </c>
      <c r="DBN39" s="130"/>
      <c r="DBO39" s="130"/>
      <c r="DBP39" s="130"/>
      <c r="DBQ39" s="130"/>
      <c r="DBR39" s="130"/>
      <c r="DBS39" s="131"/>
      <c r="DBT39" s="132">
        <f t="shared" si="353"/>
        <v>7</v>
      </c>
      <c r="DBU39" s="171">
        <v>0.0</v>
      </c>
      <c r="DBV39" s="165">
        <f t="shared" si="354"/>
        <v>-7</v>
      </c>
      <c r="DBW39" s="128" t="s">
        <v>74</v>
      </c>
      <c r="DBX39" s="157">
        <v>0.0</v>
      </c>
      <c r="DBY39" s="130">
        <v>0.0</v>
      </c>
      <c r="DBZ39" s="130">
        <v>0.0</v>
      </c>
      <c r="DCA39" s="130">
        <v>0.0</v>
      </c>
      <c r="DCB39" s="130">
        <v>0.0</v>
      </c>
      <c r="DCC39" s="130">
        <v>7.0</v>
      </c>
      <c r="DCD39" s="130"/>
      <c r="DCE39" s="130"/>
      <c r="DCF39" s="130"/>
      <c r="DCG39" s="130"/>
      <c r="DCH39" s="130"/>
      <c r="DCI39" s="131"/>
      <c r="DCJ39" s="132">
        <f t="shared" si="355"/>
        <v>7</v>
      </c>
      <c r="DCK39" s="171">
        <v>0.0</v>
      </c>
      <c r="DCL39" s="165">
        <f t="shared" si="356"/>
        <v>-7</v>
      </c>
      <c r="DCM39" s="128" t="s">
        <v>74</v>
      </c>
      <c r="DCN39" s="157">
        <v>0.0</v>
      </c>
      <c r="DCO39" s="130">
        <v>0.0</v>
      </c>
      <c r="DCP39" s="130">
        <v>0.0</v>
      </c>
      <c r="DCQ39" s="130">
        <v>0.0</v>
      </c>
      <c r="DCR39" s="130">
        <v>0.0</v>
      </c>
      <c r="DCS39" s="130">
        <v>7.0</v>
      </c>
      <c r="DCT39" s="130"/>
      <c r="DCU39" s="130"/>
      <c r="DCV39" s="130"/>
      <c r="DCW39" s="130"/>
      <c r="DCX39" s="130"/>
      <c r="DCY39" s="131"/>
      <c r="DCZ39" s="132">
        <f t="shared" si="357"/>
        <v>7</v>
      </c>
      <c r="DDA39" s="171">
        <v>0.0</v>
      </c>
      <c r="DDB39" s="165">
        <f t="shared" si="358"/>
        <v>-7</v>
      </c>
      <c r="DDC39" s="128" t="s">
        <v>74</v>
      </c>
      <c r="DDD39" s="157">
        <v>0.0</v>
      </c>
      <c r="DDE39" s="130">
        <v>0.0</v>
      </c>
      <c r="DDF39" s="130">
        <v>0.0</v>
      </c>
      <c r="DDG39" s="130">
        <v>0.0</v>
      </c>
      <c r="DDH39" s="130">
        <v>0.0</v>
      </c>
      <c r="DDI39" s="130">
        <v>7.0</v>
      </c>
      <c r="DDJ39" s="130"/>
      <c r="DDK39" s="130"/>
      <c r="DDL39" s="130"/>
      <c r="DDM39" s="130"/>
      <c r="DDN39" s="130"/>
      <c r="DDO39" s="131"/>
      <c r="DDP39" s="132">
        <f t="shared" si="359"/>
        <v>7</v>
      </c>
      <c r="DDQ39" s="171">
        <v>0.0</v>
      </c>
      <c r="DDR39" s="165">
        <f t="shared" si="360"/>
        <v>-7</v>
      </c>
      <c r="DDS39" s="128" t="s">
        <v>74</v>
      </c>
      <c r="DDT39" s="157">
        <v>0.0</v>
      </c>
      <c r="DDU39" s="130">
        <v>0.0</v>
      </c>
      <c r="DDV39" s="130">
        <v>0.0</v>
      </c>
      <c r="DDW39" s="130">
        <v>0.0</v>
      </c>
      <c r="DDX39" s="130">
        <v>0.0</v>
      </c>
      <c r="DDY39" s="130">
        <v>7.0</v>
      </c>
      <c r="DDZ39" s="130"/>
      <c r="DEA39" s="130"/>
      <c r="DEB39" s="130"/>
      <c r="DEC39" s="130"/>
      <c r="DED39" s="130"/>
      <c r="DEE39" s="131"/>
      <c r="DEF39" s="132">
        <f t="shared" si="361"/>
        <v>7</v>
      </c>
      <c r="DEG39" s="171">
        <v>0.0</v>
      </c>
      <c r="DEH39" s="165">
        <f t="shared" si="362"/>
        <v>-7</v>
      </c>
      <c r="DEI39" s="128" t="s">
        <v>74</v>
      </c>
      <c r="DEJ39" s="157">
        <v>0.0</v>
      </c>
      <c r="DEK39" s="130">
        <v>0.0</v>
      </c>
      <c r="DEL39" s="130">
        <v>0.0</v>
      </c>
      <c r="DEM39" s="130">
        <v>0.0</v>
      </c>
      <c r="DEN39" s="130">
        <v>0.0</v>
      </c>
      <c r="DEO39" s="130">
        <v>7.0</v>
      </c>
      <c r="DEP39" s="130"/>
      <c r="DEQ39" s="130"/>
      <c r="DER39" s="130"/>
      <c r="DES39" s="130"/>
      <c r="DET39" s="130"/>
      <c r="DEU39" s="131"/>
      <c r="DEV39" s="132">
        <f t="shared" si="363"/>
        <v>7</v>
      </c>
      <c r="DEW39" s="171">
        <v>0.0</v>
      </c>
      <c r="DEX39" s="165">
        <f t="shared" si="364"/>
        <v>-7</v>
      </c>
      <c r="DEY39" s="128" t="s">
        <v>74</v>
      </c>
      <c r="DEZ39" s="157">
        <v>0.0</v>
      </c>
      <c r="DFA39" s="130">
        <v>0.0</v>
      </c>
      <c r="DFB39" s="130">
        <v>0.0</v>
      </c>
      <c r="DFC39" s="130">
        <v>0.0</v>
      </c>
      <c r="DFD39" s="130">
        <v>0.0</v>
      </c>
      <c r="DFE39" s="130">
        <v>7.0</v>
      </c>
      <c r="DFF39" s="130"/>
      <c r="DFG39" s="130"/>
      <c r="DFH39" s="130"/>
      <c r="DFI39" s="130"/>
      <c r="DFJ39" s="130"/>
      <c r="DFK39" s="131"/>
      <c r="DFL39" s="132">
        <f t="shared" si="365"/>
        <v>7</v>
      </c>
      <c r="DFM39" s="171">
        <v>0.0</v>
      </c>
      <c r="DFN39" s="165">
        <f t="shared" si="366"/>
        <v>-7</v>
      </c>
      <c r="DFO39" s="128" t="s">
        <v>74</v>
      </c>
      <c r="DFP39" s="157">
        <v>0.0</v>
      </c>
      <c r="DFQ39" s="130">
        <v>0.0</v>
      </c>
      <c r="DFR39" s="130">
        <v>0.0</v>
      </c>
      <c r="DFS39" s="130">
        <v>0.0</v>
      </c>
      <c r="DFT39" s="130">
        <v>0.0</v>
      </c>
      <c r="DFU39" s="130">
        <v>7.0</v>
      </c>
      <c r="DFV39" s="130"/>
      <c r="DFW39" s="130"/>
      <c r="DFX39" s="130"/>
      <c r="DFY39" s="130"/>
      <c r="DFZ39" s="130"/>
      <c r="DGA39" s="131"/>
      <c r="DGB39" s="132">
        <f t="shared" si="367"/>
        <v>7</v>
      </c>
      <c r="DGC39" s="171">
        <v>0.0</v>
      </c>
      <c r="DGD39" s="165">
        <f t="shared" si="368"/>
        <v>-7</v>
      </c>
      <c r="DGE39" s="128" t="s">
        <v>74</v>
      </c>
      <c r="DGF39" s="157">
        <v>0.0</v>
      </c>
      <c r="DGG39" s="130">
        <v>0.0</v>
      </c>
      <c r="DGH39" s="130">
        <v>0.0</v>
      </c>
      <c r="DGI39" s="130">
        <v>0.0</v>
      </c>
      <c r="DGJ39" s="130">
        <v>0.0</v>
      </c>
      <c r="DGK39" s="130">
        <v>7.0</v>
      </c>
      <c r="DGL39" s="130"/>
      <c r="DGM39" s="130"/>
      <c r="DGN39" s="130"/>
      <c r="DGO39" s="130"/>
      <c r="DGP39" s="130"/>
      <c r="DGQ39" s="131"/>
      <c r="DGR39" s="132">
        <f t="shared" si="369"/>
        <v>7</v>
      </c>
      <c r="DGS39" s="171">
        <v>0.0</v>
      </c>
      <c r="DGT39" s="165">
        <f t="shared" si="370"/>
        <v>-7</v>
      </c>
      <c r="DGU39" s="128" t="s">
        <v>74</v>
      </c>
      <c r="DGV39" s="157">
        <v>0.0</v>
      </c>
      <c r="DGW39" s="130">
        <v>0.0</v>
      </c>
      <c r="DGX39" s="130">
        <v>0.0</v>
      </c>
      <c r="DGY39" s="130">
        <v>0.0</v>
      </c>
      <c r="DGZ39" s="130">
        <v>0.0</v>
      </c>
      <c r="DHA39" s="130">
        <v>7.0</v>
      </c>
      <c r="DHB39" s="130"/>
      <c r="DHC39" s="130"/>
      <c r="DHD39" s="130"/>
      <c r="DHE39" s="130"/>
      <c r="DHF39" s="130"/>
      <c r="DHG39" s="131"/>
      <c r="DHH39" s="132">
        <f t="shared" si="371"/>
        <v>7</v>
      </c>
      <c r="DHI39" s="171">
        <v>0.0</v>
      </c>
      <c r="DHJ39" s="165">
        <f t="shared" si="372"/>
        <v>-7</v>
      </c>
      <c r="DHK39" s="128" t="s">
        <v>74</v>
      </c>
      <c r="DHL39" s="157">
        <v>0.0</v>
      </c>
      <c r="DHM39" s="130">
        <v>0.0</v>
      </c>
      <c r="DHN39" s="130">
        <v>0.0</v>
      </c>
      <c r="DHO39" s="130">
        <v>0.0</v>
      </c>
      <c r="DHP39" s="130">
        <v>0.0</v>
      </c>
      <c r="DHQ39" s="130">
        <v>7.0</v>
      </c>
      <c r="DHR39" s="130"/>
      <c r="DHS39" s="130"/>
      <c r="DHT39" s="130"/>
      <c r="DHU39" s="130"/>
      <c r="DHV39" s="130"/>
      <c r="DHW39" s="131"/>
      <c r="DHX39" s="132">
        <f t="shared" si="373"/>
        <v>7</v>
      </c>
      <c r="DHY39" s="171">
        <v>0.0</v>
      </c>
      <c r="DHZ39" s="165">
        <f t="shared" si="374"/>
        <v>-7</v>
      </c>
      <c r="DIA39" s="128" t="s">
        <v>74</v>
      </c>
      <c r="DIB39" s="157">
        <v>0.0</v>
      </c>
      <c r="DIC39" s="130">
        <v>0.0</v>
      </c>
      <c r="DID39" s="130">
        <v>0.0</v>
      </c>
      <c r="DIE39" s="130">
        <v>0.0</v>
      </c>
      <c r="DIF39" s="130">
        <v>0.0</v>
      </c>
      <c r="DIG39" s="130">
        <v>7.0</v>
      </c>
      <c r="DIH39" s="130"/>
      <c r="DII39" s="130"/>
      <c r="DIJ39" s="130"/>
      <c r="DIK39" s="130"/>
      <c r="DIL39" s="130"/>
      <c r="DIM39" s="131"/>
      <c r="DIN39" s="132">
        <f t="shared" si="375"/>
        <v>7</v>
      </c>
      <c r="DIO39" s="171">
        <v>0.0</v>
      </c>
      <c r="DIP39" s="165">
        <f t="shared" si="376"/>
        <v>-7</v>
      </c>
      <c r="DIQ39" s="128" t="s">
        <v>74</v>
      </c>
      <c r="DIR39" s="157">
        <v>0.0</v>
      </c>
      <c r="DIS39" s="130">
        <v>0.0</v>
      </c>
      <c r="DIT39" s="130">
        <v>0.0</v>
      </c>
      <c r="DIU39" s="130">
        <v>0.0</v>
      </c>
      <c r="DIV39" s="130">
        <v>0.0</v>
      </c>
      <c r="DIW39" s="130">
        <v>7.0</v>
      </c>
      <c r="DIX39" s="130"/>
      <c r="DIY39" s="130"/>
      <c r="DIZ39" s="130"/>
      <c r="DJA39" s="130"/>
      <c r="DJB39" s="130"/>
      <c r="DJC39" s="131"/>
      <c r="DJD39" s="132">
        <f t="shared" si="377"/>
        <v>7</v>
      </c>
      <c r="DJE39" s="171">
        <v>0.0</v>
      </c>
      <c r="DJF39" s="165">
        <f t="shared" si="378"/>
        <v>-7</v>
      </c>
      <c r="DJG39" s="128" t="s">
        <v>74</v>
      </c>
      <c r="DJH39" s="157">
        <v>0.0</v>
      </c>
      <c r="DJI39" s="130">
        <v>0.0</v>
      </c>
      <c r="DJJ39" s="130">
        <v>0.0</v>
      </c>
      <c r="DJK39" s="130">
        <v>0.0</v>
      </c>
      <c r="DJL39" s="130">
        <v>0.0</v>
      </c>
      <c r="DJM39" s="130">
        <v>7.0</v>
      </c>
      <c r="DJN39" s="130"/>
      <c r="DJO39" s="130"/>
      <c r="DJP39" s="130"/>
      <c r="DJQ39" s="130"/>
      <c r="DJR39" s="130"/>
      <c r="DJS39" s="131"/>
      <c r="DJT39" s="132">
        <f t="shared" si="379"/>
        <v>7</v>
      </c>
      <c r="DJU39" s="171">
        <v>0.0</v>
      </c>
      <c r="DJV39" s="165">
        <f t="shared" si="380"/>
        <v>-7</v>
      </c>
      <c r="DJW39" s="128" t="s">
        <v>74</v>
      </c>
      <c r="DJX39" s="157">
        <v>0.0</v>
      </c>
      <c r="DJY39" s="130">
        <v>0.0</v>
      </c>
      <c r="DJZ39" s="130">
        <v>0.0</v>
      </c>
      <c r="DKA39" s="130">
        <v>0.0</v>
      </c>
      <c r="DKB39" s="130">
        <v>0.0</v>
      </c>
      <c r="DKC39" s="130">
        <v>7.0</v>
      </c>
      <c r="DKD39" s="130"/>
      <c r="DKE39" s="130"/>
      <c r="DKF39" s="130"/>
      <c r="DKG39" s="130"/>
      <c r="DKH39" s="130"/>
      <c r="DKI39" s="131"/>
      <c r="DKJ39" s="132">
        <f t="shared" si="381"/>
        <v>7</v>
      </c>
      <c r="DKK39" s="171">
        <v>0.0</v>
      </c>
      <c r="DKL39" s="165">
        <f t="shared" si="382"/>
        <v>-7</v>
      </c>
      <c r="DKM39" s="128" t="s">
        <v>74</v>
      </c>
      <c r="DKN39" s="157">
        <v>0.0</v>
      </c>
      <c r="DKO39" s="130">
        <v>0.0</v>
      </c>
      <c r="DKP39" s="130">
        <v>0.0</v>
      </c>
      <c r="DKQ39" s="130">
        <v>0.0</v>
      </c>
      <c r="DKR39" s="130">
        <v>0.0</v>
      </c>
      <c r="DKS39" s="130">
        <v>7.0</v>
      </c>
      <c r="DKT39" s="130"/>
      <c r="DKU39" s="130"/>
      <c r="DKV39" s="130"/>
      <c r="DKW39" s="130"/>
      <c r="DKX39" s="130"/>
      <c r="DKY39" s="131"/>
      <c r="DKZ39" s="132">
        <f t="shared" si="383"/>
        <v>7</v>
      </c>
      <c r="DLA39" s="171">
        <v>0.0</v>
      </c>
      <c r="DLB39" s="165">
        <f t="shared" si="384"/>
        <v>-7</v>
      </c>
      <c r="DLC39" s="128" t="s">
        <v>74</v>
      </c>
      <c r="DLD39" s="157">
        <v>0.0</v>
      </c>
      <c r="DLE39" s="130">
        <v>0.0</v>
      </c>
      <c r="DLF39" s="130">
        <v>0.0</v>
      </c>
      <c r="DLG39" s="130">
        <v>0.0</v>
      </c>
      <c r="DLH39" s="130">
        <v>0.0</v>
      </c>
      <c r="DLI39" s="130">
        <v>7.0</v>
      </c>
      <c r="DLJ39" s="130"/>
      <c r="DLK39" s="130"/>
      <c r="DLL39" s="130"/>
      <c r="DLM39" s="130"/>
      <c r="DLN39" s="130"/>
      <c r="DLO39" s="131"/>
      <c r="DLP39" s="132">
        <f t="shared" si="385"/>
        <v>7</v>
      </c>
      <c r="DLQ39" s="171">
        <v>0.0</v>
      </c>
      <c r="DLR39" s="165">
        <f t="shared" si="386"/>
        <v>-7</v>
      </c>
      <c r="DLS39" s="128" t="s">
        <v>74</v>
      </c>
      <c r="DLT39" s="157">
        <v>0.0</v>
      </c>
      <c r="DLU39" s="130">
        <v>0.0</v>
      </c>
      <c r="DLV39" s="130">
        <v>0.0</v>
      </c>
      <c r="DLW39" s="130">
        <v>0.0</v>
      </c>
      <c r="DLX39" s="130">
        <v>0.0</v>
      </c>
      <c r="DLY39" s="130">
        <v>7.0</v>
      </c>
      <c r="DLZ39" s="130"/>
      <c r="DMA39" s="130"/>
      <c r="DMB39" s="130"/>
      <c r="DMC39" s="130"/>
      <c r="DMD39" s="130"/>
      <c r="DME39" s="131"/>
      <c r="DMF39" s="132">
        <f t="shared" si="387"/>
        <v>7</v>
      </c>
      <c r="DMG39" s="171">
        <v>0.0</v>
      </c>
      <c r="DMH39" s="165">
        <f t="shared" si="388"/>
        <v>-7</v>
      </c>
      <c r="DMI39" s="128" t="s">
        <v>74</v>
      </c>
      <c r="DMJ39" s="157">
        <v>0.0</v>
      </c>
      <c r="DMK39" s="130">
        <v>0.0</v>
      </c>
      <c r="DML39" s="130">
        <v>0.0</v>
      </c>
      <c r="DMM39" s="130">
        <v>0.0</v>
      </c>
      <c r="DMN39" s="130">
        <v>0.0</v>
      </c>
      <c r="DMO39" s="130">
        <v>7.0</v>
      </c>
      <c r="DMP39" s="130"/>
      <c r="DMQ39" s="130"/>
      <c r="DMR39" s="130"/>
      <c r="DMS39" s="130"/>
      <c r="DMT39" s="130"/>
      <c r="DMU39" s="131"/>
      <c r="DMV39" s="132">
        <f t="shared" si="389"/>
        <v>7</v>
      </c>
      <c r="DMW39" s="171">
        <v>0.0</v>
      </c>
      <c r="DMX39" s="165">
        <f t="shared" si="390"/>
        <v>-7</v>
      </c>
      <c r="DMY39" s="128" t="s">
        <v>74</v>
      </c>
      <c r="DMZ39" s="157">
        <v>0.0</v>
      </c>
      <c r="DNA39" s="130">
        <v>0.0</v>
      </c>
      <c r="DNB39" s="130">
        <v>0.0</v>
      </c>
      <c r="DNC39" s="130">
        <v>0.0</v>
      </c>
      <c r="DND39" s="130">
        <v>0.0</v>
      </c>
      <c r="DNE39" s="130">
        <v>7.0</v>
      </c>
      <c r="DNF39" s="130"/>
      <c r="DNG39" s="130"/>
      <c r="DNH39" s="130"/>
      <c r="DNI39" s="130"/>
      <c r="DNJ39" s="130"/>
      <c r="DNK39" s="131"/>
      <c r="DNL39" s="132">
        <f t="shared" si="391"/>
        <v>7</v>
      </c>
      <c r="DNM39" s="171">
        <v>0.0</v>
      </c>
      <c r="DNN39" s="165">
        <f t="shared" si="392"/>
        <v>-7</v>
      </c>
      <c r="DNO39" s="128" t="s">
        <v>74</v>
      </c>
      <c r="DNP39" s="157">
        <v>0.0</v>
      </c>
      <c r="DNQ39" s="130">
        <v>0.0</v>
      </c>
      <c r="DNR39" s="130">
        <v>0.0</v>
      </c>
      <c r="DNS39" s="130">
        <v>0.0</v>
      </c>
      <c r="DNT39" s="130">
        <v>0.0</v>
      </c>
      <c r="DNU39" s="130">
        <v>7.0</v>
      </c>
      <c r="DNV39" s="130"/>
      <c r="DNW39" s="130"/>
      <c r="DNX39" s="130"/>
      <c r="DNY39" s="130"/>
      <c r="DNZ39" s="130"/>
      <c r="DOA39" s="131"/>
      <c r="DOB39" s="132">
        <f t="shared" si="393"/>
        <v>7</v>
      </c>
      <c r="DOC39" s="171">
        <v>0.0</v>
      </c>
      <c r="DOD39" s="165">
        <f t="shared" si="394"/>
        <v>-7</v>
      </c>
      <c r="DOE39" s="128" t="s">
        <v>74</v>
      </c>
      <c r="DOF39" s="157">
        <v>0.0</v>
      </c>
      <c r="DOG39" s="130">
        <v>0.0</v>
      </c>
      <c r="DOH39" s="130">
        <v>0.0</v>
      </c>
      <c r="DOI39" s="130">
        <v>0.0</v>
      </c>
      <c r="DOJ39" s="130">
        <v>0.0</v>
      </c>
      <c r="DOK39" s="130">
        <v>7.0</v>
      </c>
      <c r="DOL39" s="130"/>
      <c r="DOM39" s="130"/>
      <c r="DON39" s="130"/>
      <c r="DOO39" s="130"/>
      <c r="DOP39" s="130"/>
      <c r="DOQ39" s="131"/>
      <c r="DOR39" s="132">
        <f t="shared" si="395"/>
        <v>7</v>
      </c>
      <c r="DOS39" s="171">
        <v>0.0</v>
      </c>
      <c r="DOT39" s="165">
        <f t="shared" si="396"/>
        <v>-7</v>
      </c>
      <c r="DOU39" s="128" t="s">
        <v>74</v>
      </c>
      <c r="DOV39" s="157">
        <v>0.0</v>
      </c>
      <c r="DOW39" s="130">
        <v>0.0</v>
      </c>
      <c r="DOX39" s="130">
        <v>0.0</v>
      </c>
      <c r="DOY39" s="130">
        <v>0.0</v>
      </c>
      <c r="DOZ39" s="130">
        <v>0.0</v>
      </c>
      <c r="DPA39" s="130">
        <v>7.0</v>
      </c>
      <c r="DPB39" s="130"/>
      <c r="DPC39" s="130"/>
      <c r="DPD39" s="130"/>
      <c r="DPE39" s="130"/>
      <c r="DPF39" s="130"/>
      <c r="DPG39" s="131"/>
      <c r="DPH39" s="132">
        <f t="shared" si="397"/>
        <v>7</v>
      </c>
      <c r="DPI39" s="171">
        <v>0.0</v>
      </c>
      <c r="DPJ39" s="165">
        <f t="shared" si="398"/>
        <v>-7</v>
      </c>
      <c r="DPK39" s="128" t="s">
        <v>74</v>
      </c>
      <c r="DPL39" s="157">
        <v>0.0</v>
      </c>
      <c r="DPM39" s="130">
        <v>0.0</v>
      </c>
      <c r="DPN39" s="130">
        <v>0.0</v>
      </c>
      <c r="DPO39" s="130">
        <v>0.0</v>
      </c>
      <c r="DPP39" s="130">
        <v>0.0</v>
      </c>
      <c r="DPQ39" s="130">
        <v>7.0</v>
      </c>
      <c r="DPR39" s="130"/>
      <c r="DPS39" s="130"/>
      <c r="DPT39" s="130"/>
      <c r="DPU39" s="130"/>
      <c r="DPV39" s="130"/>
      <c r="DPW39" s="131"/>
      <c r="DPX39" s="132">
        <f t="shared" si="399"/>
        <v>7</v>
      </c>
      <c r="DPY39" s="171">
        <v>0.0</v>
      </c>
      <c r="DPZ39" s="165">
        <f t="shared" si="400"/>
        <v>-7</v>
      </c>
      <c r="DQA39" s="128" t="s">
        <v>74</v>
      </c>
      <c r="DQB39" s="157">
        <v>0.0</v>
      </c>
      <c r="DQC39" s="130">
        <v>0.0</v>
      </c>
      <c r="DQD39" s="130">
        <v>0.0</v>
      </c>
      <c r="DQE39" s="130">
        <v>0.0</v>
      </c>
      <c r="DQF39" s="130">
        <v>0.0</v>
      </c>
      <c r="DQG39" s="130">
        <v>7.0</v>
      </c>
      <c r="DQH39" s="130"/>
      <c r="DQI39" s="130"/>
      <c r="DQJ39" s="130"/>
      <c r="DQK39" s="130"/>
      <c r="DQL39" s="130"/>
      <c r="DQM39" s="131"/>
      <c r="DQN39" s="132">
        <f t="shared" si="401"/>
        <v>7</v>
      </c>
      <c r="DQO39" s="171">
        <v>0.0</v>
      </c>
      <c r="DQP39" s="165">
        <f t="shared" si="402"/>
        <v>-7</v>
      </c>
      <c r="DQQ39" s="128" t="s">
        <v>74</v>
      </c>
      <c r="DQR39" s="157">
        <v>0.0</v>
      </c>
      <c r="DQS39" s="130">
        <v>0.0</v>
      </c>
      <c r="DQT39" s="130">
        <v>0.0</v>
      </c>
      <c r="DQU39" s="130">
        <v>0.0</v>
      </c>
      <c r="DQV39" s="130">
        <v>0.0</v>
      </c>
      <c r="DQW39" s="130">
        <v>7.0</v>
      </c>
      <c r="DQX39" s="130"/>
      <c r="DQY39" s="130"/>
      <c r="DQZ39" s="130"/>
      <c r="DRA39" s="130"/>
      <c r="DRB39" s="130"/>
      <c r="DRC39" s="131"/>
      <c r="DRD39" s="132">
        <f t="shared" si="403"/>
        <v>7</v>
      </c>
      <c r="DRE39" s="171">
        <v>0.0</v>
      </c>
      <c r="DRF39" s="165">
        <f t="shared" si="404"/>
        <v>-7</v>
      </c>
      <c r="DRG39" s="128" t="s">
        <v>74</v>
      </c>
      <c r="DRH39" s="157">
        <v>0.0</v>
      </c>
      <c r="DRI39" s="130">
        <v>0.0</v>
      </c>
      <c r="DRJ39" s="130">
        <v>0.0</v>
      </c>
      <c r="DRK39" s="130">
        <v>0.0</v>
      </c>
      <c r="DRL39" s="130">
        <v>0.0</v>
      </c>
      <c r="DRM39" s="130">
        <v>7.0</v>
      </c>
      <c r="DRN39" s="130"/>
      <c r="DRO39" s="130"/>
      <c r="DRP39" s="130"/>
      <c r="DRQ39" s="130"/>
      <c r="DRR39" s="130"/>
      <c r="DRS39" s="131"/>
      <c r="DRT39" s="132">
        <f t="shared" si="405"/>
        <v>7</v>
      </c>
      <c r="DRU39" s="171">
        <v>0.0</v>
      </c>
      <c r="DRV39" s="165">
        <f t="shared" si="406"/>
        <v>-7</v>
      </c>
      <c r="DRW39" s="128" t="s">
        <v>74</v>
      </c>
      <c r="DRX39" s="157">
        <v>0.0</v>
      </c>
      <c r="DRY39" s="130">
        <v>0.0</v>
      </c>
      <c r="DRZ39" s="130">
        <v>0.0</v>
      </c>
      <c r="DSA39" s="130">
        <v>0.0</v>
      </c>
      <c r="DSB39" s="130">
        <v>0.0</v>
      </c>
      <c r="DSC39" s="130">
        <v>7.0</v>
      </c>
      <c r="DSD39" s="130"/>
      <c r="DSE39" s="130"/>
      <c r="DSF39" s="130"/>
      <c r="DSG39" s="130"/>
      <c r="DSH39" s="130"/>
      <c r="DSI39" s="131"/>
      <c r="DSJ39" s="132">
        <f t="shared" si="407"/>
        <v>7</v>
      </c>
      <c r="DSK39" s="171">
        <v>0.0</v>
      </c>
      <c r="DSL39" s="165">
        <f t="shared" si="408"/>
        <v>-7</v>
      </c>
      <c r="DSM39" s="128" t="s">
        <v>74</v>
      </c>
      <c r="DSN39" s="157">
        <v>0.0</v>
      </c>
      <c r="DSO39" s="130">
        <v>0.0</v>
      </c>
      <c r="DSP39" s="130">
        <v>0.0</v>
      </c>
      <c r="DSQ39" s="130">
        <v>0.0</v>
      </c>
      <c r="DSR39" s="130">
        <v>0.0</v>
      </c>
      <c r="DSS39" s="130">
        <v>7.0</v>
      </c>
      <c r="DST39" s="130"/>
      <c r="DSU39" s="130"/>
      <c r="DSV39" s="130"/>
      <c r="DSW39" s="130"/>
      <c r="DSX39" s="130"/>
      <c r="DSY39" s="131"/>
      <c r="DSZ39" s="132">
        <f t="shared" si="409"/>
        <v>7</v>
      </c>
      <c r="DTA39" s="171">
        <v>0.0</v>
      </c>
      <c r="DTB39" s="165">
        <f t="shared" si="410"/>
        <v>-7</v>
      </c>
      <c r="DTC39" s="128" t="s">
        <v>74</v>
      </c>
      <c r="DTD39" s="157">
        <v>0.0</v>
      </c>
      <c r="DTE39" s="130">
        <v>0.0</v>
      </c>
      <c r="DTF39" s="130">
        <v>0.0</v>
      </c>
      <c r="DTG39" s="130">
        <v>0.0</v>
      </c>
      <c r="DTH39" s="130">
        <v>0.0</v>
      </c>
      <c r="DTI39" s="130">
        <v>7.0</v>
      </c>
      <c r="DTJ39" s="130"/>
      <c r="DTK39" s="130"/>
      <c r="DTL39" s="130"/>
      <c r="DTM39" s="130"/>
      <c r="DTN39" s="130"/>
      <c r="DTO39" s="131"/>
      <c r="DTP39" s="132">
        <f t="shared" si="411"/>
        <v>7</v>
      </c>
      <c r="DTQ39" s="171">
        <v>0.0</v>
      </c>
      <c r="DTR39" s="165">
        <f t="shared" si="412"/>
        <v>-7</v>
      </c>
      <c r="DTS39" s="128" t="s">
        <v>74</v>
      </c>
      <c r="DTT39" s="157">
        <v>0.0</v>
      </c>
      <c r="DTU39" s="130">
        <v>0.0</v>
      </c>
      <c r="DTV39" s="130">
        <v>0.0</v>
      </c>
      <c r="DTW39" s="130">
        <v>0.0</v>
      </c>
      <c r="DTX39" s="130">
        <v>0.0</v>
      </c>
      <c r="DTY39" s="130">
        <v>7.0</v>
      </c>
      <c r="DTZ39" s="130"/>
      <c r="DUA39" s="130"/>
      <c r="DUB39" s="130"/>
      <c r="DUC39" s="130"/>
      <c r="DUD39" s="130"/>
      <c r="DUE39" s="131"/>
      <c r="DUF39" s="132">
        <f t="shared" si="413"/>
        <v>7</v>
      </c>
      <c r="DUG39" s="171">
        <v>0.0</v>
      </c>
      <c r="DUH39" s="165">
        <f t="shared" si="414"/>
        <v>-7</v>
      </c>
      <c r="DUI39" s="128" t="s">
        <v>74</v>
      </c>
      <c r="DUJ39" s="157">
        <v>0.0</v>
      </c>
      <c r="DUK39" s="130">
        <v>0.0</v>
      </c>
      <c r="DUL39" s="130">
        <v>0.0</v>
      </c>
      <c r="DUM39" s="130">
        <v>0.0</v>
      </c>
      <c r="DUN39" s="130">
        <v>0.0</v>
      </c>
      <c r="DUO39" s="130">
        <v>7.0</v>
      </c>
      <c r="DUP39" s="130"/>
      <c r="DUQ39" s="130"/>
      <c r="DUR39" s="130"/>
      <c r="DUS39" s="130"/>
      <c r="DUT39" s="130"/>
      <c r="DUU39" s="131"/>
      <c r="DUV39" s="132">
        <f t="shared" si="415"/>
        <v>7</v>
      </c>
      <c r="DUW39" s="171">
        <v>0.0</v>
      </c>
      <c r="DUX39" s="165">
        <f t="shared" si="416"/>
        <v>-7</v>
      </c>
      <c r="DUY39" s="128" t="s">
        <v>74</v>
      </c>
      <c r="DUZ39" s="157">
        <v>0.0</v>
      </c>
      <c r="DVA39" s="130">
        <v>0.0</v>
      </c>
      <c r="DVB39" s="130">
        <v>0.0</v>
      </c>
      <c r="DVC39" s="130">
        <v>0.0</v>
      </c>
      <c r="DVD39" s="130">
        <v>0.0</v>
      </c>
      <c r="DVE39" s="130">
        <v>7.0</v>
      </c>
      <c r="DVF39" s="130"/>
      <c r="DVG39" s="130"/>
      <c r="DVH39" s="130"/>
      <c r="DVI39" s="130"/>
      <c r="DVJ39" s="130"/>
      <c r="DVK39" s="131"/>
      <c r="DVL39" s="132">
        <f t="shared" si="417"/>
        <v>7</v>
      </c>
      <c r="DVM39" s="171">
        <v>0.0</v>
      </c>
      <c r="DVN39" s="165">
        <f t="shared" si="418"/>
        <v>-7</v>
      </c>
      <c r="DVO39" s="128" t="s">
        <v>74</v>
      </c>
      <c r="DVP39" s="157">
        <v>0.0</v>
      </c>
      <c r="DVQ39" s="130">
        <v>0.0</v>
      </c>
      <c r="DVR39" s="130">
        <v>0.0</v>
      </c>
      <c r="DVS39" s="130">
        <v>0.0</v>
      </c>
      <c r="DVT39" s="130">
        <v>0.0</v>
      </c>
      <c r="DVU39" s="130">
        <v>7.0</v>
      </c>
      <c r="DVV39" s="130"/>
      <c r="DVW39" s="130"/>
      <c r="DVX39" s="130"/>
      <c r="DVY39" s="130"/>
      <c r="DVZ39" s="130"/>
      <c r="DWA39" s="131"/>
      <c r="DWB39" s="132">
        <f t="shared" si="419"/>
        <v>7</v>
      </c>
      <c r="DWC39" s="171">
        <v>0.0</v>
      </c>
      <c r="DWD39" s="165">
        <f t="shared" si="420"/>
        <v>-7</v>
      </c>
      <c r="DWE39" s="128" t="s">
        <v>74</v>
      </c>
      <c r="DWF39" s="157">
        <v>0.0</v>
      </c>
      <c r="DWG39" s="130">
        <v>0.0</v>
      </c>
      <c r="DWH39" s="130">
        <v>0.0</v>
      </c>
      <c r="DWI39" s="130">
        <v>0.0</v>
      </c>
      <c r="DWJ39" s="130">
        <v>0.0</v>
      </c>
      <c r="DWK39" s="130">
        <v>7.0</v>
      </c>
      <c r="DWL39" s="130"/>
      <c r="DWM39" s="130"/>
      <c r="DWN39" s="130"/>
      <c r="DWO39" s="130"/>
      <c r="DWP39" s="130"/>
      <c r="DWQ39" s="131"/>
      <c r="DWR39" s="132">
        <f t="shared" si="421"/>
        <v>7</v>
      </c>
      <c r="DWS39" s="171">
        <v>0.0</v>
      </c>
      <c r="DWT39" s="165">
        <f t="shared" si="422"/>
        <v>-7</v>
      </c>
      <c r="DWU39" s="128" t="s">
        <v>74</v>
      </c>
      <c r="DWV39" s="157">
        <v>0.0</v>
      </c>
      <c r="DWW39" s="130">
        <v>0.0</v>
      </c>
      <c r="DWX39" s="130">
        <v>0.0</v>
      </c>
      <c r="DWY39" s="130">
        <v>0.0</v>
      </c>
      <c r="DWZ39" s="130">
        <v>0.0</v>
      </c>
      <c r="DXA39" s="130">
        <v>7.0</v>
      </c>
      <c r="DXB39" s="130"/>
      <c r="DXC39" s="130"/>
      <c r="DXD39" s="130"/>
      <c r="DXE39" s="130"/>
      <c r="DXF39" s="130"/>
      <c r="DXG39" s="131"/>
      <c r="DXH39" s="132">
        <f t="shared" si="423"/>
        <v>7</v>
      </c>
      <c r="DXI39" s="171">
        <v>0.0</v>
      </c>
      <c r="DXJ39" s="165">
        <f t="shared" si="424"/>
        <v>-7</v>
      </c>
      <c r="DXK39" s="128" t="s">
        <v>74</v>
      </c>
      <c r="DXL39" s="157">
        <v>0.0</v>
      </c>
      <c r="DXM39" s="130">
        <v>0.0</v>
      </c>
      <c r="DXN39" s="130">
        <v>0.0</v>
      </c>
      <c r="DXO39" s="130">
        <v>0.0</v>
      </c>
      <c r="DXP39" s="130">
        <v>0.0</v>
      </c>
      <c r="DXQ39" s="130">
        <v>7.0</v>
      </c>
      <c r="DXR39" s="130"/>
      <c r="DXS39" s="130"/>
      <c r="DXT39" s="130"/>
      <c r="DXU39" s="130"/>
      <c r="DXV39" s="130"/>
      <c r="DXW39" s="131"/>
      <c r="DXX39" s="132">
        <f t="shared" si="425"/>
        <v>7</v>
      </c>
      <c r="DXY39" s="171">
        <v>0.0</v>
      </c>
      <c r="DXZ39" s="165">
        <f t="shared" si="426"/>
        <v>-7</v>
      </c>
      <c r="DYA39" s="128" t="s">
        <v>74</v>
      </c>
      <c r="DYB39" s="157">
        <v>0.0</v>
      </c>
      <c r="DYC39" s="130">
        <v>0.0</v>
      </c>
      <c r="DYD39" s="130">
        <v>0.0</v>
      </c>
      <c r="DYE39" s="130">
        <v>0.0</v>
      </c>
      <c r="DYF39" s="130">
        <v>0.0</v>
      </c>
      <c r="DYG39" s="130">
        <v>7.0</v>
      </c>
      <c r="DYH39" s="130"/>
      <c r="DYI39" s="130"/>
      <c r="DYJ39" s="130"/>
      <c r="DYK39" s="130"/>
      <c r="DYL39" s="130"/>
      <c r="DYM39" s="131"/>
      <c r="DYN39" s="132">
        <f t="shared" si="427"/>
        <v>7</v>
      </c>
      <c r="DYO39" s="171">
        <v>0.0</v>
      </c>
      <c r="DYP39" s="165">
        <f t="shared" si="428"/>
        <v>-7</v>
      </c>
      <c r="DYQ39" s="128" t="s">
        <v>74</v>
      </c>
      <c r="DYR39" s="157">
        <v>0.0</v>
      </c>
      <c r="DYS39" s="130">
        <v>0.0</v>
      </c>
      <c r="DYT39" s="130">
        <v>0.0</v>
      </c>
      <c r="DYU39" s="130">
        <v>0.0</v>
      </c>
      <c r="DYV39" s="130">
        <v>0.0</v>
      </c>
      <c r="DYW39" s="130">
        <v>7.0</v>
      </c>
      <c r="DYX39" s="130"/>
      <c r="DYY39" s="130"/>
      <c r="DYZ39" s="130"/>
      <c r="DZA39" s="130"/>
      <c r="DZB39" s="130"/>
      <c r="DZC39" s="131"/>
      <c r="DZD39" s="132">
        <f t="shared" si="429"/>
        <v>7</v>
      </c>
      <c r="DZE39" s="171">
        <v>0.0</v>
      </c>
      <c r="DZF39" s="165">
        <f t="shared" si="430"/>
        <v>-7</v>
      </c>
      <c r="DZG39" s="128" t="s">
        <v>74</v>
      </c>
      <c r="DZH39" s="157">
        <v>0.0</v>
      </c>
      <c r="DZI39" s="130">
        <v>0.0</v>
      </c>
      <c r="DZJ39" s="130">
        <v>0.0</v>
      </c>
      <c r="DZK39" s="130">
        <v>0.0</v>
      </c>
      <c r="DZL39" s="130">
        <v>0.0</v>
      </c>
      <c r="DZM39" s="130">
        <v>7.0</v>
      </c>
      <c r="DZN39" s="130"/>
      <c r="DZO39" s="130"/>
      <c r="DZP39" s="130"/>
      <c r="DZQ39" s="130"/>
      <c r="DZR39" s="130"/>
      <c r="DZS39" s="131"/>
      <c r="DZT39" s="132">
        <f t="shared" si="431"/>
        <v>7</v>
      </c>
      <c r="DZU39" s="171">
        <v>0.0</v>
      </c>
      <c r="DZV39" s="165">
        <f t="shared" si="432"/>
        <v>-7</v>
      </c>
      <c r="DZW39" s="128" t="s">
        <v>74</v>
      </c>
      <c r="DZX39" s="157">
        <v>0.0</v>
      </c>
      <c r="DZY39" s="130">
        <v>0.0</v>
      </c>
      <c r="DZZ39" s="130">
        <v>0.0</v>
      </c>
      <c r="EAA39" s="130">
        <v>0.0</v>
      </c>
      <c r="EAB39" s="130">
        <v>0.0</v>
      </c>
      <c r="EAC39" s="130">
        <v>7.0</v>
      </c>
      <c r="EAD39" s="130"/>
      <c r="EAE39" s="130"/>
      <c r="EAF39" s="130"/>
      <c r="EAG39" s="130"/>
      <c r="EAH39" s="130"/>
      <c r="EAI39" s="131"/>
      <c r="EAJ39" s="132">
        <f t="shared" si="433"/>
        <v>7</v>
      </c>
      <c r="EAK39" s="171">
        <v>0.0</v>
      </c>
      <c r="EAL39" s="165">
        <f t="shared" si="434"/>
        <v>-7</v>
      </c>
      <c r="EAM39" s="128" t="s">
        <v>74</v>
      </c>
      <c r="EAN39" s="157">
        <v>0.0</v>
      </c>
      <c r="EAO39" s="130">
        <v>0.0</v>
      </c>
      <c r="EAP39" s="130">
        <v>0.0</v>
      </c>
      <c r="EAQ39" s="130">
        <v>0.0</v>
      </c>
      <c r="EAR39" s="130">
        <v>0.0</v>
      </c>
      <c r="EAS39" s="130">
        <v>7.0</v>
      </c>
      <c r="EAT39" s="130"/>
      <c r="EAU39" s="130"/>
      <c r="EAV39" s="130"/>
      <c r="EAW39" s="130"/>
      <c r="EAX39" s="130"/>
      <c r="EAY39" s="131"/>
      <c r="EAZ39" s="132">
        <f t="shared" si="435"/>
        <v>7</v>
      </c>
      <c r="EBA39" s="171">
        <v>0.0</v>
      </c>
      <c r="EBB39" s="165">
        <f t="shared" si="436"/>
        <v>-7</v>
      </c>
      <c r="EBC39" s="128" t="s">
        <v>74</v>
      </c>
      <c r="EBD39" s="157">
        <v>0.0</v>
      </c>
      <c r="EBE39" s="130">
        <v>0.0</v>
      </c>
      <c r="EBF39" s="130">
        <v>0.0</v>
      </c>
      <c r="EBG39" s="130">
        <v>0.0</v>
      </c>
      <c r="EBH39" s="130">
        <v>0.0</v>
      </c>
      <c r="EBI39" s="130">
        <v>7.0</v>
      </c>
      <c r="EBJ39" s="130"/>
      <c r="EBK39" s="130"/>
      <c r="EBL39" s="130"/>
      <c r="EBM39" s="130"/>
      <c r="EBN39" s="130"/>
      <c r="EBO39" s="131"/>
      <c r="EBP39" s="132">
        <f t="shared" si="437"/>
        <v>7</v>
      </c>
      <c r="EBQ39" s="171">
        <v>0.0</v>
      </c>
      <c r="EBR39" s="165">
        <f t="shared" si="438"/>
        <v>-7</v>
      </c>
      <c r="EBS39" s="128" t="s">
        <v>74</v>
      </c>
      <c r="EBT39" s="157">
        <v>0.0</v>
      </c>
      <c r="EBU39" s="130">
        <v>0.0</v>
      </c>
      <c r="EBV39" s="130">
        <v>0.0</v>
      </c>
      <c r="EBW39" s="130">
        <v>0.0</v>
      </c>
      <c r="EBX39" s="130">
        <v>0.0</v>
      </c>
      <c r="EBY39" s="130">
        <v>7.0</v>
      </c>
      <c r="EBZ39" s="130"/>
      <c r="ECA39" s="130"/>
      <c r="ECB39" s="130"/>
      <c r="ECC39" s="130"/>
      <c r="ECD39" s="130"/>
      <c r="ECE39" s="131"/>
      <c r="ECF39" s="132">
        <f t="shared" si="439"/>
        <v>7</v>
      </c>
      <c r="ECG39" s="171">
        <v>0.0</v>
      </c>
      <c r="ECH39" s="165">
        <f t="shared" si="440"/>
        <v>-7</v>
      </c>
      <c r="ECI39" s="128" t="s">
        <v>74</v>
      </c>
      <c r="ECJ39" s="157">
        <v>0.0</v>
      </c>
      <c r="ECK39" s="130">
        <v>0.0</v>
      </c>
      <c r="ECL39" s="130">
        <v>0.0</v>
      </c>
      <c r="ECM39" s="130">
        <v>0.0</v>
      </c>
      <c r="ECN39" s="130">
        <v>0.0</v>
      </c>
      <c r="ECO39" s="130">
        <v>7.0</v>
      </c>
      <c r="ECP39" s="130"/>
      <c r="ECQ39" s="130"/>
      <c r="ECR39" s="130"/>
      <c r="ECS39" s="130"/>
      <c r="ECT39" s="130"/>
      <c r="ECU39" s="131"/>
      <c r="ECV39" s="132">
        <f t="shared" si="441"/>
        <v>7</v>
      </c>
      <c r="ECW39" s="171">
        <v>0.0</v>
      </c>
      <c r="ECX39" s="165">
        <f t="shared" si="442"/>
        <v>-7</v>
      </c>
      <c r="ECY39" s="128" t="s">
        <v>74</v>
      </c>
      <c r="ECZ39" s="157">
        <v>0.0</v>
      </c>
      <c r="EDA39" s="130">
        <v>0.0</v>
      </c>
      <c r="EDB39" s="130">
        <v>0.0</v>
      </c>
      <c r="EDC39" s="130">
        <v>0.0</v>
      </c>
      <c r="EDD39" s="130">
        <v>0.0</v>
      </c>
      <c r="EDE39" s="130">
        <v>7.0</v>
      </c>
      <c r="EDF39" s="130"/>
      <c r="EDG39" s="130"/>
      <c r="EDH39" s="130"/>
      <c r="EDI39" s="130"/>
      <c r="EDJ39" s="130"/>
      <c r="EDK39" s="131"/>
      <c r="EDL39" s="132">
        <f t="shared" si="443"/>
        <v>7</v>
      </c>
      <c r="EDM39" s="171">
        <v>0.0</v>
      </c>
      <c r="EDN39" s="165">
        <f t="shared" si="444"/>
        <v>-7</v>
      </c>
      <c r="EDO39" s="128" t="s">
        <v>74</v>
      </c>
      <c r="EDP39" s="157">
        <v>0.0</v>
      </c>
      <c r="EDQ39" s="130">
        <v>0.0</v>
      </c>
      <c r="EDR39" s="130">
        <v>0.0</v>
      </c>
      <c r="EDS39" s="130">
        <v>0.0</v>
      </c>
      <c r="EDT39" s="130">
        <v>0.0</v>
      </c>
      <c r="EDU39" s="130">
        <v>7.0</v>
      </c>
      <c r="EDV39" s="130"/>
      <c r="EDW39" s="130"/>
      <c r="EDX39" s="130"/>
      <c r="EDY39" s="130"/>
      <c r="EDZ39" s="130"/>
      <c r="EEA39" s="131"/>
      <c r="EEB39" s="132">
        <f t="shared" si="445"/>
        <v>7</v>
      </c>
      <c r="EEC39" s="171">
        <v>0.0</v>
      </c>
      <c r="EED39" s="165">
        <f t="shared" si="446"/>
        <v>-7</v>
      </c>
      <c r="EEE39" s="128" t="s">
        <v>74</v>
      </c>
      <c r="EEF39" s="157">
        <v>0.0</v>
      </c>
      <c r="EEG39" s="130">
        <v>0.0</v>
      </c>
      <c r="EEH39" s="130">
        <v>0.0</v>
      </c>
      <c r="EEI39" s="130">
        <v>0.0</v>
      </c>
      <c r="EEJ39" s="130">
        <v>0.0</v>
      </c>
      <c r="EEK39" s="130">
        <v>7.0</v>
      </c>
      <c r="EEL39" s="130"/>
      <c r="EEM39" s="130"/>
      <c r="EEN39" s="130"/>
      <c r="EEO39" s="130"/>
      <c r="EEP39" s="130"/>
      <c r="EEQ39" s="131"/>
      <c r="EER39" s="132">
        <f t="shared" si="447"/>
        <v>7</v>
      </c>
      <c r="EES39" s="171">
        <v>0.0</v>
      </c>
      <c r="EET39" s="165">
        <f t="shared" si="448"/>
        <v>-7</v>
      </c>
      <c r="EEU39" s="128" t="s">
        <v>74</v>
      </c>
      <c r="EEV39" s="157">
        <v>0.0</v>
      </c>
      <c r="EEW39" s="130">
        <v>0.0</v>
      </c>
      <c r="EEX39" s="130">
        <v>0.0</v>
      </c>
      <c r="EEY39" s="130">
        <v>0.0</v>
      </c>
      <c r="EEZ39" s="130">
        <v>0.0</v>
      </c>
      <c r="EFA39" s="130">
        <v>7.0</v>
      </c>
      <c r="EFB39" s="130"/>
      <c r="EFC39" s="130"/>
      <c r="EFD39" s="130"/>
      <c r="EFE39" s="130"/>
      <c r="EFF39" s="130"/>
      <c r="EFG39" s="131"/>
      <c r="EFH39" s="132">
        <f t="shared" si="449"/>
        <v>7</v>
      </c>
      <c r="EFI39" s="171">
        <v>0.0</v>
      </c>
      <c r="EFJ39" s="165">
        <f t="shared" si="450"/>
        <v>-7</v>
      </c>
      <c r="EFK39" s="128" t="s">
        <v>74</v>
      </c>
      <c r="EFL39" s="157">
        <v>0.0</v>
      </c>
      <c r="EFM39" s="130">
        <v>0.0</v>
      </c>
      <c r="EFN39" s="130">
        <v>0.0</v>
      </c>
      <c r="EFO39" s="130">
        <v>0.0</v>
      </c>
      <c r="EFP39" s="130">
        <v>0.0</v>
      </c>
      <c r="EFQ39" s="130">
        <v>7.0</v>
      </c>
      <c r="EFR39" s="130"/>
      <c r="EFS39" s="130"/>
      <c r="EFT39" s="130"/>
      <c r="EFU39" s="130"/>
      <c r="EFV39" s="130"/>
      <c r="EFW39" s="131"/>
      <c r="EFX39" s="132">
        <f t="shared" si="451"/>
        <v>7</v>
      </c>
      <c r="EFY39" s="171">
        <v>0.0</v>
      </c>
      <c r="EFZ39" s="165">
        <f t="shared" si="452"/>
        <v>-7</v>
      </c>
      <c r="EGA39" s="128" t="s">
        <v>74</v>
      </c>
      <c r="EGB39" s="157">
        <v>0.0</v>
      </c>
      <c r="EGC39" s="130">
        <v>0.0</v>
      </c>
      <c r="EGD39" s="130">
        <v>0.0</v>
      </c>
      <c r="EGE39" s="130">
        <v>0.0</v>
      </c>
      <c r="EGF39" s="130">
        <v>0.0</v>
      </c>
      <c r="EGG39" s="130">
        <v>7.0</v>
      </c>
      <c r="EGH39" s="130"/>
      <c r="EGI39" s="130"/>
      <c r="EGJ39" s="130"/>
      <c r="EGK39" s="130"/>
      <c r="EGL39" s="130"/>
      <c r="EGM39" s="131"/>
      <c r="EGN39" s="132">
        <f t="shared" si="453"/>
        <v>7</v>
      </c>
      <c r="EGO39" s="171">
        <v>0.0</v>
      </c>
      <c r="EGP39" s="165">
        <f t="shared" si="454"/>
        <v>-7</v>
      </c>
      <c r="EGQ39" s="128" t="s">
        <v>74</v>
      </c>
      <c r="EGR39" s="157">
        <v>0.0</v>
      </c>
      <c r="EGS39" s="130">
        <v>0.0</v>
      </c>
      <c r="EGT39" s="130">
        <v>0.0</v>
      </c>
      <c r="EGU39" s="130">
        <v>0.0</v>
      </c>
      <c r="EGV39" s="130">
        <v>0.0</v>
      </c>
      <c r="EGW39" s="130">
        <v>7.0</v>
      </c>
      <c r="EGX39" s="130"/>
      <c r="EGY39" s="130"/>
      <c r="EGZ39" s="130"/>
      <c r="EHA39" s="130"/>
      <c r="EHB39" s="130"/>
      <c r="EHC39" s="131"/>
      <c r="EHD39" s="132">
        <f t="shared" si="455"/>
        <v>7</v>
      </c>
      <c r="EHE39" s="171">
        <v>0.0</v>
      </c>
      <c r="EHF39" s="165">
        <f t="shared" si="456"/>
        <v>-7</v>
      </c>
      <c r="EHG39" s="128" t="s">
        <v>74</v>
      </c>
      <c r="EHH39" s="157">
        <v>0.0</v>
      </c>
      <c r="EHI39" s="130">
        <v>0.0</v>
      </c>
      <c r="EHJ39" s="130">
        <v>0.0</v>
      </c>
      <c r="EHK39" s="130">
        <v>0.0</v>
      </c>
      <c r="EHL39" s="130">
        <v>0.0</v>
      </c>
      <c r="EHM39" s="130">
        <v>7.0</v>
      </c>
      <c r="EHN39" s="130"/>
      <c r="EHO39" s="130"/>
      <c r="EHP39" s="130"/>
      <c r="EHQ39" s="130"/>
      <c r="EHR39" s="130"/>
      <c r="EHS39" s="131"/>
      <c r="EHT39" s="132">
        <f t="shared" si="457"/>
        <v>7</v>
      </c>
      <c r="EHU39" s="171">
        <v>0.0</v>
      </c>
      <c r="EHV39" s="165">
        <f t="shared" si="458"/>
        <v>-7</v>
      </c>
      <c r="EHW39" s="128" t="s">
        <v>74</v>
      </c>
      <c r="EHX39" s="157">
        <v>0.0</v>
      </c>
      <c r="EHY39" s="130">
        <v>0.0</v>
      </c>
      <c r="EHZ39" s="130">
        <v>0.0</v>
      </c>
      <c r="EIA39" s="130">
        <v>0.0</v>
      </c>
      <c r="EIB39" s="130">
        <v>0.0</v>
      </c>
      <c r="EIC39" s="130">
        <v>7.0</v>
      </c>
      <c r="EID39" s="130"/>
      <c r="EIE39" s="130"/>
      <c r="EIF39" s="130"/>
      <c r="EIG39" s="130"/>
      <c r="EIH39" s="130"/>
      <c r="EII39" s="131"/>
      <c r="EIJ39" s="132">
        <f t="shared" si="459"/>
        <v>7</v>
      </c>
      <c r="EIK39" s="171">
        <v>0.0</v>
      </c>
      <c r="EIL39" s="165">
        <f t="shared" si="460"/>
        <v>-7</v>
      </c>
      <c r="EIM39" s="128" t="s">
        <v>74</v>
      </c>
      <c r="EIN39" s="157">
        <v>0.0</v>
      </c>
      <c r="EIO39" s="130">
        <v>0.0</v>
      </c>
      <c r="EIP39" s="130">
        <v>0.0</v>
      </c>
      <c r="EIQ39" s="130">
        <v>0.0</v>
      </c>
      <c r="EIR39" s="130">
        <v>0.0</v>
      </c>
      <c r="EIS39" s="130">
        <v>7.0</v>
      </c>
      <c r="EIT39" s="130"/>
      <c r="EIU39" s="130"/>
      <c r="EIV39" s="130"/>
      <c r="EIW39" s="130"/>
      <c r="EIX39" s="130"/>
      <c r="EIY39" s="131"/>
      <c r="EIZ39" s="132">
        <f t="shared" si="461"/>
        <v>7</v>
      </c>
      <c r="EJA39" s="171">
        <v>0.0</v>
      </c>
      <c r="EJB39" s="165">
        <f t="shared" si="462"/>
        <v>-7</v>
      </c>
      <c r="EJC39" s="128" t="s">
        <v>74</v>
      </c>
      <c r="EJD39" s="157">
        <v>0.0</v>
      </c>
      <c r="EJE39" s="130">
        <v>0.0</v>
      </c>
      <c r="EJF39" s="130">
        <v>0.0</v>
      </c>
      <c r="EJG39" s="130">
        <v>0.0</v>
      </c>
      <c r="EJH39" s="130">
        <v>0.0</v>
      </c>
      <c r="EJI39" s="130">
        <v>7.0</v>
      </c>
      <c r="EJJ39" s="130"/>
      <c r="EJK39" s="130"/>
      <c r="EJL39" s="130"/>
      <c r="EJM39" s="130"/>
      <c r="EJN39" s="130"/>
      <c r="EJO39" s="131"/>
      <c r="EJP39" s="132">
        <f t="shared" si="463"/>
        <v>7</v>
      </c>
      <c r="EJQ39" s="171">
        <v>0.0</v>
      </c>
      <c r="EJR39" s="165">
        <f t="shared" si="464"/>
        <v>-7</v>
      </c>
      <c r="EJS39" s="128" t="s">
        <v>74</v>
      </c>
      <c r="EJT39" s="157">
        <v>0.0</v>
      </c>
      <c r="EJU39" s="130">
        <v>0.0</v>
      </c>
      <c r="EJV39" s="130">
        <v>0.0</v>
      </c>
      <c r="EJW39" s="130">
        <v>0.0</v>
      </c>
      <c r="EJX39" s="130">
        <v>0.0</v>
      </c>
      <c r="EJY39" s="130">
        <v>7.0</v>
      </c>
      <c r="EJZ39" s="130"/>
      <c r="EKA39" s="130"/>
      <c r="EKB39" s="130"/>
      <c r="EKC39" s="130"/>
      <c r="EKD39" s="130"/>
      <c r="EKE39" s="131"/>
      <c r="EKF39" s="132">
        <f t="shared" si="465"/>
        <v>7</v>
      </c>
      <c r="EKG39" s="171">
        <v>0.0</v>
      </c>
      <c r="EKH39" s="165">
        <f t="shared" si="466"/>
        <v>-7</v>
      </c>
      <c r="EKI39" s="128" t="s">
        <v>74</v>
      </c>
      <c r="EKJ39" s="157">
        <v>0.0</v>
      </c>
      <c r="EKK39" s="130">
        <v>0.0</v>
      </c>
      <c r="EKL39" s="130">
        <v>0.0</v>
      </c>
      <c r="EKM39" s="130">
        <v>0.0</v>
      </c>
      <c r="EKN39" s="130">
        <v>0.0</v>
      </c>
      <c r="EKO39" s="130">
        <v>7.0</v>
      </c>
      <c r="EKP39" s="130"/>
      <c r="EKQ39" s="130"/>
      <c r="EKR39" s="130"/>
      <c r="EKS39" s="130"/>
      <c r="EKT39" s="130"/>
      <c r="EKU39" s="131"/>
      <c r="EKV39" s="132">
        <f t="shared" si="467"/>
        <v>7</v>
      </c>
      <c r="EKW39" s="171">
        <v>0.0</v>
      </c>
      <c r="EKX39" s="165">
        <f t="shared" si="468"/>
        <v>-7</v>
      </c>
      <c r="EKY39" s="128" t="s">
        <v>74</v>
      </c>
      <c r="EKZ39" s="157">
        <v>0.0</v>
      </c>
      <c r="ELA39" s="130">
        <v>0.0</v>
      </c>
      <c r="ELB39" s="130">
        <v>0.0</v>
      </c>
      <c r="ELC39" s="130">
        <v>0.0</v>
      </c>
      <c r="ELD39" s="130">
        <v>0.0</v>
      </c>
      <c r="ELE39" s="130">
        <v>7.0</v>
      </c>
      <c r="ELF39" s="130"/>
      <c r="ELG39" s="130"/>
      <c r="ELH39" s="130"/>
      <c r="ELI39" s="130"/>
      <c r="ELJ39" s="130"/>
      <c r="ELK39" s="131"/>
      <c r="ELL39" s="132">
        <f t="shared" si="469"/>
        <v>7</v>
      </c>
      <c r="ELM39" s="171">
        <v>0.0</v>
      </c>
      <c r="ELN39" s="165">
        <f t="shared" si="470"/>
        <v>-7</v>
      </c>
      <c r="ELO39" s="128" t="s">
        <v>74</v>
      </c>
      <c r="ELP39" s="157">
        <v>0.0</v>
      </c>
      <c r="ELQ39" s="130">
        <v>0.0</v>
      </c>
      <c r="ELR39" s="130">
        <v>0.0</v>
      </c>
      <c r="ELS39" s="130">
        <v>0.0</v>
      </c>
      <c r="ELT39" s="130">
        <v>0.0</v>
      </c>
      <c r="ELU39" s="130">
        <v>7.0</v>
      </c>
      <c r="ELV39" s="130"/>
      <c r="ELW39" s="130"/>
      <c r="ELX39" s="130"/>
      <c r="ELY39" s="130"/>
      <c r="ELZ39" s="130"/>
      <c r="EMA39" s="131"/>
      <c r="EMB39" s="132">
        <f t="shared" si="471"/>
        <v>7</v>
      </c>
      <c r="EMC39" s="171">
        <v>0.0</v>
      </c>
      <c r="EMD39" s="165">
        <f t="shared" si="472"/>
        <v>-7</v>
      </c>
      <c r="EME39" s="128" t="s">
        <v>74</v>
      </c>
      <c r="EMF39" s="157">
        <v>0.0</v>
      </c>
      <c r="EMG39" s="130">
        <v>0.0</v>
      </c>
      <c r="EMH39" s="130">
        <v>0.0</v>
      </c>
      <c r="EMI39" s="130">
        <v>0.0</v>
      </c>
      <c r="EMJ39" s="130">
        <v>0.0</v>
      </c>
      <c r="EMK39" s="130">
        <v>7.0</v>
      </c>
      <c r="EML39" s="130"/>
      <c r="EMM39" s="130"/>
      <c r="EMN39" s="130"/>
      <c r="EMO39" s="130"/>
      <c r="EMP39" s="130"/>
      <c r="EMQ39" s="131"/>
      <c r="EMR39" s="132">
        <f t="shared" si="473"/>
        <v>7</v>
      </c>
      <c r="EMS39" s="171">
        <v>0.0</v>
      </c>
      <c r="EMT39" s="165">
        <f t="shared" si="474"/>
        <v>-7</v>
      </c>
      <c r="EMU39" s="128" t="s">
        <v>74</v>
      </c>
      <c r="EMV39" s="157">
        <v>0.0</v>
      </c>
      <c r="EMW39" s="130">
        <v>0.0</v>
      </c>
      <c r="EMX39" s="130">
        <v>0.0</v>
      </c>
      <c r="EMY39" s="130">
        <v>0.0</v>
      </c>
      <c r="EMZ39" s="130">
        <v>0.0</v>
      </c>
      <c r="ENA39" s="130">
        <v>7.0</v>
      </c>
      <c r="ENB39" s="130"/>
      <c r="ENC39" s="130"/>
      <c r="END39" s="130"/>
      <c r="ENE39" s="130"/>
      <c r="ENF39" s="130"/>
      <c r="ENG39" s="131"/>
      <c r="ENH39" s="132">
        <f t="shared" si="475"/>
        <v>7</v>
      </c>
      <c r="ENI39" s="171">
        <v>0.0</v>
      </c>
      <c r="ENJ39" s="165">
        <f t="shared" si="476"/>
        <v>-7</v>
      </c>
      <c r="ENK39" s="128" t="s">
        <v>74</v>
      </c>
      <c r="ENL39" s="157">
        <v>0.0</v>
      </c>
      <c r="ENM39" s="130">
        <v>0.0</v>
      </c>
      <c r="ENN39" s="130">
        <v>0.0</v>
      </c>
      <c r="ENO39" s="130">
        <v>0.0</v>
      </c>
      <c r="ENP39" s="130">
        <v>0.0</v>
      </c>
      <c r="ENQ39" s="130">
        <v>7.0</v>
      </c>
      <c r="ENR39" s="130"/>
      <c r="ENS39" s="130"/>
      <c r="ENT39" s="130"/>
      <c r="ENU39" s="130"/>
      <c r="ENV39" s="130"/>
      <c r="ENW39" s="131"/>
      <c r="ENX39" s="132">
        <f t="shared" si="477"/>
        <v>7</v>
      </c>
      <c r="ENY39" s="171">
        <v>0.0</v>
      </c>
      <c r="ENZ39" s="165">
        <f t="shared" si="478"/>
        <v>-7</v>
      </c>
      <c r="EOA39" s="128" t="s">
        <v>74</v>
      </c>
      <c r="EOB39" s="157">
        <v>0.0</v>
      </c>
      <c r="EOC39" s="130">
        <v>0.0</v>
      </c>
      <c r="EOD39" s="130">
        <v>0.0</v>
      </c>
      <c r="EOE39" s="130">
        <v>0.0</v>
      </c>
      <c r="EOF39" s="130">
        <v>0.0</v>
      </c>
      <c r="EOG39" s="130">
        <v>7.0</v>
      </c>
      <c r="EOH39" s="130"/>
      <c r="EOI39" s="130"/>
      <c r="EOJ39" s="130"/>
      <c r="EOK39" s="130"/>
      <c r="EOL39" s="130"/>
      <c r="EOM39" s="131"/>
      <c r="EON39" s="132">
        <f t="shared" si="479"/>
        <v>7</v>
      </c>
      <c r="EOO39" s="171">
        <v>0.0</v>
      </c>
      <c r="EOP39" s="165">
        <f t="shared" si="480"/>
        <v>-7</v>
      </c>
      <c r="EOQ39" s="128" t="s">
        <v>74</v>
      </c>
      <c r="EOR39" s="157">
        <v>0.0</v>
      </c>
      <c r="EOS39" s="130">
        <v>0.0</v>
      </c>
      <c r="EOT39" s="130">
        <v>0.0</v>
      </c>
      <c r="EOU39" s="130">
        <v>0.0</v>
      </c>
      <c r="EOV39" s="130">
        <v>0.0</v>
      </c>
      <c r="EOW39" s="130">
        <v>7.0</v>
      </c>
      <c r="EOX39" s="130"/>
      <c r="EOY39" s="130"/>
      <c r="EOZ39" s="130"/>
      <c r="EPA39" s="130"/>
      <c r="EPB39" s="130"/>
      <c r="EPC39" s="131"/>
      <c r="EPD39" s="132">
        <f t="shared" si="481"/>
        <v>7</v>
      </c>
      <c r="EPE39" s="171">
        <v>0.0</v>
      </c>
      <c r="EPF39" s="165">
        <f t="shared" si="482"/>
        <v>-7</v>
      </c>
      <c r="EPG39" s="128" t="s">
        <v>74</v>
      </c>
      <c r="EPH39" s="157">
        <v>0.0</v>
      </c>
      <c r="EPI39" s="130">
        <v>0.0</v>
      </c>
      <c r="EPJ39" s="130">
        <v>0.0</v>
      </c>
      <c r="EPK39" s="130">
        <v>0.0</v>
      </c>
      <c r="EPL39" s="130">
        <v>0.0</v>
      </c>
      <c r="EPM39" s="130">
        <v>7.0</v>
      </c>
      <c r="EPN39" s="130"/>
      <c r="EPO39" s="130"/>
      <c r="EPP39" s="130"/>
      <c r="EPQ39" s="130"/>
      <c r="EPR39" s="130"/>
      <c r="EPS39" s="131"/>
      <c r="EPT39" s="132">
        <f t="shared" si="483"/>
        <v>7</v>
      </c>
      <c r="EPU39" s="171">
        <v>0.0</v>
      </c>
      <c r="EPV39" s="165">
        <f t="shared" si="484"/>
        <v>-7</v>
      </c>
      <c r="EPW39" s="128" t="s">
        <v>74</v>
      </c>
      <c r="EPX39" s="157">
        <v>0.0</v>
      </c>
      <c r="EPY39" s="130">
        <v>0.0</v>
      </c>
      <c r="EPZ39" s="130">
        <v>0.0</v>
      </c>
      <c r="EQA39" s="130">
        <v>0.0</v>
      </c>
      <c r="EQB39" s="130">
        <v>0.0</v>
      </c>
      <c r="EQC39" s="130">
        <v>7.0</v>
      </c>
      <c r="EQD39" s="130"/>
      <c r="EQE39" s="130"/>
      <c r="EQF39" s="130"/>
      <c r="EQG39" s="130"/>
      <c r="EQH39" s="130"/>
      <c r="EQI39" s="131"/>
      <c r="EQJ39" s="132">
        <f t="shared" si="485"/>
        <v>7</v>
      </c>
      <c r="EQK39" s="171">
        <v>0.0</v>
      </c>
      <c r="EQL39" s="165">
        <f t="shared" si="486"/>
        <v>-7</v>
      </c>
      <c r="EQM39" s="128" t="s">
        <v>74</v>
      </c>
      <c r="EQN39" s="157">
        <v>0.0</v>
      </c>
      <c r="EQO39" s="130">
        <v>0.0</v>
      </c>
      <c r="EQP39" s="130">
        <v>0.0</v>
      </c>
      <c r="EQQ39" s="130">
        <v>0.0</v>
      </c>
      <c r="EQR39" s="130">
        <v>0.0</v>
      </c>
      <c r="EQS39" s="130">
        <v>7.0</v>
      </c>
      <c r="EQT39" s="130"/>
      <c r="EQU39" s="130"/>
      <c r="EQV39" s="130"/>
      <c r="EQW39" s="130"/>
      <c r="EQX39" s="130"/>
      <c r="EQY39" s="131"/>
      <c r="EQZ39" s="132">
        <f t="shared" si="487"/>
        <v>7</v>
      </c>
      <c r="ERA39" s="171">
        <v>0.0</v>
      </c>
      <c r="ERB39" s="165">
        <f t="shared" si="488"/>
        <v>-7</v>
      </c>
      <c r="ERC39" s="128" t="s">
        <v>74</v>
      </c>
      <c r="ERD39" s="157">
        <v>0.0</v>
      </c>
      <c r="ERE39" s="130">
        <v>0.0</v>
      </c>
      <c r="ERF39" s="130">
        <v>0.0</v>
      </c>
      <c r="ERG39" s="130">
        <v>0.0</v>
      </c>
      <c r="ERH39" s="130">
        <v>0.0</v>
      </c>
      <c r="ERI39" s="130">
        <v>7.0</v>
      </c>
      <c r="ERJ39" s="130"/>
      <c r="ERK39" s="130"/>
      <c r="ERL39" s="130"/>
      <c r="ERM39" s="130"/>
      <c r="ERN39" s="130"/>
      <c r="ERO39" s="131"/>
      <c r="ERP39" s="132">
        <f t="shared" si="489"/>
        <v>7</v>
      </c>
      <c r="ERQ39" s="171">
        <v>0.0</v>
      </c>
      <c r="ERR39" s="165">
        <f t="shared" si="490"/>
        <v>-7</v>
      </c>
      <c r="ERS39" s="128" t="s">
        <v>74</v>
      </c>
      <c r="ERT39" s="157">
        <v>0.0</v>
      </c>
      <c r="ERU39" s="130">
        <v>0.0</v>
      </c>
      <c r="ERV39" s="130">
        <v>0.0</v>
      </c>
      <c r="ERW39" s="130">
        <v>0.0</v>
      </c>
      <c r="ERX39" s="130">
        <v>0.0</v>
      </c>
      <c r="ERY39" s="130">
        <v>7.0</v>
      </c>
      <c r="ERZ39" s="130"/>
      <c r="ESA39" s="130"/>
      <c r="ESB39" s="130"/>
      <c r="ESC39" s="130"/>
      <c r="ESD39" s="130"/>
      <c r="ESE39" s="131"/>
      <c r="ESF39" s="132">
        <f t="shared" si="491"/>
        <v>7</v>
      </c>
      <c r="ESG39" s="171">
        <v>0.0</v>
      </c>
      <c r="ESH39" s="165">
        <f t="shared" si="492"/>
        <v>-7</v>
      </c>
      <c r="ESI39" s="128" t="s">
        <v>74</v>
      </c>
      <c r="ESJ39" s="157">
        <v>0.0</v>
      </c>
      <c r="ESK39" s="130">
        <v>0.0</v>
      </c>
      <c r="ESL39" s="130">
        <v>0.0</v>
      </c>
      <c r="ESM39" s="130">
        <v>0.0</v>
      </c>
      <c r="ESN39" s="130">
        <v>0.0</v>
      </c>
      <c r="ESO39" s="130">
        <v>7.0</v>
      </c>
      <c r="ESP39" s="130"/>
      <c r="ESQ39" s="130"/>
      <c r="ESR39" s="130"/>
      <c r="ESS39" s="130"/>
      <c r="EST39" s="130"/>
      <c r="ESU39" s="131"/>
      <c r="ESV39" s="132">
        <f t="shared" si="493"/>
        <v>7</v>
      </c>
      <c r="ESW39" s="171">
        <v>0.0</v>
      </c>
      <c r="ESX39" s="165">
        <f t="shared" si="494"/>
        <v>-7</v>
      </c>
      <c r="ESY39" s="128" t="s">
        <v>74</v>
      </c>
      <c r="ESZ39" s="157">
        <v>0.0</v>
      </c>
      <c r="ETA39" s="130">
        <v>0.0</v>
      </c>
      <c r="ETB39" s="130">
        <v>0.0</v>
      </c>
      <c r="ETC39" s="130">
        <v>0.0</v>
      </c>
      <c r="ETD39" s="130">
        <v>0.0</v>
      </c>
      <c r="ETE39" s="130">
        <v>7.0</v>
      </c>
      <c r="ETF39" s="130"/>
      <c r="ETG39" s="130"/>
      <c r="ETH39" s="130"/>
      <c r="ETI39" s="130"/>
      <c r="ETJ39" s="130"/>
      <c r="ETK39" s="131"/>
      <c r="ETL39" s="132">
        <f t="shared" si="495"/>
        <v>7</v>
      </c>
      <c r="ETM39" s="171">
        <v>0.0</v>
      </c>
      <c r="ETN39" s="165">
        <f t="shared" si="496"/>
        <v>-7</v>
      </c>
      <c r="ETO39" s="128" t="s">
        <v>74</v>
      </c>
      <c r="ETP39" s="157">
        <v>0.0</v>
      </c>
      <c r="ETQ39" s="130">
        <v>0.0</v>
      </c>
      <c r="ETR39" s="130">
        <v>0.0</v>
      </c>
      <c r="ETS39" s="130">
        <v>0.0</v>
      </c>
      <c r="ETT39" s="130">
        <v>0.0</v>
      </c>
      <c r="ETU39" s="130">
        <v>7.0</v>
      </c>
      <c r="ETV39" s="130"/>
      <c r="ETW39" s="130"/>
      <c r="ETX39" s="130"/>
      <c r="ETY39" s="130"/>
      <c r="ETZ39" s="130"/>
      <c r="EUA39" s="131"/>
      <c r="EUB39" s="132">
        <f t="shared" si="497"/>
        <v>7</v>
      </c>
      <c r="EUC39" s="171">
        <v>0.0</v>
      </c>
      <c r="EUD39" s="165">
        <f t="shared" si="498"/>
        <v>-7</v>
      </c>
      <c r="EUE39" s="128" t="s">
        <v>74</v>
      </c>
      <c r="EUF39" s="157">
        <v>0.0</v>
      </c>
      <c r="EUG39" s="130">
        <v>0.0</v>
      </c>
      <c r="EUH39" s="130">
        <v>0.0</v>
      </c>
      <c r="EUI39" s="130">
        <v>0.0</v>
      </c>
      <c r="EUJ39" s="130">
        <v>0.0</v>
      </c>
      <c r="EUK39" s="130">
        <v>7.0</v>
      </c>
      <c r="EUL39" s="130"/>
      <c r="EUM39" s="130"/>
      <c r="EUN39" s="130"/>
      <c r="EUO39" s="130"/>
      <c r="EUP39" s="130"/>
      <c r="EUQ39" s="131"/>
      <c r="EUR39" s="132">
        <f t="shared" si="499"/>
        <v>7</v>
      </c>
      <c r="EUS39" s="171">
        <v>0.0</v>
      </c>
      <c r="EUT39" s="165">
        <f t="shared" si="500"/>
        <v>-7</v>
      </c>
      <c r="EUU39" s="128" t="s">
        <v>74</v>
      </c>
      <c r="EUV39" s="157">
        <v>0.0</v>
      </c>
      <c r="EUW39" s="130">
        <v>0.0</v>
      </c>
      <c r="EUX39" s="130">
        <v>0.0</v>
      </c>
      <c r="EUY39" s="130">
        <v>0.0</v>
      </c>
      <c r="EUZ39" s="130">
        <v>0.0</v>
      </c>
      <c r="EVA39" s="130">
        <v>7.0</v>
      </c>
      <c r="EVB39" s="130"/>
      <c r="EVC39" s="130"/>
      <c r="EVD39" s="130"/>
      <c r="EVE39" s="130"/>
      <c r="EVF39" s="130"/>
      <c r="EVG39" s="131"/>
      <c r="EVH39" s="132">
        <f t="shared" si="501"/>
        <v>7</v>
      </c>
      <c r="EVI39" s="171">
        <v>0.0</v>
      </c>
      <c r="EVJ39" s="165">
        <f t="shared" si="502"/>
        <v>-7</v>
      </c>
      <c r="EVK39" s="128" t="s">
        <v>74</v>
      </c>
      <c r="EVL39" s="157">
        <v>0.0</v>
      </c>
      <c r="EVM39" s="130">
        <v>0.0</v>
      </c>
      <c r="EVN39" s="130">
        <v>0.0</v>
      </c>
      <c r="EVO39" s="130">
        <v>0.0</v>
      </c>
      <c r="EVP39" s="130">
        <v>0.0</v>
      </c>
      <c r="EVQ39" s="130">
        <v>7.0</v>
      </c>
      <c r="EVR39" s="130"/>
      <c r="EVS39" s="130"/>
      <c r="EVT39" s="130"/>
      <c r="EVU39" s="130"/>
      <c r="EVV39" s="130"/>
      <c r="EVW39" s="131"/>
      <c r="EVX39" s="132">
        <f t="shared" si="503"/>
        <v>7</v>
      </c>
      <c r="EVY39" s="171">
        <v>0.0</v>
      </c>
      <c r="EVZ39" s="165">
        <f t="shared" si="504"/>
        <v>-7</v>
      </c>
      <c r="EWA39" s="128" t="s">
        <v>74</v>
      </c>
      <c r="EWB39" s="157">
        <v>0.0</v>
      </c>
      <c r="EWC39" s="130">
        <v>0.0</v>
      </c>
      <c r="EWD39" s="130">
        <v>0.0</v>
      </c>
      <c r="EWE39" s="130">
        <v>0.0</v>
      </c>
      <c r="EWF39" s="130">
        <v>0.0</v>
      </c>
      <c r="EWG39" s="130">
        <v>7.0</v>
      </c>
      <c r="EWH39" s="130"/>
      <c r="EWI39" s="130"/>
      <c r="EWJ39" s="130"/>
      <c r="EWK39" s="130"/>
      <c r="EWL39" s="130"/>
      <c r="EWM39" s="131"/>
      <c r="EWN39" s="132">
        <f t="shared" si="505"/>
        <v>7</v>
      </c>
      <c r="EWO39" s="171">
        <v>0.0</v>
      </c>
      <c r="EWP39" s="165">
        <f t="shared" si="506"/>
        <v>-7</v>
      </c>
      <c r="EWQ39" s="128" t="s">
        <v>74</v>
      </c>
      <c r="EWR39" s="157">
        <v>0.0</v>
      </c>
      <c r="EWS39" s="130">
        <v>0.0</v>
      </c>
      <c r="EWT39" s="130">
        <v>0.0</v>
      </c>
      <c r="EWU39" s="130">
        <v>0.0</v>
      </c>
      <c r="EWV39" s="130">
        <v>0.0</v>
      </c>
      <c r="EWW39" s="130">
        <v>7.0</v>
      </c>
      <c r="EWX39" s="130"/>
      <c r="EWY39" s="130"/>
      <c r="EWZ39" s="130"/>
      <c r="EXA39" s="130"/>
      <c r="EXB39" s="130"/>
      <c r="EXC39" s="131"/>
      <c r="EXD39" s="132">
        <f t="shared" si="507"/>
        <v>7</v>
      </c>
      <c r="EXE39" s="171">
        <v>0.0</v>
      </c>
      <c r="EXF39" s="165">
        <f t="shared" si="508"/>
        <v>-7</v>
      </c>
      <c r="EXG39" s="128" t="s">
        <v>74</v>
      </c>
      <c r="EXH39" s="157">
        <v>0.0</v>
      </c>
      <c r="EXI39" s="130">
        <v>0.0</v>
      </c>
      <c r="EXJ39" s="130">
        <v>0.0</v>
      </c>
      <c r="EXK39" s="130">
        <v>0.0</v>
      </c>
      <c r="EXL39" s="130">
        <v>0.0</v>
      </c>
      <c r="EXM39" s="130">
        <v>7.0</v>
      </c>
      <c r="EXN39" s="130"/>
      <c r="EXO39" s="130"/>
      <c r="EXP39" s="130"/>
      <c r="EXQ39" s="130"/>
      <c r="EXR39" s="130"/>
      <c r="EXS39" s="131"/>
      <c r="EXT39" s="132">
        <f t="shared" si="509"/>
        <v>7</v>
      </c>
      <c r="EXU39" s="171">
        <v>0.0</v>
      </c>
      <c r="EXV39" s="165">
        <f t="shared" si="510"/>
        <v>-7</v>
      </c>
      <c r="EXW39" s="128" t="s">
        <v>74</v>
      </c>
      <c r="EXX39" s="157">
        <v>0.0</v>
      </c>
      <c r="EXY39" s="130">
        <v>0.0</v>
      </c>
      <c r="EXZ39" s="130">
        <v>0.0</v>
      </c>
      <c r="EYA39" s="130">
        <v>0.0</v>
      </c>
      <c r="EYB39" s="130">
        <v>0.0</v>
      </c>
      <c r="EYC39" s="130">
        <v>7.0</v>
      </c>
      <c r="EYD39" s="130"/>
      <c r="EYE39" s="130"/>
      <c r="EYF39" s="130"/>
      <c r="EYG39" s="130"/>
      <c r="EYH39" s="130"/>
      <c r="EYI39" s="131"/>
      <c r="EYJ39" s="132">
        <f t="shared" si="511"/>
        <v>7</v>
      </c>
      <c r="EYK39" s="171">
        <v>0.0</v>
      </c>
      <c r="EYL39" s="165">
        <f t="shared" si="512"/>
        <v>-7</v>
      </c>
      <c r="EYM39" s="128" t="s">
        <v>74</v>
      </c>
      <c r="EYN39" s="157">
        <v>0.0</v>
      </c>
      <c r="EYO39" s="130">
        <v>0.0</v>
      </c>
      <c r="EYP39" s="130">
        <v>0.0</v>
      </c>
      <c r="EYQ39" s="130">
        <v>0.0</v>
      </c>
      <c r="EYR39" s="130">
        <v>0.0</v>
      </c>
      <c r="EYS39" s="130">
        <v>7.0</v>
      </c>
      <c r="EYT39" s="130"/>
      <c r="EYU39" s="130"/>
      <c r="EYV39" s="130"/>
      <c r="EYW39" s="130"/>
      <c r="EYX39" s="130"/>
      <c r="EYY39" s="131"/>
      <c r="EYZ39" s="132">
        <f t="shared" si="513"/>
        <v>7</v>
      </c>
      <c r="EZA39" s="171">
        <v>0.0</v>
      </c>
      <c r="EZB39" s="165">
        <f t="shared" si="514"/>
        <v>-7</v>
      </c>
      <c r="EZC39" s="128" t="s">
        <v>74</v>
      </c>
      <c r="EZD39" s="157">
        <v>0.0</v>
      </c>
      <c r="EZE39" s="130">
        <v>0.0</v>
      </c>
      <c r="EZF39" s="130">
        <v>0.0</v>
      </c>
      <c r="EZG39" s="130">
        <v>0.0</v>
      </c>
      <c r="EZH39" s="130">
        <v>0.0</v>
      </c>
      <c r="EZI39" s="130">
        <v>7.0</v>
      </c>
      <c r="EZJ39" s="130"/>
      <c r="EZK39" s="130"/>
      <c r="EZL39" s="130"/>
      <c r="EZM39" s="130"/>
      <c r="EZN39" s="130"/>
      <c r="EZO39" s="131"/>
      <c r="EZP39" s="132">
        <f t="shared" si="515"/>
        <v>7</v>
      </c>
      <c r="EZQ39" s="171">
        <v>0.0</v>
      </c>
      <c r="EZR39" s="165">
        <f t="shared" si="516"/>
        <v>-7</v>
      </c>
      <c r="EZS39" s="128" t="s">
        <v>74</v>
      </c>
      <c r="EZT39" s="157">
        <v>0.0</v>
      </c>
      <c r="EZU39" s="130">
        <v>0.0</v>
      </c>
      <c r="EZV39" s="130">
        <v>0.0</v>
      </c>
      <c r="EZW39" s="130">
        <v>0.0</v>
      </c>
      <c r="EZX39" s="130">
        <v>0.0</v>
      </c>
      <c r="EZY39" s="130">
        <v>7.0</v>
      </c>
      <c r="EZZ39" s="130"/>
      <c r="FAA39" s="130"/>
      <c r="FAB39" s="130"/>
      <c r="FAC39" s="130"/>
      <c r="FAD39" s="130"/>
      <c r="FAE39" s="131"/>
      <c r="FAF39" s="132">
        <f t="shared" si="517"/>
        <v>7</v>
      </c>
      <c r="FAG39" s="171">
        <v>0.0</v>
      </c>
      <c r="FAH39" s="165">
        <f t="shared" si="518"/>
        <v>-7</v>
      </c>
      <c r="FAI39" s="128" t="s">
        <v>74</v>
      </c>
      <c r="FAJ39" s="157">
        <v>0.0</v>
      </c>
      <c r="FAK39" s="130">
        <v>0.0</v>
      </c>
      <c r="FAL39" s="130">
        <v>0.0</v>
      </c>
      <c r="FAM39" s="130">
        <v>0.0</v>
      </c>
      <c r="FAN39" s="130">
        <v>0.0</v>
      </c>
      <c r="FAO39" s="130">
        <v>7.0</v>
      </c>
      <c r="FAP39" s="130"/>
      <c r="FAQ39" s="130"/>
      <c r="FAR39" s="130"/>
      <c r="FAS39" s="130"/>
      <c r="FAT39" s="130"/>
      <c r="FAU39" s="131"/>
      <c r="FAV39" s="132">
        <f t="shared" si="519"/>
        <v>7</v>
      </c>
      <c r="FAW39" s="171">
        <v>0.0</v>
      </c>
      <c r="FAX39" s="165">
        <f t="shared" si="520"/>
        <v>-7</v>
      </c>
      <c r="FAY39" s="128" t="s">
        <v>74</v>
      </c>
      <c r="FAZ39" s="157">
        <v>0.0</v>
      </c>
      <c r="FBA39" s="130">
        <v>0.0</v>
      </c>
      <c r="FBB39" s="130">
        <v>0.0</v>
      </c>
      <c r="FBC39" s="130">
        <v>0.0</v>
      </c>
      <c r="FBD39" s="130">
        <v>0.0</v>
      </c>
      <c r="FBE39" s="130">
        <v>7.0</v>
      </c>
      <c r="FBF39" s="130"/>
      <c r="FBG39" s="130"/>
      <c r="FBH39" s="130"/>
      <c r="FBI39" s="130"/>
      <c r="FBJ39" s="130"/>
      <c r="FBK39" s="131"/>
      <c r="FBL39" s="132">
        <f t="shared" si="521"/>
        <v>7</v>
      </c>
      <c r="FBM39" s="171">
        <v>0.0</v>
      </c>
      <c r="FBN39" s="165">
        <f t="shared" si="522"/>
        <v>-7</v>
      </c>
      <c r="FBO39" s="128" t="s">
        <v>74</v>
      </c>
      <c r="FBP39" s="157">
        <v>0.0</v>
      </c>
      <c r="FBQ39" s="130">
        <v>0.0</v>
      </c>
      <c r="FBR39" s="130">
        <v>0.0</v>
      </c>
      <c r="FBS39" s="130">
        <v>0.0</v>
      </c>
      <c r="FBT39" s="130">
        <v>0.0</v>
      </c>
      <c r="FBU39" s="130">
        <v>7.0</v>
      </c>
      <c r="FBV39" s="130"/>
      <c r="FBW39" s="130"/>
      <c r="FBX39" s="130"/>
      <c r="FBY39" s="130"/>
      <c r="FBZ39" s="130"/>
      <c r="FCA39" s="131"/>
      <c r="FCB39" s="132">
        <f t="shared" si="523"/>
        <v>7</v>
      </c>
      <c r="FCC39" s="171">
        <v>0.0</v>
      </c>
      <c r="FCD39" s="165">
        <f t="shared" si="524"/>
        <v>-7</v>
      </c>
      <c r="FCE39" s="128" t="s">
        <v>74</v>
      </c>
      <c r="FCF39" s="157">
        <v>0.0</v>
      </c>
      <c r="FCG39" s="130">
        <v>0.0</v>
      </c>
      <c r="FCH39" s="130">
        <v>0.0</v>
      </c>
      <c r="FCI39" s="130">
        <v>0.0</v>
      </c>
      <c r="FCJ39" s="130">
        <v>0.0</v>
      </c>
      <c r="FCK39" s="130">
        <v>7.0</v>
      </c>
      <c r="FCL39" s="130"/>
      <c r="FCM39" s="130"/>
      <c r="FCN39" s="130"/>
      <c r="FCO39" s="130"/>
      <c r="FCP39" s="130"/>
      <c r="FCQ39" s="131"/>
      <c r="FCR39" s="132">
        <f t="shared" si="525"/>
        <v>7</v>
      </c>
      <c r="FCS39" s="171">
        <v>0.0</v>
      </c>
      <c r="FCT39" s="165">
        <f t="shared" si="526"/>
        <v>-7</v>
      </c>
      <c r="FCU39" s="128" t="s">
        <v>74</v>
      </c>
      <c r="FCV39" s="157">
        <v>0.0</v>
      </c>
      <c r="FCW39" s="130">
        <v>0.0</v>
      </c>
      <c r="FCX39" s="130">
        <v>0.0</v>
      </c>
      <c r="FCY39" s="130">
        <v>0.0</v>
      </c>
      <c r="FCZ39" s="130">
        <v>0.0</v>
      </c>
      <c r="FDA39" s="130">
        <v>7.0</v>
      </c>
      <c r="FDB39" s="130"/>
      <c r="FDC39" s="130"/>
      <c r="FDD39" s="130"/>
      <c r="FDE39" s="130"/>
      <c r="FDF39" s="130"/>
      <c r="FDG39" s="131"/>
      <c r="FDH39" s="132">
        <f t="shared" si="527"/>
        <v>7</v>
      </c>
      <c r="FDI39" s="171">
        <v>0.0</v>
      </c>
      <c r="FDJ39" s="165">
        <f t="shared" si="528"/>
        <v>-7</v>
      </c>
      <c r="FDK39" s="128" t="s">
        <v>74</v>
      </c>
      <c r="FDL39" s="157">
        <v>0.0</v>
      </c>
      <c r="FDM39" s="130">
        <v>0.0</v>
      </c>
      <c r="FDN39" s="130">
        <v>0.0</v>
      </c>
      <c r="FDO39" s="130">
        <v>0.0</v>
      </c>
      <c r="FDP39" s="130">
        <v>0.0</v>
      </c>
      <c r="FDQ39" s="130">
        <v>7.0</v>
      </c>
      <c r="FDR39" s="130"/>
      <c r="FDS39" s="130"/>
      <c r="FDT39" s="130"/>
      <c r="FDU39" s="130"/>
      <c r="FDV39" s="130"/>
      <c r="FDW39" s="131"/>
      <c r="FDX39" s="132">
        <f t="shared" si="529"/>
        <v>7</v>
      </c>
      <c r="FDY39" s="171">
        <v>0.0</v>
      </c>
      <c r="FDZ39" s="165">
        <f t="shared" si="530"/>
        <v>-7</v>
      </c>
      <c r="FEA39" s="128" t="s">
        <v>74</v>
      </c>
      <c r="FEB39" s="157">
        <v>0.0</v>
      </c>
      <c r="FEC39" s="130">
        <v>0.0</v>
      </c>
      <c r="FED39" s="130">
        <v>0.0</v>
      </c>
      <c r="FEE39" s="130">
        <v>0.0</v>
      </c>
      <c r="FEF39" s="130">
        <v>0.0</v>
      </c>
      <c r="FEG39" s="130">
        <v>7.0</v>
      </c>
      <c r="FEH39" s="130"/>
      <c r="FEI39" s="130"/>
      <c r="FEJ39" s="130"/>
      <c r="FEK39" s="130"/>
      <c r="FEL39" s="130"/>
      <c r="FEM39" s="131"/>
      <c r="FEN39" s="132">
        <f t="shared" si="531"/>
        <v>7</v>
      </c>
      <c r="FEO39" s="171">
        <v>0.0</v>
      </c>
      <c r="FEP39" s="165">
        <f t="shared" si="532"/>
        <v>-7</v>
      </c>
      <c r="FEQ39" s="128" t="s">
        <v>74</v>
      </c>
      <c r="FER39" s="157">
        <v>0.0</v>
      </c>
      <c r="FES39" s="130">
        <v>0.0</v>
      </c>
      <c r="FET39" s="130">
        <v>0.0</v>
      </c>
      <c r="FEU39" s="130">
        <v>0.0</v>
      </c>
      <c r="FEV39" s="130">
        <v>0.0</v>
      </c>
      <c r="FEW39" s="130">
        <v>7.0</v>
      </c>
      <c r="FEX39" s="130"/>
      <c r="FEY39" s="130"/>
      <c r="FEZ39" s="130"/>
      <c r="FFA39" s="130"/>
      <c r="FFB39" s="130"/>
      <c r="FFC39" s="131"/>
      <c r="FFD39" s="132">
        <f t="shared" si="533"/>
        <v>7</v>
      </c>
      <c r="FFE39" s="171">
        <v>0.0</v>
      </c>
      <c r="FFF39" s="165">
        <f t="shared" si="534"/>
        <v>-7</v>
      </c>
      <c r="FFG39" s="128" t="s">
        <v>74</v>
      </c>
      <c r="FFH39" s="157">
        <v>0.0</v>
      </c>
      <c r="FFI39" s="130">
        <v>0.0</v>
      </c>
      <c r="FFJ39" s="130">
        <v>0.0</v>
      </c>
      <c r="FFK39" s="130">
        <v>0.0</v>
      </c>
      <c r="FFL39" s="130">
        <v>0.0</v>
      </c>
      <c r="FFM39" s="130">
        <v>7.0</v>
      </c>
      <c r="FFN39" s="130"/>
      <c r="FFO39" s="130"/>
      <c r="FFP39" s="130"/>
      <c r="FFQ39" s="130"/>
      <c r="FFR39" s="130"/>
      <c r="FFS39" s="131"/>
      <c r="FFT39" s="132">
        <f t="shared" si="535"/>
        <v>7</v>
      </c>
      <c r="FFU39" s="171">
        <v>0.0</v>
      </c>
      <c r="FFV39" s="165">
        <f t="shared" si="536"/>
        <v>-7</v>
      </c>
      <c r="FFW39" s="128" t="s">
        <v>74</v>
      </c>
      <c r="FFX39" s="157">
        <v>0.0</v>
      </c>
      <c r="FFY39" s="130">
        <v>0.0</v>
      </c>
      <c r="FFZ39" s="130">
        <v>0.0</v>
      </c>
      <c r="FGA39" s="130">
        <v>0.0</v>
      </c>
      <c r="FGB39" s="130">
        <v>0.0</v>
      </c>
      <c r="FGC39" s="130">
        <v>7.0</v>
      </c>
      <c r="FGD39" s="130"/>
      <c r="FGE39" s="130"/>
      <c r="FGF39" s="130"/>
      <c r="FGG39" s="130"/>
      <c r="FGH39" s="130"/>
      <c r="FGI39" s="131"/>
      <c r="FGJ39" s="132">
        <f t="shared" si="537"/>
        <v>7</v>
      </c>
      <c r="FGK39" s="171">
        <v>0.0</v>
      </c>
      <c r="FGL39" s="165">
        <f t="shared" si="538"/>
        <v>-7</v>
      </c>
      <c r="FGM39" s="128" t="s">
        <v>74</v>
      </c>
      <c r="FGN39" s="157">
        <v>0.0</v>
      </c>
      <c r="FGO39" s="130">
        <v>0.0</v>
      </c>
      <c r="FGP39" s="130">
        <v>0.0</v>
      </c>
      <c r="FGQ39" s="130">
        <v>0.0</v>
      </c>
      <c r="FGR39" s="130">
        <v>0.0</v>
      </c>
      <c r="FGS39" s="130">
        <v>7.0</v>
      </c>
      <c r="FGT39" s="130"/>
      <c r="FGU39" s="130"/>
      <c r="FGV39" s="130"/>
      <c r="FGW39" s="130"/>
      <c r="FGX39" s="130"/>
      <c r="FGY39" s="131"/>
      <c r="FGZ39" s="132">
        <f t="shared" si="539"/>
        <v>7</v>
      </c>
      <c r="FHA39" s="171">
        <v>0.0</v>
      </c>
      <c r="FHB39" s="165">
        <f t="shared" si="540"/>
        <v>-7</v>
      </c>
      <c r="FHC39" s="128" t="s">
        <v>74</v>
      </c>
      <c r="FHD39" s="157">
        <v>0.0</v>
      </c>
      <c r="FHE39" s="130">
        <v>0.0</v>
      </c>
      <c r="FHF39" s="130">
        <v>0.0</v>
      </c>
      <c r="FHG39" s="130">
        <v>0.0</v>
      </c>
      <c r="FHH39" s="130">
        <v>0.0</v>
      </c>
      <c r="FHI39" s="130">
        <v>7.0</v>
      </c>
      <c r="FHJ39" s="130"/>
      <c r="FHK39" s="130"/>
      <c r="FHL39" s="130"/>
      <c r="FHM39" s="130"/>
      <c r="FHN39" s="130"/>
      <c r="FHO39" s="131"/>
      <c r="FHP39" s="132">
        <f t="shared" si="541"/>
        <v>7</v>
      </c>
      <c r="FHQ39" s="171">
        <v>0.0</v>
      </c>
      <c r="FHR39" s="165">
        <f t="shared" si="542"/>
        <v>-7</v>
      </c>
      <c r="FHS39" s="128" t="s">
        <v>74</v>
      </c>
      <c r="FHT39" s="157">
        <v>0.0</v>
      </c>
      <c r="FHU39" s="130">
        <v>0.0</v>
      </c>
      <c r="FHV39" s="130">
        <v>0.0</v>
      </c>
      <c r="FHW39" s="130">
        <v>0.0</v>
      </c>
      <c r="FHX39" s="130">
        <v>0.0</v>
      </c>
      <c r="FHY39" s="130">
        <v>7.0</v>
      </c>
      <c r="FHZ39" s="130"/>
      <c r="FIA39" s="130"/>
      <c r="FIB39" s="130"/>
      <c r="FIC39" s="130"/>
      <c r="FID39" s="130"/>
      <c r="FIE39" s="131"/>
      <c r="FIF39" s="132">
        <f t="shared" si="543"/>
        <v>7</v>
      </c>
      <c r="FIG39" s="171">
        <v>0.0</v>
      </c>
      <c r="FIH39" s="165">
        <f t="shared" si="544"/>
        <v>-7</v>
      </c>
      <c r="FII39" s="128" t="s">
        <v>74</v>
      </c>
      <c r="FIJ39" s="157">
        <v>0.0</v>
      </c>
      <c r="FIK39" s="130">
        <v>0.0</v>
      </c>
      <c r="FIL39" s="130">
        <v>0.0</v>
      </c>
      <c r="FIM39" s="130">
        <v>0.0</v>
      </c>
      <c r="FIN39" s="130">
        <v>0.0</v>
      </c>
      <c r="FIO39" s="130">
        <v>7.0</v>
      </c>
      <c r="FIP39" s="130"/>
      <c r="FIQ39" s="130"/>
      <c r="FIR39" s="130"/>
      <c r="FIS39" s="130"/>
      <c r="FIT39" s="130"/>
      <c r="FIU39" s="131"/>
      <c r="FIV39" s="132">
        <f t="shared" si="545"/>
        <v>7</v>
      </c>
      <c r="FIW39" s="171">
        <v>0.0</v>
      </c>
      <c r="FIX39" s="165">
        <f t="shared" si="546"/>
        <v>-7</v>
      </c>
      <c r="FIY39" s="128" t="s">
        <v>74</v>
      </c>
      <c r="FIZ39" s="157">
        <v>0.0</v>
      </c>
      <c r="FJA39" s="130">
        <v>0.0</v>
      </c>
      <c r="FJB39" s="130">
        <v>0.0</v>
      </c>
      <c r="FJC39" s="130">
        <v>0.0</v>
      </c>
      <c r="FJD39" s="130">
        <v>0.0</v>
      </c>
      <c r="FJE39" s="130">
        <v>7.0</v>
      </c>
      <c r="FJF39" s="130"/>
      <c r="FJG39" s="130"/>
      <c r="FJH39" s="130"/>
      <c r="FJI39" s="130"/>
      <c r="FJJ39" s="130"/>
      <c r="FJK39" s="131"/>
      <c r="FJL39" s="132">
        <f t="shared" si="547"/>
        <v>7</v>
      </c>
      <c r="FJM39" s="171">
        <v>0.0</v>
      </c>
      <c r="FJN39" s="165">
        <f t="shared" si="548"/>
        <v>-7</v>
      </c>
      <c r="FJO39" s="128" t="s">
        <v>74</v>
      </c>
      <c r="FJP39" s="157">
        <v>0.0</v>
      </c>
      <c r="FJQ39" s="130">
        <v>0.0</v>
      </c>
      <c r="FJR39" s="130">
        <v>0.0</v>
      </c>
      <c r="FJS39" s="130">
        <v>0.0</v>
      </c>
      <c r="FJT39" s="130">
        <v>0.0</v>
      </c>
      <c r="FJU39" s="130">
        <v>7.0</v>
      </c>
      <c r="FJV39" s="130"/>
      <c r="FJW39" s="130"/>
      <c r="FJX39" s="130"/>
      <c r="FJY39" s="130"/>
      <c r="FJZ39" s="130"/>
      <c r="FKA39" s="131"/>
      <c r="FKB39" s="132">
        <f t="shared" si="549"/>
        <v>7</v>
      </c>
      <c r="FKC39" s="171">
        <v>0.0</v>
      </c>
      <c r="FKD39" s="165">
        <f t="shared" si="550"/>
        <v>-7</v>
      </c>
      <c r="FKE39" s="128" t="s">
        <v>74</v>
      </c>
      <c r="FKF39" s="157">
        <v>0.0</v>
      </c>
      <c r="FKG39" s="130">
        <v>0.0</v>
      </c>
      <c r="FKH39" s="130">
        <v>0.0</v>
      </c>
      <c r="FKI39" s="130">
        <v>0.0</v>
      </c>
      <c r="FKJ39" s="130">
        <v>0.0</v>
      </c>
      <c r="FKK39" s="130">
        <v>7.0</v>
      </c>
      <c r="FKL39" s="130"/>
      <c r="FKM39" s="130"/>
      <c r="FKN39" s="130"/>
      <c r="FKO39" s="130"/>
      <c r="FKP39" s="130"/>
      <c r="FKQ39" s="131"/>
      <c r="FKR39" s="132">
        <f t="shared" si="551"/>
        <v>7</v>
      </c>
      <c r="FKS39" s="171">
        <v>0.0</v>
      </c>
      <c r="FKT39" s="165">
        <f t="shared" si="552"/>
        <v>-7</v>
      </c>
      <c r="FKU39" s="128" t="s">
        <v>74</v>
      </c>
      <c r="FKV39" s="157">
        <v>0.0</v>
      </c>
      <c r="FKW39" s="130">
        <v>0.0</v>
      </c>
      <c r="FKX39" s="130">
        <v>0.0</v>
      </c>
      <c r="FKY39" s="130">
        <v>0.0</v>
      </c>
      <c r="FKZ39" s="130">
        <v>0.0</v>
      </c>
      <c r="FLA39" s="130">
        <v>7.0</v>
      </c>
      <c r="FLB39" s="130"/>
      <c r="FLC39" s="130"/>
      <c r="FLD39" s="130"/>
      <c r="FLE39" s="130"/>
      <c r="FLF39" s="130"/>
      <c r="FLG39" s="131"/>
      <c r="FLH39" s="132">
        <f t="shared" si="553"/>
        <v>7</v>
      </c>
      <c r="FLI39" s="171">
        <v>0.0</v>
      </c>
      <c r="FLJ39" s="165">
        <f t="shared" si="554"/>
        <v>-7</v>
      </c>
      <c r="FLK39" s="128" t="s">
        <v>74</v>
      </c>
      <c r="FLL39" s="157">
        <v>0.0</v>
      </c>
      <c r="FLM39" s="130">
        <v>0.0</v>
      </c>
      <c r="FLN39" s="130">
        <v>0.0</v>
      </c>
      <c r="FLO39" s="130">
        <v>0.0</v>
      </c>
      <c r="FLP39" s="130">
        <v>0.0</v>
      </c>
      <c r="FLQ39" s="130">
        <v>7.0</v>
      </c>
      <c r="FLR39" s="130"/>
      <c r="FLS39" s="130"/>
      <c r="FLT39" s="130"/>
      <c r="FLU39" s="130"/>
      <c r="FLV39" s="130"/>
      <c r="FLW39" s="131"/>
      <c r="FLX39" s="132">
        <f t="shared" si="555"/>
        <v>7</v>
      </c>
      <c r="FLY39" s="171">
        <v>0.0</v>
      </c>
      <c r="FLZ39" s="165">
        <f t="shared" si="556"/>
        <v>-7</v>
      </c>
      <c r="FMA39" s="128" t="s">
        <v>74</v>
      </c>
      <c r="FMB39" s="157">
        <v>0.0</v>
      </c>
      <c r="FMC39" s="130">
        <v>0.0</v>
      </c>
      <c r="FMD39" s="130">
        <v>0.0</v>
      </c>
      <c r="FME39" s="130">
        <v>0.0</v>
      </c>
      <c r="FMF39" s="130">
        <v>0.0</v>
      </c>
      <c r="FMG39" s="130">
        <v>7.0</v>
      </c>
      <c r="FMH39" s="130"/>
      <c r="FMI39" s="130"/>
      <c r="FMJ39" s="130"/>
      <c r="FMK39" s="130"/>
      <c r="FML39" s="130"/>
      <c r="FMM39" s="131"/>
      <c r="FMN39" s="132">
        <f t="shared" si="557"/>
        <v>7</v>
      </c>
      <c r="FMO39" s="171">
        <v>0.0</v>
      </c>
      <c r="FMP39" s="165">
        <f t="shared" si="558"/>
        <v>-7</v>
      </c>
      <c r="FMQ39" s="128" t="s">
        <v>74</v>
      </c>
      <c r="FMR39" s="157">
        <v>0.0</v>
      </c>
      <c r="FMS39" s="130">
        <v>0.0</v>
      </c>
      <c r="FMT39" s="130">
        <v>0.0</v>
      </c>
      <c r="FMU39" s="130">
        <v>0.0</v>
      </c>
      <c r="FMV39" s="130">
        <v>0.0</v>
      </c>
      <c r="FMW39" s="130">
        <v>7.0</v>
      </c>
      <c r="FMX39" s="130"/>
      <c r="FMY39" s="130"/>
      <c r="FMZ39" s="130"/>
      <c r="FNA39" s="130"/>
      <c r="FNB39" s="130"/>
      <c r="FNC39" s="131"/>
      <c r="FND39" s="132">
        <f t="shared" si="559"/>
        <v>7</v>
      </c>
      <c r="FNE39" s="171">
        <v>0.0</v>
      </c>
      <c r="FNF39" s="165">
        <f t="shared" si="560"/>
        <v>-7</v>
      </c>
      <c r="FNG39" s="128" t="s">
        <v>74</v>
      </c>
      <c r="FNH39" s="157">
        <v>0.0</v>
      </c>
      <c r="FNI39" s="130">
        <v>0.0</v>
      </c>
      <c r="FNJ39" s="130">
        <v>0.0</v>
      </c>
      <c r="FNK39" s="130">
        <v>0.0</v>
      </c>
      <c r="FNL39" s="130">
        <v>0.0</v>
      </c>
      <c r="FNM39" s="130">
        <v>7.0</v>
      </c>
      <c r="FNN39" s="130"/>
      <c r="FNO39" s="130"/>
      <c r="FNP39" s="130"/>
      <c r="FNQ39" s="130"/>
      <c r="FNR39" s="130"/>
      <c r="FNS39" s="131"/>
      <c r="FNT39" s="132">
        <f t="shared" si="561"/>
        <v>7</v>
      </c>
      <c r="FNU39" s="171">
        <v>0.0</v>
      </c>
      <c r="FNV39" s="165">
        <f t="shared" si="562"/>
        <v>-7</v>
      </c>
      <c r="FNW39" s="128" t="s">
        <v>74</v>
      </c>
      <c r="FNX39" s="157">
        <v>0.0</v>
      </c>
      <c r="FNY39" s="130">
        <v>0.0</v>
      </c>
      <c r="FNZ39" s="130">
        <v>0.0</v>
      </c>
      <c r="FOA39" s="130">
        <v>0.0</v>
      </c>
      <c r="FOB39" s="130">
        <v>0.0</v>
      </c>
      <c r="FOC39" s="130">
        <v>7.0</v>
      </c>
      <c r="FOD39" s="130"/>
      <c r="FOE39" s="130"/>
      <c r="FOF39" s="130"/>
      <c r="FOG39" s="130"/>
      <c r="FOH39" s="130"/>
      <c r="FOI39" s="131"/>
      <c r="FOJ39" s="132">
        <f t="shared" si="563"/>
        <v>7</v>
      </c>
      <c r="FOK39" s="171">
        <v>0.0</v>
      </c>
      <c r="FOL39" s="165">
        <f t="shared" si="564"/>
        <v>-7</v>
      </c>
      <c r="FOM39" s="128" t="s">
        <v>74</v>
      </c>
      <c r="FON39" s="157">
        <v>0.0</v>
      </c>
      <c r="FOO39" s="130">
        <v>0.0</v>
      </c>
      <c r="FOP39" s="130">
        <v>0.0</v>
      </c>
      <c r="FOQ39" s="130">
        <v>0.0</v>
      </c>
      <c r="FOR39" s="130">
        <v>0.0</v>
      </c>
      <c r="FOS39" s="130">
        <v>7.0</v>
      </c>
      <c r="FOT39" s="130"/>
      <c r="FOU39" s="130"/>
      <c r="FOV39" s="130"/>
      <c r="FOW39" s="130"/>
      <c r="FOX39" s="130"/>
      <c r="FOY39" s="131"/>
      <c r="FOZ39" s="132">
        <f t="shared" si="565"/>
        <v>7</v>
      </c>
      <c r="FPA39" s="171">
        <v>0.0</v>
      </c>
      <c r="FPB39" s="165">
        <f t="shared" si="566"/>
        <v>-7</v>
      </c>
      <c r="FPC39" s="128" t="s">
        <v>74</v>
      </c>
      <c r="FPD39" s="157">
        <v>0.0</v>
      </c>
      <c r="FPE39" s="130">
        <v>0.0</v>
      </c>
      <c r="FPF39" s="130">
        <v>0.0</v>
      </c>
      <c r="FPG39" s="130">
        <v>0.0</v>
      </c>
      <c r="FPH39" s="130">
        <v>0.0</v>
      </c>
      <c r="FPI39" s="130">
        <v>7.0</v>
      </c>
      <c r="FPJ39" s="130"/>
      <c r="FPK39" s="130"/>
      <c r="FPL39" s="130"/>
      <c r="FPM39" s="130"/>
      <c r="FPN39" s="130"/>
      <c r="FPO39" s="131"/>
      <c r="FPP39" s="132">
        <f t="shared" si="567"/>
        <v>7</v>
      </c>
      <c r="FPQ39" s="171">
        <v>0.0</v>
      </c>
      <c r="FPR39" s="165">
        <f t="shared" si="568"/>
        <v>-7</v>
      </c>
      <c r="FPS39" s="128" t="s">
        <v>74</v>
      </c>
      <c r="FPT39" s="157">
        <v>0.0</v>
      </c>
      <c r="FPU39" s="130">
        <v>0.0</v>
      </c>
      <c r="FPV39" s="130">
        <v>0.0</v>
      </c>
      <c r="FPW39" s="130">
        <v>0.0</v>
      </c>
      <c r="FPX39" s="130">
        <v>0.0</v>
      </c>
      <c r="FPY39" s="130">
        <v>7.0</v>
      </c>
      <c r="FPZ39" s="130"/>
      <c r="FQA39" s="130"/>
      <c r="FQB39" s="130"/>
      <c r="FQC39" s="130"/>
      <c r="FQD39" s="130"/>
      <c r="FQE39" s="131"/>
      <c r="FQF39" s="132">
        <f t="shared" si="569"/>
        <v>7</v>
      </c>
      <c r="FQG39" s="171">
        <v>0.0</v>
      </c>
      <c r="FQH39" s="165">
        <f t="shared" si="570"/>
        <v>-7</v>
      </c>
      <c r="FQI39" s="128" t="s">
        <v>74</v>
      </c>
      <c r="FQJ39" s="157">
        <v>0.0</v>
      </c>
      <c r="FQK39" s="130">
        <v>0.0</v>
      </c>
      <c r="FQL39" s="130">
        <v>0.0</v>
      </c>
      <c r="FQM39" s="130">
        <v>0.0</v>
      </c>
      <c r="FQN39" s="130">
        <v>0.0</v>
      </c>
      <c r="FQO39" s="130">
        <v>7.0</v>
      </c>
      <c r="FQP39" s="130"/>
      <c r="FQQ39" s="130"/>
      <c r="FQR39" s="130"/>
      <c r="FQS39" s="130"/>
      <c r="FQT39" s="130"/>
      <c r="FQU39" s="131"/>
      <c r="FQV39" s="132">
        <f t="shared" si="571"/>
        <v>7</v>
      </c>
      <c r="FQW39" s="171">
        <v>0.0</v>
      </c>
      <c r="FQX39" s="165">
        <f t="shared" si="572"/>
        <v>-7</v>
      </c>
      <c r="FQY39" s="128" t="s">
        <v>74</v>
      </c>
      <c r="FQZ39" s="157">
        <v>0.0</v>
      </c>
      <c r="FRA39" s="130">
        <v>0.0</v>
      </c>
      <c r="FRB39" s="130">
        <v>0.0</v>
      </c>
      <c r="FRC39" s="130">
        <v>0.0</v>
      </c>
      <c r="FRD39" s="130">
        <v>0.0</v>
      </c>
      <c r="FRE39" s="130">
        <v>7.0</v>
      </c>
      <c r="FRF39" s="130"/>
      <c r="FRG39" s="130"/>
      <c r="FRH39" s="130"/>
      <c r="FRI39" s="130"/>
      <c r="FRJ39" s="130"/>
      <c r="FRK39" s="131"/>
      <c r="FRL39" s="132">
        <f t="shared" si="573"/>
        <v>7</v>
      </c>
      <c r="FRM39" s="171">
        <v>0.0</v>
      </c>
      <c r="FRN39" s="165">
        <f t="shared" si="574"/>
        <v>-7</v>
      </c>
      <c r="FRO39" s="128" t="s">
        <v>74</v>
      </c>
      <c r="FRP39" s="157">
        <v>0.0</v>
      </c>
      <c r="FRQ39" s="130">
        <v>0.0</v>
      </c>
      <c r="FRR39" s="130">
        <v>0.0</v>
      </c>
      <c r="FRS39" s="130">
        <v>0.0</v>
      </c>
      <c r="FRT39" s="130">
        <v>0.0</v>
      </c>
      <c r="FRU39" s="130">
        <v>7.0</v>
      </c>
      <c r="FRV39" s="130"/>
      <c r="FRW39" s="130"/>
      <c r="FRX39" s="130"/>
      <c r="FRY39" s="130"/>
      <c r="FRZ39" s="130"/>
      <c r="FSA39" s="131"/>
      <c r="FSB39" s="132">
        <f t="shared" si="575"/>
        <v>7</v>
      </c>
      <c r="FSC39" s="171">
        <v>0.0</v>
      </c>
      <c r="FSD39" s="165">
        <f t="shared" si="576"/>
        <v>-7</v>
      </c>
      <c r="FSE39" s="128" t="s">
        <v>74</v>
      </c>
      <c r="FSF39" s="157">
        <v>0.0</v>
      </c>
      <c r="FSG39" s="130">
        <v>0.0</v>
      </c>
      <c r="FSH39" s="130">
        <v>0.0</v>
      </c>
      <c r="FSI39" s="130">
        <v>0.0</v>
      </c>
      <c r="FSJ39" s="130">
        <v>0.0</v>
      </c>
      <c r="FSK39" s="130">
        <v>7.0</v>
      </c>
      <c r="FSL39" s="130"/>
      <c r="FSM39" s="130"/>
      <c r="FSN39" s="130"/>
      <c r="FSO39" s="130"/>
      <c r="FSP39" s="130"/>
      <c r="FSQ39" s="131"/>
      <c r="FSR39" s="132">
        <f t="shared" si="577"/>
        <v>7</v>
      </c>
      <c r="FSS39" s="171">
        <v>0.0</v>
      </c>
      <c r="FST39" s="165">
        <f t="shared" si="578"/>
        <v>-7</v>
      </c>
      <c r="FSU39" s="128" t="s">
        <v>74</v>
      </c>
      <c r="FSV39" s="157">
        <v>0.0</v>
      </c>
      <c r="FSW39" s="130">
        <v>0.0</v>
      </c>
      <c r="FSX39" s="130">
        <v>0.0</v>
      </c>
      <c r="FSY39" s="130">
        <v>0.0</v>
      </c>
      <c r="FSZ39" s="130">
        <v>0.0</v>
      </c>
      <c r="FTA39" s="130">
        <v>7.0</v>
      </c>
      <c r="FTB39" s="130"/>
      <c r="FTC39" s="130"/>
      <c r="FTD39" s="130"/>
      <c r="FTE39" s="130"/>
      <c r="FTF39" s="130"/>
      <c r="FTG39" s="131"/>
      <c r="FTH39" s="132">
        <f t="shared" si="579"/>
        <v>7</v>
      </c>
      <c r="FTI39" s="171">
        <v>0.0</v>
      </c>
      <c r="FTJ39" s="165">
        <f t="shared" si="580"/>
        <v>-7</v>
      </c>
      <c r="FTK39" s="128" t="s">
        <v>74</v>
      </c>
      <c r="FTL39" s="157">
        <v>0.0</v>
      </c>
      <c r="FTM39" s="130">
        <v>0.0</v>
      </c>
      <c r="FTN39" s="130">
        <v>0.0</v>
      </c>
      <c r="FTO39" s="130">
        <v>0.0</v>
      </c>
      <c r="FTP39" s="130">
        <v>0.0</v>
      </c>
      <c r="FTQ39" s="130">
        <v>7.0</v>
      </c>
      <c r="FTR39" s="130"/>
      <c r="FTS39" s="130"/>
      <c r="FTT39" s="130"/>
      <c r="FTU39" s="130"/>
      <c r="FTV39" s="130"/>
      <c r="FTW39" s="131"/>
      <c r="FTX39" s="132">
        <f t="shared" si="581"/>
        <v>7</v>
      </c>
      <c r="FTY39" s="171">
        <v>0.0</v>
      </c>
      <c r="FTZ39" s="165">
        <f t="shared" si="582"/>
        <v>-7</v>
      </c>
      <c r="FUA39" s="128" t="s">
        <v>74</v>
      </c>
      <c r="FUB39" s="157">
        <v>0.0</v>
      </c>
      <c r="FUC39" s="130">
        <v>0.0</v>
      </c>
      <c r="FUD39" s="130">
        <v>0.0</v>
      </c>
      <c r="FUE39" s="130">
        <v>0.0</v>
      </c>
      <c r="FUF39" s="130">
        <v>0.0</v>
      </c>
      <c r="FUG39" s="130">
        <v>7.0</v>
      </c>
      <c r="FUH39" s="130"/>
      <c r="FUI39" s="130"/>
      <c r="FUJ39" s="130"/>
      <c r="FUK39" s="130"/>
      <c r="FUL39" s="130"/>
      <c r="FUM39" s="131"/>
      <c r="FUN39" s="132">
        <f t="shared" si="583"/>
        <v>7</v>
      </c>
      <c r="FUO39" s="171">
        <v>0.0</v>
      </c>
      <c r="FUP39" s="165">
        <f t="shared" si="584"/>
        <v>-7</v>
      </c>
      <c r="FUQ39" s="128" t="s">
        <v>74</v>
      </c>
      <c r="FUR39" s="157">
        <v>0.0</v>
      </c>
      <c r="FUS39" s="130">
        <v>0.0</v>
      </c>
      <c r="FUT39" s="130">
        <v>0.0</v>
      </c>
      <c r="FUU39" s="130">
        <v>0.0</v>
      </c>
      <c r="FUV39" s="130">
        <v>0.0</v>
      </c>
      <c r="FUW39" s="130">
        <v>7.0</v>
      </c>
      <c r="FUX39" s="130"/>
      <c r="FUY39" s="130"/>
      <c r="FUZ39" s="130"/>
      <c r="FVA39" s="130"/>
      <c r="FVB39" s="130"/>
      <c r="FVC39" s="131"/>
      <c r="FVD39" s="132">
        <f t="shared" si="585"/>
        <v>7</v>
      </c>
      <c r="FVE39" s="171">
        <v>0.0</v>
      </c>
      <c r="FVF39" s="165">
        <f t="shared" si="586"/>
        <v>-7</v>
      </c>
      <c r="FVG39" s="128" t="s">
        <v>74</v>
      </c>
      <c r="FVH39" s="157">
        <v>0.0</v>
      </c>
      <c r="FVI39" s="130">
        <v>0.0</v>
      </c>
      <c r="FVJ39" s="130">
        <v>0.0</v>
      </c>
      <c r="FVK39" s="130">
        <v>0.0</v>
      </c>
      <c r="FVL39" s="130">
        <v>0.0</v>
      </c>
      <c r="FVM39" s="130">
        <v>7.0</v>
      </c>
      <c r="FVN39" s="130"/>
      <c r="FVO39" s="130"/>
      <c r="FVP39" s="130"/>
      <c r="FVQ39" s="130"/>
      <c r="FVR39" s="130"/>
      <c r="FVS39" s="131"/>
      <c r="FVT39" s="132">
        <f t="shared" si="587"/>
        <v>7</v>
      </c>
      <c r="FVU39" s="171">
        <v>0.0</v>
      </c>
      <c r="FVV39" s="165">
        <f t="shared" si="588"/>
        <v>-7</v>
      </c>
      <c r="FVW39" s="128" t="s">
        <v>74</v>
      </c>
      <c r="FVX39" s="157">
        <v>0.0</v>
      </c>
      <c r="FVY39" s="130">
        <v>0.0</v>
      </c>
      <c r="FVZ39" s="130">
        <v>0.0</v>
      </c>
      <c r="FWA39" s="130">
        <v>0.0</v>
      </c>
      <c r="FWB39" s="130">
        <v>0.0</v>
      </c>
      <c r="FWC39" s="130">
        <v>7.0</v>
      </c>
      <c r="FWD39" s="130"/>
      <c r="FWE39" s="130"/>
      <c r="FWF39" s="130"/>
      <c r="FWG39" s="130"/>
      <c r="FWH39" s="130"/>
      <c r="FWI39" s="131"/>
      <c r="FWJ39" s="132">
        <f t="shared" si="589"/>
        <v>7</v>
      </c>
      <c r="FWK39" s="171">
        <v>0.0</v>
      </c>
      <c r="FWL39" s="165">
        <f t="shared" si="590"/>
        <v>-7</v>
      </c>
      <c r="FWM39" s="128" t="s">
        <v>74</v>
      </c>
      <c r="FWN39" s="157">
        <v>0.0</v>
      </c>
      <c r="FWO39" s="130">
        <v>0.0</v>
      </c>
      <c r="FWP39" s="130">
        <v>0.0</v>
      </c>
      <c r="FWQ39" s="130">
        <v>0.0</v>
      </c>
      <c r="FWR39" s="130">
        <v>0.0</v>
      </c>
      <c r="FWS39" s="130">
        <v>7.0</v>
      </c>
      <c r="FWT39" s="130"/>
      <c r="FWU39" s="130"/>
      <c r="FWV39" s="130"/>
      <c r="FWW39" s="130"/>
      <c r="FWX39" s="130"/>
      <c r="FWY39" s="131"/>
      <c r="FWZ39" s="132">
        <f t="shared" si="591"/>
        <v>7</v>
      </c>
      <c r="FXA39" s="171">
        <v>0.0</v>
      </c>
      <c r="FXB39" s="165">
        <f t="shared" si="592"/>
        <v>-7</v>
      </c>
      <c r="FXC39" s="128" t="s">
        <v>74</v>
      </c>
      <c r="FXD39" s="157">
        <v>0.0</v>
      </c>
      <c r="FXE39" s="130">
        <v>0.0</v>
      </c>
      <c r="FXF39" s="130">
        <v>0.0</v>
      </c>
      <c r="FXG39" s="130">
        <v>0.0</v>
      </c>
      <c r="FXH39" s="130">
        <v>0.0</v>
      </c>
      <c r="FXI39" s="130">
        <v>7.0</v>
      </c>
      <c r="FXJ39" s="130"/>
      <c r="FXK39" s="130"/>
      <c r="FXL39" s="130"/>
      <c r="FXM39" s="130"/>
      <c r="FXN39" s="130"/>
      <c r="FXO39" s="131"/>
      <c r="FXP39" s="132">
        <f t="shared" si="593"/>
        <v>7</v>
      </c>
      <c r="FXQ39" s="171">
        <v>0.0</v>
      </c>
      <c r="FXR39" s="165">
        <f t="shared" si="594"/>
        <v>-7</v>
      </c>
      <c r="FXS39" s="128" t="s">
        <v>74</v>
      </c>
      <c r="FXT39" s="157">
        <v>0.0</v>
      </c>
      <c r="FXU39" s="130">
        <v>0.0</v>
      </c>
      <c r="FXV39" s="130">
        <v>0.0</v>
      </c>
      <c r="FXW39" s="130">
        <v>0.0</v>
      </c>
      <c r="FXX39" s="130">
        <v>0.0</v>
      </c>
      <c r="FXY39" s="130">
        <v>7.0</v>
      </c>
      <c r="FXZ39" s="130"/>
      <c r="FYA39" s="130"/>
      <c r="FYB39" s="130"/>
      <c r="FYC39" s="130"/>
      <c r="FYD39" s="130"/>
      <c r="FYE39" s="131"/>
      <c r="FYF39" s="132">
        <f t="shared" si="595"/>
        <v>7</v>
      </c>
      <c r="FYG39" s="171">
        <v>0.0</v>
      </c>
      <c r="FYH39" s="165">
        <f t="shared" si="596"/>
        <v>-7</v>
      </c>
      <c r="FYI39" s="128" t="s">
        <v>74</v>
      </c>
      <c r="FYJ39" s="157">
        <v>0.0</v>
      </c>
      <c r="FYK39" s="130">
        <v>0.0</v>
      </c>
      <c r="FYL39" s="130">
        <v>0.0</v>
      </c>
      <c r="FYM39" s="130">
        <v>0.0</v>
      </c>
      <c r="FYN39" s="130">
        <v>0.0</v>
      </c>
      <c r="FYO39" s="130">
        <v>7.0</v>
      </c>
      <c r="FYP39" s="130"/>
      <c r="FYQ39" s="130"/>
      <c r="FYR39" s="130"/>
      <c r="FYS39" s="130"/>
      <c r="FYT39" s="130"/>
      <c r="FYU39" s="131"/>
      <c r="FYV39" s="132">
        <f t="shared" si="597"/>
        <v>7</v>
      </c>
      <c r="FYW39" s="171">
        <v>0.0</v>
      </c>
      <c r="FYX39" s="165">
        <f t="shared" si="598"/>
        <v>-7</v>
      </c>
      <c r="FYY39" s="128" t="s">
        <v>74</v>
      </c>
      <c r="FYZ39" s="157">
        <v>0.0</v>
      </c>
      <c r="FZA39" s="130">
        <v>0.0</v>
      </c>
      <c r="FZB39" s="130">
        <v>0.0</v>
      </c>
      <c r="FZC39" s="130">
        <v>0.0</v>
      </c>
      <c r="FZD39" s="130">
        <v>0.0</v>
      </c>
      <c r="FZE39" s="130">
        <v>7.0</v>
      </c>
      <c r="FZF39" s="130"/>
      <c r="FZG39" s="130"/>
      <c r="FZH39" s="130"/>
      <c r="FZI39" s="130"/>
      <c r="FZJ39" s="130"/>
      <c r="FZK39" s="131"/>
      <c r="FZL39" s="132">
        <f t="shared" si="599"/>
        <v>7</v>
      </c>
      <c r="FZM39" s="171">
        <v>0.0</v>
      </c>
      <c r="FZN39" s="165">
        <f t="shared" si="600"/>
        <v>-7</v>
      </c>
      <c r="FZO39" s="128" t="s">
        <v>74</v>
      </c>
      <c r="FZP39" s="157">
        <v>0.0</v>
      </c>
      <c r="FZQ39" s="130">
        <v>0.0</v>
      </c>
      <c r="FZR39" s="130">
        <v>0.0</v>
      </c>
      <c r="FZS39" s="130">
        <v>0.0</v>
      </c>
      <c r="FZT39" s="130">
        <v>0.0</v>
      </c>
      <c r="FZU39" s="130">
        <v>7.0</v>
      </c>
      <c r="FZV39" s="130"/>
      <c r="FZW39" s="130"/>
      <c r="FZX39" s="130"/>
      <c r="FZY39" s="130"/>
      <c r="FZZ39" s="130"/>
      <c r="GAA39" s="131"/>
      <c r="GAB39" s="132">
        <f t="shared" si="601"/>
        <v>7</v>
      </c>
      <c r="GAC39" s="171">
        <v>0.0</v>
      </c>
      <c r="GAD39" s="165">
        <f t="shared" si="602"/>
        <v>-7</v>
      </c>
      <c r="GAE39" s="128" t="s">
        <v>74</v>
      </c>
      <c r="GAF39" s="157">
        <v>0.0</v>
      </c>
      <c r="GAG39" s="130">
        <v>0.0</v>
      </c>
      <c r="GAH39" s="130">
        <v>0.0</v>
      </c>
      <c r="GAI39" s="130">
        <v>0.0</v>
      </c>
      <c r="GAJ39" s="130">
        <v>0.0</v>
      </c>
      <c r="GAK39" s="130">
        <v>7.0</v>
      </c>
      <c r="GAL39" s="130"/>
      <c r="GAM39" s="130"/>
      <c r="GAN39" s="130"/>
      <c r="GAO39" s="130"/>
      <c r="GAP39" s="130"/>
      <c r="GAQ39" s="131"/>
      <c r="GAR39" s="132">
        <f t="shared" si="603"/>
        <v>7</v>
      </c>
      <c r="GAS39" s="171">
        <v>0.0</v>
      </c>
      <c r="GAT39" s="165">
        <f t="shared" si="604"/>
        <v>-7</v>
      </c>
      <c r="GAU39" s="128" t="s">
        <v>74</v>
      </c>
      <c r="GAV39" s="157">
        <v>0.0</v>
      </c>
      <c r="GAW39" s="130">
        <v>0.0</v>
      </c>
      <c r="GAX39" s="130">
        <v>0.0</v>
      </c>
      <c r="GAY39" s="130">
        <v>0.0</v>
      </c>
      <c r="GAZ39" s="130">
        <v>0.0</v>
      </c>
      <c r="GBA39" s="130">
        <v>7.0</v>
      </c>
      <c r="GBB39" s="130"/>
      <c r="GBC39" s="130"/>
      <c r="GBD39" s="130"/>
      <c r="GBE39" s="130"/>
      <c r="GBF39" s="130"/>
      <c r="GBG39" s="131"/>
      <c r="GBH39" s="132">
        <f t="shared" si="605"/>
        <v>7</v>
      </c>
      <c r="GBI39" s="171">
        <v>0.0</v>
      </c>
      <c r="GBJ39" s="165">
        <f t="shared" si="606"/>
        <v>-7</v>
      </c>
      <c r="GBK39" s="128" t="s">
        <v>74</v>
      </c>
      <c r="GBL39" s="157">
        <v>0.0</v>
      </c>
      <c r="GBM39" s="130">
        <v>0.0</v>
      </c>
      <c r="GBN39" s="130">
        <v>0.0</v>
      </c>
      <c r="GBO39" s="130">
        <v>0.0</v>
      </c>
      <c r="GBP39" s="130">
        <v>0.0</v>
      </c>
      <c r="GBQ39" s="130">
        <v>7.0</v>
      </c>
      <c r="GBR39" s="130"/>
      <c r="GBS39" s="130"/>
      <c r="GBT39" s="130"/>
      <c r="GBU39" s="130"/>
      <c r="GBV39" s="130"/>
      <c r="GBW39" s="131"/>
      <c r="GBX39" s="132">
        <f t="shared" si="607"/>
        <v>7</v>
      </c>
      <c r="GBY39" s="171">
        <v>0.0</v>
      </c>
      <c r="GBZ39" s="165">
        <f t="shared" si="608"/>
        <v>-7</v>
      </c>
      <c r="GCA39" s="128" t="s">
        <v>74</v>
      </c>
      <c r="GCB39" s="157">
        <v>0.0</v>
      </c>
      <c r="GCC39" s="130">
        <v>0.0</v>
      </c>
      <c r="GCD39" s="130">
        <v>0.0</v>
      </c>
      <c r="GCE39" s="130">
        <v>0.0</v>
      </c>
      <c r="GCF39" s="130">
        <v>0.0</v>
      </c>
      <c r="GCG39" s="130">
        <v>7.0</v>
      </c>
      <c r="GCH39" s="130"/>
      <c r="GCI39" s="130"/>
      <c r="GCJ39" s="130"/>
      <c r="GCK39" s="130"/>
      <c r="GCL39" s="130"/>
      <c r="GCM39" s="131"/>
      <c r="GCN39" s="132">
        <f t="shared" si="609"/>
        <v>7</v>
      </c>
      <c r="GCO39" s="171">
        <v>0.0</v>
      </c>
      <c r="GCP39" s="165">
        <f t="shared" si="610"/>
        <v>-7</v>
      </c>
      <c r="GCQ39" s="128" t="s">
        <v>74</v>
      </c>
      <c r="GCR39" s="157">
        <v>0.0</v>
      </c>
      <c r="GCS39" s="130">
        <v>0.0</v>
      </c>
      <c r="GCT39" s="130">
        <v>0.0</v>
      </c>
      <c r="GCU39" s="130">
        <v>0.0</v>
      </c>
      <c r="GCV39" s="130">
        <v>0.0</v>
      </c>
      <c r="GCW39" s="130">
        <v>7.0</v>
      </c>
      <c r="GCX39" s="130"/>
      <c r="GCY39" s="130"/>
      <c r="GCZ39" s="130"/>
      <c r="GDA39" s="130"/>
      <c r="GDB39" s="130"/>
      <c r="GDC39" s="131"/>
      <c r="GDD39" s="132">
        <f t="shared" si="611"/>
        <v>7</v>
      </c>
      <c r="GDE39" s="171">
        <v>0.0</v>
      </c>
      <c r="GDF39" s="165">
        <f t="shared" si="612"/>
        <v>-7</v>
      </c>
      <c r="GDG39" s="128" t="s">
        <v>74</v>
      </c>
      <c r="GDH39" s="157">
        <v>0.0</v>
      </c>
      <c r="GDI39" s="130">
        <v>0.0</v>
      </c>
      <c r="GDJ39" s="130">
        <v>0.0</v>
      </c>
      <c r="GDK39" s="130">
        <v>0.0</v>
      </c>
      <c r="GDL39" s="130">
        <v>0.0</v>
      </c>
      <c r="GDM39" s="130">
        <v>7.0</v>
      </c>
      <c r="GDN39" s="130"/>
      <c r="GDO39" s="130"/>
      <c r="GDP39" s="130"/>
      <c r="GDQ39" s="130"/>
      <c r="GDR39" s="130"/>
      <c r="GDS39" s="131"/>
      <c r="GDT39" s="132">
        <f t="shared" si="613"/>
        <v>7</v>
      </c>
      <c r="GDU39" s="171">
        <v>0.0</v>
      </c>
      <c r="GDV39" s="165">
        <f t="shared" si="614"/>
        <v>-7</v>
      </c>
      <c r="GDW39" s="128" t="s">
        <v>74</v>
      </c>
      <c r="GDX39" s="157">
        <v>0.0</v>
      </c>
      <c r="GDY39" s="130">
        <v>0.0</v>
      </c>
      <c r="GDZ39" s="130">
        <v>0.0</v>
      </c>
      <c r="GEA39" s="130">
        <v>0.0</v>
      </c>
      <c r="GEB39" s="130">
        <v>0.0</v>
      </c>
      <c r="GEC39" s="130">
        <v>7.0</v>
      </c>
      <c r="GED39" s="130"/>
      <c r="GEE39" s="130"/>
      <c r="GEF39" s="130"/>
      <c r="GEG39" s="130"/>
      <c r="GEH39" s="130"/>
      <c r="GEI39" s="131"/>
      <c r="GEJ39" s="132">
        <f t="shared" si="615"/>
        <v>7</v>
      </c>
      <c r="GEK39" s="171">
        <v>0.0</v>
      </c>
      <c r="GEL39" s="165">
        <f t="shared" si="616"/>
        <v>-7</v>
      </c>
      <c r="GEM39" s="128" t="s">
        <v>74</v>
      </c>
      <c r="GEN39" s="157">
        <v>0.0</v>
      </c>
      <c r="GEO39" s="130">
        <v>0.0</v>
      </c>
      <c r="GEP39" s="130">
        <v>0.0</v>
      </c>
      <c r="GEQ39" s="130">
        <v>0.0</v>
      </c>
      <c r="GER39" s="130">
        <v>0.0</v>
      </c>
      <c r="GES39" s="130">
        <v>7.0</v>
      </c>
      <c r="GET39" s="130"/>
      <c r="GEU39" s="130"/>
      <c r="GEV39" s="130"/>
      <c r="GEW39" s="130"/>
      <c r="GEX39" s="130"/>
      <c r="GEY39" s="131"/>
      <c r="GEZ39" s="132">
        <f t="shared" si="617"/>
        <v>7</v>
      </c>
      <c r="GFA39" s="171">
        <v>0.0</v>
      </c>
      <c r="GFB39" s="165">
        <f t="shared" si="618"/>
        <v>-7</v>
      </c>
      <c r="GFC39" s="128" t="s">
        <v>74</v>
      </c>
      <c r="GFD39" s="157">
        <v>0.0</v>
      </c>
      <c r="GFE39" s="130">
        <v>0.0</v>
      </c>
      <c r="GFF39" s="130">
        <v>0.0</v>
      </c>
      <c r="GFG39" s="130">
        <v>0.0</v>
      </c>
      <c r="GFH39" s="130">
        <v>0.0</v>
      </c>
      <c r="GFI39" s="130">
        <v>7.0</v>
      </c>
      <c r="GFJ39" s="130"/>
      <c r="GFK39" s="130"/>
      <c r="GFL39" s="130"/>
      <c r="GFM39" s="130"/>
      <c r="GFN39" s="130"/>
      <c r="GFO39" s="131"/>
      <c r="GFP39" s="132">
        <f t="shared" si="619"/>
        <v>7</v>
      </c>
      <c r="GFQ39" s="171">
        <v>0.0</v>
      </c>
      <c r="GFR39" s="165">
        <f t="shared" si="620"/>
        <v>-7</v>
      </c>
      <c r="GFS39" s="128" t="s">
        <v>74</v>
      </c>
      <c r="GFT39" s="157">
        <v>0.0</v>
      </c>
      <c r="GFU39" s="130">
        <v>0.0</v>
      </c>
      <c r="GFV39" s="130">
        <v>0.0</v>
      </c>
      <c r="GFW39" s="130">
        <v>0.0</v>
      </c>
      <c r="GFX39" s="130">
        <v>0.0</v>
      </c>
      <c r="GFY39" s="130">
        <v>7.0</v>
      </c>
      <c r="GFZ39" s="130"/>
      <c r="GGA39" s="130"/>
      <c r="GGB39" s="130"/>
      <c r="GGC39" s="130"/>
      <c r="GGD39" s="130"/>
      <c r="GGE39" s="131"/>
      <c r="GGF39" s="132">
        <f t="shared" si="621"/>
        <v>7</v>
      </c>
      <c r="GGG39" s="171">
        <v>0.0</v>
      </c>
      <c r="GGH39" s="165">
        <f t="shared" si="622"/>
        <v>-7</v>
      </c>
      <c r="GGI39" s="128" t="s">
        <v>74</v>
      </c>
      <c r="GGJ39" s="157">
        <v>0.0</v>
      </c>
      <c r="GGK39" s="130">
        <v>0.0</v>
      </c>
      <c r="GGL39" s="130">
        <v>0.0</v>
      </c>
      <c r="GGM39" s="130">
        <v>0.0</v>
      </c>
      <c r="GGN39" s="130">
        <v>0.0</v>
      </c>
      <c r="GGO39" s="130">
        <v>7.0</v>
      </c>
      <c r="GGP39" s="130"/>
      <c r="GGQ39" s="130"/>
      <c r="GGR39" s="130"/>
      <c r="GGS39" s="130"/>
      <c r="GGT39" s="130"/>
      <c r="GGU39" s="131"/>
      <c r="GGV39" s="132">
        <f t="shared" si="623"/>
        <v>7</v>
      </c>
      <c r="GGW39" s="171">
        <v>0.0</v>
      </c>
      <c r="GGX39" s="165">
        <f t="shared" si="624"/>
        <v>-7</v>
      </c>
      <c r="GGY39" s="128" t="s">
        <v>74</v>
      </c>
      <c r="GGZ39" s="157">
        <v>0.0</v>
      </c>
      <c r="GHA39" s="130">
        <v>0.0</v>
      </c>
      <c r="GHB39" s="130">
        <v>0.0</v>
      </c>
      <c r="GHC39" s="130">
        <v>0.0</v>
      </c>
      <c r="GHD39" s="130">
        <v>0.0</v>
      </c>
      <c r="GHE39" s="130">
        <v>7.0</v>
      </c>
      <c r="GHF39" s="130"/>
      <c r="GHG39" s="130"/>
      <c r="GHH39" s="130"/>
      <c r="GHI39" s="130"/>
      <c r="GHJ39" s="130"/>
      <c r="GHK39" s="131"/>
      <c r="GHL39" s="132">
        <f t="shared" si="625"/>
        <v>7</v>
      </c>
      <c r="GHM39" s="171">
        <v>0.0</v>
      </c>
      <c r="GHN39" s="165">
        <f t="shared" si="626"/>
        <v>-7</v>
      </c>
      <c r="GHO39" s="128" t="s">
        <v>74</v>
      </c>
      <c r="GHP39" s="157">
        <v>0.0</v>
      </c>
      <c r="GHQ39" s="130">
        <v>0.0</v>
      </c>
      <c r="GHR39" s="130">
        <v>0.0</v>
      </c>
      <c r="GHS39" s="130">
        <v>0.0</v>
      </c>
      <c r="GHT39" s="130">
        <v>0.0</v>
      </c>
      <c r="GHU39" s="130">
        <v>7.0</v>
      </c>
      <c r="GHV39" s="130"/>
      <c r="GHW39" s="130"/>
      <c r="GHX39" s="130"/>
      <c r="GHY39" s="130"/>
      <c r="GHZ39" s="130"/>
      <c r="GIA39" s="131"/>
      <c r="GIB39" s="132">
        <f t="shared" si="627"/>
        <v>7</v>
      </c>
      <c r="GIC39" s="171">
        <v>0.0</v>
      </c>
      <c r="GID39" s="165">
        <f t="shared" si="628"/>
        <v>-7</v>
      </c>
      <c r="GIE39" s="128" t="s">
        <v>74</v>
      </c>
      <c r="GIF39" s="157">
        <v>0.0</v>
      </c>
      <c r="GIG39" s="130">
        <v>0.0</v>
      </c>
      <c r="GIH39" s="130">
        <v>0.0</v>
      </c>
      <c r="GII39" s="130">
        <v>0.0</v>
      </c>
      <c r="GIJ39" s="130">
        <v>0.0</v>
      </c>
      <c r="GIK39" s="130">
        <v>7.0</v>
      </c>
      <c r="GIL39" s="130"/>
      <c r="GIM39" s="130"/>
      <c r="GIN39" s="130"/>
      <c r="GIO39" s="130"/>
      <c r="GIP39" s="130"/>
      <c r="GIQ39" s="131"/>
      <c r="GIR39" s="132">
        <f t="shared" si="629"/>
        <v>7</v>
      </c>
      <c r="GIS39" s="171">
        <v>0.0</v>
      </c>
      <c r="GIT39" s="165">
        <f t="shared" si="630"/>
        <v>-7</v>
      </c>
      <c r="GIU39" s="128" t="s">
        <v>74</v>
      </c>
      <c r="GIV39" s="157">
        <v>0.0</v>
      </c>
      <c r="GIW39" s="130">
        <v>0.0</v>
      </c>
      <c r="GIX39" s="130">
        <v>0.0</v>
      </c>
      <c r="GIY39" s="130">
        <v>0.0</v>
      </c>
      <c r="GIZ39" s="130">
        <v>0.0</v>
      </c>
      <c r="GJA39" s="130">
        <v>7.0</v>
      </c>
      <c r="GJB39" s="130"/>
      <c r="GJC39" s="130"/>
      <c r="GJD39" s="130"/>
      <c r="GJE39" s="130"/>
      <c r="GJF39" s="130"/>
      <c r="GJG39" s="131"/>
      <c r="GJH39" s="132">
        <f t="shared" si="631"/>
        <v>7</v>
      </c>
      <c r="GJI39" s="171">
        <v>0.0</v>
      </c>
      <c r="GJJ39" s="165">
        <f t="shared" si="632"/>
        <v>-7</v>
      </c>
      <c r="GJK39" s="128" t="s">
        <v>74</v>
      </c>
      <c r="GJL39" s="157">
        <v>0.0</v>
      </c>
      <c r="GJM39" s="130">
        <v>0.0</v>
      </c>
      <c r="GJN39" s="130">
        <v>0.0</v>
      </c>
      <c r="GJO39" s="130">
        <v>0.0</v>
      </c>
      <c r="GJP39" s="130">
        <v>0.0</v>
      </c>
      <c r="GJQ39" s="130">
        <v>7.0</v>
      </c>
      <c r="GJR39" s="130"/>
      <c r="GJS39" s="130"/>
      <c r="GJT39" s="130"/>
      <c r="GJU39" s="130"/>
      <c r="GJV39" s="130"/>
      <c r="GJW39" s="131"/>
      <c r="GJX39" s="132">
        <f t="shared" si="633"/>
        <v>7</v>
      </c>
      <c r="GJY39" s="171">
        <v>0.0</v>
      </c>
      <c r="GJZ39" s="165">
        <f t="shared" si="634"/>
        <v>-7</v>
      </c>
      <c r="GKA39" s="128" t="s">
        <v>74</v>
      </c>
      <c r="GKB39" s="157">
        <v>0.0</v>
      </c>
      <c r="GKC39" s="130">
        <v>0.0</v>
      </c>
      <c r="GKD39" s="130">
        <v>0.0</v>
      </c>
      <c r="GKE39" s="130">
        <v>0.0</v>
      </c>
      <c r="GKF39" s="130">
        <v>0.0</v>
      </c>
      <c r="GKG39" s="130">
        <v>7.0</v>
      </c>
      <c r="GKH39" s="130"/>
      <c r="GKI39" s="130"/>
      <c r="GKJ39" s="130"/>
      <c r="GKK39" s="130"/>
      <c r="GKL39" s="130"/>
      <c r="GKM39" s="131"/>
      <c r="GKN39" s="132">
        <f t="shared" si="635"/>
        <v>7</v>
      </c>
      <c r="GKO39" s="171">
        <v>0.0</v>
      </c>
      <c r="GKP39" s="165">
        <f t="shared" si="636"/>
        <v>-7</v>
      </c>
      <c r="GKQ39" s="128" t="s">
        <v>74</v>
      </c>
      <c r="GKR39" s="157">
        <v>0.0</v>
      </c>
      <c r="GKS39" s="130">
        <v>0.0</v>
      </c>
      <c r="GKT39" s="130">
        <v>0.0</v>
      </c>
      <c r="GKU39" s="130">
        <v>0.0</v>
      </c>
      <c r="GKV39" s="130">
        <v>0.0</v>
      </c>
      <c r="GKW39" s="130">
        <v>7.0</v>
      </c>
      <c r="GKX39" s="130"/>
      <c r="GKY39" s="130"/>
      <c r="GKZ39" s="130"/>
      <c r="GLA39" s="130"/>
      <c r="GLB39" s="130"/>
      <c r="GLC39" s="131"/>
      <c r="GLD39" s="132">
        <f t="shared" si="637"/>
        <v>7</v>
      </c>
      <c r="GLE39" s="171">
        <v>0.0</v>
      </c>
      <c r="GLF39" s="165">
        <f t="shared" si="638"/>
        <v>-7</v>
      </c>
      <c r="GLG39" s="128" t="s">
        <v>74</v>
      </c>
      <c r="GLH39" s="157">
        <v>0.0</v>
      </c>
      <c r="GLI39" s="130">
        <v>0.0</v>
      </c>
      <c r="GLJ39" s="130">
        <v>0.0</v>
      </c>
      <c r="GLK39" s="130">
        <v>0.0</v>
      </c>
      <c r="GLL39" s="130">
        <v>0.0</v>
      </c>
      <c r="GLM39" s="130">
        <v>7.0</v>
      </c>
      <c r="GLN39" s="130"/>
      <c r="GLO39" s="130"/>
      <c r="GLP39" s="130"/>
      <c r="GLQ39" s="130"/>
      <c r="GLR39" s="130"/>
      <c r="GLS39" s="131"/>
      <c r="GLT39" s="132">
        <f t="shared" si="639"/>
        <v>7</v>
      </c>
      <c r="GLU39" s="171">
        <v>0.0</v>
      </c>
      <c r="GLV39" s="165">
        <f t="shared" si="640"/>
        <v>-7</v>
      </c>
      <c r="GLW39" s="128" t="s">
        <v>74</v>
      </c>
      <c r="GLX39" s="157">
        <v>0.0</v>
      </c>
      <c r="GLY39" s="130">
        <v>0.0</v>
      </c>
      <c r="GLZ39" s="130">
        <v>0.0</v>
      </c>
      <c r="GMA39" s="130">
        <v>0.0</v>
      </c>
      <c r="GMB39" s="130">
        <v>0.0</v>
      </c>
      <c r="GMC39" s="130">
        <v>7.0</v>
      </c>
      <c r="GMD39" s="130"/>
      <c r="GME39" s="130"/>
      <c r="GMF39" s="130"/>
      <c r="GMG39" s="130"/>
      <c r="GMH39" s="130"/>
      <c r="GMI39" s="131"/>
      <c r="GMJ39" s="132">
        <f t="shared" si="641"/>
        <v>7</v>
      </c>
      <c r="GMK39" s="171">
        <v>0.0</v>
      </c>
      <c r="GML39" s="165">
        <f t="shared" si="642"/>
        <v>-7</v>
      </c>
      <c r="GMM39" s="128" t="s">
        <v>74</v>
      </c>
      <c r="GMN39" s="157">
        <v>0.0</v>
      </c>
      <c r="GMO39" s="130">
        <v>0.0</v>
      </c>
      <c r="GMP39" s="130">
        <v>0.0</v>
      </c>
      <c r="GMQ39" s="130">
        <v>0.0</v>
      </c>
      <c r="GMR39" s="130">
        <v>0.0</v>
      </c>
      <c r="GMS39" s="130">
        <v>7.0</v>
      </c>
      <c r="GMT39" s="130"/>
      <c r="GMU39" s="130"/>
      <c r="GMV39" s="130"/>
      <c r="GMW39" s="130"/>
      <c r="GMX39" s="130"/>
      <c r="GMY39" s="131"/>
      <c r="GMZ39" s="132">
        <f t="shared" si="643"/>
        <v>7</v>
      </c>
      <c r="GNA39" s="171">
        <v>0.0</v>
      </c>
      <c r="GNB39" s="165">
        <f t="shared" si="644"/>
        <v>-7</v>
      </c>
      <c r="GNC39" s="128" t="s">
        <v>74</v>
      </c>
      <c r="GND39" s="157">
        <v>0.0</v>
      </c>
      <c r="GNE39" s="130">
        <v>0.0</v>
      </c>
      <c r="GNF39" s="130">
        <v>0.0</v>
      </c>
      <c r="GNG39" s="130">
        <v>0.0</v>
      </c>
      <c r="GNH39" s="130">
        <v>0.0</v>
      </c>
      <c r="GNI39" s="130">
        <v>7.0</v>
      </c>
      <c r="GNJ39" s="130"/>
      <c r="GNK39" s="130"/>
      <c r="GNL39" s="130"/>
      <c r="GNM39" s="130"/>
      <c r="GNN39" s="130"/>
      <c r="GNO39" s="131"/>
      <c r="GNP39" s="132">
        <f t="shared" si="645"/>
        <v>7</v>
      </c>
      <c r="GNQ39" s="171">
        <v>0.0</v>
      </c>
      <c r="GNR39" s="165">
        <f t="shared" si="646"/>
        <v>-7</v>
      </c>
      <c r="GNS39" s="128" t="s">
        <v>74</v>
      </c>
      <c r="GNT39" s="157">
        <v>0.0</v>
      </c>
      <c r="GNU39" s="130">
        <v>0.0</v>
      </c>
      <c r="GNV39" s="130">
        <v>0.0</v>
      </c>
      <c r="GNW39" s="130">
        <v>0.0</v>
      </c>
      <c r="GNX39" s="130">
        <v>0.0</v>
      </c>
      <c r="GNY39" s="130">
        <v>7.0</v>
      </c>
      <c r="GNZ39" s="130"/>
      <c r="GOA39" s="130"/>
      <c r="GOB39" s="130"/>
      <c r="GOC39" s="130"/>
      <c r="GOD39" s="130"/>
      <c r="GOE39" s="131"/>
      <c r="GOF39" s="132">
        <f t="shared" si="647"/>
        <v>7</v>
      </c>
      <c r="GOG39" s="171">
        <v>0.0</v>
      </c>
      <c r="GOH39" s="165">
        <f t="shared" si="648"/>
        <v>-7</v>
      </c>
      <c r="GOI39" s="128" t="s">
        <v>74</v>
      </c>
      <c r="GOJ39" s="157">
        <v>0.0</v>
      </c>
      <c r="GOK39" s="130">
        <v>0.0</v>
      </c>
      <c r="GOL39" s="130">
        <v>0.0</v>
      </c>
      <c r="GOM39" s="130">
        <v>0.0</v>
      </c>
      <c r="GON39" s="130">
        <v>0.0</v>
      </c>
      <c r="GOO39" s="130">
        <v>7.0</v>
      </c>
      <c r="GOP39" s="130"/>
      <c r="GOQ39" s="130"/>
      <c r="GOR39" s="130"/>
      <c r="GOS39" s="130"/>
      <c r="GOT39" s="130"/>
      <c r="GOU39" s="131"/>
      <c r="GOV39" s="132">
        <f t="shared" si="649"/>
        <v>7</v>
      </c>
      <c r="GOW39" s="171">
        <v>0.0</v>
      </c>
      <c r="GOX39" s="165">
        <f t="shared" si="650"/>
        <v>-7</v>
      </c>
      <c r="GOY39" s="128" t="s">
        <v>74</v>
      </c>
      <c r="GOZ39" s="157">
        <v>0.0</v>
      </c>
      <c r="GPA39" s="130">
        <v>0.0</v>
      </c>
      <c r="GPB39" s="130">
        <v>0.0</v>
      </c>
      <c r="GPC39" s="130">
        <v>0.0</v>
      </c>
      <c r="GPD39" s="130">
        <v>0.0</v>
      </c>
      <c r="GPE39" s="130">
        <v>7.0</v>
      </c>
      <c r="GPF39" s="130"/>
      <c r="GPG39" s="130"/>
      <c r="GPH39" s="130"/>
      <c r="GPI39" s="130"/>
      <c r="GPJ39" s="130"/>
      <c r="GPK39" s="131"/>
      <c r="GPL39" s="132">
        <f t="shared" si="651"/>
        <v>7</v>
      </c>
      <c r="GPM39" s="171">
        <v>0.0</v>
      </c>
      <c r="GPN39" s="165">
        <f t="shared" si="652"/>
        <v>-7</v>
      </c>
      <c r="GPO39" s="128" t="s">
        <v>74</v>
      </c>
      <c r="GPP39" s="157">
        <v>0.0</v>
      </c>
      <c r="GPQ39" s="130">
        <v>0.0</v>
      </c>
      <c r="GPR39" s="130">
        <v>0.0</v>
      </c>
      <c r="GPS39" s="130">
        <v>0.0</v>
      </c>
      <c r="GPT39" s="130">
        <v>0.0</v>
      </c>
      <c r="GPU39" s="130">
        <v>7.0</v>
      </c>
      <c r="GPV39" s="130"/>
      <c r="GPW39" s="130"/>
      <c r="GPX39" s="130"/>
      <c r="GPY39" s="130"/>
      <c r="GPZ39" s="130"/>
      <c r="GQA39" s="131"/>
      <c r="GQB39" s="132">
        <f t="shared" si="653"/>
        <v>7</v>
      </c>
      <c r="GQC39" s="171">
        <v>0.0</v>
      </c>
      <c r="GQD39" s="165">
        <f t="shared" si="654"/>
        <v>-7</v>
      </c>
      <c r="GQE39" s="128" t="s">
        <v>74</v>
      </c>
      <c r="GQF39" s="157">
        <v>0.0</v>
      </c>
      <c r="GQG39" s="130">
        <v>0.0</v>
      </c>
      <c r="GQH39" s="130">
        <v>0.0</v>
      </c>
      <c r="GQI39" s="130">
        <v>0.0</v>
      </c>
      <c r="GQJ39" s="130">
        <v>0.0</v>
      </c>
      <c r="GQK39" s="130">
        <v>7.0</v>
      </c>
      <c r="GQL39" s="130"/>
      <c r="GQM39" s="130"/>
      <c r="GQN39" s="130"/>
      <c r="GQO39" s="130"/>
      <c r="GQP39" s="130"/>
      <c r="GQQ39" s="131"/>
      <c r="GQR39" s="132">
        <f t="shared" si="655"/>
        <v>7</v>
      </c>
      <c r="GQS39" s="171">
        <v>0.0</v>
      </c>
      <c r="GQT39" s="165">
        <f t="shared" si="656"/>
        <v>-7</v>
      </c>
      <c r="GQU39" s="128" t="s">
        <v>74</v>
      </c>
      <c r="GQV39" s="157">
        <v>0.0</v>
      </c>
      <c r="GQW39" s="130">
        <v>0.0</v>
      </c>
      <c r="GQX39" s="130">
        <v>0.0</v>
      </c>
      <c r="GQY39" s="130">
        <v>0.0</v>
      </c>
      <c r="GQZ39" s="130">
        <v>0.0</v>
      </c>
      <c r="GRA39" s="130">
        <v>7.0</v>
      </c>
      <c r="GRB39" s="130"/>
      <c r="GRC39" s="130"/>
      <c r="GRD39" s="130"/>
      <c r="GRE39" s="130"/>
      <c r="GRF39" s="130"/>
      <c r="GRG39" s="131"/>
      <c r="GRH39" s="132">
        <f t="shared" si="657"/>
        <v>7</v>
      </c>
      <c r="GRI39" s="171">
        <v>0.0</v>
      </c>
      <c r="GRJ39" s="165">
        <f t="shared" si="658"/>
        <v>-7</v>
      </c>
      <c r="GRK39" s="128" t="s">
        <v>74</v>
      </c>
      <c r="GRL39" s="157">
        <v>0.0</v>
      </c>
      <c r="GRM39" s="130">
        <v>0.0</v>
      </c>
      <c r="GRN39" s="130">
        <v>0.0</v>
      </c>
      <c r="GRO39" s="130">
        <v>0.0</v>
      </c>
      <c r="GRP39" s="130">
        <v>0.0</v>
      </c>
      <c r="GRQ39" s="130">
        <v>7.0</v>
      </c>
      <c r="GRR39" s="130"/>
      <c r="GRS39" s="130"/>
      <c r="GRT39" s="130"/>
      <c r="GRU39" s="130"/>
      <c r="GRV39" s="130"/>
      <c r="GRW39" s="131"/>
      <c r="GRX39" s="132">
        <f t="shared" si="659"/>
        <v>7</v>
      </c>
      <c r="GRY39" s="171">
        <v>0.0</v>
      </c>
      <c r="GRZ39" s="165">
        <f t="shared" si="660"/>
        <v>-7</v>
      </c>
      <c r="GSA39" s="128" t="s">
        <v>74</v>
      </c>
      <c r="GSB39" s="157">
        <v>0.0</v>
      </c>
      <c r="GSC39" s="130">
        <v>0.0</v>
      </c>
      <c r="GSD39" s="130">
        <v>0.0</v>
      </c>
      <c r="GSE39" s="130">
        <v>0.0</v>
      </c>
      <c r="GSF39" s="130">
        <v>0.0</v>
      </c>
      <c r="GSG39" s="130">
        <v>7.0</v>
      </c>
      <c r="GSH39" s="130"/>
      <c r="GSI39" s="130"/>
      <c r="GSJ39" s="130"/>
      <c r="GSK39" s="130"/>
      <c r="GSL39" s="130"/>
      <c r="GSM39" s="131"/>
      <c r="GSN39" s="132">
        <f t="shared" si="661"/>
        <v>7</v>
      </c>
      <c r="GSO39" s="171">
        <v>0.0</v>
      </c>
      <c r="GSP39" s="165">
        <f t="shared" si="662"/>
        <v>-7</v>
      </c>
      <c r="GSQ39" s="128" t="s">
        <v>74</v>
      </c>
      <c r="GSR39" s="157">
        <v>0.0</v>
      </c>
      <c r="GSS39" s="130">
        <v>0.0</v>
      </c>
      <c r="GST39" s="130">
        <v>0.0</v>
      </c>
      <c r="GSU39" s="130">
        <v>0.0</v>
      </c>
      <c r="GSV39" s="130">
        <v>0.0</v>
      </c>
      <c r="GSW39" s="130">
        <v>7.0</v>
      </c>
      <c r="GSX39" s="130"/>
      <c r="GSY39" s="130"/>
      <c r="GSZ39" s="130"/>
      <c r="GTA39" s="130"/>
      <c r="GTB39" s="130"/>
      <c r="GTC39" s="131"/>
      <c r="GTD39" s="132">
        <f t="shared" si="663"/>
        <v>7</v>
      </c>
      <c r="GTE39" s="171">
        <v>0.0</v>
      </c>
      <c r="GTF39" s="165">
        <f t="shared" si="664"/>
        <v>-7</v>
      </c>
      <c r="GTG39" s="128" t="s">
        <v>74</v>
      </c>
      <c r="GTH39" s="157">
        <v>0.0</v>
      </c>
      <c r="GTI39" s="130">
        <v>0.0</v>
      </c>
      <c r="GTJ39" s="130">
        <v>0.0</v>
      </c>
      <c r="GTK39" s="130">
        <v>0.0</v>
      </c>
      <c r="GTL39" s="130">
        <v>0.0</v>
      </c>
      <c r="GTM39" s="130">
        <v>7.0</v>
      </c>
      <c r="GTN39" s="130"/>
      <c r="GTO39" s="130"/>
      <c r="GTP39" s="130"/>
      <c r="GTQ39" s="130"/>
      <c r="GTR39" s="130"/>
      <c r="GTS39" s="131"/>
      <c r="GTT39" s="132">
        <f t="shared" si="665"/>
        <v>7</v>
      </c>
      <c r="GTU39" s="171">
        <v>0.0</v>
      </c>
      <c r="GTV39" s="165">
        <f t="shared" si="666"/>
        <v>-7</v>
      </c>
      <c r="GTW39" s="128" t="s">
        <v>74</v>
      </c>
      <c r="GTX39" s="157">
        <v>0.0</v>
      </c>
      <c r="GTY39" s="130">
        <v>0.0</v>
      </c>
      <c r="GTZ39" s="130">
        <v>0.0</v>
      </c>
      <c r="GUA39" s="130">
        <v>0.0</v>
      </c>
      <c r="GUB39" s="130">
        <v>0.0</v>
      </c>
      <c r="GUC39" s="130">
        <v>7.0</v>
      </c>
      <c r="GUD39" s="130"/>
      <c r="GUE39" s="130"/>
      <c r="GUF39" s="130"/>
      <c r="GUG39" s="130"/>
      <c r="GUH39" s="130"/>
      <c r="GUI39" s="131"/>
      <c r="GUJ39" s="132">
        <f t="shared" si="667"/>
        <v>7</v>
      </c>
      <c r="GUK39" s="171">
        <v>0.0</v>
      </c>
      <c r="GUL39" s="165">
        <f t="shared" si="668"/>
        <v>-7</v>
      </c>
      <c r="GUM39" s="128" t="s">
        <v>74</v>
      </c>
      <c r="GUN39" s="157">
        <v>0.0</v>
      </c>
      <c r="GUO39" s="130">
        <v>0.0</v>
      </c>
      <c r="GUP39" s="130">
        <v>0.0</v>
      </c>
      <c r="GUQ39" s="130">
        <v>0.0</v>
      </c>
      <c r="GUR39" s="130">
        <v>0.0</v>
      </c>
      <c r="GUS39" s="130">
        <v>7.0</v>
      </c>
      <c r="GUT39" s="130"/>
      <c r="GUU39" s="130"/>
      <c r="GUV39" s="130"/>
      <c r="GUW39" s="130"/>
      <c r="GUX39" s="130"/>
      <c r="GUY39" s="131"/>
      <c r="GUZ39" s="132">
        <f t="shared" si="669"/>
        <v>7</v>
      </c>
      <c r="GVA39" s="171">
        <v>0.0</v>
      </c>
      <c r="GVB39" s="165">
        <f t="shared" si="670"/>
        <v>-7</v>
      </c>
      <c r="GVC39" s="128" t="s">
        <v>74</v>
      </c>
      <c r="GVD39" s="157">
        <v>0.0</v>
      </c>
      <c r="GVE39" s="130">
        <v>0.0</v>
      </c>
      <c r="GVF39" s="130">
        <v>0.0</v>
      </c>
      <c r="GVG39" s="130">
        <v>0.0</v>
      </c>
      <c r="GVH39" s="130">
        <v>0.0</v>
      </c>
      <c r="GVI39" s="130">
        <v>7.0</v>
      </c>
      <c r="GVJ39" s="130"/>
      <c r="GVK39" s="130"/>
      <c r="GVL39" s="130"/>
      <c r="GVM39" s="130"/>
      <c r="GVN39" s="130"/>
      <c r="GVO39" s="131"/>
      <c r="GVP39" s="132">
        <f t="shared" si="671"/>
        <v>7</v>
      </c>
      <c r="GVQ39" s="171">
        <v>0.0</v>
      </c>
      <c r="GVR39" s="165">
        <f t="shared" si="672"/>
        <v>-7</v>
      </c>
      <c r="GVS39" s="128" t="s">
        <v>74</v>
      </c>
      <c r="GVT39" s="157">
        <v>0.0</v>
      </c>
      <c r="GVU39" s="130">
        <v>0.0</v>
      </c>
      <c r="GVV39" s="130">
        <v>0.0</v>
      </c>
      <c r="GVW39" s="130">
        <v>0.0</v>
      </c>
      <c r="GVX39" s="130">
        <v>0.0</v>
      </c>
      <c r="GVY39" s="130">
        <v>7.0</v>
      </c>
      <c r="GVZ39" s="130"/>
      <c r="GWA39" s="130"/>
      <c r="GWB39" s="130"/>
      <c r="GWC39" s="130"/>
      <c r="GWD39" s="130"/>
      <c r="GWE39" s="131"/>
      <c r="GWF39" s="132">
        <f t="shared" si="673"/>
        <v>7</v>
      </c>
      <c r="GWG39" s="171">
        <v>0.0</v>
      </c>
      <c r="GWH39" s="165">
        <f t="shared" si="674"/>
        <v>-7</v>
      </c>
      <c r="GWI39" s="128" t="s">
        <v>74</v>
      </c>
      <c r="GWJ39" s="157">
        <v>0.0</v>
      </c>
      <c r="GWK39" s="130">
        <v>0.0</v>
      </c>
      <c r="GWL39" s="130">
        <v>0.0</v>
      </c>
      <c r="GWM39" s="130">
        <v>0.0</v>
      </c>
      <c r="GWN39" s="130">
        <v>0.0</v>
      </c>
      <c r="GWO39" s="130">
        <v>7.0</v>
      </c>
      <c r="GWP39" s="130"/>
      <c r="GWQ39" s="130"/>
      <c r="GWR39" s="130"/>
      <c r="GWS39" s="130"/>
      <c r="GWT39" s="130"/>
      <c r="GWU39" s="131"/>
      <c r="GWV39" s="132">
        <f t="shared" si="675"/>
        <v>7</v>
      </c>
      <c r="GWW39" s="171">
        <v>0.0</v>
      </c>
      <c r="GWX39" s="165">
        <f t="shared" si="676"/>
        <v>-7</v>
      </c>
      <c r="GWY39" s="128" t="s">
        <v>74</v>
      </c>
      <c r="GWZ39" s="157">
        <v>0.0</v>
      </c>
      <c r="GXA39" s="130">
        <v>0.0</v>
      </c>
      <c r="GXB39" s="130">
        <v>0.0</v>
      </c>
      <c r="GXC39" s="130">
        <v>0.0</v>
      </c>
      <c r="GXD39" s="130">
        <v>0.0</v>
      </c>
      <c r="GXE39" s="130">
        <v>7.0</v>
      </c>
      <c r="GXF39" s="130"/>
      <c r="GXG39" s="130"/>
      <c r="GXH39" s="130"/>
      <c r="GXI39" s="130"/>
      <c r="GXJ39" s="130"/>
      <c r="GXK39" s="131"/>
      <c r="GXL39" s="132">
        <f t="shared" si="677"/>
        <v>7</v>
      </c>
      <c r="GXM39" s="171">
        <v>0.0</v>
      </c>
      <c r="GXN39" s="165">
        <f t="shared" si="678"/>
        <v>-7</v>
      </c>
      <c r="GXO39" s="128" t="s">
        <v>74</v>
      </c>
      <c r="GXP39" s="157">
        <v>0.0</v>
      </c>
      <c r="GXQ39" s="130">
        <v>0.0</v>
      </c>
      <c r="GXR39" s="130">
        <v>0.0</v>
      </c>
      <c r="GXS39" s="130">
        <v>0.0</v>
      </c>
      <c r="GXT39" s="130">
        <v>0.0</v>
      </c>
      <c r="GXU39" s="130">
        <v>7.0</v>
      </c>
      <c r="GXV39" s="130"/>
      <c r="GXW39" s="130"/>
      <c r="GXX39" s="130"/>
      <c r="GXY39" s="130"/>
      <c r="GXZ39" s="130"/>
      <c r="GYA39" s="131"/>
      <c r="GYB39" s="132">
        <f t="shared" si="679"/>
        <v>7</v>
      </c>
      <c r="GYC39" s="171">
        <v>0.0</v>
      </c>
      <c r="GYD39" s="165">
        <f t="shared" si="680"/>
        <v>-7</v>
      </c>
      <c r="GYE39" s="128" t="s">
        <v>74</v>
      </c>
      <c r="GYF39" s="157">
        <v>0.0</v>
      </c>
      <c r="GYG39" s="130">
        <v>0.0</v>
      </c>
      <c r="GYH39" s="130">
        <v>0.0</v>
      </c>
      <c r="GYI39" s="130">
        <v>0.0</v>
      </c>
      <c r="GYJ39" s="130">
        <v>0.0</v>
      </c>
      <c r="GYK39" s="130">
        <v>7.0</v>
      </c>
      <c r="GYL39" s="130"/>
      <c r="GYM39" s="130"/>
      <c r="GYN39" s="130"/>
      <c r="GYO39" s="130"/>
      <c r="GYP39" s="130"/>
      <c r="GYQ39" s="131"/>
      <c r="GYR39" s="132">
        <f t="shared" si="681"/>
        <v>7</v>
      </c>
      <c r="GYS39" s="171">
        <v>0.0</v>
      </c>
      <c r="GYT39" s="165">
        <f t="shared" si="682"/>
        <v>-7</v>
      </c>
      <c r="GYU39" s="128" t="s">
        <v>74</v>
      </c>
      <c r="GYV39" s="157">
        <v>0.0</v>
      </c>
      <c r="GYW39" s="130">
        <v>0.0</v>
      </c>
      <c r="GYX39" s="130">
        <v>0.0</v>
      </c>
      <c r="GYY39" s="130">
        <v>0.0</v>
      </c>
      <c r="GYZ39" s="130">
        <v>0.0</v>
      </c>
      <c r="GZA39" s="130">
        <v>7.0</v>
      </c>
      <c r="GZB39" s="130"/>
      <c r="GZC39" s="130"/>
      <c r="GZD39" s="130"/>
      <c r="GZE39" s="130"/>
      <c r="GZF39" s="130"/>
      <c r="GZG39" s="131"/>
      <c r="GZH39" s="132">
        <f t="shared" si="683"/>
        <v>7</v>
      </c>
      <c r="GZI39" s="171">
        <v>0.0</v>
      </c>
      <c r="GZJ39" s="165">
        <f t="shared" si="684"/>
        <v>-7</v>
      </c>
      <c r="GZK39" s="128" t="s">
        <v>74</v>
      </c>
      <c r="GZL39" s="157">
        <v>0.0</v>
      </c>
      <c r="GZM39" s="130">
        <v>0.0</v>
      </c>
      <c r="GZN39" s="130">
        <v>0.0</v>
      </c>
      <c r="GZO39" s="130">
        <v>0.0</v>
      </c>
      <c r="GZP39" s="130">
        <v>0.0</v>
      </c>
      <c r="GZQ39" s="130">
        <v>7.0</v>
      </c>
      <c r="GZR39" s="130"/>
      <c r="GZS39" s="130"/>
      <c r="GZT39" s="130"/>
      <c r="GZU39" s="130"/>
      <c r="GZV39" s="130"/>
      <c r="GZW39" s="131"/>
      <c r="GZX39" s="132">
        <f t="shared" si="685"/>
        <v>7</v>
      </c>
      <c r="GZY39" s="171">
        <v>0.0</v>
      </c>
      <c r="GZZ39" s="165">
        <f t="shared" si="686"/>
        <v>-7</v>
      </c>
      <c r="HAA39" s="128" t="s">
        <v>74</v>
      </c>
      <c r="HAB39" s="157">
        <v>0.0</v>
      </c>
      <c r="HAC39" s="130">
        <v>0.0</v>
      </c>
      <c r="HAD39" s="130">
        <v>0.0</v>
      </c>
      <c r="HAE39" s="130">
        <v>0.0</v>
      </c>
      <c r="HAF39" s="130">
        <v>0.0</v>
      </c>
      <c r="HAG39" s="130">
        <v>7.0</v>
      </c>
      <c r="HAH39" s="130"/>
      <c r="HAI39" s="130"/>
      <c r="HAJ39" s="130"/>
      <c r="HAK39" s="130"/>
      <c r="HAL39" s="130"/>
      <c r="HAM39" s="131"/>
      <c r="HAN39" s="132">
        <f t="shared" si="687"/>
        <v>7</v>
      </c>
      <c r="HAO39" s="171">
        <v>0.0</v>
      </c>
      <c r="HAP39" s="165">
        <f t="shared" si="688"/>
        <v>-7</v>
      </c>
      <c r="HAQ39" s="128" t="s">
        <v>74</v>
      </c>
      <c r="HAR39" s="157">
        <v>0.0</v>
      </c>
      <c r="HAS39" s="130">
        <v>0.0</v>
      </c>
      <c r="HAT39" s="130">
        <v>0.0</v>
      </c>
      <c r="HAU39" s="130">
        <v>0.0</v>
      </c>
      <c r="HAV39" s="130">
        <v>0.0</v>
      </c>
      <c r="HAW39" s="130">
        <v>7.0</v>
      </c>
      <c r="HAX39" s="130"/>
      <c r="HAY39" s="130"/>
      <c r="HAZ39" s="130"/>
      <c r="HBA39" s="130"/>
      <c r="HBB39" s="130"/>
      <c r="HBC39" s="131"/>
      <c r="HBD39" s="132">
        <f t="shared" si="689"/>
        <v>7</v>
      </c>
      <c r="HBE39" s="171">
        <v>0.0</v>
      </c>
      <c r="HBF39" s="165">
        <f t="shared" si="690"/>
        <v>-7</v>
      </c>
      <c r="HBG39" s="128" t="s">
        <v>74</v>
      </c>
      <c r="HBH39" s="157">
        <v>0.0</v>
      </c>
      <c r="HBI39" s="130">
        <v>0.0</v>
      </c>
      <c r="HBJ39" s="130">
        <v>0.0</v>
      </c>
      <c r="HBK39" s="130">
        <v>0.0</v>
      </c>
      <c r="HBL39" s="130">
        <v>0.0</v>
      </c>
      <c r="HBM39" s="130">
        <v>7.0</v>
      </c>
      <c r="HBN39" s="130"/>
      <c r="HBO39" s="130"/>
      <c r="HBP39" s="130"/>
      <c r="HBQ39" s="130"/>
      <c r="HBR39" s="130"/>
      <c r="HBS39" s="131"/>
      <c r="HBT39" s="132">
        <f t="shared" si="691"/>
        <v>7</v>
      </c>
      <c r="HBU39" s="171">
        <v>0.0</v>
      </c>
      <c r="HBV39" s="165">
        <f t="shared" si="692"/>
        <v>-7</v>
      </c>
      <c r="HBW39" s="128" t="s">
        <v>74</v>
      </c>
      <c r="HBX39" s="157">
        <v>0.0</v>
      </c>
      <c r="HBY39" s="130">
        <v>0.0</v>
      </c>
      <c r="HBZ39" s="130">
        <v>0.0</v>
      </c>
      <c r="HCA39" s="130">
        <v>0.0</v>
      </c>
      <c r="HCB39" s="130">
        <v>0.0</v>
      </c>
      <c r="HCC39" s="130">
        <v>7.0</v>
      </c>
      <c r="HCD39" s="130"/>
      <c r="HCE39" s="130"/>
      <c r="HCF39" s="130"/>
      <c r="HCG39" s="130"/>
      <c r="HCH39" s="130"/>
      <c r="HCI39" s="131"/>
      <c r="HCJ39" s="132">
        <f t="shared" si="693"/>
        <v>7</v>
      </c>
      <c r="HCK39" s="171">
        <v>0.0</v>
      </c>
      <c r="HCL39" s="165">
        <f t="shared" si="694"/>
        <v>-7</v>
      </c>
      <c r="HCM39" s="128" t="s">
        <v>74</v>
      </c>
      <c r="HCN39" s="157">
        <v>0.0</v>
      </c>
      <c r="HCO39" s="130">
        <v>0.0</v>
      </c>
      <c r="HCP39" s="130">
        <v>0.0</v>
      </c>
      <c r="HCQ39" s="130">
        <v>0.0</v>
      </c>
      <c r="HCR39" s="130">
        <v>0.0</v>
      </c>
      <c r="HCS39" s="130">
        <v>7.0</v>
      </c>
      <c r="HCT39" s="130"/>
      <c r="HCU39" s="130"/>
      <c r="HCV39" s="130"/>
      <c r="HCW39" s="130"/>
      <c r="HCX39" s="130"/>
      <c r="HCY39" s="131"/>
      <c r="HCZ39" s="132">
        <f t="shared" si="695"/>
        <v>7</v>
      </c>
      <c r="HDA39" s="171">
        <v>0.0</v>
      </c>
      <c r="HDB39" s="165">
        <f t="shared" si="696"/>
        <v>-7</v>
      </c>
      <c r="HDC39" s="128" t="s">
        <v>74</v>
      </c>
      <c r="HDD39" s="157">
        <v>0.0</v>
      </c>
      <c r="HDE39" s="130">
        <v>0.0</v>
      </c>
      <c r="HDF39" s="130">
        <v>0.0</v>
      </c>
      <c r="HDG39" s="130">
        <v>0.0</v>
      </c>
      <c r="HDH39" s="130">
        <v>0.0</v>
      </c>
      <c r="HDI39" s="130">
        <v>7.0</v>
      </c>
      <c r="HDJ39" s="130"/>
      <c r="HDK39" s="130"/>
      <c r="HDL39" s="130"/>
      <c r="HDM39" s="130"/>
      <c r="HDN39" s="130"/>
      <c r="HDO39" s="131"/>
      <c r="HDP39" s="132">
        <f t="shared" si="697"/>
        <v>7</v>
      </c>
      <c r="HDQ39" s="171">
        <v>0.0</v>
      </c>
      <c r="HDR39" s="165">
        <f t="shared" si="698"/>
        <v>-7</v>
      </c>
      <c r="HDS39" s="128" t="s">
        <v>74</v>
      </c>
      <c r="HDT39" s="157">
        <v>0.0</v>
      </c>
      <c r="HDU39" s="130">
        <v>0.0</v>
      </c>
      <c r="HDV39" s="130">
        <v>0.0</v>
      </c>
      <c r="HDW39" s="130">
        <v>0.0</v>
      </c>
      <c r="HDX39" s="130">
        <v>0.0</v>
      </c>
      <c r="HDY39" s="130">
        <v>7.0</v>
      </c>
      <c r="HDZ39" s="130"/>
      <c r="HEA39" s="130"/>
      <c r="HEB39" s="130"/>
      <c r="HEC39" s="130"/>
      <c r="HED39" s="130"/>
      <c r="HEE39" s="131"/>
      <c r="HEF39" s="132">
        <f t="shared" si="699"/>
        <v>7</v>
      </c>
      <c r="HEG39" s="171">
        <v>0.0</v>
      </c>
      <c r="HEH39" s="165">
        <f t="shared" si="700"/>
        <v>-7</v>
      </c>
      <c r="HEI39" s="128" t="s">
        <v>74</v>
      </c>
      <c r="HEJ39" s="157">
        <v>0.0</v>
      </c>
      <c r="HEK39" s="130">
        <v>0.0</v>
      </c>
      <c r="HEL39" s="130">
        <v>0.0</v>
      </c>
      <c r="HEM39" s="130">
        <v>0.0</v>
      </c>
      <c r="HEN39" s="130">
        <v>0.0</v>
      </c>
      <c r="HEO39" s="130">
        <v>7.0</v>
      </c>
      <c r="HEP39" s="130"/>
      <c r="HEQ39" s="130"/>
      <c r="HER39" s="130"/>
      <c r="HES39" s="130"/>
      <c r="HET39" s="130"/>
      <c r="HEU39" s="131"/>
      <c r="HEV39" s="132">
        <f t="shared" si="701"/>
        <v>7</v>
      </c>
      <c r="HEW39" s="171">
        <v>0.0</v>
      </c>
      <c r="HEX39" s="165">
        <f t="shared" si="702"/>
        <v>-7</v>
      </c>
      <c r="HEY39" s="128" t="s">
        <v>74</v>
      </c>
      <c r="HEZ39" s="157">
        <v>0.0</v>
      </c>
      <c r="HFA39" s="130">
        <v>0.0</v>
      </c>
      <c r="HFB39" s="130">
        <v>0.0</v>
      </c>
      <c r="HFC39" s="130">
        <v>0.0</v>
      </c>
      <c r="HFD39" s="130">
        <v>0.0</v>
      </c>
      <c r="HFE39" s="130">
        <v>7.0</v>
      </c>
      <c r="HFF39" s="130"/>
      <c r="HFG39" s="130"/>
      <c r="HFH39" s="130"/>
      <c r="HFI39" s="130"/>
      <c r="HFJ39" s="130"/>
      <c r="HFK39" s="131"/>
      <c r="HFL39" s="132">
        <f t="shared" si="703"/>
        <v>7</v>
      </c>
      <c r="HFM39" s="171">
        <v>0.0</v>
      </c>
      <c r="HFN39" s="165">
        <f t="shared" si="704"/>
        <v>-7</v>
      </c>
      <c r="HFO39" s="128" t="s">
        <v>74</v>
      </c>
      <c r="HFP39" s="157">
        <v>0.0</v>
      </c>
      <c r="HFQ39" s="130">
        <v>0.0</v>
      </c>
      <c r="HFR39" s="130">
        <v>0.0</v>
      </c>
      <c r="HFS39" s="130">
        <v>0.0</v>
      </c>
      <c r="HFT39" s="130">
        <v>0.0</v>
      </c>
      <c r="HFU39" s="130">
        <v>7.0</v>
      </c>
      <c r="HFV39" s="130"/>
      <c r="HFW39" s="130"/>
      <c r="HFX39" s="130"/>
      <c r="HFY39" s="130"/>
      <c r="HFZ39" s="130"/>
      <c r="HGA39" s="131"/>
      <c r="HGB39" s="132">
        <f t="shared" si="705"/>
        <v>7</v>
      </c>
      <c r="HGC39" s="171">
        <v>0.0</v>
      </c>
      <c r="HGD39" s="165">
        <f t="shared" si="706"/>
        <v>-7</v>
      </c>
      <c r="HGE39" s="128" t="s">
        <v>74</v>
      </c>
      <c r="HGF39" s="157">
        <v>0.0</v>
      </c>
      <c r="HGG39" s="130">
        <v>0.0</v>
      </c>
      <c r="HGH39" s="130">
        <v>0.0</v>
      </c>
      <c r="HGI39" s="130">
        <v>0.0</v>
      </c>
      <c r="HGJ39" s="130">
        <v>0.0</v>
      </c>
      <c r="HGK39" s="130">
        <v>7.0</v>
      </c>
      <c r="HGL39" s="130"/>
      <c r="HGM39" s="130"/>
      <c r="HGN39" s="130"/>
      <c r="HGO39" s="130"/>
      <c r="HGP39" s="130"/>
      <c r="HGQ39" s="131"/>
      <c r="HGR39" s="132">
        <f t="shared" si="707"/>
        <v>7</v>
      </c>
      <c r="HGS39" s="171">
        <v>0.0</v>
      </c>
      <c r="HGT39" s="165">
        <f t="shared" si="708"/>
        <v>-7</v>
      </c>
      <c r="HGU39" s="128" t="s">
        <v>74</v>
      </c>
      <c r="HGV39" s="157">
        <v>0.0</v>
      </c>
      <c r="HGW39" s="130">
        <v>0.0</v>
      </c>
      <c r="HGX39" s="130">
        <v>0.0</v>
      </c>
      <c r="HGY39" s="130">
        <v>0.0</v>
      </c>
      <c r="HGZ39" s="130">
        <v>0.0</v>
      </c>
      <c r="HHA39" s="130">
        <v>7.0</v>
      </c>
      <c r="HHB39" s="130"/>
      <c r="HHC39" s="130"/>
      <c r="HHD39" s="130"/>
      <c r="HHE39" s="130"/>
      <c r="HHF39" s="130"/>
      <c r="HHG39" s="131"/>
      <c r="HHH39" s="132">
        <f t="shared" si="709"/>
        <v>7</v>
      </c>
      <c r="HHI39" s="171">
        <v>0.0</v>
      </c>
      <c r="HHJ39" s="165">
        <f t="shared" si="710"/>
        <v>-7</v>
      </c>
      <c r="HHK39" s="128" t="s">
        <v>74</v>
      </c>
      <c r="HHL39" s="157">
        <v>0.0</v>
      </c>
      <c r="HHM39" s="130">
        <v>0.0</v>
      </c>
      <c r="HHN39" s="130">
        <v>0.0</v>
      </c>
      <c r="HHO39" s="130">
        <v>0.0</v>
      </c>
      <c r="HHP39" s="130">
        <v>0.0</v>
      </c>
      <c r="HHQ39" s="130">
        <v>7.0</v>
      </c>
      <c r="HHR39" s="130"/>
      <c r="HHS39" s="130"/>
      <c r="HHT39" s="130"/>
      <c r="HHU39" s="130"/>
      <c r="HHV39" s="130"/>
      <c r="HHW39" s="131"/>
      <c r="HHX39" s="132">
        <f t="shared" si="711"/>
        <v>7</v>
      </c>
      <c r="HHY39" s="171">
        <v>0.0</v>
      </c>
      <c r="HHZ39" s="165">
        <f t="shared" si="712"/>
        <v>-7</v>
      </c>
      <c r="HIA39" s="128" t="s">
        <v>74</v>
      </c>
      <c r="HIB39" s="157">
        <v>0.0</v>
      </c>
      <c r="HIC39" s="130">
        <v>0.0</v>
      </c>
      <c r="HID39" s="130">
        <v>0.0</v>
      </c>
      <c r="HIE39" s="130">
        <v>0.0</v>
      </c>
      <c r="HIF39" s="130">
        <v>0.0</v>
      </c>
      <c r="HIG39" s="130">
        <v>7.0</v>
      </c>
      <c r="HIH39" s="130"/>
      <c r="HII39" s="130"/>
      <c r="HIJ39" s="130"/>
      <c r="HIK39" s="130"/>
      <c r="HIL39" s="130"/>
      <c r="HIM39" s="131"/>
      <c r="HIN39" s="132">
        <f t="shared" si="713"/>
        <v>7</v>
      </c>
      <c r="HIO39" s="171">
        <v>0.0</v>
      </c>
      <c r="HIP39" s="165">
        <f t="shared" si="714"/>
        <v>-7</v>
      </c>
      <c r="HIQ39" s="128" t="s">
        <v>74</v>
      </c>
      <c r="HIR39" s="157">
        <v>0.0</v>
      </c>
      <c r="HIS39" s="130">
        <v>0.0</v>
      </c>
      <c r="HIT39" s="130">
        <v>0.0</v>
      </c>
      <c r="HIU39" s="130">
        <v>0.0</v>
      </c>
      <c r="HIV39" s="130">
        <v>0.0</v>
      </c>
      <c r="HIW39" s="130">
        <v>7.0</v>
      </c>
      <c r="HIX39" s="130"/>
      <c r="HIY39" s="130"/>
      <c r="HIZ39" s="130"/>
      <c r="HJA39" s="130"/>
      <c r="HJB39" s="130"/>
      <c r="HJC39" s="131"/>
      <c r="HJD39" s="132">
        <f t="shared" si="715"/>
        <v>7</v>
      </c>
      <c r="HJE39" s="171">
        <v>0.0</v>
      </c>
      <c r="HJF39" s="165">
        <f t="shared" si="716"/>
        <v>-7</v>
      </c>
      <c r="HJG39" s="128" t="s">
        <v>74</v>
      </c>
      <c r="HJH39" s="157">
        <v>0.0</v>
      </c>
      <c r="HJI39" s="130">
        <v>0.0</v>
      </c>
      <c r="HJJ39" s="130">
        <v>0.0</v>
      </c>
      <c r="HJK39" s="130">
        <v>0.0</v>
      </c>
      <c r="HJL39" s="130">
        <v>0.0</v>
      </c>
      <c r="HJM39" s="130">
        <v>7.0</v>
      </c>
      <c r="HJN39" s="130"/>
      <c r="HJO39" s="130"/>
      <c r="HJP39" s="130"/>
      <c r="HJQ39" s="130"/>
      <c r="HJR39" s="130"/>
      <c r="HJS39" s="131"/>
      <c r="HJT39" s="132">
        <f t="shared" si="717"/>
        <v>7</v>
      </c>
      <c r="HJU39" s="171">
        <v>0.0</v>
      </c>
      <c r="HJV39" s="165">
        <f t="shared" si="718"/>
        <v>-7</v>
      </c>
      <c r="HJW39" s="128" t="s">
        <v>74</v>
      </c>
      <c r="HJX39" s="157">
        <v>0.0</v>
      </c>
      <c r="HJY39" s="130">
        <v>0.0</v>
      </c>
      <c r="HJZ39" s="130">
        <v>0.0</v>
      </c>
      <c r="HKA39" s="130">
        <v>0.0</v>
      </c>
      <c r="HKB39" s="130">
        <v>0.0</v>
      </c>
      <c r="HKC39" s="130">
        <v>7.0</v>
      </c>
      <c r="HKD39" s="130"/>
      <c r="HKE39" s="130"/>
      <c r="HKF39" s="130"/>
      <c r="HKG39" s="130"/>
      <c r="HKH39" s="130"/>
      <c r="HKI39" s="131"/>
      <c r="HKJ39" s="132">
        <f t="shared" si="719"/>
        <v>7</v>
      </c>
      <c r="HKK39" s="171">
        <v>0.0</v>
      </c>
      <c r="HKL39" s="165">
        <f t="shared" si="720"/>
        <v>-7</v>
      </c>
      <c r="HKM39" s="128" t="s">
        <v>74</v>
      </c>
      <c r="HKN39" s="157">
        <v>0.0</v>
      </c>
      <c r="HKO39" s="130">
        <v>0.0</v>
      </c>
      <c r="HKP39" s="130">
        <v>0.0</v>
      </c>
      <c r="HKQ39" s="130">
        <v>0.0</v>
      </c>
      <c r="HKR39" s="130">
        <v>0.0</v>
      </c>
      <c r="HKS39" s="130">
        <v>7.0</v>
      </c>
      <c r="HKT39" s="130"/>
      <c r="HKU39" s="130"/>
      <c r="HKV39" s="130"/>
      <c r="HKW39" s="130"/>
      <c r="HKX39" s="130"/>
      <c r="HKY39" s="131"/>
      <c r="HKZ39" s="132">
        <f t="shared" si="721"/>
        <v>7</v>
      </c>
      <c r="HLA39" s="171">
        <v>0.0</v>
      </c>
      <c r="HLB39" s="165">
        <f t="shared" si="722"/>
        <v>-7</v>
      </c>
      <c r="HLC39" s="128" t="s">
        <v>74</v>
      </c>
      <c r="HLD39" s="157">
        <v>0.0</v>
      </c>
      <c r="HLE39" s="130">
        <v>0.0</v>
      </c>
      <c r="HLF39" s="130">
        <v>0.0</v>
      </c>
      <c r="HLG39" s="130">
        <v>0.0</v>
      </c>
      <c r="HLH39" s="130">
        <v>0.0</v>
      </c>
      <c r="HLI39" s="130">
        <v>7.0</v>
      </c>
      <c r="HLJ39" s="130"/>
      <c r="HLK39" s="130"/>
      <c r="HLL39" s="130"/>
      <c r="HLM39" s="130"/>
      <c r="HLN39" s="130"/>
      <c r="HLO39" s="131"/>
      <c r="HLP39" s="132">
        <f t="shared" si="723"/>
        <v>7</v>
      </c>
      <c r="HLQ39" s="171">
        <v>0.0</v>
      </c>
      <c r="HLR39" s="165">
        <f t="shared" si="724"/>
        <v>-7</v>
      </c>
      <c r="HLS39" s="128" t="s">
        <v>74</v>
      </c>
      <c r="HLT39" s="157">
        <v>0.0</v>
      </c>
      <c r="HLU39" s="130">
        <v>0.0</v>
      </c>
      <c r="HLV39" s="130">
        <v>0.0</v>
      </c>
      <c r="HLW39" s="130">
        <v>0.0</v>
      </c>
      <c r="HLX39" s="130">
        <v>0.0</v>
      </c>
      <c r="HLY39" s="130">
        <v>7.0</v>
      </c>
      <c r="HLZ39" s="130"/>
      <c r="HMA39" s="130"/>
      <c r="HMB39" s="130"/>
      <c r="HMC39" s="130"/>
      <c r="HMD39" s="130"/>
      <c r="HME39" s="131"/>
      <c r="HMF39" s="132">
        <f t="shared" si="725"/>
        <v>7</v>
      </c>
      <c r="HMG39" s="171">
        <v>0.0</v>
      </c>
      <c r="HMH39" s="165">
        <f t="shared" si="726"/>
        <v>-7</v>
      </c>
      <c r="HMI39" s="128" t="s">
        <v>74</v>
      </c>
      <c r="HMJ39" s="157">
        <v>0.0</v>
      </c>
      <c r="HMK39" s="130">
        <v>0.0</v>
      </c>
      <c r="HML39" s="130">
        <v>0.0</v>
      </c>
      <c r="HMM39" s="130">
        <v>0.0</v>
      </c>
      <c r="HMN39" s="130">
        <v>0.0</v>
      </c>
      <c r="HMO39" s="130">
        <v>7.0</v>
      </c>
      <c r="HMP39" s="130"/>
      <c r="HMQ39" s="130"/>
      <c r="HMR39" s="130"/>
      <c r="HMS39" s="130"/>
      <c r="HMT39" s="130"/>
      <c r="HMU39" s="131"/>
      <c r="HMV39" s="132">
        <f t="shared" si="727"/>
        <v>7</v>
      </c>
      <c r="HMW39" s="171">
        <v>0.0</v>
      </c>
      <c r="HMX39" s="165">
        <f t="shared" si="728"/>
        <v>-7</v>
      </c>
      <c r="HMY39" s="128" t="s">
        <v>74</v>
      </c>
      <c r="HMZ39" s="157">
        <v>0.0</v>
      </c>
      <c r="HNA39" s="130">
        <v>0.0</v>
      </c>
      <c r="HNB39" s="130">
        <v>0.0</v>
      </c>
      <c r="HNC39" s="130">
        <v>0.0</v>
      </c>
      <c r="HND39" s="130">
        <v>0.0</v>
      </c>
      <c r="HNE39" s="130">
        <v>7.0</v>
      </c>
      <c r="HNF39" s="130"/>
      <c r="HNG39" s="130"/>
      <c r="HNH39" s="130"/>
      <c r="HNI39" s="130"/>
      <c r="HNJ39" s="130"/>
      <c r="HNK39" s="131"/>
      <c r="HNL39" s="132">
        <f t="shared" si="729"/>
        <v>7</v>
      </c>
      <c r="HNM39" s="171">
        <v>0.0</v>
      </c>
      <c r="HNN39" s="165">
        <f t="shared" si="730"/>
        <v>-7</v>
      </c>
      <c r="HNO39" s="128" t="s">
        <v>74</v>
      </c>
      <c r="HNP39" s="157">
        <v>0.0</v>
      </c>
      <c r="HNQ39" s="130">
        <v>0.0</v>
      </c>
      <c r="HNR39" s="130">
        <v>0.0</v>
      </c>
      <c r="HNS39" s="130">
        <v>0.0</v>
      </c>
      <c r="HNT39" s="130">
        <v>0.0</v>
      </c>
      <c r="HNU39" s="130">
        <v>7.0</v>
      </c>
      <c r="HNV39" s="130"/>
      <c r="HNW39" s="130"/>
      <c r="HNX39" s="130"/>
      <c r="HNY39" s="130"/>
      <c r="HNZ39" s="130"/>
      <c r="HOA39" s="131"/>
      <c r="HOB39" s="132">
        <f t="shared" si="731"/>
        <v>7</v>
      </c>
      <c r="HOC39" s="171">
        <v>0.0</v>
      </c>
      <c r="HOD39" s="165">
        <f t="shared" si="732"/>
        <v>-7</v>
      </c>
      <c r="HOE39" s="128" t="s">
        <v>74</v>
      </c>
      <c r="HOF39" s="157">
        <v>0.0</v>
      </c>
      <c r="HOG39" s="130">
        <v>0.0</v>
      </c>
      <c r="HOH39" s="130">
        <v>0.0</v>
      </c>
      <c r="HOI39" s="130">
        <v>0.0</v>
      </c>
      <c r="HOJ39" s="130">
        <v>0.0</v>
      </c>
      <c r="HOK39" s="130">
        <v>7.0</v>
      </c>
      <c r="HOL39" s="130"/>
      <c r="HOM39" s="130"/>
      <c r="HON39" s="130"/>
      <c r="HOO39" s="130"/>
      <c r="HOP39" s="130"/>
      <c r="HOQ39" s="131"/>
      <c r="HOR39" s="132">
        <f t="shared" si="733"/>
        <v>7</v>
      </c>
      <c r="HOS39" s="171">
        <v>0.0</v>
      </c>
      <c r="HOT39" s="165">
        <f t="shared" si="734"/>
        <v>-7</v>
      </c>
      <c r="HOU39" s="128" t="s">
        <v>74</v>
      </c>
      <c r="HOV39" s="157">
        <v>0.0</v>
      </c>
      <c r="HOW39" s="130">
        <v>0.0</v>
      </c>
      <c r="HOX39" s="130">
        <v>0.0</v>
      </c>
      <c r="HOY39" s="130">
        <v>0.0</v>
      </c>
      <c r="HOZ39" s="130">
        <v>0.0</v>
      </c>
      <c r="HPA39" s="130">
        <v>7.0</v>
      </c>
      <c r="HPB39" s="130"/>
      <c r="HPC39" s="130"/>
      <c r="HPD39" s="130"/>
      <c r="HPE39" s="130"/>
      <c r="HPF39" s="130"/>
      <c r="HPG39" s="131"/>
      <c r="HPH39" s="132">
        <f t="shared" si="735"/>
        <v>7</v>
      </c>
      <c r="HPI39" s="171">
        <v>0.0</v>
      </c>
      <c r="HPJ39" s="165">
        <f t="shared" si="736"/>
        <v>-7</v>
      </c>
      <c r="HPK39" s="128" t="s">
        <v>74</v>
      </c>
      <c r="HPL39" s="157">
        <v>0.0</v>
      </c>
      <c r="HPM39" s="130">
        <v>0.0</v>
      </c>
      <c r="HPN39" s="130">
        <v>0.0</v>
      </c>
      <c r="HPO39" s="130">
        <v>0.0</v>
      </c>
      <c r="HPP39" s="130">
        <v>0.0</v>
      </c>
      <c r="HPQ39" s="130">
        <v>7.0</v>
      </c>
      <c r="HPR39" s="130"/>
      <c r="HPS39" s="130"/>
      <c r="HPT39" s="130"/>
      <c r="HPU39" s="130"/>
      <c r="HPV39" s="130"/>
      <c r="HPW39" s="131"/>
      <c r="HPX39" s="132">
        <f t="shared" si="737"/>
        <v>7</v>
      </c>
      <c r="HPY39" s="171">
        <v>0.0</v>
      </c>
      <c r="HPZ39" s="165">
        <f t="shared" si="738"/>
        <v>-7</v>
      </c>
      <c r="HQA39" s="128" t="s">
        <v>74</v>
      </c>
      <c r="HQB39" s="157">
        <v>0.0</v>
      </c>
      <c r="HQC39" s="130">
        <v>0.0</v>
      </c>
      <c r="HQD39" s="130">
        <v>0.0</v>
      </c>
      <c r="HQE39" s="130">
        <v>0.0</v>
      </c>
      <c r="HQF39" s="130">
        <v>0.0</v>
      </c>
      <c r="HQG39" s="130">
        <v>7.0</v>
      </c>
      <c r="HQH39" s="130"/>
      <c r="HQI39" s="130"/>
      <c r="HQJ39" s="130"/>
      <c r="HQK39" s="130"/>
      <c r="HQL39" s="130"/>
      <c r="HQM39" s="131"/>
      <c r="HQN39" s="132">
        <f t="shared" si="739"/>
        <v>7</v>
      </c>
      <c r="HQO39" s="171">
        <v>0.0</v>
      </c>
      <c r="HQP39" s="165">
        <f t="shared" si="740"/>
        <v>-7</v>
      </c>
      <c r="HQQ39" s="128" t="s">
        <v>74</v>
      </c>
      <c r="HQR39" s="157">
        <v>0.0</v>
      </c>
      <c r="HQS39" s="130">
        <v>0.0</v>
      </c>
      <c r="HQT39" s="130">
        <v>0.0</v>
      </c>
      <c r="HQU39" s="130">
        <v>0.0</v>
      </c>
      <c r="HQV39" s="130">
        <v>0.0</v>
      </c>
      <c r="HQW39" s="130">
        <v>7.0</v>
      </c>
      <c r="HQX39" s="130"/>
      <c r="HQY39" s="130"/>
      <c r="HQZ39" s="130"/>
      <c r="HRA39" s="130"/>
      <c r="HRB39" s="130"/>
      <c r="HRC39" s="131"/>
      <c r="HRD39" s="132">
        <f t="shared" si="741"/>
        <v>7</v>
      </c>
      <c r="HRE39" s="171">
        <v>0.0</v>
      </c>
      <c r="HRF39" s="165">
        <f t="shared" si="742"/>
        <v>-7</v>
      </c>
      <c r="HRG39" s="128" t="s">
        <v>74</v>
      </c>
      <c r="HRH39" s="157">
        <v>0.0</v>
      </c>
      <c r="HRI39" s="130">
        <v>0.0</v>
      </c>
      <c r="HRJ39" s="130">
        <v>0.0</v>
      </c>
      <c r="HRK39" s="130">
        <v>0.0</v>
      </c>
      <c r="HRL39" s="130">
        <v>0.0</v>
      </c>
      <c r="HRM39" s="130">
        <v>7.0</v>
      </c>
      <c r="HRN39" s="130"/>
      <c r="HRO39" s="130"/>
      <c r="HRP39" s="130"/>
      <c r="HRQ39" s="130"/>
      <c r="HRR39" s="130"/>
      <c r="HRS39" s="131"/>
      <c r="HRT39" s="132">
        <f t="shared" si="743"/>
        <v>7</v>
      </c>
      <c r="HRU39" s="171">
        <v>0.0</v>
      </c>
      <c r="HRV39" s="165">
        <f t="shared" si="744"/>
        <v>-7</v>
      </c>
      <c r="HRW39" s="128" t="s">
        <v>74</v>
      </c>
      <c r="HRX39" s="157">
        <v>0.0</v>
      </c>
      <c r="HRY39" s="130">
        <v>0.0</v>
      </c>
      <c r="HRZ39" s="130">
        <v>0.0</v>
      </c>
      <c r="HSA39" s="130">
        <v>0.0</v>
      </c>
      <c r="HSB39" s="130">
        <v>0.0</v>
      </c>
      <c r="HSC39" s="130">
        <v>7.0</v>
      </c>
      <c r="HSD39" s="130"/>
      <c r="HSE39" s="130"/>
      <c r="HSF39" s="130"/>
      <c r="HSG39" s="130"/>
      <c r="HSH39" s="130"/>
      <c r="HSI39" s="131"/>
      <c r="HSJ39" s="132">
        <f t="shared" si="745"/>
        <v>7</v>
      </c>
      <c r="HSK39" s="171">
        <v>0.0</v>
      </c>
      <c r="HSL39" s="165">
        <f t="shared" si="746"/>
        <v>-7</v>
      </c>
      <c r="HSM39" s="128" t="s">
        <v>74</v>
      </c>
      <c r="HSN39" s="157">
        <v>0.0</v>
      </c>
      <c r="HSO39" s="130">
        <v>0.0</v>
      </c>
      <c r="HSP39" s="130">
        <v>0.0</v>
      </c>
      <c r="HSQ39" s="130">
        <v>0.0</v>
      </c>
      <c r="HSR39" s="130">
        <v>0.0</v>
      </c>
      <c r="HSS39" s="130">
        <v>7.0</v>
      </c>
      <c r="HST39" s="130"/>
      <c r="HSU39" s="130"/>
      <c r="HSV39" s="130"/>
      <c r="HSW39" s="130"/>
      <c r="HSX39" s="130"/>
      <c r="HSY39" s="131"/>
      <c r="HSZ39" s="132">
        <f t="shared" si="747"/>
        <v>7</v>
      </c>
      <c r="HTA39" s="171">
        <v>0.0</v>
      </c>
      <c r="HTB39" s="165">
        <f t="shared" si="748"/>
        <v>-7</v>
      </c>
      <c r="HTC39" s="128" t="s">
        <v>74</v>
      </c>
      <c r="HTD39" s="157">
        <v>0.0</v>
      </c>
      <c r="HTE39" s="130">
        <v>0.0</v>
      </c>
      <c r="HTF39" s="130">
        <v>0.0</v>
      </c>
      <c r="HTG39" s="130">
        <v>0.0</v>
      </c>
      <c r="HTH39" s="130">
        <v>0.0</v>
      </c>
      <c r="HTI39" s="130">
        <v>7.0</v>
      </c>
      <c r="HTJ39" s="130"/>
      <c r="HTK39" s="130"/>
      <c r="HTL39" s="130"/>
      <c r="HTM39" s="130"/>
      <c r="HTN39" s="130"/>
      <c r="HTO39" s="131"/>
      <c r="HTP39" s="132">
        <f t="shared" si="749"/>
        <v>7</v>
      </c>
      <c r="HTQ39" s="171">
        <v>0.0</v>
      </c>
      <c r="HTR39" s="165">
        <f t="shared" si="750"/>
        <v>-7</v>
      </c>
      <c r="HTS39" s="128" t="s">
        <v>74</v>
      </c>
      <c r="HTT39" s="157">
        <v>0.0</v>
      </c>
      <c r="HTU39" s="130">
        <v>0.0</v>
      </c>
      <c r="HTV39" s="130">
        <v>0.0</v>
      </c>
      <c r="HTW39" s="130">
        <v>0.0</v>
      </c>
      <c r="HTX39" s="130">
        <v>0.0</v>
      </c>
      <c r="HTY39" s="130">
        <v>7.0</v>
      </c>
      <c r="HTZ39" s="130"/>
      <c r="HUA39" s="130"/>
      <c r="HUB39" s="130"/>
      <c r="HUC39" s="130"/>
      <c r="HUD39" s="130"/>
      <c r="HUE39" s="131"/>
      <c r="HUF39" s="132">
        <f t="shared" si="751"/>
        <v>7</v>
      </c>
      <c r="HUG39" s="171">
        <v>0.0</v>
      </c>
      <c r="HUH39" s="165">
        <f t="shared" si="752"/>
        <v>-7</v>
      </c>
      <c r="HUI39" s="128" t="s">
        <v>74</v>
      </c>
      <c r="HUJ39" s="157">
        <v>0.0</v>
      </c>
      <c r="HUK39" s="130">
        <v>0.0</v>
      </c>
      <c r="HUL39" s="130">
        <v>0.0</v>
      </c>
      <c r="HUM39" s="130">
        <v>0.0</v>
      </c>
      <c r="HUN39" s="130">
        <v>0.0</v>
      </c>
      <c r="HUO39" s="130">
        <v>7.0</v>
      </c>
      <c r="HUP39" s="130"/>
      <c r="HUQ39" s="130"/>
      <c r="HUR39" s="130"/>
      <c r="HUS39" s="130"/>
      <c r="HUT39" s="130"/>
      <c r="HUU39" s="131"/>
      <c r="HUV39" s="132">
        <f t="shared" si="753"/>
        <v>7</v>
      </c>
      <c r="HUW39" s="171">
        <v>0.0</v>
      </c>
      <c r="HUX39" s="165">
        <f t="shared" si="754"/>
        <v>-7</v>
      </c>
      <c r="HUY39" s="128" t="s">
        <v>74</v>
      </c>
      <c r="HUZ39" s="157">
        <v>0.0</v>
      </c>
      <c r="HVA39" s="130">
        <v>0.0</v>
      </c>
      <c r="HVB39" s="130">
        <v>0.0</v>
      </c>
      <c r="HVC39" s="130">
        <v>0.0</v>
      </c>
      <c r="HVD39" s="130">
        <v>0.0</v>
      </c>
      <c r="HVE39" s="130">
        <v>7.0</v>
      </c>
      <c r="HVF39" s="130"/>
      <c r="HVG39" s="130"/>
      <c r="HVH39" s="130"/>
      <c r="HVI39" s="130"/>
      <c r="HVJ39" s="130"/>
      <c r="HVK39" s="131"/>
      <c r="HVL39" s="132">
        <f t="shared" si="755"/>
        <v>7</v>
      </c>
      <c r="HVM39" s="171">
        <v>0.0</v>
      </c>
      <c r="HVN39" s="165">
        <f t="shared" si="756"/>
        <v>-7</v>
      </c>
      <c r="HVO39" s="128" t="s">
        <v>74</v>
      </c>
      <c r="HVP39" s="157">
        <v>0.0</v>
      </c>
      <c r="HVQ39" s="130">
        <v>0.0</v>
      </c>
      <c r="HVR39" s="130">
        <v>0.0</v>
      </c>
      <c r="HVS39" s="130">
        <v>0.0</v>
      </c>
      <c r="HVT39" s="130">
        <v>0.0</v>
      </c>
      <c r="HVU39" s="130">
        <v>7.0</v>
      </c>
      <c r="HVV39" s="130"/>
      <c r="HVW39" s="130"/>
      <c r="HVX39" s="130"/>
      <c r="HVY39" s="130"/>
      <c r="HVZ39" s="130"/>
      <c r="HWA39" s="131"/>
      <c r="HWB39" s="132">
        <f t="shared" si="757"/>
        <v>7</v>
      </c>
      <c r="HWC39" s="171">
        <v>0.0</v>
      </c>
      <c r="HWD39" s="165">
        <f t="shared" si="758"/>
        <v>-7</v>
      </c>
      <c r="HWE39" s="128" t="s">
        <v>74</v>
      </c>
      <c r="HWF39" s="157">
        <v>0.0</v>
      </c>
      <c r="HWG39" s="130">
        <v>0.0</v>
      </c>
      <c r="HWH39" s="130">
        <v>0.0</v>
      </c>
      <c r="HWI39" s="130">
        <v>0.0</v>
      </c>
      <c r="HWJ39" s="130">
        <v>0.0</v>
      </c>
      <c r="HWK39" s="130">
        <v>7.0</v>
      </c>
      <c r="HWL39" s="130"/>
      <c r="HWM39" s="130"/>
      <c r="HWN39" s="130"/>
      <c r="HWO39" s="130"/>
      <c r="HWP39" s="130"/>
      <c r="HWQ39" s="131"/>
      <c r="HWR39" s="132">
        <f t="shared" si="759"/>
        <v>7</v>
      </c>
      <c r="HWS39" s="171">
        <v>0.0</v>
      </c>
      <c r="HWT39" s="165">
        <f t="shared" si="760"/>
        <v>-7</v>
      </c>
      <c r="HWU39" s="128" t="s">
        <v>74</v>
      </c>
      <c r="HWV39" s="157">
        <v>0.0</v>
      </c>
      <c r="HWW39" s="130">
        <v>0.0</v>
      </c>
      <c r="HWX39" s="130">
        <v>0.0</v>
      </c>
      <c r="HWY39" s="130">
        <v>0.0</v>
      </c>
      <c r="HWZ39" s="130">
        <v>0.0</v>
      </c>
      <c r="HXA39" s="130">
        <v>7.0</v>
      </c>
      <c r="HXB39" s="130"/>
      <c r="HXC39" s="130"/>
      <c r="HXD39" s="130"/>
      <c r="HXE39" s="130"/>
      <c r="HXF39" s="130"/>
      <c r="HXG39" s="131"/>
      <c r="HXH39" s="132">
        <f t="shared" si="761"/>
        <v>7</v>
      </c>
      <c r="HXI39" s="171">
        <v>0.0</v>
      </c>
      <c r="HXJ39" s="165">
        <f t="shared" si="762"/>
        <v>-7</v>
      </c>
      <c r="HXK39" s="128" t="s">
        <v>74</v>
      </c>
      <c r="HXL39" s="157">
        <v>0.0</v>
      </c>
      <c r="HXM39" s="130">
        <v>0.0</v>
      </c>
      <c r="HXN39" s="130">
        <v>0.0</v>
      </c>
      <c r="HXO39" s="130">
        <v>0.0</v>
      </c>
      <c r="HXP39" s="130">
        <v>0.0</v>
      </c>
      <c r="HXQ39" s="130">
        <v>7.0</v>
      </c>
      <c r="HXR39" s="130"/>
      <c r="HXS39" s="130"/>
      <c r="HXT39" s="130"/>
      <c r="HXU39" s="130"/>
      <c r="HXV39" s="130"/>
      <c r="HXW39" s="131"/>
      <c r="HXX39" s="132">
        <f t="shared" si="763"/>
        <v>7</v>
      </c>
      <c r="HXY39" s="171">
        <v>0.0</v>
      </c>
      <c r="HXZ39" s="165">
        <f t="shared" si="764"/>
        <v>-7</v>
      </c>
      <c r="HYA39" s="128" t="s">
        <v>74</v>
      </c>
      <c r="HYB39" s="157">
        <v>0.0</v>
      </c>
      <c r="HYC39" s="130">
        <v>0.0</v>
      </c>
      <c r="HYD39" s="130">
        <v>0.0</v>
      </c>
      <c r="HYE39" s="130">
        <v>0.0</v>
      </c>
      <c r="HYF39" s="130">
        <v>0.0</v>
      </c>
      <c r="HYG39" s="130">
        <v>7.0</v>
      </c>
      <c r="HYH39" s="130"/>
      <c r="HYI39" s="130"/>
      <c r="HYJ39" s="130"/>
      <c r="HYK39" s="130"/>
      <c r="HYL39" s="130"/>
      <c r="HYM39" s="131"/>
      <c r="HYN39" s="132">
        <f t="shared" si="765"/>
        <v>7</v>
      </c>
      <c r="HYO39" s="171">
        <v>0.0</v>
      </c>
      <c r="HYP39" s="165">
        <f t="shared" si="766"/>
        <v>-7</v>
      </c>
      <c r="HYQ39" s="128" t="s">
        <v>74</v>
      </c>
      <c r="HYR39" s="157">
        <v>0.0</v>
      </c>
      <c r="HYS39" s="130">
        <v>0.0</v>
      </c>
      <c r="HYT39" s="130">
        <v>0.0</v>
      </c>
      <c r="HYU39" s="130">
        <v>0.0</v>
      </c>
      <c r="HYV39" s="130">
        <v>0.0</v>
      </c>
      <c r="HYW39" s="130">
        <v>7.0</v>
      </c>
      <c r="HYX39" s="130"/>
      <c r="HYY39" s="130"/>
      <c r="HYZ39" s="130"/>
      <c r="HZA39" s="130"/>
      <c r="HZB39" s="130"/>
      <c r="HZC39" s="131"/>
      <c r="HZD39" s="132">
        <f t="shared" si="767"/>
        <v>7</v>
      </c>
      <c r="HZE39" s="171">
        <v>0.0</v>
      </c>
      <c r="HZF39" s="165">
        <f t="shared" si="768"/>
        <v>-7</v>
      </c>
      <c r="HZG39" s="128" t="s">
        <v>74</v>
      </c>
      <c r="HZH39" s="157">
        <v>0.0</v>
      </c>
      <c r="HZI39" s="130">
        <v>0.0</v>
      </c>
      <c r="HZJ39" s="130">
        <v>0.0</v>
      </c>
      <c r="HZK39" s="130">
        <v>0.0</v>
      </c>
      <c r="HZL39" s="130">
        <v>0.0</v>
      </c>
      <c r="HZM39" s="130">
        <v>7.0</v>
      </c>
      <c r="HZN39" s="130"/>
      <c r="HZO39" s="130"/>
      <c r="HZP39" s="130"/>
      <c r="HZQ39" s="130"/>
      <c r="HZR39" s="130"/>
      <c r="HZS39" s="131"/>
      <c r="HZT39" s="132">
        <f t="shared" si="769"/>
        <v>7</v>
      </c>
      <c r="HZU39" s="171">
        <v>0.0</v>
      </c>
      <c r="HZV39" s="165">
        <f t="shared" si="770"/>
        <v>-7</v>
      </c>
      <c r="HZW39" s="128" t="s">
        <v>74</v>
      </c>
      <c r="HZX39" s="157">
        <v>0.0</v>
      </c>
      <c r="HZY39" s="130">
        <v>0.0</v>
      </c>
      <c r="HZZ39" s="130">
        <v>0.0</v>
      </c>
      <c r="IAA39" s="130">
        <v>0.0</v>
      </c>
      <c r="IAB39" s="130">
        <v>0.0</v>
      </c>
      <c r="IAC39" s="130">
        <v>7.0</v>
      </c>
      <c r="IAD39" s="130"/>
      <c r="IAE39" s="130"/>
      <c r="IAF39" s="130"/>
      <c r="IAG39" s="130"/>
      <c r="IAH39" s="130"/>
      <c r="IAI39" s="131"/>
      <c r="IAJ39" s="132">
        <f t="shared" si="771"/>
        <v>7</v>
      </c>
      <c r="IAK39" s="171">
        <v>0.0</v>
      </c>
      <c r="IAL39" s="165">
        <f t="shared" si="772"/>
        <v>-7</v>
      </c>
      <c r="IAM39" s="128" t="s">
        <v>74</v>
      </c>
      <c r="IAN39" s="157">
        <v>0.0</v>
      </c>
      <c r="IAO39" s="130">
        <v>0.0</v>
      </c>
      <c r="IAP39" s="130">
        <v>0.0</v>
      </c>
      <c r="IAQ39" s="130">
        <v>0.0</v>
      </c>
      <c r="IAR39" s="130">
        <v>0.0</v>
      </c>
      <c r="IAS39" s="130">
        <v>7.0</v>
      </c>
      <c r="IAT39" s="130"/>
      <c r="IAU39" s="130"/>
      <c r="IAV39" s="130"/>
      <c r="IAW39" s="130"/>
      <c r="IAX39" s="130"/>
      <c r="IAY39" s="131"/>
      <c r="IAZ39" s="132">
        <f t="shared" si="773"/>
        <v>7</v>
      </c>
      <c r="IBA39" s="171">
        <v>0.0</v>
      </c>
      <c r="IBB39" s="165">
        <f t="shared" si="774"/>
        <v>-7</v>
      </c>
      <c r="IBC39" s="128" t="s">
        <v>74</v>
      </c>
      <c r="IBD39" s="157">
        <v>0.0</v>
      </c>
      <c r="IBE39" s="130">
        <v>0.0</v>
      </c>
      <c r="IBF39" s="130">
        <v>0.0</v>
      </c>
      <c r="IBG39" s="130">
        <v>0.0</v>
      </c>
      <c r="IBH39" s="130">
        <v>0.0</v>
      </c>
      <c r="IBI39" s="130">
        <v>7.0</v>
      </c>
      <c r="IBJ39" s="130"/>
      <c r="IBK39" s="130"/>
      <c r="IBL39" s="130"/>
      <c r="IBM39" s="130"/>
      <c r="IBN39" s="130"/>
      <c r="IBO39" s="131"/>
      <c r="IBP39" s="132">
        <f t="shared" si="775"/>
        <v>7</v>
      </c>
      <c r="IBQ39" s="171">
        <v>0.0</v>
      </c>
      <c r="IBR39" s="165">
        <f t="shared" si="776"/>
        <v>-7</v>
      </c>
      <c r="IBS39" s="128" t="s">
        <v>74</v>
      </c>
      <c r="IBT39" s="157">
        <v>0.0</v>
      </c>
      <c r="IBU39" s="130">
        <v>0.0</v>
      </c>
      <c r="IBV39" s="130">
        <v>0.0</v>
      </c>
      <c r="IBW39" s="130">
        <v>0.0</v>
      </c>
      <c r="IBX39" s="130">
        <v>0.0</v>
      </c>
      <c r="IBY39" s="130">
        <v>7.0</v>
      </c>
      <c r="IBZ39" s="130"/>
      <c r="ICA39" s="130"/>
      <c r="ICB39" s="130"/>
      <c r="ICC39" s="130"/>
      <c r="ICD39" s="130"/>
      <c r="ICE39" s="131"/>
      <c r="ICF39" s="132">
        <f t="shared" si="777"/>
        <v>7</v>
      </c>
      <c r="ICG39" s="171">
        <v>0.0</v>
      </c>
      <c r="ICH39" s="165">
        <f t="shared" si="778"/>
        <v>-7</v>
      </c>
      <c r="ICI39" s="128" t="s">
        <v>74</v>
      </c>
      <c r="ICJ39" s="157">
        <v>0.0</v>
      </c>
      <c r="ICK39" s="130">
        <v>0.0</v>
      </c>
      <c r="ICL39" s="130">
        <v>0.0</v>
      </c>
      <c r="ICM39" s="130">
        <v>0.0</v>
      </c>
      <c r="ICN39" s="130">
        <v>0.0</v>
      </c>
      <c r="ICO39" s="130">
        <v>7.0</v>
      </c>
      <c r="ICP39" s="130"/>
      <c r="ICQ39" s="130"/>
      <c r="ICR39" s="130"/>
      <c r="ICS39" s="130"/>
      <c r="ICT39" s="130"/>
      <c r="ICU39" s="131"/>
      <c r="ICV39" s="132">
        <f t="shared" si="779"/>
        <v>7</v>
      </c>
      <c r="ICW39" s="171">
        <v>0.0</v>
      </c>
      <c r="ICX39" s="165">
        <f t="shared" si="780"/>
        <v>-7</v>
      </c>
      <c r="ICY39" s="128" t="s">
        <v>74</v>
      </c>
      <c r="ICZ39" s="157">
        <v>0.0</v>
      </c>
      <c r="IDA39" s="130">
        <v>0.0</v>
      </c>
      <c r="IDB39" s="130">
        <v>0.0</v>
      </c>
      <c r="IDC39" s="130">
        <v>0.0</v>
      </c>
      <c r="IDD39" s="130">
        <v>0.0</v>
      </c>
      <c r="IDE39" s="130">
        <v>7.0</v>
      </c>
      <c r="IDF39" s="130"/>
      <c r="IDG39" s="130"/>
      <c r="IDH39" s="130"/>
      <c r="IDI39" s="130"/>
      <c r="IDJ39" s="130"/>
      <c r="IDK39" s="131"/>
      <c r="IDL39" s="132">
        <f t="shared" si="781"/>
        <v>7</v>
      </c>
      <c r="IDM39" s="171">
        <v>0.0</v>
      </c>
      <c r="IDN39" s="165">
        <f t="shared" si="782"/>
        <v>-7</v>
      </c>
      <c r="IDO39" s="128" t="s">
        <v>74</v>
      </c>
      <c r="IDP39" s="157">
        <v>0.0</v>
      </c>
      <c r="IDQ39" s="130">
        <v>0.0</v>
      </c>
      <c r="IDR39" s="130">
        <v>0.0</v>
      </c>
      <c r="IDS39" s="130">
        <v>0.0</v>
      </c>
      <c r="IDT39" s="130">
        <v>0.0</v>
      </c>
      <c r="IDU39" s="130">
        <v>7.0</v>
      </c>
      <c r="IDV39" s="130"/>
      <c r="IDW39" s="130"/>
      <c r="IDX39" s="130"/>
      <c r="IDY39" s="130"/>
      <c r="IDZ39" s="130"/>
      <c r="IEA39" s="131"/>
      <c r="IEB39" s="132">
        <f t="shared" si="783"/>
        <v>7</v>
      </c>
      <c r="IEC39" s="171">
        <v>0.0</v>
      </c>
      <c r="IED39" s="165">
        <f t="shared" si="784"/>
        <v>-7</v>
      </c>
      <c r="IEE39" s="128" t="s">
        <v>74</v>
      </c>
      <c r="IEF39" s="157">
        <v>0.0</v>
      </c>
      <c r="IEG39" s="130">
        <v>0.0</v>
      </c>
      <c r="IEH39" s="130">
        <v>0.0</v>
      </c>
      <c r="IEI39" s="130">
        <v>0.0</v>
      </c>
      <c r="IEJ39" s="130">
        <v>0.0</v>
      </c>
      <c r="IEK39" s="130">
        <v>7.0</v>
      </c>
      <c r="IEL39" s="130"/>
      <c r="IEM39" s="130"/>
      <c r="IEN39" s="130"/>
      <c r="IEO39" s="130"/>
      <c r="IEP39" s="130"/>
      <c r="IEQ39" s="131"/>
      <c r="IER39" s="132">
        <f t="shared" si="785"/>
        <v>7</v>
      </c>
      <c r="IES39" s="171">
        <v>0.0</v>
      </c>
      <c r="IET39" s="165">
        <f t="shared" si="786"/>
        <v>-7</v>
      </c>
      <c r="IEU39" s="128" t="s">
        <v>74</v>
      </c>
      <c r="IEV39" s="157">
        <v>0.0</v>
      </c>
      <c r="IEW39" s="130">
        <v>0.0</v>
      </c>
      <c r="IEX39" s="130">
        <v>0.0</v>
      </c>
      <c r="IEY39" s="130">
        <v>0.0</v>
      </c>
      <c r="IEZ39" s="130">
        <v>0.0</v>
      </c>
      <c r="IFA39" s="130">
        <v>7.0</v>
      </c>
      <c r="IFB39" s="130"/>
      <c r="IFC39" s="130"/>
      <c r="IFD39" s="130"/>
      <c r="IFE39" s="130"/>
      <c r="IFF39" s="130"/>
      <c r="IFG39" s="131"/>
      <c r="IFH39" s="132">
        <f t="shared" si="787"/>
        <v>7</v>
      </c>
      <c r="IFI39" s="171">
        <v>0.0</v>
      </c>
      <c r="IFJ39" s="165">
        <f t="shared" si="788"/>
        <v>-7</v>
      </c>
      <c r="IFK39" s="128" t="s">
        <v>74</v>
      </c>
      <c r="IFL39" s="157">
        <v>0.0</v>
      </c>
      <c r="IFM39" s="130">
        <v>0.0</v>
      </c>
      <c r="IFN39" s="130">
        <v>0.0</v>
      </c>
      <c r="IFO39" s="130">
        <v>0.0</v>
      </c>
      <c r="IFP39" s="130">
        <v>0.0</v>
      </c>
      <c r="IFQ39" s="130">
        <v>7.0</v>
      </c>
      <c r="IFR39" s="130"/>
      <c r="IFS39" s="130"/>
      <c r="IFT39" s="130"/>
      <c r="IFU39" s="130"/>
      <c r="IFV39" s="130"/>
      <c r="IFW39" s="131"/>
      <c r="IFX39" s="132">
        <f t="shared" si="789"/>
        <v>7</v>
      </c>
      <c r="IFY39" s="171">
        <v>0.0</v>
      </c>
      <c r="IFZ39" s="165">
        <f t="shared" si="790"/>
        <v>-7</v>
      </c>
      <c r="IGA39" s="128" t="s">
        <v>74</v>
      </c>
      <c r="IGB39" s="157">
        <v>0.0</v>
      </c>
      <c r="IGC39" s="130">
        <v>0.0</v>
      </c>
      <c r="IGD39" s="130">
        <v>0.0</v>
      </c>
      <c r="IGE39" s="130">
        <v>0.0</v>
      </c>
      <c r="IGF39" s="130">
        <v>0.0</v>
      </c>
      <c r="IGG39" s="130">
        <v>7.0</v>
      </c>
      <c r="IGH39" s="130"/>
      <c r="IGI39" s="130"/>
      <c r="IGJ39" s="130"/>
      <c r="IGK39" s="130"/>
      <c r="IGL39" s="130"/>
      <c r="IGM39" s="131"/>
      <c r="IGN39" s="132">
        <f t="shared" si="791"/>
        <v>7</v>
      </c>
      <c r="IGO39" s="171">
        <v>0.0</v>
      </c>
      <c r="IGP39" s="165">
        <f t="shared" si="792"/>
        <v>-7</v>
      </c>
      <c r="IGQ39" s="128" t="s">
        <v>74</v>
      </c>
      <c r="IGR39" s="157">
        <v>0.0</v>
      </c>
      <c r="IGS39" s="130">
        <v>0.0</v>
      </c>
      <c r="IGT39" s="130">
        <v>0.0</v>
      </c>
      <c r="IGU39" s="130">
        <v>0.0</v>
      </c>
      <c r="IGV39" s="130">
        <v>0.0</v>
      </c>
      <c r="IGW39" s="130">
        <v>7.0</v>
      </c>
      <c r="IGX39" s="130"/>
      <c r="IGY39" s="130"/>
      <c r="IGZ39" s="130"/>
      <c r="IHA39" s="130"/>
      <c r="IHB39" s="130"/>
      <c r="IHC39" s="131"/>
      <c r="IHD39" s="132">
        <f t="shared" si="793"/>
        <v>7</v>
      </c>
      <c r="IHE39" s="171">
        <v>0.0</v>
      </c>
      <c r="IHF39" s="165">
        <f t="shared" si="794"/>
        <v>-7</v>
      </c>
      <c r="IHG39" s="128" t="s">
        <v>74</v>
      </c>
      <c r="IHH39" s="157">
        <v>0.0</v>
      </c>
      <c r="IHI39" s="130">
        <v>0.0</v>
      </c>
      <c r="IHJ39" s="130">
        <v>0.0</v>
      </c>
      <c r="IHK39" s="130">
        <v>0.0</v>
      </c>
      <c r="IHL39" s="130">
        <v>0.0</v>
      </c>
      <c r="IHM39" s="130">
        <v>7.0</v>
      </c>
      <c r="IHN39" s="130"/>
      <c r="IHO39" s="130"/>
      <c r="IHP39" s="130"/>
      <c r="IHQ39" s="130"/>
      <c r="IHR39" s="130"/>
      <c r="IHS39" s="131"/>
      <c r="IHT39" s="132">
        <f t="shared" si="795"/>
        <v>7</v>
      </c>
      <c r="IHU39" s="171">
        <v>0.0</v>
      </c>
      <c r="IHV39" s="165">
        <f t="shared" si="796"/>
        <v>-7</v>
      </c>
      <c r="IHW39" s="128" t="s">
        <v>74</v>
      </c>
      <c r="IHX39" s="157">
        <v>0.0</v>
      </c>
      <c r="IHY39" s="130">
        <v>0.0</v>
      </c>
      <c r="IHZ39" s="130">
        <v>0.0</v>
      </c>
      <c r="IIA39" s="130">
        <v>0.0</v>
      </c>
      <c r="IIB39" s="130">
        <v>0.0</v>
      </c>
      <c r="IIC39" s="130">
        <v>7.0</v>
      </c>
      <c r="IID39" s="130"/>
      <c r="IIE39" s="130"/>
      <c r="IIF39" s="130"/>
      <c r="IIG39" s="130"/>
      <c r="IIH39" s="130"/>
      <c r="III39" s="131"/>
      <c r="IIJ39" s="132">
        <f t="shared" si="797"/>
        <v>7</v>
      </c>
      <c r="IIK39" s="171">
        <v>0.0</v>
      </c>
      <c r="IIL39" s="165">
        <f t="shared" si="798"/>
        <v>-7</v>
      </c>
      <c r="IIM39" s="128" t="s">
        <v>74</v>
      </c>
      <c r="IIN39" s="157">
        <v>0.0</v>
      </c>
      <c r="IIO39" s="130">
        <v>0.0</v>
      </c>
      <c r="IIP39" s="130">
        <v>0.0</v>
      </c>
      <c r="IIQ39" s="130">
        <v>0.0</v>
      </c>
      <c r="IIR39" s="130">
        <v>0.0</v>
      </c>
      <c r="IIS39" s="130">
        <v>7.0</v>
      </c>
      <c r="IIT39" s="130"/>
      <c r="IIU39" s="130"/>
      <c r="IIV39" s="130"/>
      <c r="IIW39" s="130"/>
      <c r="IIX39" s="130"/>
      <c r="IIY39" s="131"/>
      <c r="IIZ39" s="132">
        <f t="shared" si="799"/>
        <v>7</v>
      </c>
      <c r="IJA39" s="171">
        <v>0.0</v>
      </c>
      <c r="IJB39" s="165">
        <f t="shared" si="800"/>
        <v>-7</v>
      </c>
      <c r="IJC39" s="128" t="s">
        <v>74</v>
      </c>
      <c r="IJD39" s="157">
        <v>0.0</v>
      </c>
      <c r="IJE39" s="130">
        <v>0.0</v>
      </c>
      <c r="IJF39" s="130">
        <v>0.0</v>
      </c>
      <c r="IJG39" s="130">
        <v>0.0</v>
      </c>
      <c r="IJH39" s="130">
        <v>0.0</v>
      </c>
      <c r="IJI39" s="130">
        <v>7.0</v>
      </c>
      <c r="IJJ39" s="130"/>
      <c r="IJK39" s="130"/>
      <c r="IJL39" s="130"/>
      <c r="IJM39" s="130"/>
      <c r="IJN39" s="130"/>
      <c r="IJO39" s="131"/>
      <c r="IJP39" s="132">
        <f t="shared" si="801"/>
        <v>7</v>
      </c>
      <c r="IJQ39" s="171">
        <v>0.0</v>
      </c>
      <c r="IJR39" s="165">
        <f t="shared" si="802"/>
        <v>-7</v>
      </c>
      <c r="IJS39" s="128" t="s">
        <v>74</v>
      </c>
      <c r="IJT39" s="157">
        <v>0.0</v>
      </c>
      <c r="IJU39" s="130">
        <v>0.0</v>
      </c>
      <c r="IJV39" s="130">
        <v>0.0</v>
      </c>
      <c r="IJW39" s="130">
        <v>0.0</v>
      </c>
      <c r="IJX39" s="130">
        <v>0.0</v>
      </c>
      <c r="IJY39" s="130">
        <v>7.0</v>
      </c>
      <c r="IJZ39" s="130"/>
      <c r="IKA39" s="130"/>
      <c r="IKB39" s="130"/>
      <c r="IKC39" s="130"/>
      <c r="IKD39" s="130"/>
      <c r="IKE39" s="131"/>
      <c r="IKF39" s="132">
        <f t="shared" si="803"/>
        <v>7</v>
      </c>
      <c r="IKG39" s="171">
        <v>0.0</v>
      </c>
      <c r="IKH39" s="165">
        <f t="shared" si="804"/>
        <v>-7</v>
      </c>
      <c r="IKI39" s="128" t="s">
        <v>74</v>
      </c>
      <c r="IKJ39" s="157">
        <v>0.0</v>
      </c>
      <c r="IKK39" s="130">
        <v>0.0</v>
      </c>
      <c r="IKL39" s="130">
        <v>0.0</v>
      </c>
      <c r="IKM39" s="130">
        <v>0.0</v>
      </c>
      <c r="IKN39" s="130">
        <v>0.0</v>
      </c>
      <c r="IKO39" s="130">
        <v>7.0</v>
      </c>
      <c r="IKP39" s="130"/>
      <c r="IKQ39" s="130"/>
      <c r="IKR39" s="130"/>
      <c r="IKS39" s="130"/>
      <c r="IKT39" s="130"/>
      <c r="IKU39" s="131"/>
      <c r="IKV39" s="132">
        <f t="shared" si="805"/>
        <v>7</v>
      </c>
      <c r="IKW39" s="171">
        <v>0.0</v>
      </c>
      <c r="IKX39" s="165">
        <f t="shared" si="806"/>
        <v>-7</v>
      </c>
      <c r="IKY39" s="128" t="s">
        <v>74</v>
      </c>
      <c r="IKZ39" s="157">
        <v>0.0</v>
      </c>
      <c r="ILA39" s="130">
        <v>0.0</v>
      </c>
      <c r="ILB39" s="130">
        <v>0.0</v>
      </c>
      <c r="ILC39" s="130">
        <v>0.0</v>
      </c>
      <c r="ILD39" s="130">
        <v>0.0</v>
      </c>
      <c r="ILE39" s="130">
        <v>7.0</v>
      </c>
      <c r="ILF39" s="130"/>
      <c r="ILG39" s="130"/>
      <c r="ILH39" s="130"/>
      <c r="ILI39" s="130"/>
      <c r="ILJ39" s="130"/>
      <c r="ILK39" s="131"/>
      <c r="ILL39" s="132">
        <f t="shared" si="807"/>
        <v>7</v>
      </c>
      <c r="ILM39" s="171">
        <v>0.0</v>
      </c>
      <c r="ILN39" s="165">
        <f t="shared" si="808"/>
        <v>-7</v>
      </c>
      <c r="ILO39" s="128" t="s">
        <v>74</v>
      </c>
      <c r="ILP39" s="157">
        <v>0.0</v>
      </c>
      <c r="ILQ39" s="130">
        <v>0.0</v>
      </c>
      <c r="ILR39" s="130">
        <v>0.0</v>
      </c>
      <c r="ILS39" s="130">
        <v>0.0</v>
      </c>
      <c r="ILT39" s="130">
        <v>0.0</v>
      </c>
      <c r="ILU39" s="130">
        <v>7.0</v>
      </c>
      <c r="ILV39" s="130"/>
      <c r="ILW39" s="130"/>
      <c r="ILX39" s="130"/>
      <c r="ILY39" s="130"/>
      <c r="ILZ39" s="130"/>
      <c r="IMA39" s="131"/>
      <c r="IMB39" s="132">
        <f t="shared" si="809"/>
        <v>7</v>
      </c>
      <c r="IMC39" s="171">
        <v>0.0</v>
      </c>
      <c r="IMD39" s="165">
        <f t="shared" si="810"/>
        <v>-7</v>
      </c>
      <c r="IME39" s="128" t="s">
        <v>74</v>
      </c>
      <c r="IMF39" s="157">
        <v>0.0</v>
      </c>
      <c r="IMG39" s="130">
        <v>0.0</v>
      </c>
      <c r="IMH39" s="130">
        <v>0.0</v>
      </c>
      <c r="IMI39" s="130">
        <v>0.0</v>
      </c>
      <c r="IMJ39" s="130">
        <v>0.0</v>
      </c>
      <c r="IMK39" s="130">
        <v>7.0</v>
      </c>
      <c r="IML39" s="130"/>
      <c r="IMM39" s="130"/>
      <c r="IMN39" s="130"/>
      <c r="IMO39" s="130"/>
      <c r="IMP39" s="130"/>
      <c r="IMQ39" s="131"/>
      <c r="IMR39" s="132">
        <f t="shared" si="811"/>
        <v>7</v>
      </c>
      <c r="IMS39" s="171">
        <v>0.0</v>
      </c>
      <c r="IMT39" s="165">
        <f t="shared" si="812"/>
        <v>-7</v>
      </c>
      <c r="IMU39" s="128" t="s">
        <v>74</v>
      </c>
      <c r="IMV39" s="157">
        <v>0.0</v>
      </c>
      <c r="IMW39" s="130">
        <v>0.0</v>
      </c>
      <c r="IMX39" s="130">
        <v>0.0</v>
      </c>
      <c r="IMY39" s="130">
        <v>0.0</v>
      </c>
      <c r="IMZ39" s="130">
        <v>0.0</v>
      </c>
      <c r="INA39" s="130">
        <v>7.0</v>
      </c>
      <c r="INB39" s="130"/>
      <c r="INC39" s="130"/>
      <c r="IND39" s="130"/>
      <c r="INE39" s="130"/>
      <c r="INF39" s="130"/>
      <c r="ING39" s="131"/>
      <c r="INH39" s="132">
        <f t="shared" si="813"/>
        <v>7</v>
      </c>
      <c r="INI39" s="171">
        <v>0.0</v>
      </c>
      <c r="INJ39" s="165">
        <f t="shared" si="814"/>
        <v>-7</v>
      </c>
      <c r="INK39" s="128" t="s">
        <v>74</v>
      </c>
      <c r="INL39" s="157">
        <v>0.0</v>
      </c>
      <c r="INM39" s="130">
        <v>0.0</v>
      </c>
      <c r="INN39" s="130">
        <v>0.0</v>
      </c>
      <c r="INO39" s="130">
        <v>0.0</v>
      </c>
      <c r="INP39" s="130">
        <v>0.0</v>
      </c>
      <c r="INQ39" s="130">
        <v>7.0</v>
      </c>
      <c r="INR39" s="130"/>
      <c r="INS39" s="130"/>
      <c r="INT39" s="130"/>
      <c r="INU39" s="130"/>
      <c r="INV39" s="130"/>
      <c r="INW39" s="131"/>
      <c r="INX39" s="132">
        <f t="shared" si="815"/>
        <v>7</v>
      </c>
      <c r="INY39" s="171">
        <v>0.0</v>
      </c>
      <c r="INZ39" s="165">
        <f t="shared" si="816"/>
        <v>-7</v>
      </c>
      <c r="IOA39" s="128" t="s">
        <v>74</v>
      </c>
      <c r="IOB39" s="157">
        <v>0.0</v>
      </c>
      <c r="IOC39" s="130">
        <v>0.0</v>
      </c>
      <c r="IOD39" s="130">
        <v>0.0</v>
      </c>
      <c r="IOE39" s="130">
        <v>0.0</v>
      </c>
      <c r="IOF39" s="130">
        <v>0.0</v>
      </c>
      <c r="IOG39" s="130">
        <v>7.0</v>
      </c>
      <c r="IOH39" s="130"/>
      <c r="IOI39" s="130"/>
      <c r="IOJ39" s="130"/>
      <c r="IOK39" s="130"/>
      <c r="IOL39" s="130"/>
      <c r="IOM39" s="131"/>
      <c r="ION39" s="132">
        <f t="shared" si="817"/>
        <v>7</v>
      </c>
      <c r="IOO39" s="171">
        <v>0.0</v>
      </c>
      <c r="IOP39" s="165">
        <f t="shared" si="818"/>
        <v>-7</v>
      </c>
      <c r="IOQ39" s="128" t="s">
        <v>74</v>
      </c>
      <c r="IOR39" s="157">
        <v>0.0</v>
      </c>
      <c r="IOS39" s="130">
        <v>0.0</v>
      </c>
      <c r="IOT39" s="130">
        <v>0.0</v>
      </c>
      <c r="IOU39" s="130">
        <v>0.0</v>
      </c>
      <c r="IOV39" s="130">
        <v>0.0</v>
      </c>
      <c r="IOW39" s="130">
        <v>7.0</v>
      </c>
      <c r="IOX39" s="130"/>
      <c r="IOY39" s="130"/>
      <c r="IOZ39" s="130"/>
      <c r="IPA39" s="130"/>
      <c r="IPB39" s="130"/>
      <c r="IPC39" s="131"/>
      <c r="IPD39" s="132">
        <f t="shared" si="819"/>
        <v>7</v>
      </c>
      <c r="IPE39" s="171">
        <v>0.0</v>
      </c>
      <c r="IPF39" s="165">
        <f t="shared" si="820"/>
        <v>-7</v>
      </c>
      <c r="IPG39" s="128" t="s">
        <v>74</v>
      </c>
      <c r="IPH39" s="157">
        <v>0.0</v>
      </c>
      <c r="IPI39" s="130">
        <v>0.0</v>
      </c>
      <c r="IPJ39" s="130">
        <v>0.0</v>
      </c>
      <c r="IPK39" s="130">
        <v>0.0</v>
      </c>
      <c r="IPL39" s="130">
        <v>0.0</v>
      </c>
      <c r="IPM39" s="130">
        <v>7.0</v>
      </c>
      <c r="IPN39" s="130"/>
      <c r="IPO39" s="130"/>
      <c r="IPP39" s="130"/>
      <c r="IPQ39" s="130"/>
      <c r="IPR39" s="130"/>
      <c r="IPS39" s="131"/>
      <c r="IPT39" s="132">
        <f t="shared" si="821"/>
        <v>7</v>
      </c>
      <c r="IPU39" s="171">
        <v>0.0</v>
      </c>
      <c r="IPV39" s="165">
        <f t="shared" si="822"/>
        <v>-7</v>
      </c>
      <c r="IPW39" s="128" t="s">
        <v>74</v>
      </c>
      <c r="IPX39" s="157">
        <v>0.0</v>
      </c>
      <c r="IPY39" s="130">
        <v>0.0</v>
      </c>
      <c r="IPZ39" s="130">
        <v>0.0</v>
      </c>
      <c r="IQA39" s="130">
        <v>0.0</v>
      </c>
      <c r="IQB39" s="130">
        <v>0.0</v>
      </c>
      <c r="IQC39" s="130">
        <v>7.0</v>
      </c>
      <c r="IQD39" s="130"/>
      <c r="IQE39" s="130"/>
      <c r="IQF39" s="130"/>
      <c r="IQG39" s="130"/>
      <c r="IQH39" s="130"/>
      <c r="IQI39" s="131"/>
      <c r="IQJ39" s="132">
        <f t="shared" si="823"/>
        <v>7</v>
      </c>
      <c r="IQK39" s="171">
        <v>0.0</v>
      </c>
      <c r="IQL39" s="165">
        <f t="shared" si="824"/>
        <v>-7</v>
      </c>
      <c r="IQM39" s="128" t="s">
        <v>74</v>
      </c>
      <c r="IQN39" s="157">
        <v>0.0</v>
      </c>
      <c r="IQO39" s="130">
        <v>0.0</v>
      </c>
      <c r="IQP39" s="130">
        <v>0.0</v>
      </c>
      <c r="IQQ39" s="130">
        <v>0.0</v>
      </c>
      <c r="IQR39" s="130">
        <v>0.0</v>
      </c>
      <c r="IQS39" s="130">
        <v>7.0</v>
      </c>
      <c r="IQT39" s="130"/>
      <c r="IQU39" s="130"/>
      <c r="IQV39" s="130"/>
      <c r="IQW39" s="130"/>
      <c r="IQX39" s="130"/>
      <c r="IQY39" s="131"/>
      <c r="IQZ39" s="132">
        <f t="shared" si="825"/>
        <v>7</v>
      </c>
      <c r="IRA39" s="171">
        <v>0.0</v>
      </c>
      <c r="IRB39" s="165">
        <f t="shared" si="826"/>
        <v>-7</v>
      </c>
      <c r="IRC39" s="128" t="s">
        <v>74</v>
      </c>
      <c r="IRD39" s="157">
        <v>0.0</v>
      </c>
      <c r="IRE39" s="130">
        <v>0.0</v>
      </c>
      <c r="IRF39" s="130">
        <v>0.0</v>
      </c>
      <c r="IRG39" s="130">
        <v>0.0</v>
      </c>
      <c r="IRH39" s="130">
        <v>0.0</v>
      </c>
      <c r="IRI39" s="130">
        <v>7.0</v>
      </c>
      <c r="IRJ39" s="130"/>
      <c r="IRK39" s="130"/>
      <c r="IRL39" s="130"/>
      <c r="IRM39" s="130"/>
      <c r="IRN39" s="130"/>
      <c r="IRO39" s="131"/>
      <c r="IRP39" s="132">
        <f t="shared" si="827"/>
        <v>7</v>
      </c>
      <c r="IRQ39" s="171">
        <v>0.0</v>
      </c>
      <c r="IRR39" s="165">
        <f t="shared" si="828"/>
        <v>-7</v>
      </c>
      <c r="IRS39" s="128" t="s">
        <v>74</v>
      </c>
      <c r="IRT39" s="157">
        <v>0.0</v>
      </c>
      <c r="IRU39" s="130">
        <v>0.0</v>
      </c>
      <c r="IRV39" s="130">
        <v>0.0</v>
      </c>
      <c r="IRW39" s="130">
        <v>0.0</v>
      </c>
      <c r="IRX39" s="130">
        <v>0.0</v>
      </c>
      <c r="IRY39" s="130">
        <v>7.0</v>
      </c>
      <c r="IRZ39" s="130"/>
      <c r="ISA39" s="130"/>
      <c r="ISB39" s="130"/>
      <c r="ISC39" s="130"/>
      <c r="ISD39" s="130"/>
      <c r="ISE39" s="131"/>
      <c r="ISF39" s="132">
        <f t="shared" si="829"/>
        <v>7</v>
      </c>
      <c r="ISG39" s="171">
        <v>0.0</v>
      </c>
      <c r="ISH39" s="165">
        <f t="shared" si="830"/>
        <v>-7</v>
      </c>
      <c r="ISI39" s="128" t="s">
        <v>74</v>
      </c>
      <c r="ISJ39" s="157">
        <v>0.0</v>
      </c>
      <c r="ISK39" s="130">
        <v>0.0</v>
      </c>
      <c r="ISL39" s="130">
        <v>0.0</v>
      </c>
      <c r="ISM39" s="130">
        <v>0.0</v>
      </c>
      <c r="ISN39" s="130">
        <v>0.0</v>
      </c>
      <c r="ISO39" s="130">
        <v>7.0</v>
      </c>
      <c r="ISP39" s="130"/>
      <c r="ISQ39" s="130"/>
      <c r="ISR39" s="130"/>
      <c r="ISS39" s="130"/>
      <c r="IST39" s="130"/>
      <c r="ISU39" s="131"/>
      <c r="ISV39" s="132">
        <f t="shared" si="831"/>
        <v>7</v>
      </c>
      <c r="ISW39" s="171">
        <v>0.0</v>
      </c>
      <c r="ISX39" s="165">
        <f t="shared" si="832"/>
        <v>-7</v>
      </c>
      <c r="ISY39" s="128" t="s">
        <v>74</v>
      </c>
      <c r="ISZ39" s="157">
        <v>0.0</v>
      </c>
      <c r="ITA39" s="130">
        <v>0.0</v>
      </c>
      <c r="ITB39" s="130">
        <v>0.0</v>
      </c>
      <c r="ITC39" s="130">
        <v>0.0</v>
      </c>
      <c r="ITD39" s="130">
        <v>0.0</v>
      </c>
      <c r="ITE39" s="130">
        <v>7.0</v>
      </c>
      <c r="ITF39" s="130"/>
      <c r="ITG39" s="130"/>
      <c r="ITH39" s="130"/>
      <c r="ITI39" s="130"/>
      <c r="ITJ39" s="130"/>
      <c r="ITK39" s="131"/>
      <c r="ITL39" s="132">
        <f t="shared" si="833"/>
        <v>7</v>
      </c>
      <c r="ITM39" s="171">
        <v>0.0</v>
      </c>
      <c r="ITN39" s="165">
        <f t="shared" si="834"/>
        <v>-7</v>
      </c>
      <c r="ITO39" s="128" t="s">
        <v>74</v>
      </c>
      <c r="ITP39" s="157">
        <v>0.0</v>
      </c>
      <c r="ITQ39" s="130">
        <v>0.0</v>
      </c>
      <c r="ITR39" s="130">
        <v>0.0</v>
      </c>
      <c r="ITS39" s="130">
        <v>0.0</v>
      </c>
      <c r="ITT39" s="130">
        <v>0.0</v>
      </c>
      <c r="ITU39" s="130">
        <v>7.0</v>
      </c>
      <c r="ITV39" s="130"/>
      <c r="ITW39" s="130"/>
      <c r="ITX39" s="130"/>
      <c r="ITY39" s="130"/>
      <c r="ITZ39" s="130"/>
      <c r="IUA39" s="131"/>
      <c r="IUB39" s="132">
        <f t="shared" si="835"/>
        <v>7</v>
      </c>
      <c r="IUC39" s="171">
        <v>0.0</v>
      </c>
      <c r="IUD39" s="165">
        <f t="shared" si="836"/>
        <v>-7</v>
      </c>
      <c r="IUE39" s="128" t="s">
        <v>74</v>
      </c>
      <c r="IUF39" s="157">
        <v>0.0</v>
      </c>
      <c r="IUG39" s="130">
        <v>0.0</v>
      </c>
      <c r="IUH39" s="130">
        <v>0.0</v>
      </c>
      <c r="IUI39" s="130">
        <v>0.0</v>
      </c>
      <c r="IUJ39" s="130">
        <v>0.0</v>
      </c>
      <c r="IUK39" s="130">
        <v>7.0</v>
      </c>
      <c r="IUL39" s="130"/>
      <c r="IUM39" s="130"/>
      <c r="IUN39" s="130"/>
      <c r="IUO39" s="130"/>
      <c r="IUP39" s="130"/>
      <c r="IUQ39" s="131"/>
      <c r="IUR39" s="132">
        <f t="shared" si="837"/>
        <v>7</v>
      </c>
      <c r="IUS39" s="171">
        <v>0.0</v>
      </c>
      <c r="IUT39" s="165">
        <f t="shared" si="838"/>
        <v>-7</v>
      </c>
      <c r="IUU39" s="128" t="s">
        <v>74</v>
      </c>
      <c r="IUV39" s="157">
        <v>0.0</v>
      </c>
      <c r="IUW39" s="130">
        <v>0.0</v>
      </c>
      <c r="IUX39" s="130">
        <v>0.0</v>
      </c>
      <c r="IUY39" s="130">
        <v>0.0</v>
      </c>
      <c r="IUZ39" s="130">
        <v>0.0</v>
      </c>
      <c r="IVA39" s="130">
        <v>7.0</v>
      </c>
      <c r="IVB39" s="130"/>
      <c r="IVC39" s="130"/>
      <c r="IVD39" s="130"/>
      <c r="IVE39" s="130"/>
      <c r="IVF39" s="130"/>
      <c r="IVG39" s="131"/>
      <c r="IVH39" s="132">
        <f t="shared" si="839"/>
        <v>7</v>
      </c>
      <c r="IVI39" s="171">
        <v>0.0</v>
      </c>
      <c r="IVJ39" s="165">
        <f t="shared" si="840"/>
        <v>-7</v>
      </c>
      <c r="IVK39" s="128" t="s">
        <v>74</v>
      </c>
      <c r="IVL39" s="157">
        <v>0.0</v>
      </c>
      <c r="IVM39" s="130">
        <v>0.0</v>
      </c>
      <c r="IVN39" s="130">
        <v>0.0</v>
      </c>
      <c r="IVO39" s="130">
        <v>0.0</v>
      </c>
      <c r="IVP39" s="130">
        <v>0.0</v>
      </c>
      <c r="IVQ39" s="130">
        <v>7.0</v>
      </c>
      <c r="IVR39" s="130"/>
      <c r="IVS39" s="130"/>
      <c r="IVT39" s="130"/>
      <c r="IVU39" s="130"/>
      <c r="IVV39" s="130"/>
      <c r="IVW39" s="131"/>
      <c r="IVX39" s="132">
        <f t="shared" si="841"/>
        <v>7</v>
      </c>
      <c r="IVY39" s="171">
        <v>0.0</v>
      </c>
      <c r="IVZ39" s="165">
        <f t="shared" si="842"/>
        <v>-7</v>
      </c>
      <c r="IWA39" s="128" t="s">
        <v>74</v>
      </c>
      <c r="IWB39" s="157">
        <v>0.0</v>
      </c>
      <c r="IWC39" s="130">
        <v>0.0</v>
      </c>
      <c r="IWD39" s="130">
        <v>0.0</v>
      </c>
      <c r="IWE39" s="130">
        <v>0.0</v>
      </c>
      <c r="IWF39" s="130">
        <v>0.0</v>
      </c>
      <c r="IWG39" s="130">
        <v>7.0</v>
      </c>
      <c r="IWH39" s="130"/>
      <c r="IWI39" s="130"/>
      <c r="IWJ39" s="130"/>
      <c r="IWK39" s="130"/>
      <c r="IWL39" s="130"/>
      <c r="IWM39" s="131"/>
      <c r="IWN39" s="132">
        <f t="shared" si="843"/>
        <v>7</v>
      </c>
      <c r="IWO39" s="171">
        <v>0.0</v>
      </c>
      <c r="IWP39" s="165">
        <f t="shared" si="844"/>
        <v>-7</v>
      </c>
      <c r="IWQ39" s="128" t="s">
        <v>74</v>
      </c>
      <c r="IWR39" s="157">
        <v>0.0</v>
      </c>
      <c r="IWS39" s="130">
        <v>0.0</v>
      </c>
      <c r="IWT39" s="130">
        <v>0.0</v>
      </c>
      <c r="IWU39" s="130">
        <v>0.0</v>
      </c>
      <c r="IWV39" s="130">
        <v>0.0</v>
      </c>
      <c r="IWW39" s="130">
        <v>7.0</v>
      </c>
      <c r="IWX39" s="130"/>
      <c r="IWY39" s="130"/>
      <c r="IWZ39" s="130"/>
      <c r="IXA39" s="130"/>
      <c r="IXB39" s="130"/>
      <c r="IXC39" s="131"/>
      <c r="IXD39" s="132">
        <f t="shared" si="845"/>
        <v>7</v>
      </c>
      <c r="IXE39" s="171">
        <v>0.0</v>
      </c>
      <c r="IXF39" s="165">
        <f t="shared" si="846"/>
        <v>-7</v>
      </c>
      <c r="IXG39" s="128" t="s">
        <v>74</v>
      </c>
      <c r="IXH39" s="157">
        <v>0.0</v>
      </c>
      <c r="IXI39" s="130">
        <v>0.0</v>
      </c>
      <c r="IXJ39" s="130">
        <v>0.0</v>
      </c>
      <c r="IXK39" s="130">
        <v>0.0</v>
      </c>
      <c r="IXL39" s="130">
        <v>0.0</v>
      </c>
      <c r="IXM39" s="130">
        <v>7.0</v>
      </c>
      <c r="IXN39" s="130"/>
      <c r="IXO39" s="130"/>
      <c r="IXP39" s="130"/>
      <c r="IXQ39" s="130"/>
      <c r="IXR39" s="130"/>
      <c r="IXS39" s="131"/>
      <c r="IXT39" s="132">
        <f t="shared" si="847"/>
        <v>7</v>
      </c>
      <c r="IXU39" s="171">
        <v>0.0</v>
      </c>
      <c r="IXV39" s="165">
        <f t="shared" si="848"/>
        <v>-7</v>
      </c>
      <c r="IXW39" s="128" t="s">
        <v>74</v>
      </c>
      <c r="IXX39" s="157">
        <v>0.0</v>
      </c>
      <c r="IXY39" s="130">
        <v>0.0</v>
      </c>
      <c r="IXZ39" s="130">
        <v>0.0</v>
      </c>
      <c r="IYA39" s="130">
        <v>0.0</v>
      </c>
      <c r="IYB39" s="130">
        <v>0.0</v>
      </c>
      <c r="IYC39" s="130">
        <v>7.0</v>
      </c>
      <c r="IYD39" s="130"/>
      <c r="IYE39" s="130"/>
      <c r="IYF39" s="130"/>
      <c r="IYG39" s="130"/>
      <c r="IYH39" s="130"/>
      <c r="IYI39" s="131"/>
      <c r="IYJ39" s="132">
        <f t="shared" si="849"/>
        <v>7</v>
      </c>
      <c r="IYK39" s="171">
        <v>0.0</v>
      </c>
      <c r="IYL39" s="165">
        <f t="shared" si="850"/>
        <v>-7</v>
      </c>
      <c r="IYM39" s="128" t="s">
        <v>74</v>
      </c>
      <c r="IYN39" s="157">
        <v>0.0</v>
      </c>
      <c r="IYO39" s="130">
        <v>0.0</v>
      </c>
      <c r="IYP39" s="130">
        <v>0.0</v>
      </c>
      <c r="IYQ39" s="130">
        <v>0.0</v>
      </c>
      <c r="IYR39" s="130">
        <v>0.0</v>
      </c>
      <c r="IYS39" s="130">
        <v>7.0</v>
      </c>
      <c r="IYT39" s="130"/>
      <c r="IYU39" s="130"/>
      <c r="IYV39" s="130"/>
      <c r="IYW39" s="130"/>
      <c r="IYX39" s="130"/>
      <c r="IYY39" s="131"/>
      <c r="IYZ39" s="132">
        <f t="shared" si="851"/>
        <v>7</v>
      </c>
      <c r="IZA39" s="171">
        <v>0.0</v>
      </c>
      <c r="IZB39" s="165">
        <f t="shared" si="852"/>
        <v>-7</v>
      </c>
      <c r="IZC39" s="128" t="s">
        <v>74</v>
      </c>
      <c r="IZD39" s="157">
        <v>0.0</v>
      </c>
      <c r="IZE39" s="130">
        <v>0.0</v>
      </c>
      <c r="IZF39" s="130">
        <v>0.0</v>
      </c>
      <c r="IZG39" s="130">
        <v>0.0</v>
      </c>
      <c r="IZH39" s="130">
        <v>0.0</v>
      </c>
      <c r="IZI39" s="130">
        <v>7.0</v>
      </c>
      <c r="IZJ39" s="130"/>
      <c r="IZK39" s="130"/>
      <c r="IZL39" s="130"/>
      <c r="IZM39" s="130"/>
      <c r="IZN39" s="130"/>
      <c r="IZO39" s="131"/>
      <c r="IZP39" s="132">
        <f t="shared" si="853"/>
        <v>7</v>
      </c>
      <c r="IZQ39" s="171">
        <v>0.0</v>
      </c>
      <c r="IZR39" s="165">
        <f t="shared" si="854"/>
        <v>-7</v>
      </c>
      <c r="IZS39" s="128" t="s">
        <v>74</v>
      </c>
      <c r="IZT39" s="157">
        <v>0.0</v>
      </c>
      <c r="IZU39" s="130">
        <v>0.0</v>
      </c>
      <c r="IZV39" s="130">
        <v>0.0</v>
      </c>
      <c r="IZW39" s="130">
        <v>0.0</v>
      </c>
      <c r="IZX39" s="130">
        <v>0.0</v>
      </c>
      <c r="IZY39" s="130">
        <v>7.0</v>
      </c>
      <c r="IZZ39" s="130"/>
      <c r="JAA39" s="130"/>
      <c r="JAB39" s="130"/>
      <c r="JAC39" s="130"/>
      <c r="JAD39" s="130"/>
      <c r="JAE39" s="131"/>
      <c r="JAF39" s="132">
        <f t="shared" si="855"/>
        <v>7</v>
      </c>
      <c r="JAG39" s="171">
        <v>0.0</v>
      </c>
      <c r="JAH39" s="165">
        <f t="shared" si="856"/>
        <v>-7</v>
      </c>
      <c r="JAI39" s="128" t="s">
        <v>74</v>
      </c>
      <c r="JAJ39" s="157">
        <v>0.0</v>
      </c>
      <c r="JAK39" s="130">
        <v>0.0</v>
      </c>
      <c r="JAL39" s="130">
        <v>0.0</v>
      </c>
      <c r="JAM39" s="130">
        <v>0.0</v>
      </c>
      <c r="JAN39" s="130">
        <v>0.0</v>
      </c>
      <c r="JAO39" s="130">
        <v>7.0</v>
      </c>
      <c r="JAP39" s="130"/>
      <c r="JAQ39" s="130"/>
      <c r="JAR39" s="130"/>
      <c r="JAS39" s="130"/>
      <c r="JAT39" s="130"/>
      <c r="JAU39" s="131"/>
      <c r="JAV39" s="132">
        <f t="shared" si="857"/>
        <v>7</v>
      </c>
      <c r="JAW39" s="171">
        <v>0.0</v>
      </c>
      <c r="JAX39" s="165">
        <f t="shared" si="858"/>
        <v>-7</v>
      </c>
      <c r="JAY39" s="128" t="s">
        <v>74</v>
      </c>
      <c r="JAZ39" s="157">
        <v>0.0</v>
      </c>
      <c r="JBA39" s="130">
        <v>0.0</v>
      </c>
      <c r="JBB39" s="130">
        <v>0.0</v>
      </c>
      <c r="JBC39" s="130">
        <v>0.0</v>
      </c>
      <c r="JBD39" s="130">
        <v>0.0</v>
      </c>
      <c r="JBE39" s="130">
        <v>7.0</v>
      </c>
      <c r="JBF39" s="130"/>
      <c r="JBG39" s="130"/>
      <c r="JBH39" s="130"/>
      <c r="JBI39" s="130"/>
      <c r="JBJ39" s="130"/>
      <c r="JBK39" s="131"/>
      <c r="JBL39" s="132">
        <f t="shared" si="859"/>
        <v>7</v>
      </c>
      <c r="JBM39" s="171">
        <v>0.0</v>
      </c>
      <c r="JBN39" s="165">
        <f t="shared" si="860"/>
        <v>-7</v>
      </c>
      <c r="JBO39" s="128" t="s">
        <v>74</v>
      </c>
      <c r="JBP39" s="157">
        <v>0.0</v>
      </c>
      <c r="JBQ39" s="130">
        <v>0.0</v>
      </c>
      <c r="JBR39" s="130">
        <v>0.0</v>
      </c>
      <c r="JBS39" s="130">
        <v>0.0</v>
      </c>
      <c r="JBT39" s="130">
        <v>0.0</v>
      </c>
      <c r="JBU39" s="130">
        <v>7.0</v>
      </c>
      <c r="JBV39" s="130"/>
      <c r="JBW39" s="130"/>
      <c r="JBX39" s="130"/>
      <c r="JBY39" s="130"/>
      <c r="JBZ39" s="130"/>
      <c r="JCA39" s="131"/>
      <c r="JCB39" s="132">
        <f t="shared" si="861"/>
        <v>7</v>
      </c>
      <c r="JCC39" s="171">
        <v>0.0</v>
      </c>
      <c r="JCD39" s="165">
        <f t="shared" si="862"/>
        <v>-7</v>
      </c>
      <c r="JCE39" s="128" t="s">
        <v>74</v>
      </c>
      <c r="JCF39" s="157">
        <v>0.0</v>
      </c>
      <c r="JCG39" s="130">
        <v>0.0</v>
      </c>
      <c r="JCH39" s="130">
        <v>0.0</v>
      </c>
      <c r="JCI39" s="130">
        <v>0.0</v>
      </c>
      <c r="JCJ39" s="130">
        <v>0.0</v>
      </c>
      <c r="JCK39" s="130">
        <v>7.0</v>
      </c>
      <c r="JCL39" s="130"/>
      <c r="JCM39" s="130"/>
      <c r="JCN39" s="130"/>
      <c r="JCO39" s="130"/>
      <c r="JCP39" s="130"/>
      <c r="JCQ39" s="131"/>
      <c r="JCR39" s="132">
        <f t="shared" si="863"/>
        <v>7</v>
      </c>
      <c r="JCS39" s="171">
        <v>0.0</v>
      </c>
      <c r="JCT39" s="165">
        <f t="shared" si="864"/>
        <v>-7</v>
      </c>
      <c r="JCU39" s="128" t="s">
        <v>74</v>
      </c>
      <c r="JCV39" s="157">
        <v>0.0</v>
      </c>
      <c r="JCW39" s="130">
        <v>0.0</v>
      </c>
      <c r="JCX39" s="130">
        <v>0.0</v>
      </c>
      <c r="JCY39" s="130">
        <v>0.0</v>
      </c>
      <c r="JCZ39" s="130">
        <v>0.0</v>
      </c>
      <c r="JDA39" s="130">
        <v>7.0</v>
      </c>
      <c r="JDB39" s="130"/>
      <c r="JDC39" s="130"/>
      <c r="JDD39" s="130"/>
      <c r="JDE39" s="130"/>
      <c r="JDF39" s="130"/>
      <c r="JDG39" s="131"/>
      <c r="JDH39" s="132">
        <f t="shared" si="865"/>
        <v>7</v>
      </c>
      <c r="JDI39" s="171">
        <v>0.0</v>
      </c>
      <c r="JDJ39" s="165">
        <f t="shared" si="866"/>
        <v>-7</v>
      </c>
      <c r="JDK39" s="128" t="s">
        <v>74</v>
      </c>
      <c r="JDL39" s="157">
        <v>0.0</v>
      </c>
      <c r="JDM39" s="130">
        <v>0.0</v>
      </c>
      <c r="JDN39" s="130">
        <v>0.0</v>
      </c>
      <c r="JDO39" s="130">
        <v>0.0</v>
      </c>
      <c r="JDP39" s="130">
        <v>0.0</v>
      </c>
      <c r="JDQ39" s="130">
        <v>7.0</v>
      </c>
      <c r="JDR39" s="130"/>
      <c r="JDS39" s="130"/>
      <c r="JDT39" s="130"/>
      <c r="JDU39" s="130"/>
      <c r="JDV39" s="130"/>
      <c r="JDW39" s="131"/>
      <c r="JDX39" s="132">
        <f t="shared" si="867"/>
        <v>7</v>
      </c>
      <c r="JDY39" s="171">
        <v>0.0</v>
      </c>
      <c r="JDZ39" s="165">
        <f t="shared" si="868"/>
        <v>-7</v>
      </c>
      <c r="JEA39" s="128" t="s">
        <v>74</v>
      </c>
      <c r="JEB39" s="157">
        <v>0.0</v>
      </c>
      <c r="JEC39" s="130">
        <v>0.0</v>
      </c>
      <c r="JED39" s="130">
        <v>0.0</v>
      </c>
      <c r="JEE39" s="130">
        <v>0.0</v>
      </c>
      <c r="JEF39" s="130">
        <v>0.0</v>
      </c>
      <c r="JEG39" s="130">
        <v>7.0</v>
      </c>
      <c r="JEH39" s="130"/>
      <c r="JEI39" s="130"/>
      <c r="JEJ39" s="130"/>
      <c r="JEK39" s="130"/>
      <c r="JEL39" s="130"/>
      <c r="JEM39" s="131"/>
      <c r="JEN39" s="132">
        <f t="shared" si="869"/>
        <v>7</v>
      </c>
      <c r="JEO39" s="171">
        <v>0.0</v>
      </c>
      <c r="JEP39" s="165">
        <f t="shared" si="870"/>
        <v>-7</v>
      </c>
      <c r="JEQ39" s="128" t="s">
        <v>74</v>
      </c>
      <c r="JER39" s="157">
        <v>0.0</v>
      </c>
      <c r="JES39" s="130">
        <v>0.0</v>
      </c>
      <c r="JET39" s="130">
        <v>0.0</v>
      </c>
      <c r="JEU39" s="130">
        <v>0.0</v>
      </c>
      <c r="JEV39" s="130">
        <v>0.0</v>
      </c>
      <c r="JEW39" s="130">
        <v>7.0</v>
      </c>
      <c r="JEX39" s="130"/>
      <c r="JEY39" s="130"/>
      <c r="JEZ39" s="130"/>
      <c r="JFA39" s="130"/>
      <c r="JFB39" s="130"/>
      <c r="JFC39" s="131"/>
      <c r="JFD39" s="132">
        <f t="shared" si="871"/>
        <v>7</v>
      </c>
      <c r="JFE39" s="171">
        <v>0.0</v>
      </c>
      <c r="JFF39" s="165">
        <f t="shared" si="872"/>
        <v>-7</v>
      </c>
      <c r="JFG39" s="128" t="s">
        <v>74</v>
      </c>
      <c r="JFH39" s="157">
        <v>0.0</v>
      </c>
      <c r="JFI39" s="130">
        <v>0.0</v>
      </c>
      <c r="JFJ39" s="130">
        <v>0.0</v>
      </c>
      <c r="JFK39" s="130">
        <v>0.0</v>
      </c>
      <c r="JFL39" s="130">
        <v>0.0</v>
      </c>
      <c r="JFM39" s="130">
        <v>7.0</v>
      </c>
      <c r="JFN39" s="130"/>
      <c r="JFO39" s="130"/>
      <c r="JFP39" s="130"/>
      <c r="JFQ39" s="130"/>
      <c r="JFR39" s="130"/>
      <c r="JFS39" s="131"/>
      <c r="JFT39" s="132">
        <f t="shared" si="873"/>
        <v>7</v>
      </c>
      <c r="JFU39" s="171">
        <v>0.0</v>
      </c>
      <c r="JFV39" s="165">
        <f t="shared" si="874"/>
        <v>-7</v>
      </c>
      <c r="JFW39" s="128" t="s">
        <v>74</v>
      </c>
      <c r="JFX39" s="157">
        <v>0.0</v>
      </c>
      <c r="JFY39" s="130">
        <v>0.0</v>
      </c>
      <c r="JFZ39" s="130">
        <v>0.0</v>
      </c>
      <c r="JGA39" s="130">
        <v>0.0</v>
      </c>
      <c r="JGB39" s="130">
        <v>0.0</v>
      </c>
      <c r="JGC39" s="130">
        <v>7.0</v>
      </c>
      <c r="JGD39" s="130"/>
      <c r="JGE39" s="130"/>
      <c r="JGF39" s="130"/>
      <c r="JGG39" s="130"/>
      <c r="JGH39" s="130"/>
      <c r="JGI39" s="131"/>
      <c r="JGJ39" s="132">
        <f t="shared" si="875"/>
        <v>7</v>
      </c>
      <c r="JGK39" s="171">
        <v>0.0</v>
      </c>
      <c r="JGL39" s="165">
        <f t="shared" si="876"/>
        <v>-7</v>
      </c>
      <c r="JGM39" s="128" t="s">
        <v>74</v>
      </c>
      <c r="JGN39" s="157">
        <v>0.0</v>
      </c>
      <c r="JGO39" s="130">
        <v>0.0</v>
      </c>
      <c r="JGP39" s="130">
        <v>0.0</v>
      </c>
      <c r="JGQ39" s="130">
        <v>0.0</v>
      </c>
      <c r="JGR39" s="130">
        <v>0.0</v>
      </c>
      <c r="JGS39" s="130">
        <v>7.0</v>
      </c>
      <c r="JGT39" s="130"/>
      <c r="JGU39" s="130"/>
      <c r="JGV39" s="130"/>
      <c r="JGW39" s="130"/>
      <c r="JGX39" s="130"/>
      <c r="JGY39" s="131"/>
      <c r="JGZ39" s="132">
        <f t="shared" si="877"/>
        <v>7</v>
      </c>
      <c r="JHA39" s="171">
        <v>0.0</v>
      </c>
      <c r="JHB39" s="165">
        <f t="shared" si="878"/>
        <v>-7</v>
      </c>
      <c r="JHC39" s="128" t="s">
        <v>74</v>
      </c>
      <c r="JHD39" s="157">
        <v>0.0</v>
      </c>
      <c r="JHE39" s="130">
        <v>0.0</v>
      </c>
      <c r="JHF39" s="130">
        <v>0.0</v>
      </c>
      <c r="JHG39" s="130">
        <v>0.0</v>
      </c>
      <c r="JHH39" s="130">
        <v>0.0</v>
      </c>
      <c r="JHI39" s="130">
        <v>7.0</v>
      </c>
      <c r="JHJ39" s="130"/>
      <c r="JHK39" s="130"/>
      <c r="JHL39" s="130"/>
      <c r="JHM39" s="130"/>
      <c r="JHN39" s="130"/>
      <c r="JHO39" s="131"/>
      <c r="JHP39" s="132">
        <f t="shared" si="879"/>
        <v>7</v>
      </c>
      <c r="JHQ39" s="171">
        <v>0.0</v>
      </c>
      <c r="JHR39" s="165">
        <f t="shared" si="880"/>
        <v>-7</v>
      </c>
      <c r="JHS39" s="128" t="s">
        <v>74</v>
      </c>
      <c r="JHT39" s="157">
        <v>0.0</v>
      </c>
      <c r="JHU39" s="130">
        <v>0.0</v>
      </c>
      <c r="JHV39" s="130">
        <v>0.0</v>
      </c>
      <c r="JHW39" s="130">
        <v>0.0</v>
      </c>
      <c r="JHX39" s="130">
        <v>0.0</v>
      </c>
      <c r="JHY39" s="130">
        <v>7.0</v>
      </c>
      <c r="JHZ39" s="130"/>
      <c r="JIA39" s="130"/>
      <c r="JIB39" s="130"/>
      <c r="JIC39" s="130"/>
      <c r="JID39" s="130"/>
      <c r="JIE39" s="131"/>
      <c r="JIF39" s="132">
        <f t="shared" si="881"/>
        <v>7</v>
      </c>
      <c r="JIG39" s="171">
        <v>0.0</v>
      </c>
      <c r="JIH39" s="165">
        <f t="shared" si="882"/>
        <v>-7</v>
      </c>
      <c r="JII39" s="128" t="s">
        <v>74</v>
      </c>
      <c r="JIJ39" s="157">
        <v>0.0</v>
      </c>
      <c r="JIK39" s="130">
        <v>0.0</v>
      </c>
      <c r="JIL39" s="130">
        <v>0.0</v>
      </c>
      <c r="JIM39" s="130">
        <v>0.0</v>
      </c>
      <c r="JIN39" s="130">
        <v>0.0</v>
      </c>
      <c r="JIO39" s="130">
        <v>7.0</v>
      </c>
      <c r="JIP39" s="130"/>
      <c r="JIQ39" s="130"/>
      <c r="JIR39" s="130"/>
      <c r="JIS39" s="130"/>
      <c r="JIT39" s="130"/>
      <c r="JIU39" s="131"/>
      <c r="JIV39" s="132">
        <f t="shared" si="883"/>
        <v>7</v>
      </c>
      <c r="JIW39" s="171">
        <v>0.0</v>
      </c>
      <c r="JIX39" s="165">
        <f t="shared" si="884"/>
        <v>-7</v>
      </c>
      <c r="JIY39" s="128" t="s">
        <v>74</v>
      </c>
      <c r="JIZ39" s="157">
        <v>0.0</v>
      </c>
      <c r="JJA39" s="130">
        <v>0.0</v>
      </c>
      <c r="JJB39" s="130">
        <v>0.0</v>
      </c>
      <c r="JJC39" s="130">
        <v>0.0</v>
      </c>
      <c r="JJD39" s="130">
        <v>0.0</v>
      </c>
      <c r="JJE39" s="130">
        <v>7.0</v>
      </c>
      <c r="JJF39" s="130"/>
      <c r="JJG39" s="130"/>
      <c r="JJH39" s="130"/>
      <c r="JJI39" s="130"/>
      <c r="JJJ39" s="130"/>
      <c r="JJK39" s="131"/>
      <c r="JJL39" s="132">
        <f t="shared" si="885"/>
        <v>7</v>
      </c>
      <c r="JJM39" s="171">
        <v>0.0</v>
      </c>
      <c r="JJN39" s="165">
        <f t="shared" si="886"/>
        <v>-7</v>
      </c>
      <c r="JJO39" s="128" t="s">
        <v>74</v>
      </c>
      <c r="JJP39" s="157">
        <v>0.0</v>
      </c>
      <c r="JJQ39" s="130">
        <v>0.0</v>
      </c>
      <c r="JJR39" s="130">
        <v>0.0</v>
      </c>
      <c r="JJS39" s="130">
        <v>0.0</v>
      </c>
      <c r="JJT39" s="130">
        <v>0.0</v>
      </c>
      <c r="JJU39" s="130">
        <v>7.0</v>
      </c>
      <c r="JJV39" s="130"/>
      <c r="JJW39" s="130"/>
      <c r="JJX39" s="130"/>
      <c r="JJY39" s="130"/>
      <c r="JJZ39" s="130"/>
      <c r="JKA39" s="131"/>
      <c r="JKB39" s="132">
        <f t="shared" si="887"/>
        <v>7</v>
      </c>
      <c r="JKC39" s="171">
        <v>0.0</v>
      </c>
      <c r="JKD39" s="165">
        <f t="shared" si="888"/>
        <v>-7</v>
      </c>
      <c r="JKE39" s="128" t="s">
        <v>74</v>
      </c>
      <c r="JKF39" s="157">
        <v>0.0</v>
      </c>
      <c r="JKG39" s="130">
        <v>0.0</v>
      </c>
      <c r="JKH39" s="130">
        <v>0.0</v>
      </c>
      <c r="JKI39" s="130">
        <v>0.0</v>
      </c>
      <c r="JKJ39" s="130">
        <v>0.0</v>
      </c>
      <c r="JKK39" s="130">
        <v>7.0</v>
      </c>
      <c r="JKL39" s="130"/>
      <c r="JKM39" s="130"/>
      <c r="JKN39" s="130"/>
      <c r="JKO39" s="130"/>
      <c r="JKP39" s="130"/>
      <c r="JKQ39" s="131"/>
      <c r="JKR39" s="132">
        <f t="shared" si="889"/>
        <v>7</v>
      </c>
      <c r="JKS39" s="171">
        <v>0.0</v>
      </c>
      <c r="JKT39" s="165">
        <f t="shared" si="890"/>
        <v>-7</v>
      </c>
      <c r="JKU39" s="128" t="s">
        <v>74</v>
      </c>
      <c r="JKV39" s="157">
        <v>0.0</v>
      </c>
      <c r="JKW39" s="130">
        <v>0.0</v>
      </c>
      <c r="JKX39" s="130">
        <v>0.0</v>
      </c>
      <c r="JKY39" s="130">
        <v>0.0</v>
      </c>
      <c r="JKZ39" s="130">
        <v>0.0</v>
      </c>
      <c r="JLA39" s="130">
        <v>7.0</v>
      </c>
      <c r="JLB39" s="130"/>
      <c r="JLC39" s="130"/>
      <c r="JLD39" s="130"/>
      <c r="JLE39" s="130"/>
      <c r="JLF39" s="130"/>
      <c r="JLG39" s="131"/>
      <c r="JLH39" s="132">
        <f t="shared" si="891"/>
        <v>7</v>
      </c>
      <c r="JLI39" s="171">
        <v>0.0</v>
      </c>
      <c r="JLJ39" s="165">
        <f t="shared" si="892"/>
        <v>-7</v>
      </c>
      <c r="JLK39" s="128" t="s">
        <v>74</v>
      </c>
      <c r="JLL39" s="157">
        <v>0.0</v>
      </c>
      <c r="JLM39" s="130">
        <v>0.0</v>
      </c>
      <c r="JLN39" s="130">
        <v>0.0</v>
      </c>
      <c r="JLO39" s="130">
        <v>0.0</v>
      </c>
      <c r="JLP39" s="130">
        <v>0.0</v>
      </c>
      <c r="JLQ39" s="130">
        <v>7.0</v>
      </c>
      <c r="JLR39" s="130"/>
      <c r="JLS39" s="130"/>
      <c r="JLT39" s="130"/>
      <c r="JLU39" s="130"/>
      <c r="JLV39" s="130"/>
      <c r="JLW39" s="131"/>
      <c r="JLX39" s="132">
        <f t="shared" si="893"/>
        <v>7</v>
      </c>
      <c r="JLY39" s="171">
        <v>0.0</v>
      </c>
      <c r="JLZ39" s="165">
        <f t="shared" si="894"/>
        <v>-7</v>
      </c>
      <c r="JMA39" s="128" t="s">
        <v>74</v>
      </c>
      <c r="JMB39" s="157">
        <v>0.0</v>
      </c>
      <c r="JMC39" s="130">
        <v>0.0</v>
      </c>
      <c r="JMD39" s="130">
        <v>0.0</v>
      </c>
      <c r="JME39" s="130">
        <v>0.0</v>
      </c>
      <c r="JMF39" s="130">
        <v>0.0</v>
      </c>
      <c r="JMG39" s="130">
        <v>7.0</v>
      </c>
      <c r="JMH39" s="130"/>
      <c r="JMI39" s="130"/>
      <c r="JMJ39" s="130"/>
      <c r="JMK39" s="130"/>
      <c r="JML39" s="130"/>
      <c r="JMM39" s="131"/>
      <c r="JMN39" s="132">
        <f t="shared" si="895"/>
        <v>7</v>
      </c>
      <c r="JMO39" s="171">
        <v>0.0</v>
      </c>
      <c r="JMP39" s="165">
        <f t="shared" si="896"/>
        <v>-7</v>
      </c>
      <c r="JMQ39" s="128" t="s">
        <v>74</v>
      </c>
      <c r="JMR39" s="157">
        <v>0.0</v>
      </c>
      <c r="JMS39" s="130">
        <v>0.0</v>
      </c>
      <c r="JMT39" s="130">
        <v>0.0</v>
      </c>
      <c r="JMU39" s="130">
        <v>0.0</v>
      </c>
      <c r="JMV39" s="130">
        <v>0.0</v>
      </c>
      <c r="JMW39" s="130">
        <v>7.0</v>
      </c>
      <c r="JMX39" s="130"/>
      <c r="JMY39" s="130"/>
      <c r="JMZ39" s="130"/>
      <c r="JNA39" s="130"/>
      <c r="JNB39" s="130"/>
      <c r="JNC39" s="131"/>
      <c r="JND39" s="132">
        <f t="shared" si="897"/>
        <v>7</v>
      </c>
      <c r="JNE39" s="171">
        <v>0.0</v>
      </c>
      <c r="JNF39" s="165">
        <f t="shared" si="898"/>
        <v>-7</v>
      </c>
      <c r="JNG39" s="128" t="s">
        <v>74</v>
      </c>
      <c r="JNH39" s="157">
        <v>0.0</v>
      </c>
      <c r="JNI39" s="130">
        <v>0.0</v>
      </c>
      <c r="JNJ39" s="130">
        <v>0.0</v>
      </c>
      <c r="JNK39" s="130">
        <v>0.0</v>
      </c>
      <c r="JNL39" s="130">
        <v>0.0</v>
      </c>
      <c r="JNM39" s="130">
        <v>7.0</v>
      </c>
      <c r="JNN39" s="130"/>
      <c r="JNO39" s="130"/>
      <c r="JNP39" s="130"/>
      <c r="JNQ39" s="130"/>
      <c r="JNR39" s="130"/>
      <c r="JNS39" s="131"/>
      <c r="JNT39" s="132">
        <f t="shared" si="899"/>
        <v>7</v>
      </c>
      <c r="JNU39" s="171">
        <v>0.0</v>
      </c>
      <c r="JNV39" s="165">
        <f t="shared" si="900"/>
        <v>-7</v>
      </c>
      <c r="JNW39" s="128" t="s">
        <v>74</v>
      </c>
      <c r="JNX39" s="157">
        <v>0.0</v>
      </c>
      <c r="JNY39" s="130">
        <v>0.0</v>
      </c>
      <c r="JNZ39" s="130">
        <v>0.0</v>
      </c>
      <c r="JOA39" s="130">
        <v>0.0</v>
      </c>
      <c r="JOB39" s="130">
        <v>0.0</v>
      </c>
      <c r="JOC39" s="130">
        <v>7.0</v>
      </c>
      <c r="JOD39" s="130"/>
      <c r="JOE39" s="130"/>
      <c r="JOF39" s="130"/>
      <c r="JOG39" s="130"/>
      <c r="JOH39" s="130"/>
      <c r="JOI39" s="131"/>
      <c r="JOJ39" s="132">
        <f t="shared" si="901"/>
        <v>7</v>
      </c>
      <c r="JOK39" s="171">
        <v>0.0</v>
      </c>
      <c r="JOL39" s="165">
        <f t="shared" si="902"/>
        <v>-7</v>
      </c>
      <c r="JOM39" s="128" t="s">
        <v>74</v>
      </c>
      <c r="JON39" s="157">
        <v>0.0</v>
      </c>
      <c r="JOO39" s="130">
        <v>0.0</v>
      </c>
      <c r="JOP39" s="130">
        <v>0.0</v>
      </c>
      <c r="JOQ39" s="130">
        <v>0.0</v>
      </c>
      <c r="JOR39" s="130">
        <v>0.0</v>
      </c>
      <c r="JOS39" s="130">
        <v>7.0</v>
      </c>
      <c r="JOT39" s="130"/>
      <c r="JOU39" s="130"/>
      <c r="JOV39" s="130"/>
      <c r="JOW39" s="130"/>
      <c r="JOX39" s="130"/>
      <c r="JOY39" s="131"/>
      <c r="JOZ39" s="132">
        <f t="shared" si="903"/>
        <v>7</v>
      </c>
      <c r="JPA39" s="171">
        <v>0.0</v>
      </c>
      <c r="JPB39" s="165">
        <f t="shared" si="904"/>
        <v>-7</v>
      </c>
      <c r="JPC39" s="128" t="s">
        <v>74</v>
      </c>
      <c r="JPD39" s="157">
        <v>0.0</v>
      </c>
      <c r="JPE39" s="130">
        <v>0.0</v>
      </c>
      <c r="JPF39" s="130">
        <v>0.0</v>
      </c>
      <c r="JPG39" s="130">
        <v>0.0</v>
      </c>
      <c r="JPH39" s="130">
        <v>0.0</v>
      </c>
      <c r="JPI39" s="130">
        <v>7.0</v>
      </c>
      <c r="JPJ39" s="130"/>
      <c r="JPK39" s="130"/>
      <c r="JPL39" s="130"/>
      <c r="JPM39" s="130"/>
      <c r="JPN39" s="130"/>
      <c r="JPO39" s="131"/>
      <c r="JPP39" s="132">
        <f t="shared" si="905"/>
        <v>7</v>
      </c>
      <c r="JPQ39" s="171">
        <v>0.0</v>
      </c>
      <c r="JPR39" s="165">
        <f t="shared" si="906"/>
        <v>-7</v>
      </c>
      <c r="JPS39" s="128" t="s">
        <v>74</v>
      </c>
      <c r="JPT39" s="157">
        <v>0.0</v>
      </c>
      <c r="JPU39" s="130">
        <v>0.0</v>
      </c>
      <c r="JPV39" s="130">
        <v>0.0</v>
      </c>
      <c r="JPW39" s="130">
        <v>0.0</v>
      </c>
      <c r="JPX39" s="130">
        <v>0.0</v>
      </c>
      <c r="JPY39" s="130">
        <v>7.0</v>
      </c>
      <c r="JPZ39" s="130"/>
      <c r="JQA39" s="130"/>
      <c r="JQB39" s="130"/>
      <c r="JQC39" s="130"/>
      <c r="JQD39" s="130"/>
      <c r="JQE39" s="131"/>
      <c r="JQF39" s="132">
        <f t="shared" si="907"/>
        <v>7</v>
      </c>
      <c r="JQG39" s="171">
        <v>0.0</v>
      </c>
      <c r="JQH39" s="165">
        <f t="shared" si="908"/>
        <v>-7</v>
      </c>
      <c r="JQI39" s="128" t="s">
        <v>74</v>
      </c>
      <c r="JQJ39" s="157">
        <v>0.0</v>
      </c>
      <c r="JQK39" s="130">
        <v>0.0</v>
      </c>
      <c r="JQL39" s="130">
        <v>0.0</v>
      </c>
      <c r="JQM39" s="130">
        <v>0.0</v>
      </c>
      <c r="JQN39" s="130">
        <v>0.0</v>
      </c>
      <c r="JQO39" s="130">
        <v>7.0</v>
      </c>
      <c r="JQP39" s="130"/>
      <c r="JQQ39" s="130"/>
      <c r="JQR39" s="130"/>
      <c r="JQS39" s="130"/>
      <c r="JQT39" s="130"/>
      <c r="JQU39" s="131"/>
      <c r="JQV39" s="132">
        <f t="shared" si="909"/>
        <v>7</v>
      </c>
      <c r="JQW39" s="171">
        <v>0.0</v>
      </c>
      <c r="JQX39" s="165">
        <f t="shared" si="910"/>
        <v>-7</v>
      </c>
      <c r="JQY39" s="128" t="s">
        <v>74</v>
      </c>
      <c r="JQZ39" s="157">
        <v>0.0</v>
      </c>
      <c r="JRA39" s="130">
        <v>0.0</v>
      </c>
      <c r="JRB39" s="130">
        <v>0.0</v>
      </c>
      <c r="JRC39" s="130">
        <v>0.0</v>
      </c>
      <c r="JRD39" s="130">
        <v>0.0</v>
      </c>
      <c r="JRE39" s="130">
        <v>7.0</v>
      </c>
      <c r="JRF39" s="130"/>
      <c r="JRG39" s="130"/>
      <c r="JRH39" s="130"/>
      <c r="JRI39" s="130"/>
      <c r="JRJ39" s="130"/>
      <c r="JRK39" s="131"/>
      <c r="JRL39" s="132">
        <f t="shared" si="911"/>
        <v>7</v>
      </c>
      <c r="JRM39" s="171">
        <v>0.0</v>
      </c>
      <c r="JRN39" s="165">
        <f t="shared" si="912"/>
        <v>-7</v>
      </c>
      <c r="JRO39" s="128" t="s">
        <v>74</v>
      </c>
      <c r="JRP39" s="157">
        <v>0.0</v>
      </c>
      <c r="JRQ39" s="130">
        <v>0.0</v>
      </c>
      <c r="JRR39" s="130">
        <v>0.0</v>
      </c>
      <c r="JRS39" s="130">
        <v>0.0</v>
      </c>
      <c r="JRT39" s="130">
        <v>0.0</v>
      </c>
      <c r="JRU39" s="130">
        <v>7.0</v>
      </c>
      <c r="JRV39" s="130"/>
      <c r="JRW39" s="130"/>
      <c r="JRX39" s="130"/>
      <c r="JRY39" s="130"/>
      <c r="JRZ39" s="130"/>
      <c r="JSA39" s="131"/>
      <c r="JSB39" s="132">
        <f t="shared" si="913"/>
        <v>7</v>
      </c>
      <c r="JSC39" s="171">
        <v>0.0</v>
      </c>
      <c r="JSD39" s="165">
        <f t="shared" si="914"/>
        <v>-7</v>
      </c>
      <c r="JSE39" s="128" t="s">
        <v>74</v>
      </c>
      <c r="JSF39" s="157">
        <v>0.0</v>
      </c>
      <c r="JSG39" s="130">
        <v>0.0</v>
      </c>
      <c r="JSH39" s="130">
        <v>0.0</v>
      </c>
      <c r="JSI39" s="130">
        <v>0.0</v>
      </c>
      <c r="JSJ39" s="130">
        <v>0.0</v>
      </c>
      <c r="JSK39" s="130">
        <v>7.0</v>
      </c>
      <c r="JSL39" s="130"/>
      <c r="JSM39" s="130"/>
      <c r="JSN39" s="130"/>
      <c r="JSO39" s="130"/>
      <c r="JSP39" s="130"/>
      <c r="JSQ39" s="131"/>
      <c r="JSR39" s="132">
        <f t="shared" si="915"/>
        <v>7</v>
      </c>
      <c r="JSS39" s="171">
        <v>0.0</v>
      </c>
      <c r="JST39" s="165">
        <f t="shared" si="916"/>
        <v>-7</v>
      </c>
      <c r="JSU39" s="128" t="s">
        <v>74</v>
      </c>
      <c r="JSV39" s="157">
        <v>0.0</v>
      </c>
      <c r="JSW39" s="130">
        <v>0.0</v>
      </c>
      <c r="JSX39" s="130">
        <v>0.0</v>
      </c>
      <c r="JSY39" s="130">
        <v>0.0</v>
      </c>
      <c r="JSZ39" s="130">
        <v>0.0</v>
      </c>
      <c r="JTA39" s="130">
        <v>7.0</v>
      </c>
      <c r="JTB39" s="130"/>
      <c r="JTC39" s="130"/>
      <c r="JTD39" s="130"/>
      <c r="JTE39" s="130"/>
      <c r="JTF39" s="130"/>
      <c r="JTG39" s="131"/>
      <c r="JTH39" s="132">
        <f t="shared" si="917"/>
        <v>7</v>
      </c>
      <c r="JTI39" s="171">
        <v>0.0</v>
      </c>
      <c r="JTJ39" s="165">
        <f t="shared" si="918"/>
        <v>-7</v>
      </c>
      <c r="JTK39" s="128" t="s">
        <v>74</v>
      </c>
      <c r="JTL39" s="157">
        <v>0.0</v>
      </c>
      <c r="JTM39" s="130">
        <v>0.0</v>
      </c>
      <c r="JTN39" s="130">
        <v>0.0</v>
      </c>
      <c r="JTO39" s="130">
        <v>0.0</v>
      </c>
      <c r="JTP39" s="130">
        <v>0.0</v>
      </c>
      <c r="JTQ39" s="130">
        <v>7.0</v>
      </c>
      <c r="JTR39" s="130"/>
      <c r="JTS39" s="130"/>
      <c r="JTT39" s="130"/>
      <c r="JTU39" s="130"/>
      <c r="JTV39" s="130"/>
      <c r="JTW39" s="131"/>
      <c r="JTX39" s="132">
        <f t="shared" si="919"/>
        <v>7</v>
      </c>
      <c r="JTY39" s="171">
        <v>0.0</v>
      </c>
      <c r="JTZ39" s="165">
        <f t="shared" si="920"/>
        <v>-7</v>
      </c>
      <c r="JUA39" s="128" t="s">
        <v>74</v>
      </c>
      <c r="JUB39" s="157">
        <v>0.0</v>
      </c>
      <c r="JUC39" s="130">
        <v>0.0</v>
      </c>
      <c r="JUD39" s="130">
        <v>0.0</v>
      </c>
      <c r="JUE39" s="130">
        <v>0.0</v>
      </c>
      <c r="JUF39" s="130">
        <v>0.0</v>
      </c>
      <c r="JUG39" s="130">
        <v>7.0</v>
      </c>
      <c r="JUH39" s="130"/>
      <c r="JUI39" s="130"/>
      <c r="JUJ39" s="130"/>
      <c r="JUK39" s="130"/>
      <c r="JUL39" s="130"/>
      <c r="JUM39" s="131"/>
      <c r="JUN39" s="132">
        <f t="shared" si="921"/>
        <v>7</v>
      </c>
      <c r="JUO39" s="171">
        <v>0.0</v>
      </c>
      <c r="JUP39" s="165">
        <f t="shared" si="922"/>
        <v>-7</v>
      </c>
      <c r="JUQ39" s="128" t="s">
        <v>74</v>
      </c>
      <c r="JUR39" s="157">
        <v>0.0</v>
      </c>
      <c r="JUS39" s="130">
        <v>0.0</v>
      </c>
      <c r="JUT39" s="130">
        <v>0.0</v>
      </c>
      <c r="JUU39" s="130">
        <v>0.0</v>
      </c>
      <c r="JUV39" s="130">
        <v>0.0</v>
      </c>
      <c r="JUW39" s="130">
        <v>7.0</v>
      </c>
      <c r="JUX39" s="130"/>
      <c r="JUY39" s="130"/>
      <c r="JUZ39" s="130"/>
      <c r="JVA39" s="130"/>
      <c r="JVB39" s="130"/>
      <c r="JVC39" s="131"/>
      <c r="JVD39" s="132">
        <f t="shared" si="923"/>
        <v>7</v>
      </c>
      <c r="JVE39" s="171">
        <v>0.0</v>
      </c>
      <c r="JVF39" s="165">
        <f t="shared" si="924"/>
        <v>-7</v>
      </c>
      <c r="JVG39" s="128" t="s">
        <v>74</v>
      </c>
      <c r="JVH39" s="157">
        <v>0.0</v>
      </c>
      <c r="JVI39" s="130">
        <v>0.0</v>
      </c>
      <c r="JVJ39" s="130">
        <v>0.0</v>
      </c>
      <c r="JVK39" s="130">
        <v>0.0</v>
      </c>
      <c r="JVL39" s="130">
        <v>0.0</v>
      </c>
      <c r="JVM39" s="130">
        <v>7.0</v>
      </c>
      <c r="JVN39" s="130"/>
      <c r="JVO39" s="130"/>
      <c r="JVP39" s="130"/>
      <c r="JVQ39" s="130"/>
      <c r="JVR39" s="130"/>
      <c r="JVS39" s="131"/>
      <c r="JVT39" s="132">
        <f t="shared" si="925"/>
        <v>7</v>
      </c>
      <c r="JVU39" s="171">
        <v>0.0</v>
      </c>
      <c r="JVV39" s="165">
        <f t="shared" si="926"/>
        <v>-7</v>
      </c>
      <c r="JVW39" s="128" t="s">
        <v>74</v>
      </c>
      <c r="JVX39" s="157">
        <v>0.0</v>
      </c>
      <c r="JVY39" s="130">
        <v>0.0</v>
      </c>
      <c r="JVZ39" s="130">
        <v>0.0</v>
      </c>
      <c r="JWA39" s="130">
        <v>0.0</v>
      </c>
      <c r="JWB39" s="130">
        <v>0.0</v>
      </c>
      <c r="JWC39" s="130">
        <v>7.0</v>
      </c>
      <c r="JWD39" s="130"/>
      <c r="JWE39" s="130"/>
      <c r="JWF39" s="130"/>
      <c r="JWG39" s="130"/>
      <c r="JWH39" s="130"/>
      <c r="JWI39" s="131"/>
      <c r="JWJ39" s="132">
        <f t="shared" si="927"/>
        <v>7</v>
      </c>
      <c r="JWK39" s="171">
        <v>0.0</v>
      </c>
      <c r="JWL39" s="165">
        <f t="shared" si="928"/>
        <v>-7</v>
      </c>
      <c r="JWM39" s="128" t="s">
        <v>74</v>
      </c>
      <c r="JWN39" s="157">
        <v>0.0</v>
      </c>
      <c r="JWO39" s="130">
        <v>0.0</v>
      </c>
      <c r="JWP39" s="130">
        <v>0.0</v>
      </c>
      <c r="JWQ39" s="130">
        <v>0.0</v>
      </c>
      <c r="JWR39" s="130">
        <v>0.0</v>
      </c>
      <c r="JWS39" s="130">
        <v>7.0</v>
      </c>
      <c r="JWT39" s="130"/>
      <c r="JWU39" s="130"/>
      <c r="JWV39" s="130"/>
      <c r="JWW39" s="130"/>
      <c r="JWX39" s="130"/>
      <c r="JWY39" s="131"/>
      <c r="JWZ39" s="132">
        <f t="shared" si="929"/>
        <v>7</v>
      </c>
      <c r="JXA39" s="171">
        <v>0.0</v>
      </c>
      <c r="JXB39" s="165">
        <f t="shared" si="930"/>
        <v>-7</v>
      </c>
      <c r="JXC39" s="128" t="s">
        <v>74</v>
      </c>
      <c r="JXD39" s="157">
        <v>0.0</v>
      </c>
      <c r="JXE39" s="130">
        <v>0.0</v>
      </c>
      <c r="JXF39" s="130">
        <v>0.0</v>
      </c>
      <c r="JXG39" s="130">
        <v>0.0</v>
      </c>
      <c r="JXH39" s="130">
        <v>0.0</v>
      </c>
      <c r="JXI39" s="130">
        <v>7.0</v>
      </c>
      <c r="JXJ39" s="130"/>
      <c r="JXK39" s="130"/>
      <c r="JXL39" s="130"/>
      <c r="JXM39" s="130"/>
      <c r="JXN39" s="130"/>
      <c r="JXO39" s="131"/>
      <c r="JXP39" s="132">
        <f t="shared" si="931"/>
        <v>7</v>
      </c>
      <c r="JXQ39" s="171">
        <v>0.0</v>
      </c>
      <c r="JXR39" s="165">
        <f t="shared" si="932"/>
        <v>-7</v>
      </c>
      <c r="JXS39" s="128" t="s">
        <v>74</v>
      </c>
      <c r="JXT39" s="157">
        <v>0.0</v>
      </c>
      <c r="JXU39" s="130">
        <v>0.0</v>
      </c>
      <c r="JXV39" s="130">
        <v>0.0</v>
      </c>
      <c r="JXW39" s="130">
        <v>0.0</v>
      </c>
      <c r="JXX39" s="130">
        <v>0.0</v>
      </c>
      <c r="JXY39" s="130">
        <v>7.0</v>
      </c>
      <c r="JXZ39" s="130"/>
      <c r="JYA39" s="130"/>
      <c r="JYB39" s="130"/>
      <c r="JYC39" s="130"/>
      <c r="JYD39" s="130"/>
      <c r="JYE39" s="131"/>
      <c r="JYF39" s="132">
        <f t="shared" si="933"/>
        <v>7</v>
      </c>
      <c r="JYG39" s="171">
        <v>0.0</v>
      </c>
      <c r="JYH39" s="165">
        <f t="shared" si="934"/>
        <v>-7</v>
      </c>
      <c r="JYI39" s="128" t="s">
        <v>74</v>
      </c>
      <c r="JYJ39" s="157">
        <v>0.0</v>
      </c>
      <c r="JYK39" s="130">
        <v>0.0</v>
      </c>
      <c r="JYL39" s="130">
        <v>0.0</v>
      </c>
      <c r="JYM39" s="130">
        <v>0.0</v>
      </c>
      <c r="JYN39" s="130">
        <v>0.0</v>
      </c>
      <c r="JYO39" s="130">
        <v>7.0</v>
      </c>
      <c r="JYP39" s="130"/>
      <c r="JYQ39" s="130"/>
      <c r="JYR39" s="130"/>
      <c r="JYS39" s="130"/>
      <c r="JYT39" s="130"/>
      <c r="JYU39" s="131"/>
      <c r="JYV39" s="132">
        <f t="shared" si="935"/>
        <v>7</v>
      </c>
      <c r="JYW39" s="171">
        <v>0.0</v>
      </c>
      <c r="JYX39" s="165">
        <f t="shared" si="936"/>
        <v>-7</v>
      </c>
      <c r="JYY39" s="128" t="s">
        <v>74</v>
      </c>
      <c r="JYZ39" s="157">
        <v>0.0</v>
      </c>
      <c r="JZA39" s="130">
        <v>0.0</v>
      </c>
      <c r="JZB39" s="130">
        <v>0.0</v>
      </c>
      <c r="JZC39" s="130">
        <v>0.0</v>
      </c>
      <c r="JZD39" s="130">
        <v>0.0</v>
      </c>
      <c r="JZE39" s="130">
        <v>7.0</v>
      </c>
      <c r="JZF39" s="130"/>
      <c r="JZG39" s="130"/>
      <c r="JZH39" s="130"/>
      <c r="JZI39" s="130"/>
      <c r="JZJ39" s="130"/>
      <c r="JZK39" s="131"/>
      <c r="JZL39" s="132">
        <f t="shared" si="937"/>
        <v>7</v>
      </c>
      <c r="JZM39" s="171">
        <v>0.0</v>
      </c>
      <c r="JZN39" s="165">
        <f t="shared" si="938"/>
        <v>-7</v>
      </c>
      <c r="JZO39" s="128" t="s">
        <v>74</v>
      </c>
      <c r="JZP39" s="157">
        <v>0.0</v>
      </c>
      <c r="JZQ39" s="130">
        <v>0.0</v>
      </c>
      <c r="JZR39" s="130">
        <v>0.0</v>
      </c>
      <c r="JZS39" s="130">
        <v>0.0</v>
      </c>
      <c r="JZT39" s="130">
        <v>0.0</v>
      </c>
      <c r="JZU39" s="130">
        <v>7.0</v>
      </c>
      <c r="JZV39" s="130"/>
      <c r="JZW39" s="130"/>
      <c r="JZX39" s="130"/>
      <c r="JZY39" s="130"/>
      <c r="JZZ39" s="130"/>
      <c r="KAA39" s="131"/>
      <c r="KAB39" s="132">
        <f t="shared" si="939"/>
        <v>7</v>
      </c>
      <c r="KAC39" s="171">
        <v>0.0</v>
      </c>
      <c r="KAD39" s="165">
        <f t="shared" si="940"/>
        <v>-7</v>
      </c>
      <c r="KAE39" s="128" t="s">
        <v>74</v>
      </c>
      <c r="KAF39" s="157">
        <v>0.0</v>
      </c>
      <c r="KAG39" s="130">
        <v>0.0</v>
      </c>
      <c r="KAH39" s="130">
        <v>0.0</v>
      </c>
      <c r="KAI39" s="130">
        <v>0.0</v>
      </c>
      <c r="KAJ39" s="130">
        <v>0.0</v>
      </c>
      <c r="KAK39" s="130">
        <v>7.0</v>
      </c>
      <c r="KAL39" s="130"/>
      <c r="KAM39" s="130"/>
      <c r="KAN39" s="130"/>
      <c r="KAO39" s="130"/>
      <c r="KAP39" s="130"/>
      <c r="KAQ39" s="131"/>
      <c r="KAR39" s="132">
        <f t="shared" si="941"/>
        <v>7</v>
      </c>
      <c r="KAS39" s="171">
        <v>0.0</v>
      </c>
      <c r="KAT39" s="165">
        <f t="shared" si="942"/>
        <v>-7</v>
      </c>
      <c r="KAU39" s="128" t="s">
        <v>74</v>
      </c>
      <c r="KAV39" s="157">
        <v>0.0</v>
      </c>
      <c r="KAW39" s="130">
        <v>0.0</v>
      </c>
      <c r="KAX39" s="130">
        <v>0.0</v>
      </c>
      <c r="KAY39" s="130">
        <v>0.0</v>
      </c>
      <c r="KAZ39" s="130">
        <v>0.0</v>
      </c>
      <c r="KBA39" s="130">
        <v>7.0</v>
      </c>
      <c r="KBB39" s="130"/>
      <c r="KBC39" s="130"/>
      <c r="KBD39" s="130"/>
      <c r="KBE39" s="130"/>
      <c r="KBF39" s="130"/>
      <c r="KBG39" s="131"/>
      <c r="KBH39" s="132">
        <f t="shared" si="943"/>
        <v>7</v>
      </c>
      <c r="KBI39" s="171">
        <v>0.0</v>
      </c>
      <c r="KBJ39" s="165">
        <f t="shared" si="944"/>
        <v>-7</v>
      </c>
      <c r="KBK39" s="128" t="s">
        <v>74</v>
      </c>
      <c r="KBL39" s="157">
        <v>0.0</v>
      </c>
      <c r="KBM39" s="130">
        <v>0.0</v>
      </c>
      <c r="KBN39" s="130">
        <v>0.0</v>
      </c>
      <c r="KBO39" s="130">
        <v>0.0</v>
      </c>
      <c r="KBP39" s="130">
        <v>0.0</v>
      </c>
      <c r="KBQ39" s="130">
        <v>7.0</v>
      </c>
      <c r="KBR39" s="130"/>
      <c r="KBS39" s="130"/>
      <c r="KBT39" s="130"/>
      <c r="KBU39" s="130"/>
      <c r="KBV39" s="130"/>
      <c r="KBW39" s="131"/>
      <c r="KBX39" s="132">
        <f t="shared" si="945"/>
        <v>7</v>
      </c>
      <c r="KBY39" s="171">
        <v>0.0</v>
      </c>
      <c r="KBZ39" s="165">
        <f t="shared" si="946"/>
        <v>-7</v>
      </c>
      <c r="KCA39" s="128" t="s">
        <v>74</v>
      </c>
      <c r="KCB39" s="157">
        <v>0.0</v>
      </c>
      <c r="KCC39" s="130">
        <v>0.0</v>
      </c>
      <c r="KCD39" s="130">
        <v>0.0</v>
      </c>
      <c r="KCE39" s="130">
        <v>0.0</v>
      </c>
      <c r="KCF39" s="130">
        <v>0.0</v>
      </c>
      <c r="KCG39" s="130">
        <v>7.0</v>
      </c>
      <c r="KCH39" s="130"/>
      <c r="KCI39" s="130"/>
      <c r="KCJ39" s="130"/>
      <c r="KCK39" s="130"/>
      <c r="KCL39" s="130"/>
      <c r="KCM39" s="131"/>
      <c r="KCN39" s="132">
        <f t="shared" si="947"/>
        <v>7</v>
      </c>
      <c r="KCO39" s="171">
        <v>0.0</v>
      </c>
      <c r="KCP39" s="165">
        <f t="shared" si="948"/>
        <v>-7</v>
      </c>
      <c r="KCQ39" s="128" t="s">
        <v>74</v>
      </c>
      <c r="KCR39" s="157">
        <v>0.0</v>
      </c>
      <c r="KCS39" s="130">
        <v>0.0</v>
      </c>
      <c r="KCT39" s="130">
        <v>0.0</v>
      </c>
      <c r="KCU39" s="130">
        <v>0.0</v>
      </c>
      <c r="KCV39" s="130">
        <v>0.0</v>
      </c>
      <c r="KCW39" s="130">
        <v>7.0</v>
      </c>
      <c r="KCX39" s="130"/>
      <c r="KCY39" s="130"/>
      <c r="KCZ39" s="130"/>
      <c r="KDA39" s="130"/>
      <c r="KDB39" s="130"/>
      <c r="KDC39" s="131"/>
      <c r="KDD39" s="132">
        <f t="shared" si="949"/>
        <v>7</v>
      </c>
      <c r="KDE39" s="171">
        <v>0.0</v>
      </c>
      <c r="KDF39" s="165">
        <f t="shared" si="950"/>
        <v>-7</v>
      </c>
      <c r="KDG39" s="128" t="s">
        <v>74</v>
      </c>
      <c r="KDH39" s="157">
        <v>0.0</v>
      </c>
      <c r="KDI39" s="130">
        <v>0.0</v>
      </c>
      <c r="KDJ39" s="130">
        <v>0.0</v>
      </c>
      <c r="KDK39" s="130">
        <v>0.0</v>
      </c>
      <c r="KDL39" s="130">
        <v>0.0</v>
      </c>
      <c r="KDM39" s="130">
        <v>7.0</v>
      </c>
      <c r="KDN39" s="130"/>
      <c r="KDO39" s="130"/>
      <c r="KDP39" s="130"/>
      <c r="KDQ39" s="130"/>
      <c r="KDR39" s="130"/>
      <c r="KDS39" s="131"/>
      <c r="KDT39" s="132">
        <f t="shared" si="951"/>
        <v>7</v>
      </c>
      <c r="KDU39" s="171">
        <v>0.0</v>
      </c>
      <c r="KDV39" s="165">
        <f t="shared" si="952"/>
        <v>-7</v>
      </c>
      <c r="KDW39" s="128" t="s">
        <v>74</v>
      </c>
      <c r="KDX39" s="157">
        <v>0.0</v>
      </c>
      <c r="KDY39" s="130">
        <v>0.0</v>
      </c>
      <c r="KDZ39" s="130">
        <v>0.0</v>
      </c>
      <c r="KEA39" s="130">
        <v>0.0</v>
      </c>
      <c r="KEB39" s="130">
        <v>0.0</v>
      </c>
      <c r="KEC39" s="130">
        <v>7.0</v>
      </c>
      <c r="KED39" s="130"/>
      <c r="KEE39" s="130"/>
      <c r="KEF39" s="130"/>
      <c r="KEG39" s="130"/>
      <c r="KEH39" s="130"/>
      <c r="KEI39" s="131"/>
      <c r="KEJ39" s="132">
        <f t="shared" si="953"/>
        <v>7</v>
      </c>
      <c r="KEK39" s="171">
        <v>0.0</v>
      </c>
      <c r="KEL39" s="165">
        <f t="shared" si="954"/>
        <v>-7</v>
      </c>
      <c r="KEM39" s="128" t="s">
        <v>74</v>
      </c>
      <c r="KEN39" s="157">
        <v>0.0</v>
      </c>
      <c r="KEO39" s="130">
        <v>0.0</v>
      </c>
      <c r="KEP39" s="130">
        <v>0.0</v>
      </c>
      <c r="KEQ39" s="130">
        <v>0.0</v>
      </c>
      <c r="KER39" s="130">
        <v>0.0</v>
      </c>
      <c r="KES39" s="130">
        <v>7.0</v>
      </c>
      <c r="KET39" s="130"/>
      <c r="KEU39" s="130"/>
      <c r="KEV39" s="130"/>
      <c r="KEW39" s="130"/>
      <c r="KEX39" s="130"/>
      <c r="KEY39" s="131"/>
      <c r="KEZ39" s="132">
        <f t="shared" si="955"/>
        <v>7</v>
      </c>
      <c r="KFA39" s="171">
        <v>0.0</v>
      </c>
      <c r="KFB39" s="165">
        <f t="shared" si="956"/>
        <v>-7</v>
      </c>
      <c r="KFC39" s="128" t="s">
        <v>74</v>
      </c>
      <c r="KFD39" s="157">
        <v>0.0</v>
      </c>
      <c r="KFE39" s="130">
        <v>0.0</v>
      </c>
      <c r="KFF39" s="130">
        <v>0.0</v>
      </c>
      <c r="KFG39" s="130">
        <v>0.0</v>
      </c>
      <c r="KFH39" s="130">
        <v>0.0</v>
      </c>
      <c r="KFI39" s="130">
        <v>7.0</v>
      </c>
      <c r="KFJ39" s="130"/>
      <c r="KFK39" s="130"/>
      <c r="KFL39" s="130"/>
      <c r="KFM39" s="130"/>
      <c r="KFN39" s="130"/>
      <c r="KFO39" s="131"/>
      <c r="KFP39" s="132">
        <f t="shared" si="957"/>
        <v>7</v>
      </c>
      <c r="KFQ39" s="171">
        <v>0.0</v>
      </c>
      <c r="KFR39" s="165">
        <f t="shared" si="958"/>
        <v>-7</v>
      </c>
      <c r="KFS39" s="128" t="s">
        <v>74</v>
      </c>
      <c r="KFT39" s="157">
        <v>0.0</v>
      </c>
      <c r="KFU39" s="130">
        <v>0.0</v>
      </c>
      <c r="KFV39" s="130">
        <v>0.0</v>
      </c>
      <c r="KFW39" s="130">
        <v>0.0</v>
      </c>
      <c r="KFX39" s="130">
        <v>0.0</v>
      </c>
      <c r="KFY39" s="130">
        <v>7.0</v>
      </c>
      <c r="KFZ39" s="130"/>
      <c r="KGA39" s="130"/>
      <c r="KGB39" s="130"/>
      <c r="KGC39" s="130"/>
      <c r="KGD39" s="130"/>
      <c r="KGE39" s="131"/>
      <c r="KGF39" s="132">
        <f t="shared" si="959"/>
        <v>7</v>
      </c>
      <c r="KGG39" s="171">
        <v>0.0</v>
      </c>
      <c r="KGH39" s="165">
        <f t="shared" si="960"/>
        <v>-7</v>
      </c>
      <c r="KGI39" s="128" t="s">
        <v>74</v>
      </c>
      <c r="KGJ39" s="157">
        <v>0.0</v>
      </c>
      <c r="KGK39" s="130">
        <v>0.0</v>
      </c>
      <c r="KGL39" s="130">
        <v>0.0</v>
      </c>
      <c r="KGM39" s="130">
        <v>0.0</v>
      </c>
      <c r="KGN39" s="130">
        <v>0.0</v>
      </c>
      <c r="KGO39" s="130">
        <v>7.0</v>
      </c>
      <c r="KGP39" s="130"/>
      <c r="KGQ39" s="130"/>
      <c r="KGR39" s="130"/>
      <c r="KGS39" s="130"/>
      <c r="KGT39" s="130"/>
      <c r="KGU39" s="131"/>
      <c r="KGV39" s="132">
        <f t="shared" si="961"/>
        <v>7</v>
      </c>
      <c r="KGW39" s="171">
        <v>0.0</v>
      </c>
      <c r="KGX39" s="165">
        <f t="shared" si="962"/>
        <v>-7</v>
      </c>
      <c r="KGY39" s="128" t="s">
        <v>74</v>
      </c>
      <c r="KGZ39" s="157">
        <v>0.0</v>
      </c>
      <c r="KHA39" s="130">
        <v>0.0</v>
      </c>
      <c r="KHB39" s="130">
        <v>0.0</v>
      </c>
      <c r="KHC39" s="130">
        <v>0.0</v>
      </c>
      <c r="KHD39" s="130">
        <v>0.0</v>
      </c>
      <c r="KHE39" s="130">
        <v>7.0</v>
      </c>
      <c r="KHF39" s="130"/>
      <c r="KHG39" s="130"/>
      <c r="KHH39" s="130"/>
      <c r="KHI39" s="130"/>
      <c r="KHJ39" s="130"/>
      <c r="KHK39" s="131"/>
      <c r="KHL39" s="132">
        <f t="shared" si="963"/>
        <v>7</v>
      </c>
      <c r="KHM39" s="171">
        <v>0.0</v>
      </c>
      <c r="KHN39" s="165">
        <f t="shared" si="964"/>
        <v>-7</v>
      </c>
      <c r="KHO39" s="128" t="s">
        <v>74</v>
      </c>
      <c r="KHP39" s="157">
        <v>0.0</v>
      </c>
      <c r="KHQ39" s="130">
        <v>0.0</v>
      </c>
      <c r="KHR39" s="130">
        <v>0.0</v>
      </c>
      <c r="KHS39" s="130">
        <v>0.0</v>
      </c>
      <c r="KHT39" s="130">
        <v>0.0</v>
      </c>
      <c r="KHU39" s="130">
        <v>7.0</v>
      </c>
      <c r="KHV39" s="130"/>
      <c r="KHW39" s="130"/>
      <c r="KHX39" s="130"/>
      <c r="KHY39" s="130"/>
      <c r="KHZ39" s="130"/>
      <c r="KIA39" s="131"/>
      <c r="KIB39" s="132">
        <f t="shared" si="965"/>
        <v>7</v>
      </c>
      <c r="KIC39" s="171">
        <v>0.0</v>
      </c>
      <c r="KID39" s="165">
        <f t="shared" si="966"/>
        <v>-7</v>
      </c>
      <c r="KIE39" s="128" t="s">
        <v>74</v>
      </c>
      <c r="KIF39" s="157">
        <v>0.0</v>
      </c>
      <c r="KIG39" s="130">
        <v>0.0</v>
      </c>
      <c r="KIH39" s="130">
        <v>0.0</v>
      </c>
      <c r="KII39" s="130">
        <v>0.0</v>
      </c>
      <c r="KIJ39" s="130">
        <v>0.0</v>
      </c>
      <c r="KIK39" s="130">
        <v>7.0</v>
      </c>
      <c r="KIL39" s="130"/>
      <c r="KIM39" s="130"/>
      <c r="KIN39" s="130"/>
      <c r="KIO39" s="130"/>
      <c r="KIP39" s="130"/>
      <c r="KIQ39" s="131"/>
      <c r="KIR39" s="132">
        <f t="shared" si="967"/>
        <v>7</v>
      </c>
      <c r="KIS39" s="171">
        <v>0.0</v>
      </c>
      <c r="KIT39" s="165">
        <f t="shared" si="968"/>
        <v>-7</v>
      </c>
      <c r="KIU39" s="128" t="s">
        <v>74</v>
      </c>
      <c r="KIV39" s="157">
        <v>0.0</v>
      </c>
      <c r="KIW39" s="130">
        <v>0.0</v>
      </c>
      <c r="KIX39" s="130">
        <v>0.0</v>
      </c>
      <c r="KIY39" s="130">
        <v>0.0</v>
      </c>
      <c r="KIZ39" s="130">
        <v>0.0</v>
      </c>
      <c r="KJA39" s="130">
        <v>7.0</v>
      </c>
      <c r="KJB39" s="130"/>
      <c r="KJC39" s="130"/>
      <c r="KJD39" s="130"/>
      <c r="KJE39" s="130"/>
      <c r="KJF39" s="130"/>
      <c r="KJG39" s="131"/>
      <c r="KJH39" s="132">
        <f t="shared" si="969"/>
        <v>7</v>
      </c>
      <c r="KJI39" s="171">
        <v>0.0</v>
      </c>
      <c r="KJJ39" s="165">
        <f t="shared" si="970"/>
        <v>-7</v>
      </c>
      <c r="KJK39" s="128" t="s">
        <v>74</v>
      </c>
      <c r="KJL39" s="157">
        <v>0.0</v>
      </c>
      <c r="KJM39" s="130">
        <v>0.0</v>
      </c>
      <c r="KJN39" s="130">
        <v>0.0</v>
      </c>
      <c r="KJO39" s="130">
        <v>0.0</v>
      </c>
      <c r="KJP39" s="130">
        <v>0.0</v>
      </c>
      <c r="KJQ39" s="130">
        <v>7.0</v>
      </c>
      <c r="KJR39" s="130"/>
      <c r="KJS39" s="130"/>
      <c r="KJT39" s="130"/>
      <c r="KJU39" s="130"/>
      <c r="KJV39" s="130"/>
      <c r="KJW39" s="131"/>
      <c r="KJX39" s="132">
        <f t="shared" si="971"/>
        <v>7</v>
      </c>
      <c r="KJY39" s="171">
        <v>0.0</v>
      </c>
      <c r="KJZ39" s="165">
        <f t="shared" si="972"/>
        <v>-7</v>
      </c>
      <c r="KKA39" s="128" t="s">
        <v>74</v>
      </c>
      <c r="KKB39" s="157">
        <v>0.0</v>
      </c>
      <c r="KKC39" s="130">
        <v>0.0</v>
      </c>
      <c r="KKD39" s="130">
        <v>0.0</v>
      </c>
      <c r="KKE39" s="130">
        <v>0.0</v>
      </c>
      <c r="KKF39" s="130">
        <v>0.0</v>
      </c>
      <c r="KKG39" s="130">
        <v>7.0</v>
      </c>
      <c r="KKH39" s="130"/>
      <c r="KKI39" s="130"/>
      <c r="KKJ39" s="130"/>
      <c r="KKK39" s="130"/>
      <c r="KKL39" s="130"/>
      <c r="KKM39" s="131"/>
      <c r="KKN39" s="132">
        <f t="shared" si="973"/>
        <v>7</v>
      </c>
      <c r="KKO39" s="171">
        <v>0.0</v>
      </c>
      <c r="KKP39" s="165">
        <f t="shared" si="974"/>
        <v>-7</v>
      </c>
      <c r="KKQ39" s="128" t="s">
        <v>74</v>
      </c>
      <c r="KKR39" s="157">
        <v>0.0</v>
      </c>
      <c r="KKS39" s="130">
        <v>0.0</v>
      </c>
      <c r="KKT39" s="130">
        <v>0.0</v>
      </c>
      <c r="KKU39" s="130">
        <v>0.0</v>
      </c>
      <c r="KKV39" s="130">
        <v>0.0</v>
      </c>
      <c r="KKW39" s="130">
        <v>7.0</v>
      </c>
      <c r="KKX39" s="130"/>
      <c r="KKY39" s="130"/>
      <c r="KKZ39" s="130"/>
      <c r="KLA39" s="130"/>
      <c r="KLB39" s="130"/>
      <c r="KLC39" s="131"/>
      <c r="KLD39" s="132">
        <f t="shared" si="975"/>
        <v>7</v>
      </c>
      <c r="KLE39" s="171">
        <v>0.0</v>
      </c>
      <c r="KLF39" s="165">
        <f t="shared" si="976"/>
        <v>-7</v>
      </c>
      <c r="KLG39" s="128" t="s">
        <v>74</v>
      </c>
      <c r="KLH39" s="157">
        <v>0.0</v>
      </c>
      <c r="KLI39" s="130">
        <v>0.0</v>
      </c>
      <c r="KLJ39" s="130">
        <v>0.0</v>
      </c>
      <c r="KLK39" s="130">
        <v>0.0</v>
      </c>
      <c r="KLL39" s="130">
        <v>0.0</v>
      </c>
      <c r="KLM39" s="130">
        <v>7.0</v>
      </c>
      <c r="KLN39" s="130"/>
      <c r="KLO39" s="130"/>
      <c r="KLP39" s="130"/>
      <c r="KLQ39" s="130"/>
      <c r="KLR39" s="130"/>
      <c r="KLS39" s="131"/>
      <c r="KLT39" s="132">
        <f t="shared" si="977"/>
        <v>7</v>
      </c>
      <c r="KLU39" s="171">
        <v>0.0</v>
      </c>
      <c r="KLV39" s="165">
        <f t="shared" si="978"/>
        <v>-7</v>
      </c>
      <c r="KLW39" s="128" t="s">
        <v>74</v>
      </c>
      <c r="KLX39" s="157">
        <v>0.0</v>
      </c>
      <c r="KLY39" s="130">
        <v>0.0</v>
      </c>
      <c r="KLZ39" s="130">
        <v>0.0</v>
      </c>
      <c r="KMA39" s="130">
        <v>0.0</v>
      </c>
      <c r="KMB39" s="130">
        <v>0.0</v>
      </c>
      <c r="KMC39" s="130">
        <v>7.0</v>
      </c>
      <c r="KMD39" s="130"/>
      <c r="KME39" s="130"/>
      <c r="KMF39" s="130"/>
      <c r="KMG39" s="130"/>
      <c r="KMH39" s="130"/>
      <c r="KMI39" s="131"/>
      <c r="KMJ39" s="132">
        <f t="shared" si="979"/>
        <v>7</v>
      </c>
      <c r="KMK39" s="171">
        <v>0.0</v>
      </c>
      <c r="KML39" s="165">
        <f t="shared" si="980"/>
        <v>-7</v>
      </c>
      <c r="KMM39" s="128" t="s">
        <v>74</v>
      </c>
      <c r="KMN39" s="157">
        <v>0.0</v>
      </c>
      <c r="KMO39" s="130">
        <v>0.0</v>
      </c>
      <c r="KMP39" s="130">
        <v>0.0</v>
      </c>
      <c r="KMQ39" s="130">
        <v>0.0</v>
      </c>
      <c r="KMR39" s="130">
        <v>0.0</v>
      </c>
      <c r="KMS39" s="130">
        <v>7.0</v>
      </c>
      <c r="KMT39" s="130"/>
      <c r="KMU39" s="130"/>
      <c r="KMV39" s="130"/>
      <c r="KMW39" s="130"/>
      <c r="KMX39" s="130"/>
      <c r="KMY39" s="131"/>
      <c r="KMZ39" s="132">
        <f t="shared" si="981"/>
        <v>7</v>
      </c>
      <c r="KNA39" s="171">
        <v>0.0</v>
      </c>
      <c r="KNB39" s="165">
        <f t="shared" si="982"/>
        <v>-7</v>
      </c>
      <c r="KNC39" s="128" t="s">
        <v>74</v>
      </c>
      <c r="KND39" s="157">
        <v>0.0</v>
      </c>
      <c r="KNE39" s="130">
        <v>0.0</v>
      </c>
      <c r="KNF39" s="130">
        <v>0.0</v>
      </c>
      <c r="KNG39" s="130">
        <v>0.0</v>
      </c>
      <c r="KNH39" s="130">
        <v>0.0</v>
      </c>
      <c r="KNI39" s="130">
        <v>7.0</v>
      </c>
      <c r="KNJ39" s="130"/>
      <c r="KNK39" s="130"/>
      <c r="KNL39" s="130"/>
      <c r="KNM39" s="130"/>
      <c r="KNN39" s="130"/>
      <c r="KNO39" s="131"/>
      <c r="KNP39" s="132">
        <f t="shared" si="983"/>
        <v>7</v>
      </c>
      <c r="KNQ39" s="171">
        <v>0.0</v>
      </c>
      <c r="KNR39" s="165">
        <f t="shared" si="984"/>
        <v>-7</v>
      </c>
      <c r="KNS39" s="128" t="s">
        <v>74</v>
      </c>
      <c r="KNT39" s="157">
        <v>0.0</v>
      </c>
      <c r="KNU39" s="130">
        <v>0.0</v>
      </c>
      <c r="KNV39" s="130">
        <v>0.0</v>
      </c>
      <c r="KNW39" s="130">
        <v>0.0</v>
      </c>
      <c r="KNX39" s="130">
        <v>0.0</v>
      </c>
      <c r="KNY39" s="130">
        <v>7.0</v>
      </c>
      <c r="KNZ39" s="130"/>
      <c r="KOA39" s="130"/>
      <c r="KOB39" s="130"/>
      <c r="KOC39" s="130"/>
      <c r="KOD39" s="130"/>
      <c r="KOE39" s="131"/>
      <c r="KOF39" s="132">
        <f t="shared" si="985"/>
        <v>7</v>
      </c>
      <c r="KOG39" s="171">
        <v>0.0</v>
      </c>
      <c r="KOH39" s="165">
        <f t="shared" si="986"/>
        <v>-7</v>
      </c>
      <c r="KOI39" s="128" t="s">
        <v>74</v>
      </c>
      <c r="KOJ39" s="157">
        <v>0.0</v>
      </c>
      <c r="KOK39" s="130">
        <v>0.0</v>
      </c>
      <c r="KOL39" s="130">
        <v>0.0</v>
      </c>
      <c r="KOM39" s="130">
        <v>0.0</v>
      </c>
      <c r="KON39" s="130">
        <v>0.0</v>
      </c>
      <c r="KOO39" s="130">
        <v>7.0</v>
      </c>
      <c r="KOP39" s="130"/>
      <c r="KOQ39" s="130"/>
      <c r="KOR39" s="130"/>
      <c r="KOS39" s="130"/>
      <c r="KOT39" s="130"/>
      <c r="KOU39" s="131"/>
      <c r="KOV39" s="132">
        <f t="shared" si="987"/>
        <v>7</v>
      </c>
      <c r="KOW39" s="171">
        <v>0.0</v>
      </c>
      <c r="KOX39" s="165">
        <f t="shared" si="988"/>
        <v>-7</v>
      </c>
      <c r="KOY39" s="128" t="s">
        <v>74</v>
      </c>
      <c r="KOZ39" s="157">
        <v>0.0</v>
      </c>
      <c r="KPA39" s="130">
        <v>0.0</v>
      </c>
      <c r="KPB39" s="130">
        <v>0.0</v>
      </c>
      <c r="KPC39" s="130">
        <v>0.0</v>
      </c>
      <c r="KPD39" s="130">
        <v>0.0</v>
      </c>
      <c r="KPE39" s="130">
        <v>7.0</v>
      </c>
      <c r="KPF39" s="130"/>
      <c r="KPG39" s="130"/>
      <c r="KPH39" s="130"/>
      <c r="KPI39" s="130"/>
      <c r="KPJ39" s="130"/>
      <c r="KPK39" s="131"/>
      <c r="KPL39" s="132">
        <f t="shared" si="989"/>
        <v>7</v>
      </c>
      <c r="KPM39" s="171">
        <v>0.0</v>
      </c>
      <c r="KPN39" s="165">
        <f t="shared" si="990"/>
        <v>-7</v>
      </c>
      <c r="KPO39" s="128" t="s">
        <v>74</v>
      </c>
      <c r="KPP39" s="157">
        <v>0.0</v>
      </c>
      <c r="KPQ39" s="130">
        <v>0.0</v>
      </c>
      <c r="KPR39" s="130">
        <v>0.0</v>
      </c>
      <c r="KPS39" s="130">
        <v>0.0</v>
      </c>
      <c r="KPT39" s="130">
        <v>0.0</v>
      </c>
      <c r="KPU39" s="130">
        <v>7.0</v>
      </c>
      <c r="KPV39" s="130"/>
      <c r="KPW39" s="130"/>
      <c r="KPX39" s="130"/>
      <c r="KPY39" s="130"/>
      <c r="KPZ39" s="130"/>
      <c r="KQA39" s="131"/>
      <c r="KQB39" s="132">
        <f t="shared" si="991"/>
        <v>7</v>
      </c>
      <c r="KQC39" s="171">
        <v>0.0</v>
      </c>
      <c r="KQD39" s="165">
        <f t="shared" si="992"/>
        <v>-7</v>
      </c>
      <c r="KQE39" s="128" t="s">
        <v>74</v>
      </c>
      <c r="KQF39" s="157">
        <v>0.0</v>
      </c>
      <c r="KQG39" s="130">
        <v>0.0</v>
      </c>
      <c r="KQH39" s="130">
        <v>0.0</v>
      </c>
      <c r="KQI39" s="130">
        <v>0.0</v>
      </c>
      <c r="KQJ39" s="130">
        <v>0.0</v>
      </c>
      <c r="KQK39" s="130">
        <v>7.0</v>
      </c>
      <c r="KQL39" s="130"/>
      <c r="KQM39" s="130"/>
      <c r="KQN39" s="130"/>
      <c r="KQO39" s="130"/>
      <c r="KQP39" s="130"/>
      <c r="KQQ39" s="131"/>
      <c r="KQR39" s="132">
        <f t="shared" si="993"/>
        <v>7</v>
      </c>
      <c r="KQS39" s="171">
        <v>0.0</v>
      </c>
      <c r="KQT39" s="165">
        <f t="shared" si="994"/>
        <v>-7</v>
      </c>
      <c r="KQU39" s="128" t="s">
        <v>74</v>
      </c>
      <c r="KQV39" s="157">
        <v>0.0</v>
      </c>
      <c r="KQW39" s="130">
        <v>0.0</v>
      </c>
      <c r="KQX39" s="130">
        <v>0.0</v>
      </c>
      <c r="KQY39" s="130">
        <v>0.0</v>
      </c>
      <c r="KQZ39" s="130">
        <v>0.0</v>
      </c>
      <c r="KRA39" s="130">
        <v>7.0</v>
      </c>
      <c r="KRB39" s="130"/>
      <c r="KRC39" s="130"/>
      <c r="KRD39" s="130"/>
      <c r="KRE39" s="130"/>
      <c r="KRF39" s="130"/>
      <c r="KRG39" s="131"/>
      <c r="KRH39" s="132">
        <f t="shared" si="995"/>
        <v>7</v>
      </c>
      <c r="KRI39" s="171">
        <v>0.0</v>
      </c>
      <c r="KRJ39" s="165">
        <f t="shared" si="996"/>
        <v>-7</v>
      </c>
      <c r="KRK39" s="128" t="s">
        <v>74</v>
      </c>
      <c r="KRL39" s="157">
        <v>0.0</v>
      </c>
      <c r="KRM39" s="130">
        <v>0.0</v>
      </c>
      <c r="KRN39" s="130">
        <v>0.0</v>
      </c>
      <c r="KRO39" s="130">
        <v>0.0</v>
      </c>
      <c r="KRP39" s="130">
        <v>0.0</v>
      </c>
      <c r="KRQ39" s="130">
        <v>7.0</v>
      </c>
      <c r="KRR39" s="130"/>
      <c r="KRS39" s="130"/>
      <c r="KRT39" s="130"/>
      <c r="KRU39" s="130"/>
      <c r="KRV39" s="130"/>
      <c r="KRW39" s="131"/>
      <c r="KRX39" s="132">
        <f t="shared" si="997"/>
        <v>7</v>
      </c>
      <c r="KRY39" s="171">
        <v>0.0</v>
      </c>
      <c r="KRZ39" s="165">
        <f t="shared" si="998"/>
        <v>-7</v>
      </c>
      <c r="KSA39" s="128" t="s">
        <v>74</v>
      </c>
      <c r="KSB39" s="157">
        <v>0.0</v>
      </c>
      <c r="KSC39" s="130">
        <v>0.0</v>
      </c>
      <c r="KSD39" s="130">
        <v>0.0</v>
      </c>
      <c r="KSE39" s="130">
        <v>0.0</v>
      </c>
      <c r="KSF39" s="130">
        <v>0.0</v>
      </c>
      <c r="KSG39" s="130">
        <v>7.0</v>
      </c>
      <c r="KSH39" s="130"/>
      <c r="KSI39" s="130"/>
      <c r="KSJ39" s="130"/>
      <c r="KSK39" s="130"/>
      <c r="KSL39" s="130"/>
      <c r="KSM39" s="131"/>
      <c r="KSN39" s="132">
        <f t="shared" si="999"/>
        <v>7</v>
      </c>
      <c r="KSO39" s="171">
        <v>0.0</v>
      </c>
      <c r="KSP39" s="165">
        <f t="shared" si="1000"/>
        <v>-7</v>
      </c>
      <c r="KSQ39" s="128" t="s">
        <v>74</v>
      </c>
      <c r="KSR39" s="157">
        <v>0.0</v>
      </c>
      <c r="KSS39" s="130">
        <v>0.0</v>
      </c>
      <c r="KST39" s="130">
        <v>0.0</v>
      </c>
      <c r="KSU39" s="130">
        <v>0.0</v>
      </c>
      <c r="KSV39" s="130">
        <v>0.0</v>
      </c>
      <c r="KSW39" s="130">
        <v>7.0</v>
      </c>
      <c r="KSX39" s="130"/>
      <c r="KSY39" s="130"/>
      <c r="KSZ39" s="130"/>
      <c r="KTA39" s="130"/>
      <c r="KTB39" s="130"/>
      <c r="KTC39" s="131"/>
      <c r="KTD39" s="132">
        <f t="shared" si="1001"/>
        <v>7</v>
      </c>
      <c r="KTE39" s="171">
        <v>0.0</v>
      </c>
      <c r="KTF39" s="165">
        <f t="shared" si="1002"/>
        <v>-7</v>
      </c>
      <c r="KTG39" s="128" t="s">
        <v>74</v>
      </c>
      <c r="KTH39" s="157">
        <v>0.0</v>
      </c>
      <c r="KTI39" s="130">
        <v>0.0</v>
      </c>
      <c r="KTJ39" s="130">
        <v>0.0</v>
      </c>
      <c r="KTK39" s="130">
        <v>0.0</v>
      </c>
      <c r="KTL39" s="130">
        <v>0.0</v>
      </c>
      <c r="KTM39" s="130">
        <v>7.0</v>
      </c>
      <c r="KTN39" s="130"/>
      <c r="KTO39" s="130"/>
      <c r="KTP39" s="130"/>
      <c r="KTQ39" s="130"/>
      <c r="KTR39" s="130"/>
      <c r="KTS39" s="131"/>
      <c r="KTT39" s="132">
        <f t="shared" si="1003"/>
        <v>7</v>
      </c>
      <c r="KTU39" s="171">
        <v>0.0</v>
      </c>
      <c r="KTV39" s="165">
        <f t="shared" si="1004"/>
        <v>-7</v>
      </c>
      <c r="KTW39" s="128" t="s">
        <v>74</v>
      </c>
      <c r="KTX39" s="157">
        <v>0.0</v>
      </c>
      <c r="KTY39" s="130">
        <v>0.0</v>
      </c>
      <c r="KTZ39" s="130">
        <v>0.0</v>
      </c>
      <c r="KUA39" s="130">
        <v>0.0</v>
      </c>
      <c r="KUB39" s="130">
        <v>0.0</v>
      </c>
      <c r="KUC39" s="130">
        <v>7.0</v>
      </c>
      <c r="KUD39" s="130"/>
      <c r="KUE39" s="130"/>
      <c r="KUF39" s="130"/>
      <c r="KUG39" s="130"/>
      <c r="KUH39" s="130"/>
      <c r="KUI39" s="131"/>
      <c r="KUJ39" s="132">
        <f t="shared" si="1005"/>
        <v>7</v>
      </c>
      <c r="KUK39" s="171">
        <v>0.0</v>
      </c>
      <c r="KUL39" s="165">
        <f t="shared" si="1006"/>
        <v>-7</v>
      </c>
      <c r="KUM39" s="128" t="s">
        <v>74</v>
      </c>
      <c r="KUN39" s="157">
        <v>0.0</v>
      </c>
      <c r="KUO39" s="130">
        <v>0.0</v>
      </c>
      <c r="KUP39" s="130">
        <v>0.0</v>
      </c>
      <c r="KUQ39" s="130">
        <v>0.0</v>
      </c>
      <c r="KUR39" s="130">
        <v>0.0</v>
      </c>
      <c r="KUS39" s="130">
        <v>7.0</v>
      </c>
      <c r="KUT39" s="130"/>
      <c r="KUU39" s="130"/>
      <c r="KUV39" s="130"/>
      <c r="KUW39" s="130"/>
      <c r="KUX39" s="130"/>
      <c r="KUY39" s="131"/>
      <c r="KUZ39" s="132">
        <f t="shared" si="1007"/>
        <v>7</v>
      </c>
      <c r="KVA39" s="171">
        <v>0.0</v>
      </c>
      <c r="KVB39" s="165">
        <f t="shared" si="1008"/>
        <v>-7</v>
      </c>
      <c r="KVC39" s="128" t="s">
        <v>74</v>
      </c>
      <c r="KVD39" s="157">
        <v>0.0</v>
      </c>
      <c r="KVE39" s="130">
        <v>0.0</v>
      </c>
      <c r="KVF39" s="130">
        <v>0.0</v>
      </c>
      <c r="KVG39" s="130">
        <v>0.0</v>
      </c>
      <c r="KVH39" s="130">
        <v>0.0</v>
      </c>
      <c r="KVI39" s="130">
        <v>7.0</v>
      </c>
      <c r="KVJ39" s="130"/>
      <c r="KVK39" s="130"/>
      <c r="KVL39" s="130"/>
      <c r="KVM39" s="130"/>
      <c r="KVN39" s="130"/>
      <c r="KVO39" s="131"/>
      <c r="KVP39" s="132">
        <f t="shared" si="1009"/>
        <v>7</v>
      </c>
      <c r="KVQ39" s="171">
        <v>0.0</v>
      </c>
      <c r="KVR39" s="165">
        <f t="shared" si="1010"/>
        <v>-7</v>
      </c>
      <c r="KVS39" s="128" t="s">
        <v>74</v>
      </c>
      <c r="KVT39" s="157">
        <v>0.0</v>
      </c>
      <c r="KVU39" s="130">
        <v>0.0</v>
      </c>
      <c r="KVV39" s="130">
        <v>0.0</v>
      </c>
      <c r="KVW39" s="130">
        <v>0.0</v>
      </c>
      <c r="KVX39" s="130">
        <v>0.0</v>
      </c>
      <c r="KVY39" s="130">
        <v>7.0</v>
      </c>
      <c r="KVZ39" s="130"/>
      <c r="KWA39" s="130"/>
      <c r="KWB39" s="130"/>
      <c r="KWC39" s="130"/>
      <c r="KWD39" s="130"/>
      <c r="KWE39" s="131"/>
      <c r="KWF39" s="132">
        <f t="shared" si="1011"/>
        <v>7</v>
      </c>
      <c r="KWG39" s="171">
        <v>0.0</v>
      </c>
      <c r="KWH39" s="165">
        <f t="shared" si="1012"/>
        <v>-7</v>
      </c>
      <c r="KWI39" s="128" t="s">
        <v>74</v>
      </c>
      <c r="KWJ39" s="157">
        <v>0.0</v>
      </c>
      <c r="KWK39" s="130">
        <v>0.0</v>
      </c>
      <c r="KWL39" s="130">
        <v>0.0</v>
      </c>
      <c r="KWM39" s="130">
        <v>0.0</v>
      </c>
      <c r="KWN39" s="130">
        <v>0.0</v>
      </c>
      <c r="KWO39" s="130">
        <v>7.0</v>
      </c>
      <c r="KWP39" s="130"/>
      <c r="KWQ39" s="130"/>
      <c r="KWR39" s="130"/>
      <c r="KWS39" s="130"/>
      <c r="KWT39" s="130"/>
      <c r="KWU39" s="131"/>
      <c r="KWV39" s="132">
        <f t="shared" si="1013"/>
        <v>7</v>
      </c>
      <c r="KWW39" s="171">
        <v>0.0</v>
      </c>
      <c r="KWX39" s="165">
        <f t="shared" si="1014"/>
        <v>-7</v>
      </c>
      <c r="KWY39" s="128" t="s">
        <v>74</v>
      </c>
      <c r="KWZ39" s="157">
        <v>0.0</v>
      </c>
      <c r="KXA39" s="130">
        <v>0.0</v>
      </c>
      <c r="KXB39" s="130">
        <v>0.0</v>
      </c>
      <c r="KXC39" s="130">
        <v>0.0</v>
      </c>
      <c r="KXD39" s="130">
        <v>0.0</v>
      </c>
      <c r="KXE39" s="130">
        <v>7.0</v>
      </c>
      <c r="KXF39" s="130"/>
      <c r="KXG39" s="130"/>
      <c r="KXH39" s="130"/>
      <c r="KXI39" s="130"/>
      <c r="KXJ39" s="130"/>
      <c r="KXK39" s="131"/>
      <c r="KXL39" s="132">
        <f t="shared" si="1015"/>
        <v>7</v>
      </c>
      <c r="KXM39" s="171">
        <v>0.0</v>
      </c>
      <c r="KXN39" s="165">
        <f t="shared" si="1016"/>
        <v>-7</v>
      </c>
      <c r="KXO39" s="128" t="s">
        <v>74</v>
      </c>
      <c r="KXP39" s="157">
        <v>0.0</v>
      </c>
      <c r="KXQ39" s="130">
        <v>0.0</v>
      </c>
      <c r="KXR39" s="130">
        <v>0.0</v>
      </c>
      <c r="KXS39" s="130">
        <v>0.0</v>
      </c>
      <c r="KXT39" s="130">
        <v>0.0</v>
      </c>
      <c r="KXU39" s="130">
        <v>7.0</v>
      </c>
      <c r="KXV39" s="130"/>
      <c r="KXW39" s="130"/>
      <c r="KXX39" s="130"/>
      <c r="KXY39" s="130"/>
      <c r="KXZ39" s="130"/>
      <c r="KYA39" s="131"/>
      <c r="KYB39" s="132">
        <f t="shared" si="1017"/>
        <v>7</v>
      </c>
      <c r="KYC39" s="171">
        <v>0.0</v>
      </c>
      <c r="KYD39" s="165">
        <f t="shared" si="1018"/>
        <v>-7</v>
      </c>
      <c r="KYE39" s="128" t="s">
        <v>74</v>
      </c>
      <c r="KYF39" s="157">
        <v>0.0</v>
      </c>
      <c r="KYG39" s="130">
        <v>0.0</v>
      </c>
      <c r="KYH39" s="130">
        <v>0.0</v>
      </c>
      <c r="KYI39" s="130">
        <v>0.0</v>
      </c>
      <c r="KYJ39" s="130">
        <v>0.0</v>
      </c>
      <c r="KYK39" s="130">
        <v>7.0</v>
      </c>
      <c r="KYL39" s="130"/>
      <c r="KYM39" s="130"/>
      <c r="KYN39" s="130"/>
      <c r="KYO39" s="130"/>
      <c r="KYP39" s="130"/>
      <c r="KYQ39" s="131"/>
      <c r="KYR39" s="132">
        <f t="shared" si="1019"/>
        <v>7</v>
      </c>
      <c r="KYS39" s="171">
        <v>0.0</v>
      </c>
      <c r="KYT39" s="165">
        <f t="shared" si="1020"/>
        <v>-7</v>
      </c>
      <c r="KYU39" s="128" t="s">
        <v>74</v>
      </c>
      <c r="KYV39" s="157">
        <v>0.0</v>
      </c>
      <c r="KYW39" s="130">
        <v>0.0</v>
      </c>
      <c r="KYX39" s="130">
        <v>0.0</v>
      </c>
      <c r="KYY39" s="130">
        <v>0.0</v>
      </c>
      <c r="KYZ39" s="130">
        <v>0.0</v>
      </c>
      <c r="KZA39" s="130">
        <v>7.0</v>
      </c>
      <c r="KZB39" s="130"/>
      <c r="KZC39" s="130"/>
      <c r="KZD39" s="130"/>
      <c r="KZE39" s="130"/>
      <c r="KZF39" s="130"/>
      <c r="KZG39" s="131"/>
      <c r="KZH39" s="132">
        <f t="shared" si="1021"/>
        <v>7</v>
      </c>
      <c r="KZI39" s="171">
        <v>0.0</v>
      </c>
      <c r="KZJ39" s="165">
        <f t="shared" si="1022"/>
        <v>-7</v>
      </c>
      <c r="KZK39" s="128" t="s">
        <v>74</v>
      </c>
      <c r="KZL39" s="157">
        <v>0.0</v>
      </c>
      <c r="KZM39" s="130">
        <v>0.0</v>
      </c>
      <c r="KZN39" s="130">
        <v>0.0</v>
      </c>
      <c r="KZO39" s="130">
        <v>0.0</v>
      </c>
      <c r="KZP39" s="130">
        <v>0.0</v>
      </c>
      <c r="KZQ39" s="130">
        <v>7.0</v>
      </c>
      <c r="KZR39" s="130"/>
      <c r="KZS39" s="130"/>
      <c r="KZT39" s="130"/>
      <c r="KZU39" s="130"/>
      <c r="KZV39" s="130"/>
      <c r="KZW39" s="131"/>
      <c r="KZX39" s="132">
        <f t="shared" si="1023"/>
        <v>7</v>
      </c>
      <c r="KZY39" s="171">
        <v>0.0</v>
      </c>
      <c r="KZZ39" s="165">
        <f t="shared" si="1024"/>
        <v>-7</v>
      </c>
      <c r="LAA39" s="128" t="s">
        <v>74</v>
      </c>
      <c r="LAB39" s="157">
        <v>0.0</v>
      </c>
      <c r="LAC39" s="130">
        <v>0.0</v>
      </c>
      <c r="LAD39" s="130">
        <v>0.0</v>
      </c>
      <c r="LAE39" s="130">
        <v>0.0</v>
      </c>
      <c r="LAF39" s="130">
        <v>0.0</v>
      </c>
      <c r="LAG39" s="130">
        <v>7.0</v>
      </c>
      <c r="LAH39" s="130"/>
      <c r="LAI39" s="130"/>
      <c r="LAJ39" s="130"/>
      <c r="LAK39" s="130"/>
      <c r="LAL39" s="130"/>
      <c r="LAM39" s="131"/>
      <c r="LAN39" s="132">
        <f t="shared" si="1025"/>
        <v>7</v>
      </c>
      <c r="LAO39" s="171">
        <v>0.0</v>
      </c>
      <c r="LAP39" s="165">
        <f t="shared" si="1026"/>
        <v>-7</v>
      </c>
      <c r="LAQ39" s="128" t="s">
        <v>74</v>
      </c>
      <c r="LAR39" s="157">
        <v>0.0</v>
      </c>
      <c r="LAS39" s="130">
        <v>0.0</v>
      </c>
      <c r="LAT39" s="130">
        <v>0.0</v>
      </c>
      <c r="LAU39" s="130">
        <v>0.0</v>
      </c>
      <c r="LAV39" s="130">
        <v>0.0</v>
      </c>
      <c r="LAW39" s="130">
        <v>7.0</v>
      </c>
      <c r="LAX39" s="130"/>
      <c r="LAY39" s="130"/>
      <c r="LAZ39" s="130"/>
      <c r="LBA39" s="130"/>
      <c r="LBB39" s="130"/>
      <c r="LBC39" s="131"/>
      <c r="LBD39" s="132">
        <f t="shared" si="1027"/>
        <v>7</v>
      </c>
      <c r="LBE39" s="171">
        <v>0.0</v>
      </c>
      <c r="LBF39" s="165">
        <f t="shared" si="1028"/>
        <v>-7</v>
      </c>
      <c r="LBG39" s="128" t="s">
        <v>74</v>
      </c>
      <c r="LBH39" s="157">
        <v>0.0</v>
      </c>
      <c r="LBI39" s="130">
        <v>0.0</v>
      </c>
      <c r="LBJ39" s="130">
        <v>0.0</v>
      </c>
      <c r="LBK39" s="130">
        <v>0.0</v>
      </c>
      <c r="LBL39" s="130">
        <v>0.0</v>
      </c>
      <c r="LBM39" s="130">
        <v>7.0</v>
      </c>
      <c r="LBN39" s="130"/>
      <c r="LBO39" s="130"/>
      <c r="LBP39" s="130"/>
      <c r="LBQ39" s="130"/>
      <c r="LBR39" s="130"/>
      <c r="LBS39" s="131"/>
      <c r="LBT39" s="132">
        <f t="shared" si="1029"/>
        <v>7</v>
      </c>
      <c r="LBU39" s="171">
        <v>0.0</v>
      </c>
      <c r="LBV39" s="165">
        <f t="shared" si="1030"/>
        <v>-7</v>
      </c>
      <c r="LBW39" s="128" t="s">
        <v>74</v>
      </c>
      <c r="LBX39" s="157">
        <v>0.0</v>
      </c>
      <c r="LBY39" s="130">
        <v>0.0</v>
      </c>
      <c r="LBZ39" s="130">
        <v>0.0</v>
      </c>
      <c r="LCA39" s="130">
        <v>0.0</v>
      </c>
      <c r="LCB39" s="130">
        <v>0.0</v>
      </c>
      <c r="LCC39" s="130">
        <v>7.0</v>
      </c>
      <c r="LCD39" s="130"/>
      <c r="LCE39" s="130"/>
      <c r="LCF39" s="130"/>
      <c r="LCG39" s="130"/>
      <c r="LCH39" s="130"/>
      <c r="LCI39" s="131"/>
      <c r="LCJ39" s="132">
        <f t="shared" si="1031"/>
        <v>7</v>
      </c>
      <c r="LCK39" s="171">
        <v>0.0</v>
      </c>
      <c r="LCL39" s="165">
        <f t="shared" si="1032"/>
        <v>-7</v>
      </c>
      <c r="LCM39" s="128" t="s">
        <v>74</v>
      </c>
      <c r="LCN39" s="157">
        <v>0.0</v>
      </c>
      <c r="LCO39" s="130">
        <v>0.0</v>
      </c>
      <c r="LCP39" s="130">
        <v>0.0</v>
      </c>
      <c r="LCQ39" s="130">
        <v>0.0</v>
      </c>
      <c r="LCR39" s="130">
        <v>0.0</v>
      </c>
      <c r="LCS39" s="130">
        <v>7.0</v>
      </c>
      <c r="LCT39" s="130"/>
      <c r="LCU39" s="130"/>
      <c r="LCV39" s="130"/>
      <c r="LCW39" s="130"/>
      <c r="LCX39" s="130"/>
      <c r="LCY39" s="131"/>
      <c r="LCZ39" s="132">
        <f t="shared" si="1033"/>
        <v>7</v>
      </c>
      <c r="LDA39" s="171">
        <v>0.0</v>
      </c>
      <c r="LDB39" s="165">
        <f t="shared" si="1034"/>
        <v>-7</v>
      </c>
      <c r="LDC39" s="128" t="s">
        <v>74</v>
      </c>
      <c r="LDD39" s="157">
        <v>0.0</v>
      </c>
      <c r="LDE39" s="130">
        <v>0.0</v>
      </c>
      <c r="LDF39" s="130">
        <v>0.0</v>
      </c>
      <c r="LDG39" s="130">
        <v>0.0</v>
      </c>
      <c r="LDH39" s="130">
        <v>0.0</v>
      </c>
      <c r="LDI39" s="130">
        <v>7.0</v>
      </c>
      <c r="LDJ39" s="130"/>
      <c r="LDK39" s="130"/>
      <c r="LDL39" s="130"/>
      <c r="LDM39" s="130"/>
      <c r="LDN39" s="130"/>
      <c r="LDO39" s="131"/>
      <c r="LDP39" s="132">
        <f t="shared" si="1035"/>
        <v>7</v>
      </c>
      <c r="LDQ39" s="171">
        <v>0.0</v>
      </c>
      <c r="LDR39" s="165">
        <f t="shared" si="1036"/>
        <v>-7</v>
      </c>
      <c r="LDS39" s="128" t="s">
        <v>74</v>
      </c>
      <c r="LDT39" s="157">
        <v>0.0</v>
      </c>
      <c r="LDU39" s="130">
        <v>0.0</v>
      </c>
      <c r="LDV39" s="130">
        <v>0.0</v>
      </c>
      <c r="LDW39" s="130">
        <v>0.0</v>
      </c>
      <c r="LDX39" s="130">
        <v>0.0</v>
      </c>
      <c r="LDY39" s="130">
        <v>7.0</v>
      </c>
      <c r="LDZ39" s="130"/>
      <c r="LEA39" s="130"/>
      <c r="LEB39" s="130"/>
      <c r="LEC39" s="130"/>
      <c r="LED39" s="130"/>
      <c r="LEE39" s="131"/>
      <c r="LEF39" s="132">
        <f t="shared" si="1037"/>
        <v>7</v>
      </c>
      <c r="LEG39" s="171">
        <v>0.0</v>
      </c>
      <c r="LEH39" s="165">
        <f t="shared" si="1038"/>
        <v>-7</v>
      </c>
      <c r="LEI39" s="128" t="s">
        <v>74</v>
      </c>
      <c r="LEJ39" s="157">
        <v>0.0</v>
      </c>
      <c r="LEK39" s="130">
        <v>0.0</v>
      </c>
      <c r="LEL39" s="130">
        <v>0.0</v>
      </c>
      <c r="LEM39" s="130">
        <v>0.0</v>
      </c>
      <c r="LEN39" s="130">
        <v>0.0</v>
      </c>
      <c r="LEO39" s="130">
        <v>7.0</v>
      </c>
      <c r="LEP39" s="130"/>
      <c r="LEQ39" s="130"/>
      <c r="LER39" s="130"/>
      <c r="LES39" s="130"/>
      <c r="LET39" s="130"/>
      <c r="LEU39" s="131"/>
      <c r="LEV39" s="132">
        <f t="shared" si="1039"/>
        <v>7</v>
      </c>
      <c r="LEW39" s="171">
        <v>0.0</v>
      </c>
      <c r="LEX39" s="165">
        <f t="shared" si="1040"/>
        <v>-7</v>
      </c>
      <c r="LEY39" s="128" t="s">
        <v>74</v>
      </c>
      <c r="LEZ39" s="157">
        <v>0.0</v>
      </c>
      <c r="LFA39" s="130">
        <v>0.0</v>
      </c>
      <c r="LFB39" s="130">
        <v>0.0</v>
      </c>
      <c r="LFC39" s="130">
        <v>0.0</v>
      </c>
      <c r="LFD39" s="130">
        <v>0.0</v>
      </c>
      <c r="LFE39" s="130">
        <v>7.0</v>
      </c>
      <c r="LFF39" s="130"/>
      <c r="LFG39" s="130"/>
      <c r="LFH39" s="130"/>
      <c r="LFI39" s="130"/>
      <c r="LFJ39" s="130"/>
      <c r="LFK39" s="131"/>
      <c r="LFL39" s="132">
        <f t="shared" si="1041"/>
        <v>7</v>
      </c>
      <c r="LFM39" s="171">
        <v>0.0</v>
      </c>
      <c r="LFN39" s="165">
        <f t="shared" si="1042"/>
        <v>-7</v>
      </c>
      <c r="LFO39" s="128" t="s">
        <v>74</v>
      </c>
      <c r="LFP39" s="157">
        <v>0.0</v>
      </c>
      <c r="LFQ39" s="130">
        <v>0.0</v>
      </c>
      <c r="LFR39" s="130">
        <v>0.0</v>
      </c>
      <c r="LFS39" s="130">
        <v>0.0</v>
      </c>
      <c r="LFT39" s="130">
        <v>0.0</v>
      </c>
      <c r="LFU39" s="130">
        <v>7.0</v>
      </c>
      <c r="LFV39" s="130"/>
      <c r="LFW39" s="130"/>
      <c r="LFX39" s="130"/>
      <c r="LFY39" s="130"/>
      <c r="LFZ39" s="130"/>
      <c r="LGA39" s="131"/>
      <c r="LGB39" s="132">
        <f t="shared" si="1043"/>
        <v>7</v>
      </c>
      <c r="LGC39" s="171">
        <v>0.0</v>
      </c>
      <c r="LGD39" s="165">
        <f t="shared" si="1044"/>
        <v>-7</v>
      </c>
      <c r="LGE39" s="128" t="s">
        <v>74</v>
      </c>
      <c r="LGF39" s="157">
        <v>0.0</v>
      </c>
      <c r="LGG39" s="130">
        <v>0.0</v>
      </c>
      <c r="LGH39" s="130">
        <v>0.0</v>
      </c>
      <c r="LGI39" s="130">
        <v>0.0</v>
      </c>
      <c r="LGJ39" s="130">
        <v>0.0</v>
      </c>
      <c r="LGK39" s="130">
        <v>7.0</v>
      </c>
      <c r="LGL39" s="130"/>
      <c r="LGM39" s="130"/>
      <c r="LGN39" s="130"/>
      <c r="LGO39" s="130"/>
      <c r="LGP39" s="130"/>
      <c r="LGQ39" s="131"/>
      <c r="LGR39" s="132">
        <f t="shared" si="1045"/>
        <v>7</v>
      </c>
      <c r="LGS39" s="171">
        <v>0.0</v>
      </c>
      <c r="LGT39" s="165">
        <f t="shared" si="1046"/>
        <v>-7</v>
      </c>
      <c r="LGU39" s="128" t="s">
        <v>74</v>
      </c>
      <c r="LGV39" s="157">
        <v>0.0</v>
      </c>
      <c r="LGW39" s="130">
        <v>0.0</v>
      </c>
      <c r="LGX39" s="130">
        <v>0.0</v>
      </c>
      <c r="LGY39" s="130">
        <v>0.0</v>
      </c>
      <c r="LGZ39" s="130">
        <v>0.0</v>
      </c>
      <c r="LHA39" s="130">
        <v>7.0</v>
      </c>
      <c r="LHB39" s="130"/>
      <c r="LHC39" s="130"/>
      <c r="LHD39" s="130"/>
      <c r="LHE39" s="130"/>
      <c r="LHF39" s="130"/>
      <c r="LHG39" s="131"/>
      <c r="LHH39" s="132">
        <f t="shared" si="1047"/>
        <v>7</v>
      </c>
      <c r="LHI39" s="171">
        <v>0.0</v>
      </c>
      <c r="LHJ39" s="165">
        <f t="shared" si="1048"/>
        <v>-7</v>
      </c>
      <c r="LHK39" s="128" t="s">
        <v>74</v>
      </c>
      <c r="LHL39" s="157">
        <v>0.0</v>
      </c>
      <c r="LHM39" s="130">
        <v>0.0</v>
      </c>
      <c r="LHN39" s="130">
        <v>0.0</v>
      </c>
      <c r="LHO39" s="130">
        <v>0.0</v>
      </c>
      <c r="LHP39" s="130">
        <v>0.0</v>
      </c>
      <c r="LHQ39" s="130">
        <v>7.0</v>
      </c>
      <c r="LHR39" s="130"/>
      <c r="LHS39" s="130"/>
      <c r="LHT39" s="130"/>
      <c r="LHU39" s="130"/>
      <c r="LHV39" s="130"/>
      <c r="LHW39" s="131"/>
      <c r="LHX39" s="132">
        <f t="shared" si="1049"/>
        <v>7</v>
      </c>
      <c r="LHY39" s="171">
        <v>0.0</v>
      </c>
      <c r="LHZ39" s="165">
        <f t="shared" si="1050"/>
        <v>-7</v>
      </c>
      <c r="LIA39" s="128" t="s">
        <v>74</v>
      </c>
      <c r="LIB39" s="157">
        <v>0.0</v>
      </c>
      <c r="LIC39" s="130">
        <v>0.0</v>
      </c>
      <c r="LID39" s="130">
        <v>0.0</v>
      </c>
      <c r="LIE39" s="130">
        <v>0.0</v>
      </c>
      <c r="LIF39" s="130">
        <v>0.0</v>
      </c>
      <c r="LIG39" s="130">
        <v>7.0</v>
      </c>
      <c r="LIH39" s="130"/>
      <c r="LII39" s="130"/>
      <c r="LIJ39" s="130"/>
      <c r="LIK39" s="130"/>
      <c r="LIL39" s="130"/>
      <c r="LIM39" s="131"/>
      <c r="LIN39" s="132">
        <f t="shared" si="1051"/>
        <v>7</v>
      </c>
      <c r="LIO39" s="171">
        <v>0.0</v>
      </c>
      <c r="LIP39" s="165">
        <f t="shared" si="1052"/>
        <v>-7</v>
      </c>
      <c r="LIQ39" s="128" t="s">
        <v>74</v>
      </c>
      <c r="LIR39" s="157">
        <v>0.0</v>
      </c>
      <c r="LIS39" s="130">
        <v>0.0</v>
      </c>
      <c r="LIT39" s="130">
        <v>0.0</v>
      </c>
      <c r="LIU39" s="130">
        <v>0.0</v>
      </c>
      <c r="LIV39" s="130">
        <v>0.0</v>
      </c>
      <c r="LIW39" s="130">
        <v>7.0</v>
      </c>
      <c r="LIX39" s="130"/>
      <c r="LIY39" s="130"/>
      <c r="LIZ39" s="130"/>
      <c r="LJA39" s="130"/>
      <c r="LJB39" s="130"/>
      <c r="LJC39" s="131"/>
      <c r="LJD39" s="132">
        <f t="shared" si="1053"/>
        <v>7</v>
      </c>
      <c r="LJE39" s="171">
        <v>0.0</v>
      </c>
      <c r="LJF39" s="165">
        <f t="shared" si="1054"/>
        <v>-7</v>
      </c>
      <c r="LJG39" s="128" t="s">
        <v>74</v>
      </c>
      <c r="LJH39" s="157">
        <v>0.0</v>
      </c>
      <c r="LJI39" s="130">
        <v>0.0</v>
      </c>
      <c r="LJJ39" s="130">
        <v>0.0</v>
      </c>
      <c r="LJK39" s="130">
        <v>0.0</v>
      </c>
      <c r="LJL39" s="130">
        <v>0.0</v>
      </c>
      <c r="LJM39" s="130">
        <v>7.0</v>
      </c>
      <c r="LJN39" s="130"/>
      <c r="LJO39" s="130"/>
      <c r="LJP39" s="130"/>
      <c r="LJQ39" s="130"/>
      <c r="LJR39" s="130"/>
      <c r="LJS39" s="131"/>
      <c r="LJT39" s="132">
        <f t="shared" si="1055"/>
        <v>7</v>
      </c>
      <c r="LJU39" s="171">
        <v>0.0</v>
      </c>
      <c r="LJV39" s="165">
        <f t="shared" si="1056"/>
        <v>-7</v>
      </c>
      <c r="LJW39" s="128" t="s">
        <v>74</v>
      </c>
      <c r="LJX39" s="157">
        <v>0.0</v>
      </c>
      <c r="LJY39" s="130">
        <v>0.0</v>
      </c>
      <c r="LJZ39" s="130">
        <v>0.0</v>
      </c>
      <c r="LKA39" s="130">
        <v>0.0</v>
      </c>
      <c r="LKB39" s="130">
        <v>0.0</v>
      </c>
      <c r="LKC39" s="130">
        <v>7.0</v>
      </c>
      <c r="LKD39" s="130"/>
      <c r="LKE39" s="130"/>
      <c r="LKF39" s="130"/>
      <c r="LKG39" s="130"/>
      <c r="LKH39" s="130"/>
      <c r="LKI39" s="131"/>
      <c r="LKJ39" s="132">
        <f t="shared" si="1057"/>
        <v>7</v>
      </c>
      <c r="LKK39" s="171">
        <v>0.0</v>
      </c>
      <c r="LKL39" s="165">
        <f t="shared" si="1058"/>
        <v>-7</v>
      </c>
      <c r="LKM39" s="128" t="s">
        <v>74</v>
      </c>
      <c r="LKN39" s="157">
        <v>0.0</v>
      </c>
      <c r="LKO39" s="130">
        <v>0.0</v>
      </c>
      <c r="LKP39" s="130">
        <v>0.0</v>
      </c>
      <c r="LKQ39" s="130">
        <v>0.0</v>
      </c>
      <c r="LKR39" s="130">
        <v>0.0</v>
      </c>
      <c r="LKS39" s="130">
        <v>7.0</v>
      </c>
      <c r="LKT39" s="130"/>
      <c r="LKU39" s="130"/>
      <c r="LKV39" s="130"/>
      <c r="LKW39" s="130"/>
      <c r="LKX39" s="130"/>
      <c r="LKY39" s="131"/>
      <c r="LKZ39" s="132">
        <f t="shared" si="1059"/>
        <v>7</v>
      </c>
      <c r="LLA39" s="171">
        <v>0.0</v>
      </c>
      <c r="LLB39" s="165">
        <f t="shared" si="1060"/>
        <v>-7</v>
      </c>
      <c r="LLC39" s="128" t="s">
        <v>74</v>
      </c>
      <c r="LLD39" s="157">
        <v>0.0</v>
      </c>
      <c r="LLE39" s="130">
        <v>0.0</v>
      </c>
      <c r="LLF39" s="130">
        <v>0.0</v>
      </c>
      <c r="LLG39" s="130">
        <v>0.0</v>
      </c>
      <c r="LLH39" s="130">
        <v>0.0</v>
      </c>
      <c r="LLI39" s="130">
        <v>7.0</v>
      </c>
      <c r="LLJ39" s="130"/>
      <c r="LLK39" s="130"/>
      <c r="LLL39" s="130"/>
      <c r="LLM39" s="130"/>
      <c r="LLN39" s="130"/>
      <c r="LLO39" s="131"/>
      <c r="LLP39" s="132">
        <f t="shared" si="1061"/>
        <v>7</v>
      </c>
      <c r="LLQ39" s="171">
        <v>0.0</v>
      </c>
      <c r="LLR39" s="165">
        <f t="shared" si="1062"/>
        <v>-7</v>
      </c>
      <c r="LLS39" s="128" t="s">
        <v>74</v>
      </c>
      <c r="LLT39" s="157">
        <v>0.0</v>
      </c>
      <c r="LLU39" s="130">
        <v>0.0</v>
      </c>
      <c r="LLV39" s="130">
        <v>0.0</v>
      </c>
      <c r="LLW39" s="130">
        <v>0.0</v>
      </c>
      <c r="LLX39" s="130">
        <v>0.0</v>
      </c>
      <c r="LLY39" s="130">
        <v>7.0</v>
      </c>
      <c r="LLZ39" s="130"/>
      <c r="LMA39" s="130"/>
      <c r="LMB39" s="130"/>
      <c r="LMC39" s="130"/>
      <c r="LMD39" s="130"/>
      <c r="LME39" s="131"/>
      <c r="LMF39" s="132">
        <f t="shared" si="1063"/>
        <v>7</v>
      </c>
      <c r="LMG39" s="171">
        <v>0.0</v>
      </c>
      <c r="LMH39" s="165">
        <f t="shared" si="1064"/>
        <v>-7</v>
      </c>
      <c r="LMI39" s="128" t="s">
        <v>74</v>
      </c>
      <c r="LMJ39" s="157">
        <v>0.0</v>
      </c>
      <c r="LMK39" s="130">
        <v>0.0</v>
      </c>
      <c r="LML39" s="130">
        <v>0.0</v>
      </c>
      <c r="LMM39" s="130">
        <v>0.0</v>
      </c>
      <c r="LMN39" s="130">
        <v>0.0</v>
      </c>
      <c r="LMO39" s="130">
        <v>7.0</v>
      </c>
      <c r="LMP39" s="130"/>
      <c r="LMQ39" s="130"/>
      <c r="LMR39" s="130"/>
      <c r="LMS39" s="130"/>
      <c r="LMT39" s="130"/>
      <c r="LMU39" s="131"/>
      <c r="LMV39" s="132">
        <f t="shared" si="1065"/>
        <v>7</v>
      </c>
      <c r="LMW39" s="171">
        <v>0.0</v>
      </c>
      <c r="LMX39" s="165">
        <f t="shared" si="1066"/>
        <v>-7</v>
      </c>
      <c r="LMY39" s="128" t="s">
        <v>74</v>
      </c>
      <c r="LMZ39" s="157">
        <v>0.0</v>
      </c>
      <c r="LNA39" s="130">
        <v>0.0</v>
      </c>
      <c r="LNB39" s="130">
        <v>0.0</v>
      </c>
      <c r="LNC39" s="130">
        <v>0.0</v>
      </c>
      <c r="LND39" s="130">
        <v>0.0</v>
      </c>
      <c r="LNE39" s="130">
        <v>7.0</v>
      </c>
      <c r="LNF39" s="130"/>
      <c r="LNG39" s="130"/>
      <c r="LNH39" s="130"/>
      <c r="LNI39" s="130"/>
      <c r="LNJ39" s="130"/>
      <c r="LNK39" s="131"/>
      <c r="LNL39" s="132">
        <f t="shared" si="1067"/>
        <v>7</v>
      </c>
      <c r="LNM39" s="171">
        <v>0.0</v>
      </c>
      <c r="LNN39" s="165">
        <f t="shared" si="1068"/>
        <v>-7</v>
      </c>
      <c r="LNO39" s="128" t="s">
        <v>74</v>
      </c>
      <c r="LNP39" s="157">
        <v>0.0</v>
      </c>
      <c r="LNQ39" s="130">
        <v>0.0</v>
      </c>
      <c r="LNR39" s="130">
        <v>0.0</v>
      </c>
      <c r="LNS39" s="130">
        <v>0.0</v>
      </c>
      <c r="LNT39" s="130">
        <v>0.0</v>
      </c>
      <c r="LNU39" s="130">
        <v>7.0</v>
      </c>
      <c r="LNV39" s="130"/>
      <c r="LNW39" s="130"/>
      <c r="LNX39" s="130"/>
      <c r="LNY39" s="130"/>
      <c r="LNZ39" s="130"/>
      <c r="LOA39" s="131"/>
      <c r="LOB39" s="132">
        <f t="shared" si="1069"/>
        <v>7</v>
      </c>
      <c r="LOC39" s="171">
        <v>0.0</v>
      </c>
      <c r="LOD39" s="165">
        <f t="shared" si="1070"/>
        <v>-7</v>
      </c>
      <c r="LOE39" s="128" t="s">
        <v>74</v>
      </c>
      <c r="LOF39" s="157">
        <v>0.0</v>
      </c>
      <c r="LOG39" s="130">
        <v>0.0</v>
      </c>
      <c r="LOH39" s="130">
        <v>0.0</v>
      </c>
      <c r="LOI39" s="130">
        <v>0.0</v>
      </c>
      <c r="LOJ39" s="130">
        <v>0.0</v>
      </c>
      <c r="LOK39" s="130">
        <v>7.0</v>
      </c>
      <c r="LOL39" s="130"/>
      <c r="LOM39" s="130"/>
      <c r="LON39" s="130"/>
      <c r="LOO39" s="130"/>
      <c r="LOP39" s="130"/>
      <c r="LOQ39" s="131"/>
      <c r="LOR39" s="132">
        <f t="shared" si="1071"/>
        <v>7</v>
      </c>
      <c r="LOS39" s="171">
        <v>0.0</v>
      </c>
      <c r="LOT39" s="165">
        <f t="shared" si="1072"/>
        <v>-7</v>
      </c>
      <c r="LOU39" s="128" t="s">
        <v>74</v>
      </c>
      <c r="LOV39" s="157">
        <v>0.0</v>
      </c>
      <c r="LOW39" s="130">
        <v>0.0</v>
      </c>
      <c r="LOX39" s="130">
        <v>0.0</v>
      </c>
      <c r="LOY39" s="130">
        <v>0.0</v>
      </c>
      <c r="LOZ39" s="130">
        <v>0.0</v>
      </c>
      <c r="LPA39" s="130">
        <v>7.0</v>
      </c>
      <c r="LPB39" s="130"/>
      <c r="LPC39" s="130"/>
      <c r="LPD39" s="130"/>
      <c r="LPE39" s="130"/>
      <c r="LPF39" s="130"/>
      <c r="LPG39" s="131"/>
      <c r="LPH39" s="132">
        <f t="shared" si="1073"/>
        <v>7</v>
      </c>
      <c r="LPI39" s="171">
        <v>0.0</v>
      </c>
      <c r="LPJ39" s="165">
        <f t="shared" si="1074"/>
        <v>-7</v>
      </c>
      <c r="LPK39" s="128" t="s">
        <v>74</v>
      </c>
      <c r="LPL39" s="157">
        <v>0.0</v>
      </c>
      <c r="LPM39" s="130">
        <v>0.0</v>
      </c>
      <c r="LPN39" s="130">
        <v>0.0</v>
      </c>
      <c r="LPO39" s="130">
        <v>0.0</v>
      </c>
      <c r="LPP39" s="130">
        <v>0.0</v>
      </c>
      <c r="LPQ39" s="130">
        <v>7.0</v>
      </c>
      <c r="LPR39" s="130"/>
      <c r="LPS39" s="130"/>
      <c r="LPT39" s="130"/>
      <c r="LPU39" s="130"/>
      <c r="LPV39" s="130"/>
      <c r="LPW39" s="131"/>
      <c r="LPX39" s="132">
        <f t="shared" si="1075"/>
        <v>7</v>
      </c>
      <c r="LPY39" s="171">
        <v>0.0</v>
      </c>
      <c r="LPZ39" s="165">
        <f t="shared" si="1076"/>
        <v>-7</v>
      </c>
      <c r="LQA39" s="128" t="s">
        <v>74</v>
      </c>
      <c r="LQB39" s="157">
        <v>0.0</v>
      </c>
      <c r="LQC39" s="130">
        <v>0.0</v>
      </c>
      <c r="LQD39" s="130">
        <v>0.0</v>
      </c>
      <c r="LQE39" s="130">
        <v>0.0</v>
      </c>
      <c r="LQF39" s="130">
        <v>0.0</v>
      </c>
      <c r="LQG39" s="130">
        <v>7.0</v>
      </c>
      <c r="LQH39" s="130"/>
      <c r="LQI39" s="130"/>
      <c r="LQJ39" s="130"/>
      <c r="LQK39" s="130"/>
      <c r="LQL39" s="130"/>
      <c r="LQM39" s="131"/>
      <c r="LQN39" s="132">
        <f t="shared" si="1077"/>
        <v>7</v>
      </c>
      <c r="LQO39" s="171">
        <v>0.0</v>
      </c>
      <c r="LQP39" s="165">
        <f t="shared" si="1078"/>
        <v>-7</v>
      </c>
      <c r="LQQ39" s="128" t="s">
        <v>74</v>
      </c>
      <c r="LQR39" s="157">
        <v>0.0</v>
      </c>
      <c r="LQS39" s="130">
        <v>0.0</v>
      </c>
      <c r="LQT39" s="130">
        <v>0.0</v>
      </c>
      <c r="LQU39" s="130">
        <v>0.0</v>
      </c>
      <c r="LQV39" s="130">
        <v>0.0</v>
      </c>
      <c r="LQW39" s="130">
        <v>7.0</v>
      </c>
      <c r="LQX39" s="130"/>
      <c r="LQY39" s="130"/>
      <c r="LQZ39" s="130"/>
      <c r="LRA39" s="130"/>
      <c r="LRB39" s="130"/>
      <c r="LRC39" s="131"/>
      <c r="LRD39" s="132">
        <f t="shared" si="1079"/>
        <v>7</v>
      </c>
      <c r="LRE39" s="171">
        <v>0.0</v>
      </c>
      <c r="LRF39" s="165">
        <f t="shared" si="1080"/>
        <v>-7</v>
      </c>
      <c r="LRG39" s="128" t="s">
        <v>74</v>
      </c>
      <c r="LRH39" s="157">
        <v>0.0</v>
      </c>
      <c r="LRI39" s="130">
        <v>0.0</v>
      </c>
      <c r="LRJ39" s="130">
        <v>0.0</v>
      </c>
      <c r="LRK39" s="130">
        <v>0.0</v>
      </c>
      <c r="LRL39" s="130">
        <v>0.0</v>
      </c>
      <c r="LRM39" s="130">
        <v>7.0</v>
      </c>
      <c r="LRN39" s="130"/>
      <c r="LRO39" s="130"/>
      <c r="LRP39" s="130"/>
      <c r="LRQ39" s="130"/>
      <c r="LRR39" s="130"/>
      <c r="LRS39" s="131"/>
      <c r="LRT39" s="132">
        <f t="shared" si="1081"/>
        <v>7</v>
      </c>
      <c r="LRU39" s="171">
        <v>0.0</v>
      </c>
      <c r="LRV39" s="165">
        <f t="shared" si="1082"/>
        <v>-7</v>
      </c>
      <c r="LRW39" s="128" t="s">
        <v>74</v>
      </c>
      <c r="LRX39" s="157">
        <v>0.0</v>
      </c>
      <c r="LRY39" s="130">
        <v>0.0</v>
      </c>
      <c r="LRZ39" s="130">
        <v>0.0</v>
      </c>
      <c r="LSA39" s="130">
        <v>0.0</v>
      </c>
      <c r="LSB39" s="130">
        <v>0.0</v>
      </c>
      <c r="LSC39" s="130">
        <v>7.0</v>
      </c>
      <c r="LSD39" s="130"/>
      <c r="LSE39" s="130"/>
      <c r="LSF39" s="130"/>
      <c r="LSG39" s="130"/>
      <c r="LSH39" s="130"/>
      <c r="LSI39" s="131"/>
      <c r="LSJ39" s="132">
        <f t="shared" si="1083"/>
        <v>7</v>
      </c>
      <c r="LSK39" s="171">
        <v>0.0</v>
      </c>
      <c r="LSL39" s="165">
        <f t="shared" si="1084"/>
        <v>-7</v>
      </c>
      <c r="LSM39" s="128" t="s">
        <v>74</v>
      </c>
      <c r="LSN39" s="157">
        <v>0.0</v>
      </c>
      <c r="LSO39" s="130">
        <v>0.0</v>
      </c>
      <c r="LSP39" s="130">
        <v>0.0</v>
      </c>
      <c r="LSQ39" s="130">
        <v>0.0</v>
      </c>
      <c r="LSR39" s="130">
        <v>0.0</v>
      </c>
      <c r="LSS39" s="130">
        <v>7.0</v>
      </c>
      <c r="LST39" s="130"/>
      <c r="LSU39" s="130"/>
      <c r="LSV39" s="130"/>
      <c r="LSW39" s="130"/>
      <c r="LSX39" s="130"/>
      <c r="LSY39" s="131"/>
      <c r="LSZ39" s="132">
        <f t="shared" si="1085"/>
        <v>7</v>
      </c>
      <c r="LTA39" s="171">
        <v>0.0</v>
      </c>
      <c r="LTB39" s="165">
        <f t="shared" si="1086"/>
        <v>-7</v>
      </c>
      <c r="LTC39" s="128" t="s">
        <v>74</v>
      </c>
      <c r="LTD39" s="157">
        <v>0.0</v>
      </c>
      <c r="LTE39" s="130">
        <v>0.0</v>
      </c>
      <c r="LTF39" s="130">
        <v>0.0</v>
      </c>
      <c r="LTG39" s="130">
        <v>0.0</v>
      </c>
      <c r="LTH39" s="130">
        <v>0.0</v>
      </c>
      <c r="LTI39" s="130">
        <v>7.0</v>
      </c>
      <c r="LTJ39" s="130"/>
      <c r="LTK39" s="130"/>
      <c r="LTL39" s="130"/>
      <c r="LTM39" s="130"/>
      <c r="LTN39" s="130"/>
      <c r="LTO39" s="131"/>
      <c r="LTP39" s="132">
        <f t="shared" si="1087"/>
        <v>7</v>
      </c>
      <c r="LTQ39" s="171">
        <v>0.0</v>
      </c>
      <c r="LTR39" s="165">
        <f t="shared" si="1088"/>
        <v>-7</v>
      </c>
      <c r="LTS39" s="128" t="s">
        <v>74</v>
      </c>
      <c r="LTT39" s="157">
        <v>0.0</v>
      </c>
      <c r="LTU39" s="130">
        <v>0.0</v>
      </c>
      <c r="LTV39" s="130">
        <v>0.0</v>
      </c>
      <c r="LTW39" s="130">
        <v>0.0</v>
      </c>
      <c r="LTX39" s="130">
        <v>0.0</v>
      </c>
      <c r="LTY39" s="130">
        <v>7.0</v>
      </c>
      <c r="LTZ39" s="130"/>
      <c r="LUA39" s="130"/>
      <c r="LUB39" s="130"/>
      <c r="LUC39" s="130"/>
      <c r="LUD39" s="130"/>
      <c r="LUE39" s="131"/>
      <c r="LUF39" s="132">
        <f t="shared" si="1089"/>
        <v>7</v>
      </c>
      <c r="LUG39" s="171">
        <v>0.0</v>
      </c>
      <c r="LUH39" s="165">
        <f t="shared" si="1090"/>
        <v>-7</v>
      </c>
      <c r="LUI39" s="128" t="s">
        <v>74</v>
      </c>
      <c r="LUJ39" s="157">
        <v>0.0</v>
      </c>
      <c r="LUK39" s="130">
        <v>0.0</v>
      </c>
      <c r="LUL39" s="130">
        <v>0.0</v>
      </c>
      <c r="LUM39" s="130">
        <v>0.0</v>
      </c>
      <c r="LUN39" s="130">
        <v>0.0</v>
      </c>
      <c r="LUO39" s="130">
        <v>7.0</v>
      </c>
      <c r="LUP39" s="130"/>
      <c r="LUQ39" s="130"/>
      <c r="LUR39" s="130"/>
      <c r="LUS39" s="130"/>
      <c r="LUT39" s="130"/>
      <c r="LUU39" s="131"/>
      <c r="LUV39" s="132">
        <f t="shared" si="1091"/>
        <v>7</v>
      </c>
      <c r="LUW39" s="171">
        <v>0.0</v>
      </c>
      <c r="LUX39" s="165">
        <f t="shared" si="1092"/>
        <v>-7</v>
      </c>
      <c r="LUY39" s="128" t="s">
        <v>74</v>
      </c>
      <c r="LUZ39" s="157">
        <v>0.0</v>
      </c>
      <c r="LVA39" s="130">
        <v>0.0</v>
      </c>
      <c r="LVB39" s="130">
        <v>0.0</v>
      </c>
      <c r="LVC39" s="130">
        <v>0.0</v>
      </c>
      <c r="LVD39" s="130">
        <v>0.0</v>
      </c>
      <c r="LVE39" s="130">
        <v>7.0</v>
      </c>
      <c r="LVF39" s="130"/>
      <c r="LVG39" s="130"/>
      <c r="LVH39" s="130"/>
      <c r="LVI39" s="130"/>
      <c r="LVJ39" s="130"/>
      <c r="LVK39" s="131"/>
      <c r="LVL39" s="132">
        <f t="shared" si="1093"/>
        <v>7</v>
      </c>
      <c r="LVM39" s="171">
        <v>0.0</v>
      </c>
      <c r="LVN39" s="165">
        <f t="shared" si="1094"/>
        <v>-7</v>
      </c>
      <c r="LVO39" s="128" t="s">
        <v>74</v>
      </c>
      <c r="LVP39" s="157">
        <v>0.0</v>
      </c>
      <c r="LVQ39" s="130">
        <v>0.0</v>
      </c>
      <c r="LVR39" s="130">
        <v>0.0</v>
      </c>
      <c r="LVS39" s="130">
        <v>0.0</v>
      </c>
      <c r="LVT39" s="130">
        <v>0.0</v>
      </c>
      <c r="LVU39" s="130">
        <v>7.0</v>
      </c>
      <c r="LVV39" s="130"/>
      <c r="LVW39" s="130"/>
      <c r="LVX39" s="130"/>
      <c r="LVY39" s="130"/>
      <c r="LVZ39" s="130"/>
      <c r="LWA39" s="131"/>
      <c r="LWB39" s="132">
        <f t="shared" si="1095"/>
        <v>7</v>
      </c>
      <c r="LWC39" s="171">
        <v>0.0</v>
      </c>
      <c r="LWD39" s="165">
        <f t="shared" si="1096"/>
        <v>-7</v>
      </c>
      <c r="LWE39" s="128" t="s">
        <v>74</v>
      </c>
      <c r="LWF39" s="157">
        <v>0.0</v>
      </c>
      <c r="LWG39" s="130">
        <v>0.0</v>
      </c>
      <c r="LWH39" s="130">
        <v>0.0</v>
      </c>
      <c r="LWI39" s="130">
        <v>0.0</v>
      </c>
      <c r="LWJ39" s="130">
        <v>0.0</v>
      </c>
      <c r="LWK39" s="130">
        <v>7.0</v>
      </c>
      <c r="LWL39" s="130"/>
      <c r="LWM39" s="130"/>
      <c r="LWN39" s="130"/>
      <c r="LWO39" s="130"/>
      <c r="LWP39" s="130"/>
      <c r="LWQ39" s="131"/>
      <c r="LWR39" s="132">
        <f t="shared" si="1097"/>
        <v>7</v>
      </c>
      <c r="LWS39" s="171">
        <v>0.0</v>
      </c>
      <c r="LWT39" s="165">
        <f t="shared" si="1098"/>
        <v>-7</v>
      </c>
      <c r="LWU39" s="128" t="s">
        <v>74</v>
      </c>
      <c r="LWV39" s="157">
        <v>0.0</v>
      </c>
      <c r="LWW39" s="130">
        <v>0.0</v>
      </c>
      <c r="LWX39" s="130">
        <v>0.0</v>
      </c>
      <c r="LWY39" s="130">
        <v>0.0</v>
      </c>
      <c r="LWZ39" s="130">
        <v>0.0</v>
      </c>
      <c r="LXA39" s="130">
        <v>7.0</v>
      </c>
      <c r="LXB39" s="130"/>
      <c r="LXC39" s="130"/>
      <c r="LXD39" s="130"/>
      <c r="LXE39" s="130"/>
      <c r="LXF39" s="130"/>
      <c r="LXG39" s="131"/>
      <c r="LXH39" s="132">
        <f t="shared" si="1099"/>
        <v>7</v>
      </c>
      <c r="LXI39" s="171">
        <v>0.0</v>
      </c>
      <c r="LXJ39" s="165">
        <f t="shared" si="1100"/>
        <v>-7</v>
      </c>
      <c r="LXK39" s="128" t="s">
        <v>74</v>
      </c>
      <c r="LXL39" s="157">
        <v>0.0</v>
      </c>
      <c r="LXM39" s="130">
        <v>0.0</v>
      </c>
      <c r="LXN39" s="130">
        <v>0.0</v>
      </c>
      <c r="LXO39" s="130">
        <v>0.0</v>
      </c>
      <c r="LXP39" s="130">
        <v>0.0</v>
      </c>
      <c r="LXQ39" s="130">
        <v>7.0</v>
      </c>
      <c r="LXR39" s="130"/>
      <c r="LXS39" s="130"/>
      <c r="LXT39" s="130"/>
      <c r="LXU39" s="130"/>
      <c r="LXV39" s="130"/>
      <c r="LXW39" s="131"/>
      <c r="LXX39" s="132">
        <f t="shared" si="1101"/>
        <v>7</v>
      </c>
      <c r="LXY39" s="171">
        <v>0.0</v>
      </c>
      <c r="LXZ39" s="165">
        <f t="shared" si="1102"/>
        <v>-7</v>
      </c>
      <c r="LYA39" s="128" t="s">
        <v>74</v>
      </c>
      <c r="LYB39" s="157">
        <v>0.0</v>
      </c>
      <c r="LYC39" s="130">
        <v>0.0</v>
      </c>
      <c r="LYD39" s="130">
        <v>0.0</v>
      </c>
      <c r="LYE39" s="130">
        <v>0.0</v>
      </c>
      <c r="LYF39" s="130">
        <v>0.0</v>
      </c>
      <c r="LYG39" s="130">
        <v>7.0</v>
      </c>
      <c r="LYH39" s="130"/>
      <c r="LYI39" s="130"/>
      <c r="LYJ39" s="130"/>
      <c r="LYK39" s="130"/>
      <c r="LYL39" s="130"/>
      <c r="LYM39" s="131"/>
      <c r="LYN39" s="132">
        <f t="shared" si="1103"/>
        <v>7</v>
      </c>
      <c r="LYO39" s="171">
        <v>0.0</v>
      </c>
      <c r="LYP39" s="165">
        <f t="shared" si="1104"/>
        <v>-7</v>
      </c>
      <c r="LYQ39" s="128" t="s">
        <v>74</v>
      </c>
      <c r="LYR39" s="157">
        <v>0.0</v>
      </c>
      <c r="LYS39" s="130">
        <v>0.0</v>
      </c>
      <c r="LYT39" s="130">
        <v>0.0</v>
      </c>
      <c r="LYU39" s="130">
        <v>0.0</v>
      </c>
      <c r="LYV39" s="130">
        <v>0.0</v>
      </c>
      <c r="LYW39" s="130">
        <v>7.0</v>
      </c>
      <c r="LYX39" s="130"/>
      <c r="LYY39" s="130"/>
      <c r="LYZ39" s="130"/>
      <c r="LZA39" s="130"/>
      <c r="LZB39" s="130"/>
      <c r="LZC39" s="131"/>
      <c r="LZD39" s="132">
        <f t="shared" si="1105"/>
        <v>7</v>
      </c>
      <c r="LZE39" s="171">
        <v>0.0</v>
      </c>
      <c r="LZF39" s="165">
        <f t="shared" si="1106"/>
        <v>-7</v>
      </c>
      <c r="LZG39" s="128" t="s">
        <v>74</v>
      </c>
      <c r="LZH39" s="157">
        <v>0.0</v>
      </c>
      <c r="LZI39" s="130">
        <v>0.0</v>
      </c>
      <c r="LZJ39" s="130">
        <v>0.0</v>
      </c>
      <c r="LZK39" s="130">
        <v>0.0</v>
      </c>
      <c r="LZL39" s="130">
        <v>0.0</v>
      </c>
      <c r="LZM39" s="130">
        <v>7.0</v>
      </c>
      <c r="LZN39" s="130"/>
      <c r="LZO39" s="130"/>
      <c r="LZP39" s="130"/>
      <c r="LZQ39" s="130"/>
      <c r="LZR39" s="130"/>
      <c r="LZS39" s="131"/>
      <c r="LZT39" s="132">
        <f t="shared" si="1107"/>
        <v>7</v>
      </c>
      <c r="LZU39" s="171">
        <v>0.0</v>
      </c>
      <c r="LZV39" s="165">
        <f t="shared" si="1108"/>
        <v>-7</v>
      </c>
      <c r="LZW39" s="128" t="s">
        <v>74</v>
      </c>
      <c r="LZX39" s="157">
        <v>0.0</v>
      </c>
      <c r="LZY39" s="130">
        <v>0.0</v>
      </c>
      <c r="LZZ39" s="130">
        <v>0.0</v>
      </c>
      <c r="MAA39" s="130">
        <v>0.0</v>
      </c>
      <c r="MAB39" s="130">
        <v>0.0</v>
      </c>
      <c r="MAC39" s="130">
        <v>7.0</v>
      </c>
      <c r="MAD39" s="130"/>
      <c r="MAE39" s="130"/>
      <c r="MAF39" s="130"/>
      <c r="MAG39" s="130"/>
      <c r="MAH39" s="130"/>
      <c r="MAI39" s="131"/>
      <c r="MAJ39" s="132">
        <f t="shared" si="1109"/>
        <v>7</v>
      </c>
      <c r="MAK39" s="171">
        <v>0.0</v>
      </c>
      <c r="MAL39" s="165">
        <f t="shared" si="1110"/>
        <v>-7</v>
      </c>
      <c r="MAM39" s="128" t="s">
        <v>74</v>
      </c>
      <c r="MAN39" s="157">
        <v>0.0</v>
      </c>
      <c r="MAO39" s="130">
        <v>0.0</v>
      </c>
      <c r="MAP39" s="130">
        <v>0.0</v>
      </c>
      <c r="MAQ39" s="130">
        <v>0.0</v>
      </c>
      <c r="MAR39" s="130">
        <v>0.0</v>
      </c>
      <c r="MAS39" s="130">
        <v>7.0</v>
      </c>
      <c r="MAT39" s="130"/>
      <c r="MAU39" s="130"/>
      <c r="MAV39" s="130"/>
      <c r="MAW39" s="130"/>
      <c r="MAX39" s="130"/>
      <c r="MAY39" s="131"/>
      <c r="MAZ39" s="132">
        <f t="shared" si="1111"/>
        <v>7</v>
      </c>
      <c r="MBA39" s="171">
        <v>0.0</v>
      </c>
      <c r="MBB39" s="165">
        <f t="shared" si="1112"/>
        <v>-7</v>
      </c>
      <c r="MBC39" s="128" t="s">
        <v>74</v>
      </c>
      <c r="MBD39" s="157">
        <v>0.0</v>
      </c>
      <c r="MBE39" s="130">
        <v>0.0</v>
      </c>
      <c r="MBF39" s="130">
        <v>0.0</v>
      </c>
      <c r="MBG39" s="130">
        <v>0.0</v>
      </c>
      <c r="MBH39" s="130">
        <v>0.0</v>
      </c>
      <c r="MBI39" s="130">
        <v>7.0</v>
      </c>
      <c r="MBJ39" s="130"/>
      <c r="MBK39" s="130"/>
      <c r="MBL39" s="130"/>
      <c r="MBM39" s="130"/>
      <c r="MBN39" s="130"/>
      <c r="MBO39" s="131"/>
      <c r="MBP39" s="132">
        <f t="shared" si="1113"/>
        <v>7</v>
      </c>
      <c r="MBQ39" s="171">
        <v>0.0</v>
      </c>
      <c r="MBR39" s="165">
        <f t="shared" si="1114"/>
        <v>-7</v>
      </c>
      <c r="MBS39" s="128" t="s">
        <v>74</v>
      </c>
      <c r="MBT39" s="157">
        <v>0.0</v>
      </c>
      <c r="MBU39" s="130">
        <v>0.0</v>
      </c>
      <c r="MBV39" s="130">
        <v>0.0</v>
      </c>
      <c r="MBW39" s="130">
        <v>0.0</v>
      </c>
      <c r="MBX39" s="130">
        <v>0.0</v>
      </c>
      <c r="MBY39" s="130">
        <v>7.0</v>
      </c>
      <c r="MBZ39" s="130"/>
      <c r="MCA39" s="130"/>
      <c r="MCB39" s="130"/>
      <c r="MCC39" s="130"/>
      <c r="MCD39" s="130"/>
      <c r="MCE39" s="131"/>
      <c r="MCF39" s="132">
        <f t="shared" si="1115"/>
        <v>7</v>
      </c>
      <c r="MCG39" s="171">
        <v>0.0</v>
      </c>
      <c r="MCH39" s="165">
        <f t="shared" si="1116"/>
        <v>-7</v>
      </c>
      <c r="MCI39" s="128" t="s">
        <v>74</v>
      </c>
      <c r="MCJ39" s="157">
        <v>0.0</v>
      </c>
      <c r="MCK39" s="130">
        <v>0.0</v>
      </c>
      <c r="MCL39" s="130">
        <v>0.0</v>
      </c>
      <c r="MCM39" s="130">
        <v>0.0</v>
      </c>
      <c r="MCN39" s="130">
        <v>0.0</v>
      </c>
      <c r="MCO39" s="130">
        <v>7.0</v>
      </c>
      <c r="MCP39" s="130"/>
      <c r="MCQ39" s="130"/>
      <c r="MCR39" s="130"/>
      <c r="MCS39" s="130"/>
      <c r="MCT39" s="130"/>
      <c r="MCU39" s="131"/>
      <c r="MCV39" s="132">
        <f t="shared" si="1117"/>
        <v>7</v>
      </c>
      <c r="MCW39" s="171">
        <v>0.0</v>
      </c>
      <c r="MCX39" s="165">
        <f t="shared" si="1118"/>
        <v>-7</v>
      </c>
      <c r="MCY39" s="128" t="s">
        <v>74</v>
      </c>
      <c r="MCZ39" s="157">
        <v>0.0</v>
      </c>
      <c r="MDA39" s="130">
        <v>0.0</v>
      </c>
      <c r="MDB39" s="130">
        <v>0.0</v>
      </c>
      <c r="MDC39" s="130">
        <v>0.0</v>
      </c>
      <c r="MDD39" s="130">
        <v>0.0</v>
      </c>
      <c r="MDE39" s="130">
        <v>7.0</v>
      </c>
      <c r="MDF39" s="130"/>
      <c r="MDG39" s="130"/>
      <c r="MDH39" s="130"/>
      <c r="MDI39" s="130"/>
      <c r="MDJ39" s="130"/>
      <c r="MDK39" s="131"/>
      <c r="MDL39" s="132">
        <f t="shared" si="1119"/>
        <v>7</v>
      </c>
      <c r="MDM39" s="171">
        <v>0.0</v>
      </c>
      <c r="MDN39" s="165">
        <f t="shared" si="1120"/>
        <v>-7</v>
      </c>
      <c r="MDO39" s="128" t="s">
        <v>74</v>
      </c>
      <c r="MDP39" s="157">
        <v>0.0</v>
      </c>
      <c r="MDQ39" s="130">
        <v>0.0</v>
      </c>
      <c r="MDR39" s="130">
        <v>0.0</v>
      </c>
      <c r="MDS39" s="130">
        <v>0.0</v>
      </c>
      <c r="MDT39" s="130">
        <v>0.0</v>
      </c>
      <c r="MDU39" s="130">
        <v>7.0</v>
      </c>
      <c r="MDV39" s="130"/>
      <c r="MDW39" s="130"/>
      <c r="MDX39" s="130"/>
      <c r="MDY39" s="130"/>
      <c r="MDZ39" s="130"/>
      <c r="MEA39" s="131"/>
      <c r="MEB39" s="132">
        <f t="shared" si="1121"/>
        <v>7</v>
      </c>
      <c r="MEC39" s="171">
        <v>0.0</v>
      </c>
      <c r="MED39" s="165">
        <f t="shared" si="1122"/>
        <v>-7</v>
      </c>
      <c r="MEE39" s="128" t="s">
        <v>74</v>
      </c>
      <c r="MEF39" s="157">
        <v>0.0</v>
      </c>
      <c r="MEG39" s="130">
        <v>0.0</v>
      </c>
      <c r="MEH39" s="130">
        <v>0.0</v>
      </c>
      <c r="MEI39" s="130">
        <v>0.0</v>
      </c>
      <c r="MEJ39" s="130">
        <v>0.0</v>
      </c>
      <c r="MEK39" s="130">
        <v>7.0</v>
      </c>
      <c r="MEL39" s="130"/>
      <c r="MEM39" s="130"/>
      <c r="MEN39" s="130"/>
      <c r="MEO39" s="130"/>
      <c r="MEP39" s="130"/>
      <c r="MEQ39" s="131"/>
      <c r="MER39" s="132">
        <f t="shared" si="1123"/>
        <v>7</v>
      </c>
      <c r="MES39" s="171">
        <v>0.0</v>
      </c>
      <c r="MET39" s="165">
        <f t="shared" si="1124"/>
        <v>-7</v>
      </c>
      <c r="MEU39" s="128" t="s">
        <v>74</v>
      </c>
      <c r="MEV39" s="157">
        <v>0.0</v>
      </c>
      <c r="MEW39" s="130">
        <v>0.0</v>
      </c>
      <c r="MEX39" s="130">
        <v>0.0</v>
      </c>
      <c r="MEY39" s="130">
        <v>0.0</v>
      </c>
      <c r="MEZ39" s="130">
        <v>0.0</v>
      </c>
      <c r="MFA39" s="130">
        <v>7.0</v>
      </c>
      <c r="MFB39" s="130"/>
      <c r="MFC39" s="130"/>
      <c r="MFD39" s="130"/>
      <c r="MFE39" s="130"/>
      <c r="MFF39" s="130"/>
      <c r="MFG39" s="131"/>
      <c r="MFH39" s="132">
        <f t="shared" si="1125"/>
        <v>7</v>
      </c>
      <c r="MFI39" s="171">
        <v>0.0</v>
      </c>
      <c r="MFJ39" s="165">
        <f t="shared" si="1126"/>
        <v>-7</v>
      </c>
      <c r="MFK39" s="128" t="s">
        <v>74</v>
      </c>
      <c r="MFL39" s="157">
        <v>0.0</v>
      </c>
      <c r="MFM39" s="130">
        <v>0.0</v>
      </c>
      <c r="MFN39" s="130">
        <v>0.0</v>
      </c>
      <c r="MFO39" s="130">
        <v>0.0</v>
      </c>
      <c r="MFP39" s="130">
        <v>0.0</v>
      </c>
      <c r="MFQ39" s="130">
        <v>7.0</v>
      </c>
      <c r="MFR39" s="130"/>
      <c r="MFS39" s="130"/>
      <c r="MFT39" s="130"/>
      <c r="MFU39" s="130"/>
      <c r="MFV39" s="130"/>
      <c r="MFW39" s="131"/>
      <c r="MFX39" s="132">
        <f t="shared" si="1127"/>
        <v>7</v>
      </c>
      <c r="MFY39" s="171">
        <v>0.0</v>
      </c>
      <c r="MFZ39" s="165">
        <f t="shared" si="1128"/>
        <v>-7</v>
      </c>
      <c r="MGA39" s="128" t="s">
        <v>74</v>
      </c>
      <c r="MGB39" s="157">
        <v>0.0</v>
      </c>
      <c r="MGC39" s="130">
        <v>0.0</v>
      </c>
      <c r="MGD39" s="130">
        <v>0.0</v>
      </c>
      <c r="MGE39" s="130">
        <v>0.0</v>
      </c>
      <c r="MGF39" s="130">
        <v>0.0</v>
      </c>
      <c r="MGG39" s="130">
        <v>7.0</v>
      </c>
      <c r="MGH39" s="130"/>
      <c r="MGI39" s="130"/>
      <c r="MGJ39" s="130"/>
      <c r="MGK39" s="130"/>
      <c r="MGL39" s="130"/>
      <c r="MGM39" s="131"/>
      <c r="MGN39" s="132">
        <f t="shared" si="1129"/>
        <v>7</v>
      </c>
      <c r="MGO39" s="171">
        <v>0.0</v>
      </c>
      <c r="MGP39" s="165">
        <f t="shared" si="1130"/>
        <v>-7</v>
      </c>
      <c r="MGQ39" s="128" t="s">
        <v>74</v>
      </c>
      <c r="MGR39" s="157">
        <v>0.0</v>
      </c>
      <c r="MGS39" s="130">
        <v>0.0</v>
      </c>
      <c r="MGT39" s="130">
        <v>0.0</v>
      </c>
      <c r="MGU39" s="130">
        <v>0.0</v>
      </c>
      <c r="MGV39" s="130">
        <v>0.0</v>
      </c>
      <c r="MGW39" s="130">
        <v>7.0</v>
      </c>
      <c r="MGX39" s="130"/>
      <c r="MGY39" s="130"/>
      <c r="MGZ39" s="130"/>
      <c r="MHA39" s="130"/>
      <c r="MHB39" s="130"/>
      <c r="MHC39" s="131"/>
      <c r="MHD39" s="132">
        <f t="shared" si="1131"/>
        <v>7</v>
      </c>
      <c r="MHE39" s="171">
        <v>0.0</v>
      </c>
      <c r="MHF39" s="165">
        <f t="shared" si="1132"/>
        <v>-7</v>
      </c>
      <c r="MHG39" s="128" t="s">
        <v>74</v>
      </c>
      <c r="MHH39" s="157">
        <v>0.0</v>
      </c>
      <c r="MHI39" s="130">
        <v>0.0</v>
      </c>
      <c r="MHJ39" s="130">
        <v>0.0</v>
      </c>
      <c r="MHK39" s="130">
        <v>0.0</v>
      </c>
      <c r="MHL39" s="130">
        <v>0.0</v>
      </c>
      <c r="MHM39" s="130">
        <v>7.0</v>
      </c>
      <c r="MHN39" s="130"/>
      <c r="MHO39" s="130"/>
      <c r="MHP39" s="130"/>
      <c r="MHQ39" s="130"/>
      <c r="MHR39" s="130"/>
      <c r="MHS39" s="131"/>
      <c r="MHT39" s="132">
        <f t="shared" si="1133"/>
        <v>7</v>
      </c>
      <c r="MHU39" s="171">
        <v>0.0</v>
      </c>
      <c r="MHV39" s="165">
        <f t="shared" si="1134"/>
        <v>-7</v>
      </c>
      <c r="MHW39" s="128" t="s">
        <v>74</v>
      </c>
      <c r="MHX39" s="157">
        <v>0.0</v>
      </c>
      <c r="MHY39" s="130">
        <v>0.0</v>
      </c>
      <c r="MHZ39" s="130">
        <v>0.0</v>
      </c>
      <c r="MIA39" s="130">
        <v>0.0</v>
      </c>
      <c r="MIB39" s="130">
        <v>0.0</v>
      </c>
      <c r="MIC39" s="130">
        <v>7.0</v>
      </c>
      <c r="MID39" s="130"/>
      <c r="MIE39" s="130"/>
      <c r="MIF39" s="130"/>
      <c r="MIG39" s="130"/>
      <c r="MIH39" s="130"/>
      <c r="MII39" s="131"/>
      <c r="MIJ39" s="132">
        <f t="shared" si="1135"/>
        <v>7</v>
      </c>
      <c r="MIK39" s="171">
        <v>0.0</v>
      </c>
      <c r="MIL39" s="165">
        <f t="shared" si="1136"/>
        <v>-7</v>
      </c>
      <c r="MIM39" s="128" t="s">
        <v>74</v>
      </c>
      <c r="MIN39" s="157">
        <v>0.0</v>
      </c>
      <c r="MIO39" s="130">
        <v>0.0</v>
      </c>
      <c r="MIP39" s="130">
        <v>0.0</v>
      </c>
      <c r="MIQ39" s="130">
        <v>0.0</v>
      </c>
      <c r="MIR39" s="130">
        <v>0.0</v>
      </c>
      <c r="MIS39" s="130">
        <v>7.0</v>
      </c>
      <c r="MIT39" s="130"/>
      <c r="MIU39" s="130"/>
      <c r="MIV39" s="130"/>
      <c r="MIW39" s="130"/>
      <c r="MIX39" s="130"/>
      <c r="MIY39" s="131"/>
      <c r="MIZ39" s="132">
        <f t="shared" si="1137"/>
        <v>7</v>
      </c>
      <c r="MJA39" s="171">
        <v>0.0</v>
      </c>
      <c r="MJB39" s="165">
        <f t="shared" si="1138"/>
        <v>-7</v>
      </c>
      <c r="MJC39" s="128" t="s">
        <v>74</v>
      </c>
      <c r="MJD39" s="157">
        <v>0.0</v>
      </c>
      <c r="MJE39" s="130">
        <v>0.0</v>
      </c>
      <c r="MJF39" s="130">
        <v>0.0</v>
      </c>
      <c r="MJG39" s="130">
        <v>0.0</v>
      </c>
      <c r="MJH39" s="130">
        <v>0.0</v>
      </c>
      <c r="MJI39" s="130">
        <v>7.0</v>
      </c>
      <c r="MJJ39" s="130"/>
      <c r="MJK39" s="130"/>
      <c r="MJL39" s="130"/>
      <c r="MJM39" s="130"/>
      <c r="MJN39" s="130"/>
      <c r="MJO39" s="131"/>
      <c r="MJP39" s="132">
        <f t="shared" si="1139"/>
        <v>7</v>
      </c>
      <c r="MJQ39" s="171">
        <v>0.0</v>
      </c>
      <c r="MJR39" s="165">
        <f t="shared" si="1140"/>
        <v>-7</v>
      </c>
      <c r="MJS39" s="128" t="s">
        <v>74</v>
      </c>
      <c r="MJT39" s="157">
        <v>0.0</v>
      </c>
      <c r="MJU39" s="130">
        <v>0.0</v>
      </c>
      <c r="MJV39" s="130">
        <v>0.0</v>
      </c>
      <c r="MJW39" s="130">
        <v>0.0</v>
      </c>
      <c r="MJX39" s="130">
        <v>0.0</v>
      </c>
      <c r="MJY39" s="130">
        <v>7.0</v>
      </c>
      <c r="MJZ39" s="130"/>
      <c r="MKA39" s="130"/>
      <c r="MKB39" s="130"/>
      <c r="MKC39" s="130"/>
      <c r="MKD39" s="130"/>
      <c r="MKE39" s="131"/>
      <c r="MKF39" s="132">
        <f t="shared" si="1141"/>
        <v>7</v>
      </c>
      <c r="MKG39" s="171">
        <v>0.0</v>
      </c>
      <c r="MKH39" s="165">
        <f t="shared" si="1142"/>
        <v>-7</v>
      </c>
      <c r="MKI39" s="128" t="s">
        <v>74</v>
      </c>
      <c r="MKJ39" s="157">
        <v>0.0</v>
      </c>
      <c r="MKK39" s="130">
        <v>0.0</v>
      </c>
      <c r="MKL39" s="130">
        <v>0.0</v>
      </c>
      <c r="MKM39" s="130">
        <v>0.0</v>
      </c>
      <c r="MKN39" s="130">
        <v>0.0</v>
      </c>
      <c r="MKO39" s="130">
        <v>7.0</v>
      </c>
      <c r="MKP39" s="130"/>
      <c r="MKQ39" s="130"/>
      <c r="MKR39" s="130"/>
      <c r="MKS39" s="130"/>
      <c r="MKT39" s="130"/>
      <c r="MKU39" s="131"/>
      <c r="MKV39" s="132">
        <f t="shared" si="1143"/>
        <v>7</v>
      </c>
      <c r="MKW39" s="171">
        <v>0.0</v>
      </c>
      <c r="MKX39" s="165">
        <f t="shared" si="1144"/>
        <v>-7</v>
      </c>
      <c r="MKY39" s="128" t="s">
        <v>74</v>
      </c>
      <c r="MKZ39" s="157">
        <v>0.0</v>
      </c>
      <c r="MLA39" s="130">
        <v>0.0</v>
      </c>
      <c r="MLB39" s="130">
        <v>0.0</v>
      </c>
      <c r="MLC39" s="130">
        <v>0.0</v>
      </c>
      <c r="MLD39" s="130">
        <v>0.0</v>
      </c>
      <c r="MLE39" s="130">
        <v>7.0</v>
      </c>
      <c r="MLF39" s="130"/>
      <c r="MLG39" s="130"/>
      <c r="MLH39" s="130"/>
      <c r="MLI39" s="130"/>
      <c r="MLJ39" s="130"/>
      <c r="MLK39" s="131"/>
      <c r="MLL39" s="132">
        <f t="shared" si="1145"/>
        <v>7</v>
      </c>
      <c r="MLM39" s="171">
        <v>0.0</v>
      </c>
      <c r="MLN39" s="165">
        <f t="shared" si="1146"/>
        <v>-7</v>
      </c>
      <c r="MLO39" s="128" t="s">
        <v>74</v>
      </c>
      <c r="MLP39" s="157">
        <v>0.0</v>
      </c>
      <c r="MLQ39" s="130">
        <v>0.0</v>
      </c>
      <c r="MLR39" s="130">
        <v>0.0</v>
      </c>
      <c r="MLS39" s="130">
        <v>0.0</v>
      </c>
      <c r="MLT39" s="130">
        <v>0.0</v>
      </c>
      <c r="MLU39" s="130">
        <v>7.0</v>
      </c>
      <c r="MLV39" s="130"/>
      <c r="MLW39" s="130"/>
      <c r="MLX39" s="130"/>
      <c r="MLY39" s="130"/>
      <c r="MLZ39" s="130"/>
      <c r="MMA39" s="131"/>
      <c r="MMB39" s="132">
        <f t="shared" si="1147"/>
        <v>7</v>
      </c>
      <c r="MMC39" s="171">
        <v>0.0</v>
      </c>
      <c r="MMD39" s="165">
        <f t="shared" si="1148"/>
        <v>-7</v>
      </c>
      <c r="MME39" s="128" t="s">
        <v>74</v>
      </c>
      <c r="MMF39" s="157">
        <v>0.0</v>
      </c>
      <c r="MMG39" s="130">
        <v>0.0</v>
      </c>
      <c r="MMH39" s="130">
        <v>0.0</v>
      </c>
      <c r="MMI39" s="130">
        <v>0.0</v>
      </c>
      <c r="MMJ39" s="130">
        <v>0.0</v>
      </c>
      <c r="MMK39" s="130">
        <v>7.0</v>
      </c>
      <c r="MML39" s="130"/>
      <c r="MMM39" s="130"/>
      <c r="MMN39" s="130"/>
      <c r="MMO39" s="130"/>
      <c r="MMP39" s="130"/>
      <c r="MMQ39" s="131"/>
      <c r="MMR39" s="132">
        <f t="shared" si="1149"/>
        <v>7</v>
      </c>
      <c r="MMS39" s="171">
        <v>0.0</v>
      </c>
      <c r="MMT39" s="165">
        <f t="shared" si="1150"/>
        <v>-7</v>
      </c>
      <c r="MMU39" s="128" t="s">
        <v>74</v>
      </c>
      <c r="MMV39" s="157">
        <v>0.0</v>
      </c>
      <c r="MMW39" s="130">
        <v>0.0</v>
      </c>
      <c r="MMX39" s="130">
        <v>0.0</v>
      </c>
      <c r="MMY39" s="130">
        <v>0.0</v>
      </c>
      <c r="MMZ39" s="130">
        <v>0.0</v>
      </c>
      <c r="MNA39" s="130">
        <v>7.0</v>
      </c>
      <c r="MNB39" s="130"/>
      <c r="MNC39" s="130"/>
      <c r="MND39" s="130"/>
      <c r="MNE39" s="130"/>
      <c r="MNF39" s="130"/>
      <c r="MNG39" s="131"/>
      <c r="MNH39" s="132">
        <f t="shared" si="1151"/>
        <v>7</v>
      </c>
      <c r="MNI39" s="171">
        <v>0.0</v>
      </c>
      <c r="MNJ39" s="165">
        <f t="shared" si="1152"/>
        <v>-7</v>
      </c>
      <c r="MNK39" s="128" t="s">
        <v>74</v>
      </c>
      <c r="MNL39" s="157">
        <v>0.0</v>
      </c>
      <c r="MNM39" s="130">
        <v>0.0</v>
      </c>
      <c r="MNN39" s="130">
        <v>0.0</v>
      </c>
      <c r="MNO39" s="130">
        <v>0.0</v>
      </c>
      <c r="MNP39" s="130">
        <v>0.0</v>
      </c>
      <c r="MNQ39" s="130">
        <v>7.0</v>
      </c>
      <c r="MNR39" s="130"/>
      <c r="MNS39" s="130"/>
      <c r="MNT39" s="130"/>
      <c r="MNU39" s="130"/>
      <c r="MNV39" s="130"/>
      <c r="MNW39" s="131"/>
      <c r="MNX39" s="132">
        <f t="shared" si="1153"/>
        <v>7</v>
      </c>
      <c r="MNY39" s="171">
        <v>0.0</v>
      </c>
      <c r="MNZ39" s="165">
        <f t="shared" si="1154"/>
        <v>-7</v>
      </c>
      <c r="MOA39" s="128" t="s">
        <v>74</v>
      </c>
      <c r="MOB39" s="157">
        <v>0.0</v>
      </c>
      <c r="MOC39" s="130">
        <v>0.0</v>
      </c>
      <c r="MOD39" s="130">
        <v>0.0</v>
      </c>
      <c r="MOE39" s="130">
        <v>0.0</v>
      </c>
      <c r="MOF39" s="130">
        <v>0.0</v>
      </c>
      <c r="MOG39" s="130">
        <v>7.0</v>
      </c>
      <c r="MOH39" s="130"/>
      <c r="MOI39" s="130"/>
      <c r="MOJ39" s="130"/>
      <c r="MOK39" s="130"/>
      <c r="MOL39" s="130"/>
      <c r="MOM39" s="131"/>
      <c r="MON39" s="132">
        <f t="shared" si="1155"/>
        <v>7</v>
      </c>
      <c r="MOO39" s="171">
        <v>0.0</v>
      </c>
      <c r="MOP39" s="165">
        <f t="shared" si="1156"/>
        <v>-7</v>
      </c>
      <c r="MOQ39" s="128" t="s">
        <v>74</v>
      </c>
      <c r="MOR39" s="157">
        <v>0.0</v>
      </c>
      <c r="MOS39" s="130">
        <v>0.0</v>
      </c>
      <c r="MOT39" s="130">
        <v>0.0</v>
      </c>
      <c r="MOU39" s="130">
        <v>0.0</v>
      </c>
      <c r="MOV39" s="130">
        <v>0.0</v>
      </c>
      <c r="MOW39" s="130">
        <v>7.0</v>
      </c>
      <c r="MOX39" s="130"/>
      <c r="MOY39" s="130"/>
      <c r="MOZ39" s="130"/>
      <c r="MPA39" s="130"/>
      <c r="MPB39" s="130"/>
      <c r="MPC39" s="131"/>
      <c r="MPD39" s="132">
        <f t="shared" si="1157"/>
        <v>7</v>
      </c>
      <c r="MPE39" s="171">
        <v>0.0</v>
      </c>
      <c r="MPF39" s="165">
        <f t="shared" si="1158"/>
        <v>-7</v>
      </c>
      <c r="MPG39" s="128" t="s">
        <v>74</v>
      </c>
      <c r="MPH39" s="157">
        <v>0.0</v>
      </c>
      <c r="MPI39" s="130">
        <v>0.0</v>
      </c>
      <c r="MPJ39" s="130">
        <v>0.0</v>
      </c>
      <c r="MPK39" s="130">
        <v>0.0</v>
      </c>
      <c r="MPL39" s="130">
        <v>0.0</v>
      </c>
      <c r="MPM39" s="130">
        <v>7.0</v>
      </c>
      <c r="MPN39" s="130"/>
      <c r="MPO39" s="130"/>
      <c r="MPP39" s="130"/>
      <c r="MPQ39" s="130"/>
      <c r="MPR39" s="130"/>
      <c r="MPS39" s="131"/>
      <c r="MPT39" s="132">
        <f t="shared" si="1159"/>
        <v>7</v>
      </c>
      <c r="MPU39" s="171">
        <v>0.0</v>
      </c>
      <c r="MPV39" s="165">
        <f t="shared" si="1160"/>
        <v>-7</v>
      </c>
      <c r="MPW39" s="128" t="s">
        <v>74</v>
      </c>
      <c r="MPX39" s="157">
        <v>0.0</v>
      </c>
      <c r="MPY39" s="130">
        <v>0.0</v>
      </c>
      <c r="MPZ39" s="130">
        <v>0.0</v>
      </c>
      <c r="MQA39" s="130">
        <v>0.0</v>
      </c>
      <c r="MQB39" s="130">
        <v>0.0</v>
      </c>
      <c r="MQC39" s="130">
        <v>7.0</v>
      </c>
      <c r="MQD39" s="130"/>
      <c r="MQE39" s="130"/>
      <c r="MQF39" s="130"/>
      <c r="MQG39" s="130"/>
      <c r="MQH39" s="130"/>
      <c r="MQI39" s="131"/>
      <c r="MQJ39" s="132">
        <f t="shared" si="1161"/>
        <v>7</v>
      </c>
      <c r="MQK39" s="171">
        <v>0.0</v>
      </c>
      <c r="MQL39" s="165">
        <f t="shared" si="1162"/>
        <v>-7</v>
      </c>
      <c r="MQM39" s="128" t="s">
        <v>74</v>
      </c>
      <c r="MQN39" s="157">
        <v>0.0</v>
      </c>
      <c r="MQO39" s="130">
        <v>0.0</v>
      </c>
      <c r="MQP39" s="130">
        <v>0.0</v>
      </c>
      <c r="MQQ39" s="130">
        <v>0.0</v>
      </c>
      <c r="MQR39" s="130">
        <v>0.0</v>
      </c>
      <c r="MQS39" s="130">
        <v>7.0</v>
      </c>
      <c r="MQT39" s="130"/>
      <c r="MQU39" s="130"/>
      <c r="MQV39" s="130"/>
      <c r="MQW39" s="130"/>
      <c r="MQX39" s="130"/>
      <c r="MQY39" s="131"/>
      <c r="MQZ39" s="132">
        <f t="shared" si="1163"/>
        <v>7</v>
      </c>
      <c r="MRA39" s="171">
        <v>0.0</v>
      </c>
      <c r="MRB39" s="165">
        <f t="shared" si="1164"/>
        <v>-7</v>
      </c>
      <c r="MRC39" s="128" t="s">
        <v>74</v>
      </c>
      <c r="MRD39" s="157">
        <v>0.0</v>
      </c>
      <c r="MRE39" s="130">
        <v>0.0</v>
      </c>
      <c r="MRF39" s="130">
        <v>0.0</v>
      </c>
      <c r="MRG39" s="130">
        <v>0.0</v>
      </c>
      <c r="MRH39" s="130">
        <v>0.0</v>
      </c>
      <c r="MRI39" s="130">
        <v>7.0</v>
      </c>
      <c r="MRJ39" s="130"/>
      <c r="MRK39" s="130"/>
      <c r="MRL39" s="130"/>
      <c r="MRM39" s="130"/>
      <c r="MRN39" s="130"/>
      <c r="MRO39" s="131"/>
      <c r="MRP39" s="132">
        <f t="shared" si="1165"/>
        <v>7</v>
      </c>
      <c r="MRQ39" s="171">
        <v>0.0</v>
      </c>
      <c r="MRR39" s="165">
        <f t="shared" si="1166"/>
        <v>-7</v>
      </c>
      <c r="MRS39" s="128" t="s">
        <v>74</v>
      </c>
      <c r="MRT39" s="157">
        <v>0.0</v>
      </c>
      <c r="MRU39" s="130">
        <v>0.0</v>
      </c>
      <c r="MRV39" s="130">
        <v>0.0</v>
      </c>
      <c r="MRW39" s="130">
        <v>0.0</v>
      </c>
      <c r="MRX39" s="130">
        <v>0.0</v>
      </c>
      <c r="MRY39" s="130">
        <v>7.0</v>
      </c>
      <c r="MRZ39" s="130"/>
      <c r="MSA39" s="130"/>
      <c r="MSB39" s="130"/>
      <c r="MSC39" s="130"/>
      <c r="MSD39" s="130"/>
      <c r="MSE39" s="131"/>
      <c r="MSF39" s="132">
        <f t="shared" si="1167"/>
        <v>7</v>
      </c>
      <c r="MSG39" s="171">
        <v>0.0</v>
      </c>
      <c r="MSH39" s="165">
        <f t="shared" si="1168"/>
        <v>-7</v>
      </c>
      <c r="MSI39" s="128" t="s">
        <v>74</v>
      </c>
      <c r="MSJ39" s="157">
        <v>0.0</v>
      </c>
      <c r="MSK39" s="130">
        <v>0.0</v>
      </c>
      <c r="MSL39" s="130">
        <v>0.0</v>
      </c>
      <c r="MSM39" s="130">
        <v>0.0</v>
      </c>
      <c r="MSN39" s="130">
        <v>0.0</v>
      </c>
      <c r="MSO39" s="130">
        <v>7.0</v>
      </c>
      <c r="MSP39" s="130"/>
      <c r="MSQ39" s="130"/>
      <c r="MSR39" s="130"/>
      <c r="MSS39" s="130"/>
      <c r="MST39" s="130"/>
      <c r="MSU39" s="131"/>
      <c r="MSV39" s="132">
        <f t="shared" si="1169"/>
        <v>7</v>
      </c>
      <c r="MSW39" s="171">
        <v>0.0</v>
      </c>
      <c r="MSX39" s="165">
        <f t="shared" si="1170"/>
        <v>-7</v>
      </c>
      <c r="MSY39" s="128" t="s">
        <v>74</v>
      </c>
      <c r="MSZ39" s="157">
        <v>0.0</v>
      </c>
      <c r="MTA39" s="130">
        <v>0.0</v>
      </c>
      <c r="MTB39" s="130">
        <v>0.0</v>
      </c>
      <c r="MTC39" s="130">
        <v>0.0</v>
      </c>
      <c r="MTD39" s="130">
        <v>0.0</v>
      </c>
      <c r="MTE39" s="130">
        <v>7.0</v>
      </c>
      <c r="MTF39" s="130"/>
      <c r="MTG39" s="130"/>
      <c r="MTH39" s="130"/>
      <c r="MTI39" s="130"/>
      <c r="MTJ39" s="130"/>
      <c r="MTK39" s="131"/>
      <c r="MTL39" s="132">
        <f t="shared" si="1171"/>
        <v>7</v>
      </c>
      <c r="MTM39" s="171">
        <v>0.0</v>
      </c>
      <c r="MTN39" s="165">
        <f t="shared" si="1172"/>
        <v>-7</v>
      </c>
      <c r="MTO39" s="128" t="s">
        <v>74</v>
      </c>
      <c r="MTP39" s="157">
        <v>0.0</v>
      </c>
      <c r="MTQ39" s="130">
        <v>0.0</v>
      </c>
      <c r="MTR39" s="130">
        <v>0.0</v>
      </c>
      <c r="MTS39" s="130">
        <v>0.0</v>
      </c>
      <c r="MTT39" s="130">
        <v>0.0</v>
      </c>
      <c r="MTU39" s="130">
        <v>7.0</v>
      </c>
      <c r="MTV39" s="130"/>
      <c r="MTW39" s="130"/>
      <c r="MTX39" s="130"/>
      <c r="MTY39" s="130"/>
      <c r="MTZ39" s="130"/>
      <c r="MUA39" s="131"/>
      <c r="MUB39" s="132">
        <f t="shared" si="1173"/>
        <v>7</v>
      </c>
      <c r="MUC39" s="171">
        <v>0.0</v>
      </c>
      <c r="MUD39" s="165">
        <f t="shared" si="1174"/>
        <v>-7</v>
      </c>
      <c r="MUE39" s="128" t="s">
        <v>74</v>
      </c>
      <c r="MUF39" s="157">
        <v>0.0</v>
      </c>
      <c r="MUG39" s="130">
        <v>0.0</v>
      </c>
      <c r="MUH39" s="130">
        <v>0.0</v>
      </c>
      <c r="MUI39" s="130">
        <v>0.0</v>
      </c>
      <c r="MUJ39" s="130">
        <v>0.0</v>
      </c>
      <c r="MUK39" s="130">
        <v>7.0</v>
      </c>
      <c r="MUL39" s="130"/>
      <c r="MUM39" s="130"/>
      <c r="MUN39" s="130"/>
      <c r="MUO39" s="130"/>
      <c r="MUP39" s="130"/>
      <c r="MUQ39" s="131"/>
      <c r="MUR39" s="132">
        <f t="shared" si="1175"/>
        <v>7</v>
      </c>
      <c r="MUS39" s="171">
        <v>0.0</v>
      </c>
      <c r="MUT39" s="165">
        <f t="shared" si="1176"/>
        <v>-7</v>
      </c>
      <c r="MUU39" s="128" t="s">
        <v>74</v>
      </c>
      <c r="MUV39" s="157">
        <v>0.0</v>
      </c>
      <c r="MUW39" s="130">
        <v>0.0</v>
      </c>
      <c r="MUX39" s="130">
        <v>0.0</v>
      </c>
      <c r="MUY39" s="130">
        <v>0.0</v>
      </c>
      <c r="MUZ39" s="130">
        <v>0.0</v>
      </c>
      <c r="MVA39" s="130">
        <v>7.0</v>
      </c>
      <c r="MVB39" s="130"/>
      <c r="MVC39" s="130"/>
      <c r="MVD39" s="130"/>
      <c r="MVE39" s="130"/>
      <c r="MVF39" s="130"/>
      <c r="MVG39" s="131"/>
      <c r="MVH39" s="132">
        <f t="shared" si="1177"/>
        <v>7</v>
      </c>
      <c r="MVI39" s="171">
        <v>0.0</v>
      </c>
      <c r="MVJ39" s="165">
        <f t="shared" si="1178"/>
        <v>-7</v>
      </c>
      <c r="MVK39" s="128" t="s">
        <v>74</v>
      </c>
      <c r="MVL39" s="157">
        <v>0.0</v>
      </c>
      <c r="MVM39" s="130">
        <v>0.0</v>
      </c>
      <c r="MVN39" s="130">
        <v>0.0</v>
      </c>
      <c r="MVO39" s="130">
        <v>0.0</v>
      </c>
      <c r="MVP39" s="130">
        <v>0.0</v>
      </c>
      <c r="MVQ39" s="130">
        <v>7.0</v>
      </c>
      <c r="MVR39" s="130"/>
      <c r="MVS39" s="130"/>
      <c r="MVT39" s="130"/>
      <c r="MVU39" s="130"/>
      <c r="MVV39" s="130"/>
      <c r="MVW39" s="131"/>
      <c r="MVX39" s="132">
        <f t="shared" si="1179"/>
        <v>7</v>
      </c>
      <c r="MVY39" s="171">
        <v>0.0</v>
      </c>
      <c r="MVZ39" s="165">
        <f t="shared" si="1180"/>
        <v>-7</v>
      </c>
      <c r="MWA39" s="128" t="s">
        <v>74</v>
      </c>
      <c r="MWB39" s="157">
        <v>0.0</v>
      </c>
      <c r="MWC39" s="130">
        <v>0.0</v>
      </c>
      <c r="MWD39" s="130">
        <v>0.0</v>
      </c>
      <c r="MWE39" s="130">
        <v>0.0</v>
      </c>
      <c r="MWF39" s="130">
        <v>0.0</v>
      </c>
      <c r="MWG39" s="130">
        <v>7.0</v>
      </c>
      <c r="MWH39" s="130"/>
      <c r="MWI39" s="130"/>
      <c r="MWJ39" s="130"/>
      <c r="MWK39" s="130"/>
      <c r="MWL39" s="130"/>
      <c r="MWM39" s="131"/>
      <c r="MWN39" s="132">
        <f t="shared" si="1181"/>
        <v>7</v>
      </c>
      <c r="MWO39" s="171">
        <v>0.0</v>
      </c>
      <c r="MWP39" s="165">
        <f t="shared" si="1182"/>
        <v>-7</v>
      </c>
      <c r="MWQ39" s="128" t="s">
        <v>74</v>
      </c>
      <c r="MWR39" s="157">
        <v>0.0</v>
      </c>
      <c r="MWS39" s="130">
        <v>0.0</v>
      </c>
      <c r="MWT39" s="130">
        <v>0.0</v>
      </c>
      <c r="MWU39" s="130">
        <v>0.0</v>
      </c>
      <c r="MWV39" s="130">
        <v>0.0</v>
      </c>
      <c r="MWW39" s="130">
        <v>7.0</v>
      </c>
      <c r="MWX39" s="130"/>
      <c r="MWY39" s="130"/>
      <c r="MWZ39" s="130"/>
      <c r="MXA39" s="130"/>
      <c r="MXB39" s="130"/>
      <c r="MXC39" s="131"/>
      <c r="MXD39" s="132">
        <f t="shared" si="1183"/>
        <v>7</v>
      </c>
      <c r="MXE39" s="171">
        <v>0.0</v>
      </c>
      <c r="MXF39" s="165">
        <f t="shared" si="1184"/>
        <v>-7</v>
      </c>
      <c r="MXG39" s="128" t="s">
        <v>74</v>
      </c>
      <c r="MXH39" s="157">
        <v>0.0</v>
      </c>
      <c r="MXI39" s="130">
        <v>0.0</v>
      </c>
      <c r="MXJ39" s="130">
        <v>0.0</v>
      </c>
      <c r="MXK39" s="130">
        <v>0.0</v>
      </c>
      <c r="MXL39" s="130">
        <v>0.0</v>
      </c>
      <c r="MXM39" s="130">
        <v>7.0</v>
      </c>
      <c r="MXN39" s="130"/>
      <c r="MXO39" s="130"/>
      <c r="MXP39" s="130"/>
      <c r="MXQ39" s="130"/>
      <c r="MXR39" s="130"/>
      <c r="MXS39" s="131"/>
      <c r="MXT39" s="132">
        <f t="shared" si="1185"/>
        <v>7</v>
      </c>
      <c r="MXU39" s="171">
        <v>0.0</v>
      </c>
      <c r="MXV39" s="165">
        <f t="shared" si="1186"/>
        <v>-7</v>
      </c>
      <c r="MXW39" s="128" t="s">
        <v>74</v>
      </c>
      <c r="MXX39" s="157">
        <v>0.0</v>
      </c>
      <c r="MXY39" s="130">
        <v>0.0</v>
      </c>
      <c r="MXZ39" s="130">
        <v>0.0</v>
      </c>
      <c r="MYA39" s="130">
        <v>0.0</v>
      </c>
      <c r="MYB39" s="130">
        <v>0.0</v>
      </c>
      <c r="MYC39" s="130">
        <v>7.0</v>
      </c>
      <c r="MYD39" s="130"/>
      <c r="MYE39" s="130"/>
      <c r="MYF39" s="130"/>
      <c r="MYG39" s="130"/>
      <c r="MYH39" s="130"/>
      <c r="MYI39" s="131"/>
      <c r="MYJ39" s="132">
        <f t="shared" si="1187"/>
        <v>7</v>
      </c>
      <c r="MYK39" s="171">
        <v>0.0</v>
      </c>
      <c r="MYL39" s="165">
        <f t="shared" si="1188"/>
        <v>-7</v>
      </c>
      <c r="MYM39" s="128" t="s">
        <v>74</v>
      </c>
      <c r="MYN39" s="157">
        <v>0.0</v>
      </c>
      <c r="MYO39" s="130">
        <v>0.0</v>
      </c>
      <c r="MYP39" s="130">
        <v>0.0</v>
      </c>
      <c r="MYQ39" s="130">
        <v>0.0</v>
      </c>
      <c r="MYR39" s="130">
        <v>0.0</v>
      </c>
      <c r="MYS39" s="130">
        <v>7.0</v>
      </c>
      <c r="MYT39" s="130"/>
      <c r="MYU39" s="130"/>
      <c r="MYV39" s="130"/>
      <c r="MYW39" s="130"/>
      <c r="MYX39" s="130"/>
      <c r="MYY39" s="131"/>
      <c r="MYZ39" s="132">
        <f t="shared" si="1189"/>
        <v>7</v>
      </c>
      <c r="MZA39" s="171">
        <v>0.0</v>
      </c>
      <c r="MZB39" s="165">
        <f t="shared" si="1190"/>
        <v>-7</v>
      </c>
      <c r="MZC39" s="128" t="s">
        <v>74</v>
      </c>
      <c r="MZD39" s="157">
        <v>0.0</v>
      </c>
      <c r="MZE39" s="130">
        <v>0.0</v>
      </c>
      <c r="MZF39" s="130">
        <v>0.0</v>
      </c>
      <c r="MZG39" s="130">
        <v>0.0</v>
      </c>
      <c r="MZH39" s="130">
        <v>0.0</v>
      </c>
      <c r="MZI39" s="130">
        <v>7.0</v>
      </c>
      <c r="MZJ39" s="130"/>
      <c r="MZK39" s="130"/>
      <c r="MZL39" s="130"/>
      <c r="MZM39" s="130"/>
      <c r="MZN39" s="130"/>
      <c r="MZO39" s="131"/>
      <c r="MZP39" s="132">
        <f t="shared" si="1191"/>
        <v>7</v>
      </c>
      <c r="MZQ39" s="171">
        <v>0.0</v>
      </c>
      <c r="MZR39" s="165">
        <f t="shared" si="1192"/>
        <v>-7</v>
      </c>
      <c r="MZS39" s="128" t="s">
        <v>74</v>
      </c>
      <c r="MZT39" s="157">
        <v>0.0</v>
      </c>
      <c r="MZU39" s="130">
        <v>0.0</v>
      </c>
      <c r="MZV39" s="130">
        <v>0.0</v>
      </c>
      <c r="MZW39" s="130">
        <v>0.0</v>
      </c>
      <c r="MZX39" s="130">
        <v>0.0</v>
      </c>
      <c r="MZY39" s="130">
        <v>7.0</v>
      </c>
      <c r="MZZ39" s="130"/>
      <c r="NAA39" s="130"/>
      <c r="NAB39" s="130"/>
      <c r="NAC39" s="130"/>
      <c r="NAD39" s="130"/>
      <c r="NAE39" s="131"/>
      <c r="NAF39" s="132">
        <f t="shared" si="1193"/>
        <v>7</v>
      </c>
      <c r="NAG39" s="171">
        <v>0.0</v>
      </c>
      <c r="NAH39" s="165">
        <f t="shared" si="1194"/>
        <v>-7</v>
      </c>
      <c r="NAI39" s="128" t="s">
        <v>74</v>
      </c>
      <c r="NAJ39" s="157">
        <v>0.0</v>
      </c>
      <c r="NAK39" s="130">
        <v>0.0</v>
      </c>
      <c r="NAL39" s="130">
        <v>0.0</v>
      </c>
      <c r="NAM39" s="130">
        <v>0.0</v>
      </c>
      <c r="NAN39" s="130">
        <v>0.0</v>
      </c>
      <c r="NAO39" s="130">
        <v>7.0</v>
      </c>
      <c r="NAP39" s="130"/>
      <c r="NAQ39" s="130"/>
      <c r="NAR39" s="130"/>
      <c r="NAS39" s="130"/>
      <c r="NAT39" s="130"/>
      <c r="NAU39" s="131"/>
      <c r="NAV39" s="132">
        <f t="shared" si="1195"/>
        <v>7</v>
      </c>
      <c r="NAW39" s="171">
        <v>0.0</v>
      </c>
      <c r="NAX39" s="165">
        <f t="shared" si="1196"/>
        <v>-7</v>
      </c>
      <c r="NAY39" s="128" t="s">
        <v>74</v>
      </c>
      <c r="NAZ39" s="157">
        <v>0.0</v>
      </c>
      <c r="NBA39" s="130">
        <v>0.0</v>
      </c>
      <c r="NBB39" s="130">
        <v>0.0</v>
      </c>
      <c r="NBC39" s="130">
        <v>0.0</v>
      </c>
      <c r="NBD39" s="130">
        <v>0.0</v>
      </c>
      <c r="NBE39" s="130">
        <v>7.0</v>
      </c>
      <c r="NBF39" s="130"/>
      <c r="NBG39" s="130"/>
      <c r="NBH39" s="130"/>
      <c r="NBI39" s="130"/>
      <c r="NBJ39" s="130"/>
      <c r="NBK39" s="131"/>
      <c r="NBL39" s="132">
        <f t="shared" si="1197"/>
        <v>7</v>
      </c>
      <c r="NBM39" s="171">
        <v>0.0</v>
      </c>
      <c r="NBN39" s="165">
        <f t="shared" si="1198"/>
        <v>-7</v>
      </c>
      <c r="NBO39" s="128" t="s">
        <v>74</v>
      </c>
      <c r="NBP39" s="157">
        <v>0.0</v>
      </c>
      <c r="NBQ39" s="130">
        <v>0.0</v>
      </c>
      <c r="NBR39" s="130">
        <v>0.0</v>
      </c>
      <c r="NBS39" s="130">
        <v>0.0</v>
      </c>
      <c r="NBT39" s="130">
        <v>0.0</v>
      </c>
      <c r="NBU39" s="130">
        <v>7.0</v>
      </c>
      <c r="NBV39" s="130"/>
      <c r="NBW39" s="130"/>
      <c r="NBX39" s="130"/>
      <c r="NBY39" s="130"/>
      <c r="NBZ39" s="130"/>
      <c r="NCA39" s="131"/>
      <c r="NCB39" s="132">
        <f t="shared" si="1199"/>
        <v>7</v>
      </c>
      <c r="NCC39" s="171">
        <v>0.0</v>
      </c>
      <c r="NCD39" s="165">
        <f t="shared" si="1200"/>
        <v>-7</v>
      </c>
      <c r="NCE39" s="128" t="s">
        <v>74</v>
      </c>
      <c r="NCF39" s="157">
        <v>0.0</v>
      </c>
      <c r="NCG39" s="130">
        <v>0.0</v>
      </c>
      <c r="NCH39" s="130">
        <v>0.0</v>
      </c>
      <c r="NCI39" s="130">
        <v>0.0</v>
      </c>
      <c r="NCJ39" s="130">
        <v>0.0</v>
      </c>
      <c r="NCK39" s="130">
        <v>7.0</v>
      </c>
      <c r="NCL39" s="130"/>
      <c r="NCM39" s="130"/>
      <c r="NCN39" s="130"/>
      <c r="NCO39" s="130"/>
      <c r="NCP39" s="130"/>
      <c r="NCQ39" s="131"/>
      <c r="NCR39" s="132">
        <f t="shared" si="1201"/>
        <v>7</v>
      </c>
      <c r="NCS39" s="171">
        <v>0.0</v>
      </c>
      <c r="NCT39" s="165">
        <f t="shared" si="1202"/>
        <v>-7</v>
      </c>
      <c r="NCU39" s="128" t="s">
        <v>74</v>
      </c>
      <c r="NCV39" s="157">
        <v>0.0</v>
      </c>
      <c r="NCW39" s="130">
        <v>0.0</v>
      </c>
      <c r="NCX39" s="130">
        <v>0.0</v>
      </c>
      <c r="NCY39" s="130">
        <v>0.0</v>
      </c>
      <c r="NCZ39" s="130">
        <v>0.0</v>
      </c>
      <c r="NDA39" s="130">
        <v>7.0</v>
      </c>
      <c r="NDB39" s="130"/>
      <c r="NDC39" s="130"/>
      <c r="NDD39" s="130"/>
      <c r="NDE39" s="130"/>
      <c r="NDF39" s="130"/>
      <c r="NDG39" s="131"/>
      <c r="NDH39" s="132">
        <f t="shared" si="1203"/>
        <v>7</v>
      </c>
      <c r="NDI39" s="171">
        <v>0.0</v>
      </c>
      <c r="NDJ39" s="165">
        <f t="shared" si="1204"/>
        <v>-7</v>
      </c>
      <c r="NDK39" s="128" t="s">
        <v>74</v>
      </c>
      <c r="NDL39" s="157">
        <v>0.0</v>
      </c>
      <c r="NDM39" s="130">
        <v>0.0</v>
      </c>
      <c r="NDN39" s="130">
        <v>0.0</v>
      </c>
      <c r="NDO39" s="130">
        <v>0.0</v>
      </c>
      <c r="NDP39" s="130">
        <v>0.0</v>
      </c>
      <c r="NDQ39" s="130">
        <v>7.0</v>
      </c>
      <c r="NDR39" s="130"/>
      <c r="NDS39" s="130"/>
      <c r="NDT39" s="130"/>
      <c r="NDU39" s="130"/>
      <c r="NDV39" s="130"/>
      <c r="NDW39" s="131"/>
      <c r="NDX39" s="132">
        <f t="shared" si="1205"/>
        <v>7</v>
      </c>
      <c r="NDY39" s="171">
        <v>0.0</v>
      </c>
      <c r="NDZ39" s="165">
        <f t="shared" si="1206"/>
        <v>-7</v>
      </c>
      <c r="NEA39" s="128" t="s">
        <v>74</v>
      </c>
      <c r="NEB39" s="157">
        <v>0.0</v>
      </c>
      <c r="NEC39" s="130">
        <v>0.0</v>
      </c>
      <c r="NED39" s="130">
        <v>0.0</v>
      </c>
      <c r="NEE39" s="130">
        <v>0.0</v>
      </c>
      <c r="NEF39" s="130">
        <v>0.0</v>
      </c>
      <c r="NEG39" s="130">
        <v>7.0</v>
      </c>
      <c r="NEH39" s="130"/>
      <c r="NEI39" s="130"/>
      <c r="NEJ39" s="130"/>
      <c r="NEK39" s="130"/>
      <c r="NEL39" s="130"/>
      <c r="NEM39" s="131"/>
      <c r="NEN39" s="132">
        <f t="shared" si="1207"/>
        <v>7</v>
      </c>
      <c r="NEO39" s="171">
        <v>0.0</v>
      </c>
      <c r="NEP39" s="165">
        <f t="shared" si="1208"/>
        <v>-7</v>
      </c>
      <c r="NEQ39" s="128" t="s">
        <v>74</v>
      </c>
      <c r="NER39" s="157">
        <v>0.0</v>
      </c>
      <c r="NES39" s="130">
        <v>0.0</v>
      </c>
      <c r="NET39" s="130">
        <v>0.0</v>
      </c>
      <c r="NEU39" s="130">
        <v>0.0</v>
      </c>
      <c r="NEV39" s="130">
        <v>0.0</v>
      </c>
      <c r="NEW39" s="130">
        <v>7.0</v>
      </c>
      <c r="NEX39" s="130"/>
      <c r="NEY39" s="130"/>
      <c r="NEZ39" s="130"/>
      <c r="NFA39" s="130"/>
      <c r="NFB39" s="130"/>
      <c r="NFC39" s="131"/>
      <c r="NFD39" s="132">
        <f t="shared" si="1209"/>
        <v>7</v>
      </c>
      <c r="NFE39" s="171">
        <v>0.0</v>
      </c>
      <c r="NFF39" s="165">
        <f t="shared" si="1210"/>
        <v>-7</v>
      </c>
      <c r="NFG39" s="128" t="s">
        <v>74</v>
      </c>
      <c r="NFH39" s="157">
        <v>0.0</v>
      </c>
      <c r="NFI39" s="130">
        <v>0.0</v>
      </c>
      <c r="NFJ39" s="130">
        <v>0.0</v>
      </c>
      <c r="NFK39" s="130">
        <v>0.0</v>
      </c>
      <c r="NFL39" s="130">
        <v>0.0</v>
      </c>
      <c r="NFM39" s="130">
        <v>7.0</v>
      </c>
      <c r="NFN39" s="130"/>
      <c r="NFO39" s="130"/>
      <c r="NFP39" s="130"/>
      <c r="NFQ39" s="130"/>
      <c r="NFR39" s="130"/>
      <c r="NFS39" s="131"/>
      <c r="NFT39" s="132">
        <f t="shared" si="1211"/>
        <v>7</v>
      </c>
      <c r="NFU39" s="171">
        <v>0.0</v>
      </c>
      <c r="NFV39" s="165">
        <f t="shared" si="1212"/>
        <v>-7</v>
      </c>
      <c r="NFW39" s="128" t="s">
        <v>74</v>
      </c>
      <c r="NFX39" s="157">
        <v>0.0</v>
      </c>
      <c r="NFY39" s="130">
        <v>0.0</v>
      </c>
      <c r="NFZ39" s="130">
        <v>0.0</v>
      </c>
      <c r="NGA39" s="130">
        <v>0.0</v>
      </c>
      <c r="NGB39" s="130">
        <v>0.0</v>
      </c>
      <c r="NGC39" s="130">
        <v>7.0</v>
      </c>
      <c r="NGD39" s="130"/>
      <c r="NGE39" s="130"/>
      <c r="NGF39" s="130"/>
      <c r="NGG39" s="130"/>
      <c r="NGH39" s="130"/>
      <c r="NGI39" s="131"/>
      <c r="NGJ39" s="132">
        <f t="shared" si="1213"/>
        <v>7</v>
      </c>
      <c r="NGK39" s="171">
        <v>0.0</v>
      </c>
      <c r="NGL39" s="165">
        <f t="shared" si="1214"/>
        <v>-7</v>
      </c>
      <c r="NGM39" s="128" t="s">
        <v>74</v>
      </c>
      <c r="NGN39" s="157">
        <v>0.0</v>
      </c>
      <c r="NGO39" s="130">
        <v>0.0</v>
      </c>
      <c r="NGP39" s="130">
        <v>0.0</v>
      </c>
      <c r="NGQ39" s="130">
        <v>0.0</v>
      </c>
      <c r="NGR39" s="130">
        <v>0.0</v>
      </c>
      <c r="NGS39" s="130">
        <v>7.0</v>
      </c>
      <c r="NGT39" s="130"/>
      <c r="NGU39" s="130"/>
      <c r="NGV39" s="130"/>
      <c r="NGW39" s="130"/>
      <c r="NGX39" s="130"/>
      <c r="NGY39" s="131"/>
      <c r="NGZ39" s="132">
        <f t="shared" si="1215"/>
        <v>7</v>
      </c>
      <c r="NHA39" s="171">
        <v>0.0</v>
      </c>
      <c r="NHB39" s="165">
        <f t="shared" si="1216"/>
        <v>-7</v>
      </c>
      <c r="NHC39" s="128" t="s">
        <v>74</v>
      </c>
      <c r="NHD39" s="157">
        <v>0.0</v>
      </c>
      <c r="NHE39" s="130">
        <v>0.0</v>
      </c>
      <c r="NHF39" s="130">
        <v>0.0</v>
      </c>
      <c r="NHG39" s="130">
        <v>0.0</v>
      </c>
      <c r="NHH39" s="130">
        <v>0.0</v>
      </c>
      <c r="NHI39" s="130">
        <v>7.0</v>
      </c>
      <c r="NHJ39" s="130"/>
      <c r="NHK39" s="130"/>
      <c r="NHL39" s="130"/>
      <c r="NHM39" s="130"/>
      <c r="NHN39" s="130"/>
      <c r="NHO39" s="131"/>
      <c r="NHP39" s="132">
        <f t="shared" si="1217"/>
        <v>7</v>
      </c>
      <c r="NHQ39" s="171">
        <v>0.0</v>
      </c>
      <c r="NHR39" s="165">
        <f t="shared" si="1218"/>
        <v>-7</v>
      </c>
      <c r="NHS39" s="128" t="s">
        <v>74</v>
      </c>
      <c r="NHT39" s="157">
        <v>0.0</v>
      </c>
      <c r="NHU39" s="130">
        <v>0.0</v>
      </c>
      <c r="NHV39" s="130">
        <v>0.0</v>
      </c>
      <c r="NHW39" s="130">
        <v>0.0</v>
      </c>
      <c r="NHX39" s="130">
        <v>0.0</v>
      </c>
      <c r="NHY39" s="130">
        <v>7.0</v>
      </c>
      <c r="NHZ39" s="130"/>
      <c r="NIA39" s="130"/>
      <c r="NIB39" s="130"/>
      <c r="NIC39" s="130"/>
      <c r="NID39" s="130"/>
      <c r="NIE39" s="131"/>
      <c r="NIF39" s="132">
        <f t="shared" si="1219"/>
        <v>7</v>
      </c>
      <c r="NIG39" s="171">
        <v>0.0</v>
      </c>
      <c r="NIH39" s="165">
        <f t="shared" si="1220"/>
        <v>-7</v>
      </c>
      <c r="NII39" s="128" t="s">
        <v>74</v>
      </c>
      <c r="NIJ39" s="157">
        <v>0.0</v>
      </c>
      <c r="NIK39" s="130">
        <v>0.0</v>
      </c>
      <c r="NIL39" s="130">
        <v>0.0</v>
      </c>
      <c r="NIM39" s="130">
        <v>0.0</v>
      </c>
      <c r="NIN39" s="130">
        <v>0.0</v>
      </c>
      <c r="NIO39" s="130">
        <v>7.0</v>
      </c>
      <c r="NIP39" s="130"/>
      <c r="NIQ39" s="130"/>
      <c r="NIR39" s="130"/>
      <c r="NIS39" s="130"/>
      <c r="NIT39" s="130"/>
      <c r="NIU39" s="131"/>
      <c r="NIV39" s="132">
        <f t="shared" si="1221"/>
        <v>7</v>
      </c>
      <c r="NIW39" s="171">
        <v>0.0</v>
      </c>
      <c r="NIX39" s="165">
        <f t="shared" si="1222"/>
        <v>-7</v>
      </c>
      <c r="NIY39" s="128" t="s">
        <v>74</v>
      </c>
      <c r="NIZ39" s="157">
        <v>0.0</v>
      </c>
      <c r="NJA39" s="130">
        <v>0.0</v>
      </c>
      <c r="NJB39" s="130">
        <v>0.0</v>
      </c>
      <c r="NJC39" s="130">
        <v>0.0</v>
      </c>
      <c r="NJD39" s="130">
        <v>0.0</v>
      </c>
      <c r="NJE39" s="130">
        <v>7.0</v>
      </c>
      <c r="NJF39" s="130"/>
      <c r="NJG39" s="130"/>
      <c r="NJH39" s="130"/>
      <c r="NJI39" s="130"/>
      <c r="NJJ39" s="130"/>
      <c r="NJK39" s="131"/>
      <c r="NJL39" s="132">
        <f t="shared" si="1223"/>
        <v>7</v>
      </c>
      <c r="NJM39" s="171">
        <v>0.0</v>
      </c>
      <c r="NJN39" s="165">
        <f t="shared" si="1224"/>
        <v>-7</v>
      </c>
      <c r="NJO39" s="128" t="s">
        <v>74</v>
      </c>
      <c r="NJP39" s="157">
        <v>0.0</v>
      </c>
      <c r="NJQ39" s="130">
        <v>0.0</v>
      </c>
      <c r="NJR39" s="130">
        <v>0.0</v>
      </c>
      <c r="NJS39" s="130">
        <v>0.0</v>
      </c>
      <c r="NJT39" s="130">
        <v>0.0</v>
      </c>
      <c r="NJU39" s="130">
        <v>7.0</v>
      </c>
      <c r="NJV39" s="130"/>
      <c r="NJW39" s="130"/>
      <c r="NJX39" s="130"/>
      <c r="NJY39" s="130"/>
      <c r="NJZ39" s="130"/>
      <c r="NKA39" s="131"/>
      <c r="NKB39" s="132">
        <f t="shared" si="1225"/>
        <v>7</v>
      </c>
      <c r="NKC39" s="171">
        <v>0.0</v>
      </c>
      <c r="NKD39" s="165">
        <f t="shared" si="1226"/>
        <v>-7</v>
      </c>
      <c r="NKE39" s="128" t="s">
        <v>74</v>
      </c>
      <c r="NKF39" s="157">
        <v>0.0</v>
      </c>
      <c r="NKG39" s="130">
        <v>0.0</v>
      </c>
      <c r="NKH39" s="130">
        <v>0.0</v>
      </c>
      <c r="NKI39" s="130">
        <v>0.0</v>
      </c>
      <c r="NKJ39" s="130">
        <v>0.0</v>
      </c>
      <c r="NKK39" s="130">
        <v>7.0</v>
      </c>
      <c r="NKL39" s="130"/>
      <c r="NKM39" s="130"/>
      <c r="NKN39" s="130"/>
      <c r="NKO39" s="130"/>
      <c r="NKP39" s="130"/>
      <c r="NKQ39" s="131"/>
      <c r="NKR39" s="132">
        <f t="shared" si="1227"/>
        <v>7</v>
      </c>
      <c r="NKS39" s="171">
        <v>0.0</v>
      </c>
      <c r="NKT39" s="165">
        <f t="shared" si="1228"/>
        <v>-7</v>
      </c>
      <c r="NKU39" s="128" t="s">
        <v>74</v>
      </c>
      <c r="NKV39" s="157">
        <v>0.0</v>
      </c>
      <c r="NKW39" s="130">
        <v>0.0</v>
      </c>
      <c r="NKX39" s="130">
        <v>0.0</v>
      </c>
      <c r="NKY39" s="130">
        <v>0.0</v>
      </c>
      <c r="NKZ39" s="130">
        <v>0.0</v>
      </c>
      <c r="NLA39" s="130">
        <v>7.0</v>
      </c>
      <c r="NLB39" s="130"/>
      <c r="NLC39" s="130"/>
      <c r="NLD39" s="130"/>
      <c r="NLE39" s="130"/>
      <c r="NLF39" s="130"/>
      <c r="NLG39" s="131"/>
      <c r="NLH39" s="132">
        <f t="shared" si="1229"/>
        <v>7</v>
      </c>
      <c r="NLI39" s="171">
        <v>0.0</v>
      </c>
      <c r="NLJ39" s="165">
        <f t="shared" si="1230"/>
        <v>-7</v>
      </c>
      <c r="NLK39" s="128" t="s">
        <v>74</v>
      </c>
      <c r="NLL39" s="157">
        <v>0.0</v>
      </c>
      <c r="NLM39" s="130">
        <v>0.0</v>
      </c>
      <c r="NLN39" s="130">
        <v>0.0</v>
      </c>
      <c r="NLO39" s="130">
        <v>0.0</v>
      </c>
      <c r="NLP39" s="130">
        <v>0.0</v>
      </c>
      <c r="NLQ39" s="130">
        <v>7.0</v>
      </c>
      <c r="NLR39" s="130"/>
      <c r="NLS39" s="130"/>
      <c r="NLT39" s="130"/>
      <c r="NLU39" s="130"/>
      <c r="NLV39" s="130"/>
      <c r="NLW39" s="131"/>
      <c r="NLX39" s="132">
        <f t="shared" si="1231"/>
        <v>7</v>
      </c>
      <c r="NLY39" s="171">
        <v>0.0</v>
      </c>
      <c r="NLZ39" s="165">
        <f t="shared" si="1232"/>
        <v>-7</v>
      </c>
      <c r="NMA39" s="128" t="s">
        <v>74</v>
      </c>
      <c r="NMB39" s="157">
        <v>0.0</v>
      </c>
      <c r="NMC39" s="130">
        <v>0.0</v>
      </c>
      <c r="NMD39" s="130">
        <v>0.0</v>
      </c>
      <c r="NME39" s="130">
        <v>0.0</v>
      </c>
      <c r="NMF39" s="130">
        <v>0.0</v>
      </c>
      <c r="NMG39" s="130">
        <v>7.0</v>
      </c>
      <c r="NMH39" s="130"/>
      <c r="NMI39" s="130"/>
      <c r="NMJ39" s="130"/>
      <c r="NMK39" s="130"/>
      <c r="NML39" s="130"/>
      <c r="NMM39" s="131"/>
      <c r="NMN39" s="132">
        <f t="shared" si="1233"/>
        <v>7</v>
      </c>
      <c r="NMO39" s="171">
        <v>0.0</v>
      </c>
      <c r="NMP39" s="165">
        <f t="shared" si="1234"/>
        <v>-7</v>
      </c>
      <c r="NMQ39" s="128" t="s">
        <v>74</v>
      </c>
      <c r="NMR39" s="157">
        <v>0.0</v>
      </c>
      <c r="NMS39" s="130">
        <v>0.0</v>
      </c>
      <c r="NMT39" s="130">
        <v>0.0</v>
      </c>
      <c r="NMU39" s="130">
        <v>0.0</v>
      </c>
      <c r="NMV39" s="130">
        <v>0.0</v>
      </c>
      <c r="NMW39" s="130">
        <v>7.0</v>
      </c>
      <c r="NMX39" s="130"/>
      <c r="NMY39" s="130"/>
      <c r="NMZ39" s="130"/>
      <c r="NNA39" s="130"/>
      <c r="NNB39" s="130"/>
      <c r="NNC39" s="131"/>
      <c r="NND39" s="132">
        <f t="shared" si="1235"/>
        <v>7</v>
      </c>
      <c r="NNE39" s="171">
        <v>0.0</v>
      </c>
      <c r="NNF39" s="165">
        <f t="shared" si="1236"/>
        <v>-7</v>
      </c>
      <c r="NNG39" s="128" t="s">
        <v>74</v>
      </c>
      <c r="NNH39" s="157">
        <v>0.0</v>
      </c>
      <c r="NNI39" s="130">
        <v>0.0</v>
      </c>
      <c r="NNJ39" s="130">
        <v>0.0</v>
      </c>
      <c r="NNK39" s="130">
        <v>0.0</v>
      </c>
      <c r="NNL39" s="130">
        <v>0.0</v>
      </c>
      <c r="NNM39" s="130">
        <v>7.0</v>
      </c>
      <c r="NNN39" s="130"/>
      <c r="NNO39" s="130"/>
      <c r="NNP39" s="130"/>
      <c r="NNQ39" s="130"/>
      <c r="NNR39" s="130"/>
      <c r="NNS39" s="131"/>
      <c r="NNT39" s="132">
        <f t="shared" si="1237"/>
        <v>7</v>
      </c>
      <c r="NNU39" s="171">
        <v>0.0</v>
      </c>
      <c r="NNV39" s="165">
        <f t="shared" si="1238"/>
        <v>-7</v>
      </c>
      <c r="NNW39" s="128" t="s">
        <v>74</v>
      </c>
      <c r="NNX39" s="157">
        <v>0.0</v>
      </c>
      <c r="NNY39" s="130">
        <v>0.0</v>
      </c>
      <c r="NNZ39" s="130">
        <v>0.0</v>
      </c>
      <c r="NOA39" s="130">
        <v>0.0</v>
      </c>
      <c r="NOB39" s="130">
        <v>0.0</v>
      </c>
      <c r="NOC39" s="130">
        <v>7.0</v>
      </c>
      <c r="NOD39" s="130"/>
      <c r="NOE39" s="130"/>
      <c r="NOF39" s="130"/>
      <c r="NOG39" s="130"/>
      <c r="NOH39" s="130"/>
      <c r="NOI39" s="131"/>
      <c r="NOJ39" s="132">
        <f t="shared" si="1239"/>
        <v>7</v>
      </c>
      <c r="NOK39" s="171">
        <v>0.0</v>
      </c>
      <c r="NOL39" s="165">
        <f t="shared" si="1240"/>
        <v>-7</v>
      </c>
      <c r="NOM39" s="128" t="s">
        <v>74</v>
      </c>
      <c r="NON39" s="157">
        <v>0.0</v>
      </c>
      <c r="NOO39" s="130">
        <v>0.0</v>
      </c>
      <c r="NOP39" s="130">
        <v>0.0</v>
      </c>
      <c r="NOQ39" s="130">
        <v>0.0</v>
      </c>
      <c r="NOR39" s="130">
        <v>0.0</v>
      </c>
      <c r="NOS39" s="130">
        <v>7.0</v>
      </c>
      <c r="NOT39" s="130"/>
      <c r="NOU39" s="130"/>
      <c r="NOV39" s="130"/>
      <c r="NOW39" s="130"/>
      <c r="NOX39" s="130"/>
      <c r="NOY39" s="131"/>
      <c r="NOZ39" s="132">
        <f t="shared" si="1241"/>
        <v>7</v>
      </c>
      <c r="NPA39" s="171">
        <v>0.0</v>
      </c>
      <c r="NPB39" s="165">
        <f t="shared" si="1242"/>
        <v>-7</v>
      </c>
      <c r="NPC39" s="128" t="s">
        <v>74</v>
      </c>
      <c r="NPD39" s="157">
        <v>0.0</v>
      </c>
      <c r="NPE39" s="130">
        <v>0.0</v>
      </c>
      <c r="NPF39" s="130">
        <v>0.0</v>
      </c>
      <c r="NPG39" s="130">
        <v>0.0</v>
      </c>
      <c r="NPH39" s="130">
        <v>0.0</v>
      </c>
      <c r="NPI39" s="130">
        <v>7.0</v>
      </c>
      <c r="NPJ39" s="130"/>
      <c r="NPK39" s="130"/>
      <c r="NPL39" s="130"/>
      <c r="NPM39" s="130"/>
      <c r="NPN39" s="130"/>
      <c r="NPO39" s="131"/>
      <c r="NPP39" s="132">
        <f t="shared" si="1243"/>
        <v>7</v>
      </c>
      <c r="NPQ39" s="171">
        <v>0.0</v>
      </c>
      <c r="NPR39" s="165">
        <f t="shared" si="1244"/>
        <v>-7</v>
      </c>
      <c r="NPS39" s="128" t="s">
        <v>74</v>
      </c>
      <c r="NPT39" s="157">
        <v>0.0</v>
      </c>
      <c r="NPU39" s="130">
        <v>0.0</v>
      </c>
      <c r="NPV39" s="130">
        <v>0.0</v>
      </c>
      <c r="NPW39" s="130">
        <v>0.0</v>
      </c>
      <c r="NPX39" s="130">
        <v>0.0</v>
      </c>
      <c r="NPY39" s="130">
        <v>7.0</v>
      </c>
      <c r="NPZ39" s="130"/>
      <c r="NQA39" s="130"/>
      <c r="NQB39" s="130"/>
      <c r="NQC39" s="130"/>
      <c r="NQD39" s="130"/>
      <c r="NQE39" s="131"/>
      <c r="NQF39" s="132">
        <f t="shared" si="1245"/>
        <v>7</v>
      </c>
      <c r="NQG39" s="171">
        <v>0.0</v>
      </c>
      <c r="NQH39" s="165">
        <f t="shared" si="1246"/>
        <v>-7</v>
      </c>
      <c r="NQI39" s="128" t="s">
        <v>74</v>
      </c>
      <c r="NQJ39" s="157">
        <v>0.0</v>
      </c>
      <c r="NQK39" s="130">
        <v>0.0</v>
      </c>
      <c r="NQL39" s="130">
        <v>0.0</v>
      </c>
      <c r="NQM39" s="130">
        <v>0.0</v>
      </c>
      <c r="NQN39" s="130">
        <v>0.0</v>
      </c>
      <c r="NQO39" s="130">
        <v>7.0</v>
      </c>
      <c r="NQP39" s="130"/>
      <c r="NQQ39" s="130"/>
      <c r="NQR39" s="130"/>
      <c r="NQS39" s="130"/>
      <c r="NQT39" s="130"/>
      <c r="NQU39" s="131"/>
      <c r="NQV39" s="132">
        <f t="shared" si="1247"/>
        <v>7</v>
      </c>
      <c r="NQW39" s="171">
        <v>0.0</v>
      </c>
      <c r="NQX39" s="165">
        <f t="shared" si="1248"/>
        <v>-7</v>
      </c>
      <c r="NQY39" s="128" t="s">
        <v>74</v>
      </c>
      <c r="NQZ39" s="157">
        <v>0.0</v>
      </c>
      <c r="NRA39" s="130">
        <v>0.0</v>
      </c>
      <c r="NRB39" s="130">
        <v>0.0</v>
      </c>
      <c r="NRC39" s="130">
        <v>0.0</v>
      </c>
      <c r="NRD39" s="130">
        <v>0.0</v>
      </c>
      <c r="NRE39" s="130">
        <v>7.0</v>
      </c>
      <c r="NRF39" s="130"/>
      <c r="NRG39" s="130"/>
      <c r="NRH39" s="130"/>
      <c r="NRI39" s="130"/>
      <c r="NRJ39" s="130"/>
      <c r="NRK39" s="131"/>
      <c r="NRL39" s="132">
        <f t="shared" si="1249"/>
        <v>7</v>
      </c>
      <c r="NRM39" s="171">
        <v>0.0</v>
      </c>
      <c r="NRN39" s="165">
        <f t="shared" si="1250"/>
        <v>-7</v>
      </c>
      <c r="NRO39" s="128" t="s">
        <v>74</v>
      </c>
      <c r="NRP39" s="157">
        <v>0.0</v>
      </c>
      <c r="NRQ39" s="130">
        <v>0.0</v>
      </c>
      <c r="NRR39" s="130">
        <v>0.0</v>
      </c>
      <c r="NRS39" s="130">
        <v>0.0</v>
      </c>
      <c r="NRT39" s="130">
        <v>0.0</v>
      </c>
      <c r="NRU39" s="130">
        <v>7.0</v>
      </c>
      <c r="NRV39" s="130"/>
      <c r="NRW39" s="130"/>
      <c r="NRX39" s="130"/>
      <c r="NRY39" s="130"/>
      <c r="NRZ39" s="130"/>
      <c r="NSA39" s="131"/>
      <c r="NSB39" s="132">
        <f t="shared" si="1251"/>
        <v>7</v>
      </c>
      <c r="NSC39" s="171">
        <v>0.0</v>
      </c>
      <c r="NSD39" s="165">
        <f t="shared" si="1252"/>
        <v>-7</v>
      </c>
      <c r="NSE39" s="128" t="s">
        <v>74</v>
      </c>
      <c r="NSF39" s="157">
        <v>0.0</v>
      </c>
      <c r="NSG39" s="130">
        <v>0.0</v>
      </c>
      <c r="NSH39" s="130">
        <v>0.0</v>
      </c>
      <c r="NSI39" s="130">
        <v>0.0</v>
      </c>
      <c r="NSJ39" s="130">
        <v>0.0</v>
      </c>
      <c r="NSK39" s="130">
        <v>7.0</v>
      </c>
      <c r="NSL39" s="130"/>
      <c r="NSM39" s="130"/>
      <c r="NSN39" s="130"/>
      <c r="NSO39" s="130"/>
      <c r="NSP39" s="130"/>
      <c r="NSQ39" s="131"/>
      <c r="NSR39" s="132">
        <f t="shared" si="1253"/>
        <v>7</v>
      </c>
      <c r="NSS39" s="171">
        <v>0.0</v>
      </c>
      <c r="NST39" s="165">
        <f t="shared" si="1254"/>
        <v>-7</v>
      </c>
      <c r="NSU39" s="128" t="s">
        <v>74</v>
      </c>
      <c r="NSV39" s="157">
        <v>0.0</v>
      </c>
      <c r="NSW39" s="130">
        <v>0.0</v>
      </c>
      <c r="NSX39" s="130">
        <v>0.0</v>
      </c>
      <c r="NSY39" s="130">
        <v>0.0</v>
      </c>
      <c r="NSZ39" s="130">
        <v>0.0</v>
      </c>
      <c r="NTA39" s="130">
        <v>7.0</v>
      </c>
      <c r="NTB39" s="130"/>
      <c r="NTC39" s="130"/>
      <c r="NTD39" s="130"/>
      <c r="NTE39" s="130"/>
      <c r="NTF39" s="130"/>
      <c r="NTG39" s="131"/>
      <c r="NTH39" s="132">
        <f t="shared" si="1255"/>
        <v>7</v>
      </c>
      <c r="NTI39" s="171">
        <v>0.0</v>
      </c>
      <c r="NTJ39" s="165">
        <f t="shared" si="1256"/>
        <v>-7</v>
      </c>
      <c r="NTK39" s="128" t="s">
        <v>74</v>
      </c>
      <c r="NTL39" s="157">
        <v>0.0</v>
      </c>
      <c r="NTM39" s="130">
        <v>0.0</v>
      </c>
      <c r="NTN39" s="130">
        <v>0.0</v>
      </c>
      <c r="NTO39" s="130">
        <v>0.0</v>
      </c>
      <c r="NTP39" s="130">
        <v>0.0</v>
      </c>
      <c r="NTQ39" s="130">
        <v>7.0</v>
      </c>
      <c r="NTR39" s="130"/>
      <c r="NTS39" s="130"/>
      <c r="NTT39" s="130"/>
      <c r="NTU39" s="130"/>
      <c r="NTV39" s="130"/>
      <c r="NTW39" s="131"/>
      <c r="NTX39" s="132">
        <f t="shared" si="1257"/>
        <v>7</v>
      </c>
      <c r="NTY39" s="171">
        <v>0.0</v>
      </c>
      <c r="NTZ39" s="165">
        <f t="shared" si="1258"/>
        <v>-7</v>
      </c>
      <c r="NUA39" s="128" t="s">
        <v>74</v>
      </c>
      <c r="NUB39" s="157">
        <v>0.0</v>
      </c>
      <c r="NUC39" s="130">
        <v>0.0</v>
      </c>
      <c r="NUD39" s="130">
        <v>0.0</v>
      </c>
      <c r="NUE39" s="130">
        <v>0.0</v>
      </c>
      <c r="NUF39" s="130">
        <v>0.0</v>
      </c>
      <c r="NUG39" s="130">
        <v>7.0</v>
      </c>
      <c r="NUH39" s="130"/>
      <c r="NUI39" s="130"/>
      <c r="NUJ39" s="130"/>
      <c r="NUK39" s="130"/>
      <c r="NUL39" s="130"/>
      <c r="NUM39" s="131"/>
      <c r="NUN39" s="132">
        <f t="shared" si="1259"/>
        <v>7</v>
      </c>
      <c r="NUO39" s="171">
        <v>0.0</v>
      </c>
      <c r="NUP39" s="165">
        <f t="shared" si="1260"/>
        <v>-7</v>
      </c>
      <c r="NUQ39" s="128" t="s">
        <v>74</v>
      </c>
      <c r="NUR39" s="157">
        <v>0.0</v>
      </c>
      <c r="NUS39" s="130">
        <v>0.0</v>
      </c>
      <c r="NUT39" s="130">
        <v>0.0</v>
      </c>
      <c r="NUU39" s="130">
        <v>0.0</v>
      </c>
      <c r="NUV39" s="130">
        <v>0.0</v>
      </c>
      <c r="NUW39" s="130">
        <v>7.0</v>
      </c>
      <c r="NUX39" s="130"/>
      <c r="NUY39" s="130"/>
      <c r="NUZ39" s="130"/>
      <c r="NVA39" s="130"/>
      <c r="NVB39" s="130"/>
      <c r="NVC39" s="131"/>
      <c r="NVD39" s="132">
        <f t="shared" si="1261"/>
        <v>7</v>
      </c>
      <c r="NVE39" s="171">
        <v>0.0</v>
      </c>
      <c r="NVF39" s="165">
        <f t="shared" si="1262"/>
        <v>-7</v>
      </c>
      <c r="NVG39" s="128" t="s">
        <v>74</v>
      </c>
      <c r="NVH39" s="157">
        <v>0.0</v>
      </c>
      <c r="NVI39" s="130">
        <v>0.0</v>
      </c>
      <c r="NVJ39" s="130">
        <v>0.0</v>
      </c>
      <c r="NVK39" s="130">
        <v>0.0</v>
      </c>
      <c r="NVL39" s="130">
        <v>0.0</v>
      </c>
      <c r="NVM39" s="130">
        <v>7.0</v>
      </c>
      <c r="NVN39" s="130"/>
      <c r="NVO39" s="130"/>
      <c r="NVP39" s="130"/>
      <c r="NVQ39" s="130"/>
      <c r="NVR39" s="130"/>
      <c r="NVS39" s="131"/>
      <c r="NVT39" s="132">
        <f t="shared" si="1263"/>
        <v>7</v>
      </c>
      <c r="NVU39" s="171">
        <v>0.0</v>
      </c>
      <c r="NVV39" s="165">
        <f t="shared" si="1264"/>
        <v>-7</v>
      </c>
      <c r="NVW39" s="128" t="s">
        <v>74</v>
      </c>
      <c r="NVX39" s="157">
        <v>0.0</v>
      </c>
      <c r="NVY39" s="130">
        <v>0.0</v>
      </c>
      <c r="NVZ39" s="130">
        <v>0.0</v>
      </c>
      <c r="NWA39" s="130">
        <v>0.0</v>
      </c>
      <c r="NWB39" s="130">
        <v>0.0</v>
      </c>
      <c r="NWC39" s="130">
        <v>7.0</v>
      </c>
      <c r="NWD39" s="130"/>
      <c r="NWE39" s="130"/>
      <c r="NWF39" s="130"/>
      <c r="NWG39" s="130"/>
      <c r="NWH39" s="130"/>
      <c r="NWI39" s="131"/>
      <c r="NWJ39" s="132">
        <f t="shared" si="1265"/>
        <v>7</v>
      </c>
      <c r="NWK39" s="171">
        <v>0.0</v>
      </c>
      <c r="NWL39" s="165">
        <f t="shared" si="1266"/>
        <v>-7</v>
      </c>
      <c r="NWM39" s="128" t="s">
        <v>74</v>
      </c>
      <c r="NWN39" s="157">
        <v>0.0</v>
      </c>
      <c r="NWO39" s="130">
        <v>0.0</v>
      </c>
      <c r="NWP39" s="130">
        <v>0.0</v>
      </c>
      <c r="NWQ39" s="130">
        <v>0.0</v>
      </c>
      <c r="NWR39" s="130">
        <v>0.0</v>
      </c>
      <c r="NWS39" s="130">
        <v>7.0</v>
      </c>
      <c r="NWT39" s="130"/>
      <c r="NWU39" s="130"/>
      <c r="NWV39" s="130"/>
      <c r="NWW39" s="130"/>
      <c r="NWX39" s="130"/>
      <c r="NWY39" s="131"/>
      <c r="NWZ39" s="132">
        <f t="shared" si="1267"/>
        <v>7</v>
      </c>
      <c r="NXA39" s="171">
        <v>0.0</v>
      </c>
      <c r="NXB39" s="165">
        <f t="shared" si="1268"/>
        <v>-7</v>
      </c>
      <c r="NXC39" s="128" t="s">
        <v>74</v>
      </c>
      <c r="NXD39" s="157">
        <v>0.0</v>
      </c>
      <c r="NXE39" s="130">
        <v>0.0</v>
      </c>
      <c r="NXF39" s="130">
        <v>0.0</v>
      </c>
      <c r="NXG39" s="130">
        <v>0.0</v>
      </c>
      <c r="NXH39" s="130">
        <v>0.0</v>
      </c>
      <c r="NXI39" s="130">
        <v>7.0</v>
      </c>
      <c r="NXJ39" s="130"/>
      <c r="NXK39" s="130"/>
      <c r="NXL39" s="130"/>
      <c r="NXM39" s="130"/>
      <c r="NXN39" s="130"/>
      <c r="NXO39" s="131"/>
      <c r="NXP39" s="132">
        <f t="shared" si="1269"/>
        <v>7</v>
      </c>
      <c r="NXQ39" s="171">
        <v>0.0</v>
      </c>
      <c r="NXR39" s="165">
        <f t="shared" si="1270"/>
        <v>-7</v>
      </c>
      <c r="NXS39" s="128" t="s">
        <v>74</v>
      </c>
      <c r="NXT39" s="157">
        <v>0.0</v>
      </c>
      <c r="NXU39" s="130">
        <v>0.0</v>
      </c>
      <c r="NXV39" s="130">
        <v>0.0</v>
      </c>
      <c r="NXW39" s="130">
        <v>0.0</v>
      </c>
      <c r="NXX39" s="130">
        <v>0.0</v>
      </c>
      <c r="NXY39" s="130">
        <v>7.0</v>
      </c>
      <c r="NXZ39" s="130"/>
      <c r="NYA39" s="130"/>
      <c r="NYB39" s="130"/>
      <c r="NYC39" s="130"/>
      <c r="NYD39" s="130"/>
      <c r="NYE39" s="131"/>
      <c r="NYF39" s="132">
        <f t="shared" si="1271"/>
        <v>7</v>
      </c>
      <c r="NYG39" s="171">
        <v>0.0</v>
      </c>
      <c r="NYH39" s="165">
        <f t="shared" si="1272"/>
        <v>-7</v>
      </c>
      <c r="NYI39" s="128" t="s">
        <v>74</v>
      </c>
      <c r="NYJ39" s="157">
        <v>0.0</v>
      </c>
      <c r="NYK39" s="130">
        <v>0.0</v>
      </c>
      <c r="NYL39" s="130">
        <v>0.0</v>
      </c>
      <c r="NYM39" s="130">
        <v>0.0</v>
      </c>
      <c r="NYN39" s="130">
        <v>0.0</v>
      </c>
      <c r="NYO39" s="130">
        <v>7.0</v>
      </c>
      <c r="NYP39" s="130"/>
      <c r="NYQ39" s="130"/>
      <c r="NYR39" s="130"/>
      <c r="NYS39" s="130"/>
      <c r="NYT39" s="130"/>
      <c r="NYU39" s="131"/>
      <c r="NYV39" s="132">
        <f t="shared" si="1273"/>
        <v>7</v>
      </c>
      <c r="NYW39" s="171">
        <v>0.0</v>
      </c>
      <c r="NYX39" s="165">
        <f t="shared" si="1274"/>
        <v>-7</v>
      </c>
      <c r="NYY39" s="128" t="s">
        <v>74</v>
      </c>
      <c r="NYZ39" s="157">
        <v>0.0</v>
      </c>
      <c r="NZA39" s="130">
        <v>0.0</v>
      </c>
      <c r="NZB39" s="130">
        <v>0.0</v>
      </c>
      <c r="NZC39" s="130">
        <v>0.0</v>
      </c>
      <c r="NZD39" s="130">
        <v>0.0</v>
      </c>
      <c r="NZE39" s="130">
        <v>7.0</v>
      </c>
      <c r="NZF39" s="130"/>
      <c r="NZG39" s="130"/>
      <c r="NZH39" s="130"/>
      <c r="NZI39" s="130"/>
      <c r="NZJ39" s="130"/>
      <c r="NZK39" s="131"/>
      <c r="NZL39" s="132">
        <f t="shared" si="1275"/>
        <v>7</v>
      </c>
      <c r="NZM39" s="171">
        <v>0.0</v>
      </c>
      <c r="NZN39" s="165">
        <f t="shared" si="1276"/>
        <v>-7</v>
      </c>
      <c r="NZO39" s="128" t="s">
        <v>74</v>
      </c>
      <c r="NZP39" s="157">
        <v>0.0</v>
      </c>
      <c r="NZQ39" s="130">
        <v>0.0</v>
      </c>
      <c r="NZR39" s="130">
        <v>0.0</v>
      </c>
      <c r="NZS39" s="130">
        <v>0.0</v>
      </c>
      <c r="NZT39" s="130">
        <v>0.0</v>
      </c>
      <c r="NZU39" s="130">
        <v>7.0</v>
      </c>
      <c r="NZV39" s="130"/>
      <c r="NZW39" s="130"/>
      <c r="NZX39" s="130"/>
      <c r="NZY39" s="130"/>
      <c r="NZZ39" s="130"/>
      <c r="OAA39" s="131"/>
      <c r="OAB39" s="132">
        <f t="shared" si="1277"/>
        <v>7</v>
      </c>
      <c r="OAC39" s="171">
        <v>0.0</v>
      </c>
      <c r="OAD39" s="165">
        <f t="shared" si="1278"/>
        <v>-7</v>
      </c>
      <c r="OAE39" s="128" t="s">
        <v>74</v>
      </c>
      <c r="OAF39" s="157">
        <v>0.0</v>
      </c>
      <c r="OAG39" s="130">
        <v>0.0</v>
      </c>
      <c r="OAH39" s="130">
        <v>0.0</v>
      </c>
      <c r="OAI39" s="130">
        <v>0.0</v>
      </c>
      <c r="OAJ39" s="130">
        <v>0.0</v>
      </c>
      <c r="OAK39" s="130">
        <v>7.0</v>
      </c>
      <c r="OAL39" s="130"/>
      <c r="OAM39" s="130"/>
      <c r="OAN39" s="130"/>
      <c r="OAO39" s="130"/>
      <c r="OAP39" s="130"/>
      <c r="OAQ39" s="131"/>
      <c r="OAR39" s="132">
        <f t="shared" si="1279"/>
        <v>7</v>
      </c>
      <c r="OAS39" s="171">
        <v>0.0</v>
      </c>
      <c r="OAT39" s="165">
        <f t="shared" si="1280"/>
        <v>-7</v>
      </c>
      <c r="OAU39" s="128" t="s">
        <v>74</v>
      </c>
      <c r="OAV39" s="157">
        <v>0.0</v>
      </c>
      <c r="OAW39" s="130">
        <v>0.0</v>
      </c>
      <c r="OAX39" s="130">
        <v>0.0</v>
      </c>
      <c r="OAY39" s="130">
        <v>0.0</v>
      </c>
      <c r="OAZ39" s="130">
        <v>0.0</v>
      </c>
      <c r="OBA39" s="130">
        <v>7.0</v>
      </c>
      <c r="OBB39" s="130"/>
      <c r="OBC39" s="130"/>
      <c r="OBD39" s="130"/>
      <c r="OBE39" s="130"/>
      <c r="OBF39" s="130"/>
      <c r="OBG39" s="131"/>
      <c r="OBH39" s="132">
        <f t="shared" si="1281"/>
        <v>7</v>
      </c>
      <c r="OBI39" s="171">
        <v>0.0</v>
      </c>
      <c r="OBJ39" s="165">
        <f t="shared" si="1282"/>
        <v>-7</v>
      </c>
      <c r="OBK39" s="128" t="s">
        <v>74</v>
      </c>
      <c r="OBL39" s="157">
        <v>0.0</v>
      </c>
      <c r="OBM39" s="130">
        <v>0.0</v>
      </c>
      <c r="OBN39" s="130">
        <v>0.0</v>
      </c>
      <c r="OBO39" s="130">
        <v>0.0</v>
      </c>
      <c r="OBP39" s="130">
        <v>0.0</v>
      </c>
      <c r="OBQ39" s="130">
        <v>7.0</v>
      </c>
      <c r="OBR39" s="130"/>
      <c r="OBS39" s="130"/>
      <c r="OBT39" s="130"/>
      <c r="OBU39" s="130"/>
      <c r="OBV39" s="130"/>
      <c r="OBW39" s="131"/>
      <c r="OBX39" s="132">
        <f t="shared" si="1283"/>
        <v>7</v>
      </c>
      <c r="OBY39" s="171">
        <v>0.0</v>
      </c>
      <c r="OBZ39" s="165">
        <f t="shared" si="1284"/>
        <v>-7</v>
      </c>
      <c r="OCA39" s="128" t="s">
        <v>74</v>
      </c>
      <c r="OCB39" s="157">
        <v>0.0</v>
      </c>
      <c r="OCC39" s="130">
        <v>0.0</v>
      </c>
      <c r="OCD39" s="130">
        <v>0.0</v>
      </c>
      <c r="OCE39" s="130">
        <v>0.0</v>
      </c>
      <c r="OCF39" s="130">
        <v>0.0</v>
      </c>
      <c r="OCG39" s="130">
        <v>7.0</v>
      </c>
      <c r="OCH39" s="130"/>
      <c r="OCI39" s="130"/>
      <c r="OCJ39" s="130"/>
      <c r="OCK39" s="130"/>
      <c r="OCL39" s="130"/>
      <c r="OCM39" s="131"/>
      <c r="OCN39" s="132">
        <f t="shared" si="1285"/>
        <v>7</v>
      </c>
      <c r="OCO39" s="171">
        <v>0.0</v>
      </c>
      <c r="OCP39" s="165">
        <f t="shared" si="1286"/>
        <v>-7</v>
      </c>
      <c r="OCQ39" s="128" t="s">
        <v>74</v>
      </c>
      <c r="OCR39" s="157">
        <v>0.0</v>
      </c>
      <c r="OCS39" s="130">
        <v>0.0</v>
      </c>
      <c r="OCT39" s="130">
        <v>0.0</v>
      </c>
      <c r="OCU39" s="130">
        <v>0.0</v>
      </c>
      <c r="OCV39" s="130">
        <v>0.0</v>
      </c>
      <c r="OCW39" s="130">
        <v>7.0</v>
      </c>
      <c r="OCX39" s="130"/>
      <c r="OCY39" s="130"/>
      <c r="OCZ39" s="130"/>
      <c r="ODA39" s="130"/>
      <c r="ODB39" s="130"/>
      <c r="ODC39" s="131"/>
      <c r="ODD39" s="132">
        <f t="shared" si="1287"/>
        <v>7</v>
      </c>
      <c r="ODE39" s="171">
        <v>0.0</v>
      </c>
      <c r="ODF39" s="165">
        <f t="shared" si="1288"/>
        <v>-7</v>
      </c>
      <c r="ODG39" s="128" t="s">
        <v>74</v>
      </c>
      <c r="ODH39" s="157">
        <v>0.0</v>
      </c>
      <c r="ODI39" s="130">
        <v>0.0</v>
      </c>
      <c r="ODJ39" s="130">
        <v>0.0</v>
      </c>
      <c r="ODK39" s="130">
        <v>0.0</v>
      </c>
      <c r="ODL39" s="130">
        <v>0.0</v>
      </c>
      <c r="ODM39" s="130">
        <v>7.0</v>
      </c>
      <c r="ODN39" s="130"/>
      <c r="ODO39" s="130"/>
      <c r="ODP39" s="130"/>
      <c r="ODQ39" s="130"/>
      <c r="ODR39" s="130"/>
      <c r="ODS39" s="131"/>
      <c r="ODT39" s="132">
        <f t="shared" si="1289"/>
        <v>7</v>
      </c>
      <c r="ODU39" s="171">
        <v>0.0</v>
      </c>
      <c r="ODV39" s="165">
        <f t="shared" si="1290"/>
        <v>-7</v>
      </c>
      <c r="ODW39" s="128" t="s">
        <v>74</v>
      </c>
      <c r="ODX39" s="157">
        <v>0.0</v>
      </c>
      <c r="ODY39" s="130">
        <v>0.0</v>
      </c>
      <c r="ODZ39" s="130">
        <v>0.0</v>
      </c>
      <c r="OEA39" s="130">
        <v>0.0</v>
      </c>
      <c r="OEB39" s="130">
        <v>0.0</v>
      </c>
      <c r="OEC39" s="130">
        <v>7.0</v>
      </c>
      <c r="OED39" s="130"/>
      <c r="OEE39" s="130"/>
      <c r="OEF39" s="130"/>
      <c r="OEG39" s="130"/>
      <c r="OEH39" s="130"/>
      <c r="OEI39" s="131"/>
      <c r="OEJ39" s="132">
        <f t="shared" si="1291"/>
        <v>7</v>
      </c>
      <c r="OEK39" s="171">
        <v>0.0</v>
      </c>
      <c r="OEL39" s="165">
        <f t="shared" si="1292"/>
        <v>-7</v>
      </c>
      <c r="OEM39" s="128" t="s">
        <v>74</v>
      </c>
      <c r="OEN39" s="157">
        <v>0.0</v>
      </c>
      <c r="OEO39" s="130">
        <v>0.0</v>
      </c>
      <c r="OEP39" s="130">
        <v>0.0</v>
      </c>
      <c r="OEQ39" s="130">
        <v>0.0</v>
      </c>
      <c r="OER39" s="130">
        <v>0.0</v>
      </c>
      <c r="OES39" s="130">
        <v>7.0</v>
      </c>
      <c r="OET39" s="130"/>
      <c r="OEU39" s="130"/>
      <c r="OEV39" s="130"/>
      <c r="OEW39" s="130"/>
      <c r="OEX39" s="130"/>
      <c r="OEY39" s="131"/>
      <c r="OEZ39" s="132">
        <f t="shared" si="1293"/>
        <v>7</v>
      </c>
      <c r="OFA39" s="171">
        <v>0.0</v>
      </c>
      <c r="OFB39" s="165">
        <f t="shared" si="1294"/>
        <v>-7</v>
      </c>
      <c r="OFC39" s="128" t="s">
        <v>74</v>
      </c>
      <c r="OFD39" s="157">
        <v>0.0</v>
      </c>
      <c r="OFE39" s="130">
        <v>0.0</v>
      </c>
      <c r="OFF39" s="130">
        <v>0.0</v>
      </c>
      <c r="OFG39" s="130">
        <v>0.0</v>
      </c>
      <c r="OFH39" s="130">
        <v>0.0</v>
      </c>
      <c r="OFI39" s="130">
        <v>7.0</v>
      </c>
      <c r="OFJ39" s="130"/>
      <c r="OFK39" s="130"/>
      <c r="OFL39" s="130"/>
      <c r="OFM39" s="130"/>
      <c r="OFN39" s="130"/>
      <c r="OFO39" s="131"/>
      <c r="OFP39" s="132">
        <f t="shared" si="1295"/>
        <v>7</v>
      </c>
      <c r="OFQ39" s="171">
        <v>0.0</v>
      </c>
      <c r="OFR39" s="165">
        <f t="shared" si="1296"/>
        <v>-7</v>
      </c>
      <c r="OFS39" s="128" t="s">
        <v>74</v>
      </c>
      <c r="OFT39" s="157">
        <v>0.0</v>
      </c>
      <c r="OFU39" s="130">
        <v>0.0</v>
      </c>
      <c r="OFV39" s="130">
        <v>0.0</v>
      </c>
      <c r="OFW39" s="130">
        <v>0.0</v>
      </c>
      <c r="OFX39" s="130">
        <v>0.0</v>
      </c>
      <c r="OFY39" s="130">
        <v>7.0</v>
      </c>
      <c r="OFZ39" s="130"/>
      <c r="OGA39" s="130"/>
      <c r="OGB39" s="130"/>
      <c r="OGC39" s="130"/>
      <c r="OGD39" s="130"/>
      <c r="OGE39" s="131"/>
      <c r="OGF39" s="132">
        <f t="shared" si="1297"/>
        <v>7</v>
      </c>
      <c r="OGG39" s="171">
        <v>0.0</v>
      </c>
      <c r="OGH39" s="165">
        <f t="shared" si="1298"/>
        <v>-7</v>
      </c>
      <c r="OGI39" s="128" t="s">
        <v>74</v>
      </c>
      <c r="OGJ39" s="157">
        <v>0.0</v>
      </c>
      <c r="OGK39" s="130">
        <v>0.0</v>
      </c>
      <c r="OGL39" s="130">
        <v>0.0</v>
      </c>
      <c r="OGM39" s="130">
        <v>0.0</v>
      </c>
      <c r="OGN39" s="130">
        <v>0.0</v>
      </c>
      <c r="OGO39" s="130">
        <v>7.0</v>
      </c>
      <c r="OGP39" s="130"/>
      <c r="OGQ39" s="130"/>
      <c r="OGR39" s="130"/>
      <c r="OGS39" s="130"/>
      <c r="OGT39" s="130"/>
      <c r="OGU39" s="131"/>
      <c r="OGV39" s="132">
        <f t="shared" si="1299"/>
        <v>7</v>
      </c>
      <c r="OGW39" s="171">
        <v>0.0</v>
      </c>
      <c r="OGX39" s="165">
        <f t="shared" si="1300"/>
        <v>-7</v>
      </c>
      <c r="OGY39" s="128" t="s">
        <v>74</v>
      </c>
      <c r="OGZ39" s="157">
        <v>0.0</v>
      </c>
      <c r="OHA39" s="130">
        <v>0.0</v>
      </c>
      <c r="OHB39" s="130">
        <v>0.0</v>
      </c>
      <c r="OHC39" s="130">
        <v>0.0</v>
      </c>
      <c r="OHD39" s="130">
        <v>0.0</v>
      </c>
      <c r="OHE39" s="130">
        <v>7.0</v>
      </c>
      <c r="OHF39" s="130"/>
      <c r="OHG39" s="130"/>
      <c r="OHH39" s="130"/>
      <c r="OHI39" s="130"/>
      <c r="OHJ39" s="130"/>
      <c r="OHK39" s="131"/>
      <c r="OHL39" s="132">
        <f t="shared" si="1301"/>
        <v>7</v>
      </c>
      <c r="OHM39" s="171">
        <v>0.0</v>
      </c>
      <c r="OHN39" s="165">
        <f t="shared" si="1302"/>
        <v>-7</v>
      </c>
      <c r="OHO39" s="128" t="s">
        <v>74</v>
      </c>
      <c r="OHP39" s="157">
        <v>0.0</v>
      </c>
      <c r="OHQ39" s="130">
        <v>0.0</v>
      </c>
      <c r="OHR39" s="130">
        <v>0.0</v>
      </c>
      <c r="OHS39" s="130">
        <v>0.0</v>
      </c>
      <c r="OHT39" s="130">
        <v>0.0</v>
      </c>
      <c r="OHU39" s="130">
        <v>7.0</v>
      </c>
      <c r="OHV39" s="130"/>
      <c r="OHW39" s="130"/>
      <c r="OHX39" s="130"/>
      <c r="OHY39" s="130"/>
      <c r="OHZ39" s="130"/>
      <c r="OIA39" s="131"/>
      <c r="OIB39" s="132">
        <f t="shared" si="1303"/>
        <v>7</v>
      </c>
      <c r="OIC39" s="171">
        <v>0.0</v>
      </c>
      <c r="OID39" s="165">
        <f t="shared" si="1304"/>
        <v>-7</v>
      </c>
      <c r="OIE39" s="128" t="s">
        <v>74</v>
      </c>
      <c r="OIF39" s="157">
        <v>0.0</v>
      </c>
      <c r="OIG39" s="130">
        <v>0.0</v>
      </c>
      <c r="OIH39" s="130">
        <v>0.0</v>
      </c>
      <c r="OII39" s="130">
        <v>0.0</v>
      </c>
      <c r="OIJ39" s="130">
        <v>0.0</v>
      </c>
      <c r="OIK39" s="130">
        <v>7.0</v>
      </c>
      <c r="OIL39" s="130"/>
      <c r="OIM39" s="130"/>
      <c r="OIN39" s="130"/>
      <c r="OIO39" s="130"/>
      <c r="OIP39" s="130"/>
      <c r="OIQ39" s="131"/>
      <c r="OIR39" s="132">
        <f t="shared" si="1305"/>
        <v>7</v>
      </c>
      <c r="OIS39" s="171">
        <v>0.0</v>
      </c>
      <c r="OIT39" s="165">
        <f t="shared" si="1306"/>
        <v>-7</v>
      </c>
      <c r="OIU39" s="128" t="s">
        <v>74</v>
      </c>
      <c r="OIV39" s="157">
        <v>0.0</v>
      </c>
      <c r="OIW39" s="130">
        <v>0.0</v>
      </c>
      <c r="OIX39" s="130">
        <v>0.0</v>
      </c>
      <c r="OIY39" s="130">
        <v>0.0</v>
      </c>
      <c r="OIZ39" s="130">
        <v>0.0</v>
      </c>
      <c r="OJA39" s="130">
        <v>7.0</v>
      </c>
      <c r="OJB39" s="130"/>
      <c r="OJC39" s="130"/>
      <c r="OJD39" s="130"/>
      <c r="OJE39" s="130"/>
      <c r="OJF39" s="130"/>
      <c r="OJG39" s="131"/>
      <c r="OJH39" s="132">
        <f t="shared" si="1307"/>
        <v>7</v>
      </c>
      <c r="OJI39" s="171">
        <v>0.0</v>
      </c>
      <c r="OJJ39" s="165">
        <f t="shared" si="1308"/>
        <v>-7</v>
      </c>
      <c r="OJK39" s="128" t="s">
        <v>74</v>
      </c>
      <c r="OJL39" s="157">
        <v>0.0</v>
      </c>
      <c r="OJM39" s="130">
        <v>0.0</v>
      </c>
      <c r="OJN39" s="130">
        <v>0.0</v>
      </c>
      <c r="OJO39" s="130">
        <v>0.0</v>
      </c>
      <c r="OJP39" s="130">
        <v>0.0</v>
      </c>
      <c r="OJQ39" s="130">
        <v>7.0</v>
      </c>
      <c r="OJR39" s="130"/>
      <c r="OJS39" s="130"/>
      <c r="OJT39" s="130"/>
      <c r="OJU39" s="130"/>
      <c r="OJV39" s="130"/>
      <c r="OJW39" s="131"/>
      <c r="OJX39" s="132">
        <f t="shared" si="1309"/>
        <v>7</v>
      </c>
      <c r="OJY39" s="171">
        <v>0.0</v>
      </c>
      <c r="OJZ39" s="165">
        <f t="shared" si="1310"/>
        <v>-7</v>
      </c>
      <c r="OKA39" s="128" t="s">
        <v>74</v>
      </c>
      <c r="OKB39" s="157">
        <v>0.0</v>
      </c>
      <c r="OKC39" s="130">
        <v>0.0</v>
      </c>
      <c r="OKD39" s="130">
        <v>0.0</v>
      </c>
      <c r="OKE39" s="130">
        <v>0.0</v>
      </c>
      <c r="OKF39" s="130">
        <v>0.0</v>
      </c>
      <c r="OKG39" s="130">
        <v>7.0</v>
      </c>
      <c r="OKH39" s="130"/>
      <c r="OKI39" s="130"/>
      <c r="OKJ39" s="130"/>
      <c r="OKK39" s="130"/>
      <c r="OKL39" s="130"/>
      <c r="OKM39" s="131"/>
      <c r="OKN39" s="132">
        <f t="shared" si="1311"/>
        <v>7</v>
      </c>
      <c r="OKO39" s="171">
        <v>0.0</v>
      </c>
      <c r="OKP39" s="165">
        <f t="shared" si="1312"/>
        <v>-7</v>
      </c>
      <c r="OKQ39" s="128" t="s">
        <v>74</v>
      </c>
      <c r="OKR39" s="157">
        <v>0.0</v>
      </c>
      <c r="OKS39" s="130">
        <v>0.0</v>
      </c>
      <c r="OKT39" s="130">
        <v>0.0</v>
      </c>
      <c r="OKU39" s="130">
        <v>0.0</v>
      </c>
      <c r="OKV39" s="130">
        <v>0.0</v>
      </c>
      <c r="OKW39" s="130">
        <v>7.0</v>
      </c>
      <c r="OKX39" s="130"/>
      <c r="OKY39" s="130"/>
      <c r="OKZ39" s="130"/>
      <c r="OLA39" s="130"/>
      <c r="OLB39" s="130"/>
      <c r="OLC39" s="131"/>
      <c r="OLD39" s="132">
        <f t="shared" si="1313"/>
        <v>7</v>
      </c>
      <c r="OLE39" s="171">
        <v>0.0</v>
      </c>
      <c r="OLF39" s="165">
        <f t="shared" si="1314"/>
        <v>-7</v>
      </c>
      <c r="OLG39" s="128" t="s">
        <v>74</v>
      </c>
      <c r="OLH39" s="157">
        <v>0.0</v>
      </c>
      <c r="OLI39" s="130">
        <v>0.0</v>
      </c>
      <c r="OLJ39" s="130">
        <v>0.0</v>
      </c>
      <c r="OLK39" s="130">
        <v>0.0</v>
      </c>
      <c r="OLL39" s="130">
        <v>0.0</v>
      </c>
      <c r="OLM39" s="130">
        <v>7.0</v>
      </c>
      <c r="OLN39" s="130"/>
      <c r="OLO39" s="130"/>
      <c r="OLP39" s="130"/>
      <c r="OLQ39" s="130"/>
      <c r="OLR39" s="130"/>
      <c r="OLS39" s="131"/>
      <c r="OLT39" s="132">
        <f t="shared" si="1315"/>
        <v>7</v>
      </c>
      <c r="OLU39" s="171">
        <v>0.0</v>
      </c>
      <c r="OLV39" s="165">
        <f t="shared" si="1316"/>
        <v>-7</v>
      </c>
      <c r="OLW39" s="128" t="s">
        <v>74</v>
      </c>
      <c r="OLX39" s="157">
        <v>0.0</v>
      </c>
      <c r="OLY39" s="130">
        <v>0.0</v>
      </c>
      <c r="OLZ39" s="130">
        <v>0.0</v>
      </c>
      <c r="OMA39" s="130">
        <v>0.0</v>
      </c>
      <c r="OMB39" s="130">
        <v>0.0</v>
      </c>
      <c r="OMC39" s="130">
        <v>7.0</v>
      </c>
      <c r="OMD39" s="130"/>
      <c r="OME39" s="130"/>
      <c r="OMF39" s="130"/>
      <c r="OMG39" s="130"/>
      <c r="OMH39" s="130"/>
      <c r="OMI39" s="131"/>
      <c r="OMJ39" s="132">
        <f t="shared" si="1317"/>
        <v>7</v>
      </c>
      <c r="OMK39" s="171">
        <v>0.0</v>
      </c>
      <c r="OML39" s="165">
        <f t="shared" si="1318"/>
        <v>-7</v>
      </c>
      <c r="OMM39" s="128" t="s">
        <v>74</v>
      </c>
      <c r="OMN39" s="157">
        <v>0.0</v>
      </c>
      <c r="OMO39" s="130">
        <v>0.0</v>
      </c>
      <c r="OMP39" s="130">
        <v>0.0</v>
      </c>
      <c r="OMQ39" s="130">
        <v>0.0</v>
      </c>
      <c r="OMR39" s="130">
        <v>0.0</v>
      </c>
      <c r="OMS39" s="130">
        <v>7.0</v>
      </c>
      <c r="OMT39" s="130"/>
      <c r="OMU39" s="130"/>
      <c r="OMV39" s="130"/>
      <c r="OMW39" s="130"/>
      <c r="OMX39" s="130"/>
      <c r="OMY39" s="131"/>
      <c r="OMZ39" s="132">
        <f t="shared" si="1319"/>
        <v>7</v>
      </c>
      <c r="ONA39" s="171">
        <v>0.0</v>
      </c>
      <c r="ONB39" s="165">
        <f t="shared" si="1320"/>
        <v>-7</v>
      </c>
      <c r="ONC39" s="128" t="s">
        <v>74</v>
      </c>
      <c r="OND39" s="157">
        <v>0.0</v>
      </c>
      <c r="ONE39" s="130">
        <v>0.0</v>
      </c>
      <c r="ONF39" s="130">
        <v>0.0</v>
      </c>
      <c r="ONG39" s="130">
        <v>0.0</v>
      </c>
      <c r="ONH39" s="130">
        <v>0.0</v>
      </c>
      <c r="ONI39" s="130">
        <v>7.0</v>
      </c>
      <c r="ONJ39" s="130"/>
      <c r="ONK39" s="130"/>
      <c r="ONL39" s="130"/>
      <c r="ONM39" s="130"/>
      <c r="ONN39" s="130"/>
      <c r="ONO39" s="131"/>
      <c r="ONP39" s="132">
        <f t="shared" si="1321"/>
        <v>7</v>
      </c>
      <c r="ONQ39" s="171">
        <v>0.0</v>
      </c>
      <c r="ONR39" s="165">
        <f t="shared" si="1322"/>
        <v>-7</v>
      </c>
      <c r="ONS39" s="128" t="s">
        <v>74</v>
      </c>
      <c r="ONT39" s="157">
        <v>0.0</v>
      </c>
      <c r="ONU39" s="130">
        <v>0.0</v>
      </c>
      <c r="ONV39" s="130">
        <v>0.0</v>
      </c>
      <c r="ONW39" s="130">
        <v>0.0</v>
      </c>
      <c r="ONX39" s="130">
        <v>0.0</v>
      </c>
      <c r="ONY39" s="130">
        <v>7.0</v>
      </c>
      <c r="ONZ39" s="130"/>
      <c r="OOA39" s="130"/>
      <c r="OOB39" s="130"/>
      <c r="OOC39" s="130"/>
      <c r="OOD39" s="130"/>
      <c r="OOE39" s="131"/>
      <c r="OOF39" s="132">
        <f t="shared" si="1323"/>
        <v>7</v>
      </c>
      <c r="OOG39" s="171">
        <v>0.0</v>
      </c>
      <c r="OOH39" s="165">
        <f t="shared" si="1324"/>
        <v>-7</v>
      </c>
      <c r="OOI39" s="128" t="s">
        <v>74</v>
      </c>
      <c r="OOJ39" s="157">
        <v>0.0</v>
      </c>
      <c r="OOK39" s="130">
        <v>0.0</v>
      </c>
      <c r="OOL39" s="130">
        <v>0.0</v>
      </c>
      <c r="OOM39" s="130">
        <v>0.0</v>
      </c>
      <c r="OON39" s="130">
        <v>0.0</v>
      </c>
      <c r="OOO39" s="130">
        <v>7.0</v>
      </c>
      <c r="OOP39" s="130"/>
      <c r="OOQ39" s="130"/>
      <c r="OOR39" s="130"/>
      <c r="OOS39" s="130"/>
      <c r="OOT39" s="130"/>
      <c r="OOU39" s="131"/>
      <c r="OOV39" s="132">
        <f t="shared" si="1325"/>
        <v>7</v>
      </c>
      <c r="OOW39" s="171">
        <v>0.0</v>
      </c>
      <c r="OOX39" s="165">
        <f t="shared" si="1326"/>
        <v>-7</v>
      </c>
      <c r="OOY39" s="128" t="s">
        <v>74</v>
      </c>
      <c r="OOZ39" s="157">
        <v>0.0</v>
      </c>
      <c r="OPA39" s="130">
        <v>0.0</v>
      </c>
      <c r="OPB39" s="130">
        <v>0.0</v>
      </c>
      <c r="OPC39" s="130">
        <v>0.0</v>
      </c>
      <c r="OPD39" s="130">
        <v>0.0</v>
      </c>
      <c r="OPE39" s="130">
        <v>7.0</v>
      </c>
      <c r="OPF39" s="130"/>
      <c r="OPG39" s="130"/>
      <c r="OPH39" s="130"/>
      <c r="OPI39" s="130"/>
      <c r="OPJ39" s="130"/>
      <c r="OPK39" s="131"/>
      <c r="OPL39" s="132">
        <f t="shared" si="1327"/>
        <v>7</v>
      </c>
      <c r="OPM39" s="171">
        <v>0.0</v>
      </c>
      <c r="OPN39" s="165">
        <f t="shared" si="1328"/>
        <v>-7</v>
      </c>
      <c r="OPO39" s="128" t="s">
        <v>74</v>
      </c>
      <c r="OPP39" s="157">
        <v>0.0</v>
      </c>
      <c r="OPQ39" s="130">
        <v>0.0</v>
      </c>
      <c r="OPR39" s="130">
        <v>0.0</v>
      </c>
      <c r="OPS39" s="130">
        <v>0.0</v>
      </c>
      <c r="OPT39" s="130">
        <v>0.0</v>
      </c>
      <c r="OPU39" s="130">
        <v>7.0</v>
      </c>
      <c r="OPV39" s="130"/>
      <c r="OPW39" s="130"/>
      <c r="OPX39" s="130"/>
      <c r="OPY39" s="130"/>
      <c r="OPZ39" s="130"/>
      <c r="OQA39" s="131"/>
      <c r="OQB39" s="132">
        <f t="shared" si="1329"/>
        <v>7</v>
      </c>
      <c r="OQC39" s="171">
        <v>0.0</v>
      </c>
      <c r="OQD39" s="165">
        <f t="shared" si="1330"/>
        <v>-7</v>
      </c>
      <c r="OQE39" s="128" t="s">
        <v>74</v>
      </c>
      <c r="OQF39" s="157">
        <v>0.0</v>
      </c>
      <c r="OQG39" s="130">
        <v>0.0</v>
      </c>
      <c r="OQH39" s="130">
        <v>0.0</v>
      </c>
      <c r="OQI39" s="130">
        <v>0.0</v>
      </c>
      <c r="OQJ39" s="130">
        <v>0.0</v>
      </c>
      <c r="OQK39" s="130">
        <v>7.0</v>
      </c>
      <c r="OQL39" s="130"/>
      <c r="OQM39" s="130"/>
      <c r="OQN39" s="130"/>
      <c r="OQO39" s="130"/>
      <c r="OQP39" s="130"/>
      <c r="OQQ39" s="131"/>
      <c r="OQR39" s="132">
        <f t="shared" si="1331"/>
        <v>7</v>
      </c>
      <c r="OQS39" s="171">
        <v>0.0</v>
      </c>
      <c r="OQT39" s="165">
        <f t="shared" si="1332"/>
        <v>-7</v>
      </c>
      <c r="OQU39" s="128" t="s">
        <v>74</v>
      </c>
      <c r="OQV39" s="157">
        <v>0.0</v>
      </c>
      <c r="OQW39" s="130">
        <v>0.0</v>
      </c>
      <c r="OQX39" s="130">
        <v>0.0</v>
      </c>
      <c r="OQY39" s="130">
        <v>0.0</v>
      </c>
      <c r="OQZ39" s="130">
        <v>0.0</v>
      </c>
      <c r="ORA39" s="130">
        <v>7.0</v>
      </c>
      <c r="ORB39" s="130"/>
      <c r="ORC39" s="130"/>
      <c r="ORD39" s="130"/>
      <c r="ORE39" s="130"/>
      <c r="ORF39" s="130"/>
      <c r="ORG39" s="131"/>
      <c r="ORH39" s="132">
        <f t="shared" si="1333"/>
        <v>7</v>
      </c>
      <c r="ORI39" s="171">
        <v>0.0</v>
      </c>
      <c r="ORJ39" s="165">
        <f t="shared" si="1334"/>
        <v>-7</v>
      </c>
      <c r="ORK39" s="128" t="s">
        <v>74</v>
      </c>
      <c r="ORL39" s="157">
        <v>0.0</v>
      </c>
      <c r="ORM39" s="130">
        <v>0.0</v>
      </c>
      <c r="ORN39" s="130">
        <v>0.0</v>
      </c>
      <c r="ORO39" s="130">
        <v>0.0</v>
      </c>
      <c r="ORP39" s="130">
        <v>0.0</v>
      </c>
      <c r="ORQ39" s="130">
        <v>7.0</v>
      </c>
      <c r="ORR39" s="130"/>
      <c r="ORS39" s="130"/>
      <c r="ORT39" s="130"/>
      <c r="ORU39" s="130"/>
      <c r="ORV39" s="130"/>
      <c r="ORW39" s="131"/>
      <c r="ORX39" s="132">
        <f t="shared" si="1335"/>
        <v>7</v>
      </c>
      <c r="ORY39" s="171">
        <v>0.0</v>
      </c>
      <c r="ORZ39" s="165">
        <f t="shared" si="1336"/>
        <v>-7</v>
      </c>
      <c r="OSA39" s="128" t="s">
        <v>74</v>
      </c>
      <c r="OSB39" s="157">
        <v>0.0</v>
      </c>
      <c r="OSC39" s="130">
        <v>0.0</v>
      </c>
      <c r="OSD39" s="130">
        <v>0.0</v>
      </c>
      <c r="OSE39" s="130">
        <v>0.0</v>
      </c>
      <c r="OSF39" s="130">
        <v>0.0</v>
      </c>
      <c r="OSG39" s="130">
        <v>7.0</v>
      </c>
      <c r="OSH39" s="130"/>
      <c r="OSI39" s="130"/>
      <c r="OSJ39" s="130"/>
      <c r="OSK39" s="130"/>
      <c r="OSL39" s="130"/>
      <c r="OSM39" s="131"/>
      <c r="OSN39" s="132">
        <f t="shared" si="1337"/>
        <v>7</v>
      </c>
      <c r="OSO39" s="171">
        <v>0.0</v>
      </c>
      <c r="OSP39" s="165">
        <f t="shared" si="1338"/>
        <v>-7</v>
      </c>
      <c r="OSQ39" s="128" t="s">
        <v>74</v>
      </c>
      <c r="OSR39" s="157">
        <v>0.0</v>
      </c>
      <c r="OSS39" s="130">
        <v>0.0</v>
      </c>
      <c r="OST39" s="130">
        <v>0.0</v>
      </c>
      <c r="OSU39" s="130">
        <v>0.0</v>
      </c>
      <c r="OSV39" s="130">
        <v>0.0</v>
      </c>
      <c r="OSW39" s="130">
        <v>7.0</v>
      </c>
      <c r="OSX39" s="130"/>
      <c r="OSY39" s="130"/>
      <c r="OSZ39" s="130"/>
      <c r="OTA39" s="130"/>
      <c r="OTB39" s="130"/>
      <c r="OTC39" s="131"/>
      <c r="OTD39" s="132">
        <f t="shared" si="1339"/>
        <v>7</v>
      </c>
      <c r="OTE39" s="171">
        <v>0.0</v>
      </c>
      <c r="OTF39" s="165">
        <f t="shared" si="1340"/>
        <v>-7</v>
      </c>
      <c r="OTG39" s="128" t="s">
        <v>74</v>
      </c>
      <c r="OTH39" s="157">
        <v>0.0</v>
      </c>
      <c r="OTI39" s="130">
        <v>0.0</v>
      </c>
      <c r="OTJ39" s="130">
        <v>0.0</v>
      </c>
      <c r="OTK39" s="130">
        <v>0.0</v>
      </c>
      <c r="OTL39" s="130">
        <v>0.0</v>
      </c>
      <c r="OTM39" s="130">
        <v>7.0</v>
      </c>
      <c r="OTN39" s="130"/>
      <c r="OTO39" s="130"/>
      <c r="OTP39" s="130"/>
      <c r="OTQ39" s="130"/>
      <c r="OTR39" s="130"/>
      <c r="OTS39" s="131"/>
      <c r="OTT39" s="132">
        <f t="shared" si="1341"/>
        <v>7</v>
      </c>
      <c r="OTU39" s="171">
        <v>0.0</v>
      </c>
      <c r="OTV39" s="165">
        <f t="shared" si="1342"/>
        <v>-7</v>
      </c>
      <c r="OTW39" s="128" t="s">
        <v>74</v>
      </c>
      <c r="OTX39" s="157">
        <v>0.0</v>
      </c>
      <c r="OTY39" s="130">
        <v>0.0</v>
      </c>
      <c r="OTZ39" s="130">
        <v>0.0</v>
      </c>
      <c r="OUA39" s="130">
        <v>0.0</v>
      </c>
      <c r="OUB39" s="130">
        <v>0.0</v>
      </c>
      <c r="OUC39" s="130">
        <v>7.0</v>
      </c>
      <c r="OUD39" s="130"/>
      <c r="OUE39" s="130"/>
      <c r="OUF39" s="130"/>
      <c r="OUG39" s="130"/>
      <c r="OUH39" s="130"/>
      <c r="OUI39" s="131"/>
      <c r="OUJ39" s="132">
        <f t="shared" si="1343"/>
        <v>7</v>
      </c>
      <c r="OUK39" s="171">
        <v>0.0</v>
      </c>
      <c r="OUL39" s="165">
        <f t="shared" si="1344"/>
        <v>-7</v>
      </c>
      <c r="OUM39" s="128" t="s">
        <v>74</v>
      </c>
      <c r="OUN39" s="157">
        <v>0.0</v>
      </c>
      <c r="OUO39" s="130">
        <v>0.0</v>
      </c>
      <c r="OUP39" s="130">
        <v>0.0</v>
      </c>
      <c r="OUQ39" s="130">
        <v>0.0</v>
      </c>
      <c r="OUR39" s="130">
        <v>0.0</v>
      </c>
      <c r="OUS39" s="130">
        <v>7.0</v>
      </c>
      <c r="OUT39" s="130"/>
      <c r="OUU39" s="130"/>
      <c r="OUV39" s="130"/>
      <c r="OUW39" s="130"/>
      <c r="OUX39" s="130"/>
      <c r="OUY39" s="131"/>
      <c r="OUZ39" s="132">
        <f t="shared" si="1345"/>
        <v>7</v>
      </c>
      <c r="OVA39" s="171">
        <v>0.0</v>
      </c>
      <c r="OVB39" s="165">
        <f t="shared" si="1346"/>
        <v>-7</v>
      </c>
      <c r="OVC39" s="128" t="s">
        <v>74</v>
      </c>
      <c r="OVD39" s="157">
        <v>0.0</v>
      </c>
      <c r="OVE39" s="130">
        <v>0.0</v>
      </c>
      <c r="OVF39" s="130">
        <v>0.0</v>
      </c>
      <c r="OVG39" s="130">
        <v>0.0</v>
      </c>
      <c r="OVH39" s="130">
        <v>0.0</v>
      </c>
      <c r="OVI39" s="130">
        <v>7.0</v>
      </c>
      <c r="OVJ39" s="130"/>
      <c r="OVK39" s="130"/>
      <c r="OVL39" s="130"/>
      <c r="OVM39" s="130"/>
      <c r="OVN39" s="130"/>
      <c r="OVO39" s="131"/>
      <c r="OVP39" s="132">
        <f t="shared" si="1347"/>
        <v>7</v>
      </c>
      <c r="OVQ39" s="171">
        <v>0.0</v>
      </c>
      <c r="OVR39" s="165">
        <f t="shared" si="1348"/>
        <v>-7</v>
      </c>
      <c r="OVS39" s="128" t="s">
        <v>74</v>
      </c>
      <c r="OVT39" s="157">
        <v>0.0</v>
      </c>
      <c r="OVU39" s="130">
        <v>0.0</v>
      </c>
      <c r="OVV39" s="130">
        <v>0.0</v>
      </c>
      <c r="OVW39" s="130">
        <v>0.0</v>
      </c>
      <c r="OVX39" s="130">
        <v>0.0</v>
      </c>
      <c r="OVY39" s="130">
        <v>7.0</v>
      </c>
      <c r="OVZ39" s="130"/>
      <c r="OWA39" s="130"/>
      <c r="OWB39" s="130"/>
      <c r="OWC39" s="130"/>
      <c r="OWD39" s="130"/>
      <c r="OWE39" s="131"/>
      <c r="OWF39" s="132">
        <f t="shared" si="1349"/>
        <v>7</v>
      </c>
      <c r="OWG39" s="171">
        <v>0.0</v>
      </c>
      <c r="OWH39" s="165">
        <f t="shared" si="1350"/>
        <v>-7</v>
      </c>
      <c r="OWI39" s="128" t="s">
        <v>74</v>
      </c>
      <c r="OWJ39" s="157">
        <v>0.0</v>
      </c>
      <c r="OWK39" s="130">
        <v>0.0</v>
      </c>
      <c r="OWL39" s="130">
        <v>0.0</v>
      </c>
      <c r="OWM39" s="130">
        <v>0.0</v>
      </c>
      <c r="OWN39" s="130">
        <v>0.0</v>
      </c>
      <c r="OWO39" s="130">
        <v>7.0</v>
      </c>
      <c r="OWP39" s="130"/>
      <c r="OWQ39" s="130"/>
      <c r="OWR39" s="130"/>
      <c r="OWS39" s="130"/>
      <c r="OWT39" s="130"/>
      <c r="OWU39" s="131"/>
      <c r="OWV39" s="132">
        <f t="shared" si="1351"/>
        <v>7</v>
      </c>
      <c r="OWW39" s="171">
        <v>0.0</v>
      </c>
      <c r="OWX39" s="165">
        <f t="shared" si="1352"/>
        <v>-7</v>
      </c>
      <c r="OWY39" s="128" t="s">
        <v>74</v>
      </c>
      <c r="OWZ39" s="157">
        <v>0.0</v>
      </c>
      <c r="OXA39" s="130">
        <v>0.0</v>
      </c>
      <c r="OXB39" s="130">
        <v>0.0</v>
      </c>
      <c r="OXC39" s="130">
        <v>0.0</v>
      </c>
      <c r="OXD39" s="130">
        <v>0.0</v>
      </c>
      <c r="OXE39" s="130">
        <v>7.0</v>
      </c>
      <c r="OXF39" s="130"/>
      <c r="OXG39" s="130"/>
      <c r="OXH39" s="130"/>
      <c r="OXI39" s="130"/>
      <c r="OXJ39" s="130"/>
      <c r="OXK39" s="131"/>
      <c r="OXL39" s="132">
        <f t="shared" si="1353"/>
        <v>7</v>
      </c>
      <c r="OXM39" s="171">
        <v>0.0</v>
      </c>
      <c r="OXN39" s="165">
        <f t="shared" si="1354"/>
        <v>-7</v>
      </c>
      <c r="OXO39" s="128" t="s">
        <v>74</v>
      </c>
      <c r="OXP39" s="157">
        <v>0.0</v>
      </c>
      <c r="OXQ39" s="130">
        <v>0.0</v>
      </c>
      <c r="OXR39" s="130">
        <v>0.0</v>
      </c>
      <c r="OXS39" s="130">
        <v>0.0</v>
      </c>
      <c r="OXT39" s="130">
        <v>0.0</v>
      </c>
      <c r="OXU39" s="130">
        <v>7.0</v>
      </c>
      <c r="OXV39" s="130"/>
      <c r="OXW39" s="130"/>
      <c r="OXX39" s="130"/>
      <c r="OXY39" s="130"/>
      <c r="OXZ39" s="130"/>
      <c r="OYA39" s="131"/>
      <c r="OYB39" s="132">
        <f t="shared" si="1355"/>
        <v>7</v>
      </c>
      <c r="OYC39" s="171">
        <v>0.0</v>
      </c>
      <c r="OYD39" s="165">
        <f t="shared" si="1356"/>
        <v>-7</v>
      </c>
      <c r="OYE39" s="128" t="s">
        <v>74</v>
      </c>
      <c r="OYF39" s="157">
        <v>0.0</v>
      </c>
      <c r="OYG39" s="130">
        <v>0.0</v>
      </c>
      <c r="OYH39" s="130">
        <v>0.0</v>
      </c>
      <c r="OYI39" s="130">
        <v>0.0</v>
      </c>
      <c r="OYJ39" s="130">
        <v>0.0</v>
      </c>
      <c r="OYK39" s="130">
        <v>7.0</v>
      </c>
      <c r="OYL39" s="130"/>
      <c r="OYM39" s="130"/>
      <c r="OYN39" s="130"/>
      <c r="OYO39" s="130"/>
      <c r="OYP39" s="130"/>
      <c r="OYQ39" s="131"/>
      <c r="OYR39" s="132">
        <f t="shared" si="1357"/>
        <v>7</v>
      </c>
      <c r="OYS39" s="171">
        <v>0.0</v>
      </c>
      <c r="OYT39" s="165">
        <f t="shared" si="1358"/>
        <v>-7</v>
      </c>
      <c r="OYU39" s="128" t="s">
        <v>74</v>
      </c>
      <c r="OYV39" s="157">
        <v>0.0</v>
      </c>
      <c r="OYW39" s="130">
        <v>0.0</v>
      </c>
      <c r="OYX39" s="130">
        <v>0.0</v>
      </c>
      <c r="OYY39" s="130">
        <v>0.0</v>
      </c>
      <c r="OYZ39" s="130">
        <v>0.0</v>
      </c>
      <c r="OZA39" s="130">
        <v>7.0</v>
      </c>
      <c r="OZB39" s="130"/>
      <c r="OZC39" s="130"/>
      <c r="OZD39" s="130"/>
      <c r="OZE39" s="130"/>
      <c r="OZF39" s="130"/>
      <c r="OZG39" s="131"/>
      <c r="OZH39" s="132">
        <f t="shared" si="1359"/>
        <v>7</v>
      </c>
      <c r="OZI39" s="171">
        <v>0.0</v>
      </c>
      <c r="OZJ39" s="165">
        <f t="shared" si="1360"/>
        <v>-7</v>
      </c>
      <c r="OZK39" s="128" t="s">
        <v>74</v>
      </c>
      <c r="OZL39" s="157">
        <v>0.0</v>
      </c>
      <c r="OZM39" s="130">
        <v>0.0</v>
      </c>
      <c r="OZN39" s="130">
        <v>0.0</v>
      </c>
      <c r="OZO39" s="130">
        <v>0.0</v>
      </c>
      <c r="OZP39" s="130">
        <v>0.0</v>
      </c>
      <c r="OZQ39" s="130">
        <v>7.0</v>
      </c>
      <c r="OZR39" s="130"/>
      <c r="OZS39" s="130"/>
      <c r="OZT39" s="130"/>
      <c r="OZU39" s="130"/>
      <c r="OZV39" s="130"/>
      <c r="OZW39" s="131"/>
      <c r="OZX39" s="132">
        <f t="shared" si="1361"/>
        <v>7</v>
      </c>
      <c r="OZY39" s="171">
        <v>0.0</v>
      </c>
      <c r="OZZ39" s="165">
        <f t="shared" si="1362"/>
        <v>-7</v>
      </c>
      <c r="PAA39" s="128" t="s">
        <v>74</v>
      </c>
      <c r="PAB39" s="157">
        <v>0.0</v>
      </c>
      <c r="PAC39" s="130">
        <v>0.0</v>
      </c>
      <c r="PAD39" s="130">
        <v>0.0</v>
      </c>
      <c r="PAE39" s="130">
        <v>0.0</v>
      </c>
      <c r="PAF39" s="130">
        <v>0.0</v>
      </c>
      <c r="PAG39" s="130">
        <v>7.0</v>
      </c>
      <c r="PAH39" s="130"/>
      <c r="PAI39" s="130"/>
      <c r="PAJ39" s="130"/>
      <c r="PAK39" s="130"/>
      <c r="PAL39" s="130"/>
      <c r="PAM39" s="131"/>
      <c r="PAN39" s="132">
        <f t="shared" si="1363"/>
        <v>7</v>
      </c>
      <c r="PAO39" s="171">
        <v>0.0</v>
      </c>
      <c r="PAP39" s="165">
        <f t="shared" si="1364"/>
        <v>-7</v>
      </c>
      <c r="PAQ39" s="128" t="s">
        <v>74</v>
      </c>
      <c r="PAR39" s="157">
        <v>0.0</v>
      </c>
      <c r="PAS39" s="130">
        <v>0.0</v>
      </c>
      <c r="PAT39" s="130">
        <v>0.0</v>
      </c>
      <c r="PAU39" s="130">
        <v>0.0</v>
      </c>
      <c r="PAV39" s="130">
        <v>0.0</v>
      </c>
      <c r="PAW39" s="130">
        <v>7.0</v>
      </c>
      <c r="PAX39" s="130"/>
      <c r="PAY39" s="130"/>
      <c r="PAZ39" s="130"/>
      <c r="PBA39" s="130"/>
      <c r="PBB39" s="130"/>
      <c r="PBC39" s="131"/>
      <c r="PBD39" s="132">
        <f t="shared" si="1365"/>
        <v>7</v>
      </c>
      <c r="PBE39" s="171">
        <v>0.0</v>
      </c>
      <c r="PBF39" s="165">
        <f t="shared" si="1366"/>
        <v>-7</v>
      </c>
      <c r="PBG39" s="128" t="s">
        <v>74</v>
      </c>
      <c r="PBH39" s="157">
        <v>0.0</v>
      </c>
      <c r="PBI39" s="130">
        <v>0.0</v>
      </c>
      <c r="PBJ39" s="130">
        <v>0.0</v>
      </c>
      <c r="PBK39" s="130">
        <v>0.0</v>
      </c>
      <c r="PBL39" s="130">
        <v>0.0</v>
      </c>
      <c r="PBM39" s="130">
        <v>7.0</v>
      </c>
      <c r="PBN39" s="130"/>
      <c r="PBO39" s="130"/>
      <c r="PBP39" s="130"/>
      <c r="PBQ39" s="130"/>
      <c r="PBR39" s="130"/>
      <c r="PBS39" s="131"/>
      <c r="PBT39" s="132">
        <f t="shared" si="1367"/>
        <v>7</v>
      </c>
      <c r="PBU39" s="171">
        <v>0.0</v>
      </c>
      <c r="PBV39" s="165">
        <f t="shared" si="1368"/>
        <v>-7</v>
      </c>
      <c r="PBW39" s="128" t="s">
        <v>74</v>
      </c>
      <c r="PBX39" s="157">
        <v>0.0</v>
      </c>
      <c r="PBY39" s="130">
        <v>0.0</v>
      </c>
      <c r="PBZ39" s="130">
        <v>0.0</v>
      </c>
      <c r="PCA39" s="130">
        <v>0.0</v>
      </c>
      <c r="PCB39" s="130">
        <v>0.0</v>
      </c>
      <c r="PCC39" s="130">
        <v>7.0</v>
      </c>
      <c r="PCD39" s="130"/>
      <c r="PCE39" s="130"/>
      <c r="PCF39" s="130"/>
      <c r="PCG39" s="130"/>
      <c r="PCH39" s="130"/>
      <c r="PCI39" s="131"/>
      <c r="PCJ39" s="132">
        <f t="shared" si="1369"/>
        <v>7</v>
      </c>
      <c r="PCK39" s="171">
        <v>0.0</v>
      </c>
      <c r="PCL39" s="165">
        <f t="shared" si="1370"/>
        <v>-7</v>
      </c>
      <c r="PCM39" s="128" t="s">
        <v>74</v>
      </c>
      <c r="PCN39" s="157">
        <v>0.0</v>
      </c>
      <c r="PCO39" s="130">
        <v>0.0</v>
      </c>
      <c r="PCP39" s="130">
        <v>0.0</v>
      </c>
      <c r="PCQ39" s="130">
        <v>0.0</v>
      </c>
      <c r="PCR39" s="130">
        <v>0.0</v>
      </c>
      <c r="PCS39" s="130">
        <v>7.0</v>
      </c>
      <c r="PCT39" s="130"/>
      <c r="PCU39" s="130"/>
      <c r="PCV39" s="130"/>
      <c r="PCW39" s="130"/>
      <c r="PCX39" s="130"/>
      <c r="PCY39" s="131"/>
      <c r="PCZ39" s="132">
        <f t="shared" si="1371"/>
        <v>7</v>
      </c>
      <c r="PDA39" s="171">
        <v>0.0</v>
      </c>
      <c r="PDB39" s="165">
        <f t="shared" si="1372"/>
        <v>-7</v>
      </c>
      <c r="PDC39" s="128" t="s">
        <v>74</v>
      </c>
      <c r="PDD39" s="157">
        <v>0.0</v>
      </c>
      <c r="PDE39" s="130">
        <v>0.0</v>
      </c>
      <c r="PDF39" s="130">
        <v>0.0</v>
      </c>
      <c r="PDG39" s="130">
        <v>0.0</v>
      </c>
      <c r="PDH39" s="130">
        <v>0.0</v>
      </c>
      <c r="PDI39" s="130">
        <v>7.0</v>
      </c>
      <c r="PDJ39" s="130"/>
      <c r="PDK39" s="130"/>
      <c r="PDL39" s="130"/>
      <c r="PDM39" s="130"/>
      <c r="PDN39" s="130"/>
      <c r="PDO39" s="131"/>
      <c r="PDP39" s="132">
        <f t="shared" si="1373"/>
        <v>7</v>
      </c>
      <c r="PDQ39" s="171">
        <v>0.0</v>
      </c>
      <c r="PDR39" s="165">
        <f t="shared" si="1374"/>
        <v>-7</v>
      </c>
      <c r="PDS39" s="128" t="s">
        <v>74</v>
      </c>
      <c r="PDT39" s="157">
        <v>0.0</v>
      </c>
      <c r="PDU39" s="130">
        <v>0.0</v>
      </c>
      <c r="PDV39" s="130">
        <v>0.0</v>
      </c>
      <c r="PDW39" s="130">
        <v>0.0</v>
      </c>
      <c r="PDX39" s="130">
        <v>0.0</v>
      </c>
      <c r="PDY39" s="130">
        <v>7.0</v>
      </c>
      <c r="PDZ39" s="130"/>
      <c r="PEA39" s="130"/>
      <c r="PEB39" s="130"/>
      <c r="PEC39" s="130"/>
      <c r="PED39" s="130"/>
      <c r="PEE39" s="131"/>
      <c r="PEF39" s="132">
        <f t="shared" si="1375"/>
        <v>7</v>
      </c>
      <c r="PEG39" s="171">
        <v>0.0</v>
      </c>
      <c r="PEH39" s="165">
        <f t="shared" si="1376"/>
        <v>-7</v>
      </c>
      <c r="PEI39" s="128" t="s">
        <v>74</v>
      </c>
      <c r="PEJ39" s="157">
        <v>0.0</v>
      </c>
      <c r="PEK39" s="130">
        <v>0.0</v>
      </c>
      <c r="PEL39" s="130">
        <v>0.0</v>
      </c>
      <c r="PEM39" s="130">
        <v>0.0</v>
      </c>
      <c r="PEN39" s="130">
        <v>0.0</v>
      </c>
      <c r="PEO39" s="130">
        <v>7.0</v>
      </c>
      <c r="PEP39" s="130"/>
      <c r="PEQ39" s="130"/>
      <c r="PER39" s="130"/>
      <c r="PES39" s="130"/>
      <c r="PET39" s="130"/>
      <c r="PEU39" s="131"/>
      <c r="PEV39" s="132">
        <f t="shared" si="1377"/>
        <v>7</v>
      </c>
      <c r="PEW39" s="171">
        <v>0.0</v>
      </c>
      <c r="PEX39" s="165">
        <f t="shared" si="1378"/>
        <v>-7</v>
      </c>
      <c r="PEY39" s="128" t="s">
        <v>74</v>
      </c>
      <c r="PEZ39" s="157">
        <v>0.0</v>
      </c>
      <c r="PFA39" s="130">
        <v>0.0</v>
      </c>
      <c r="PFB39" s="130">
        <v>0.0</v>
      </c>
      <c r="PFC39" s="130">
        <v>0.0</v>
      </c>
      <c r="PFD39" s="130">
        <v>0.0</v>
      </c>
      <c r="PFE39" s="130">
        <v>7.0</v>
      </c>
      <c r="PFF39" s="130"/>
      <c r="PFG39" s="130"/>
      <c r="PFH39" s="130"/>
      <c r="PFI39" s="130"/>
      <c r="PFJ39" s="130"/>
      <c r="PFK39" s="131"/>
      <c r="PFL39" s="132">
        <f t="shared" si="1379"/>
        <v>7</v>
      </c>
      <c r="PFM39" s="171">
        <v>0.0</v>
      </c>
      <c r="PFN39" s="165">
        <f t="shared" si="1380"/>
        <v>-7</v>
      </c>
      <c r="PFO39" s="128" t="s">
        <v>74</v>
      </c>
      <c r="PFP39" s="157">
        <v>0.0</v>
      </c>
      <c r="PFQ39" s="130">
        <v>0.0</v>
      </c>
      <c r="PFR39" s="130">
        <v>0.0</v>
      </c>
      <c r="PFS39" s="130">
        <v>0.0</v>
      </c>
      <c r="PFT39" s="130">
        <v>0.0</v>
      </c>
      <c r="PFU39" s="130">
        <v>7.0</v>
      </c>
      <c r="PFV39" s="130"/>
      <c r="PFW39" s="130"/>
      <c r="PFX39" s="130"/>
      <c r="PFY39" s="130"/>
      <c r="PFZ39" s="130"/>
      <c r="PGA39" s="131"/>
      <c r="PGB39" s="132">
        <f t="shared" si="1381"/>
        <v>7</v>
      </c>
      <c r="PGC39" s="171">
        <v>0.0</v>
      </c>
      <c r="PGD39" s="165">
        <f t="shared" si="1382"/>
        <v>-7</v>
      </c>
      <c r="PGE39" s="128" t="s">
        <v>74</v>
      </c>
      <c r="PGF39" s="157">
        <v>0.0</v>
      </c>
      <c r="PGG39" s="130">
        <v>0.0</v>
      </c>
      <c r="PGH39" s="130">
        <v>0.0</v>
      </c>
      <c r="PGI39" s="130">
        <v>0.0</v>
      </c>
      <c r="PGJ39" s="130">
        <v>0.0</v>
      </c>
      <c r="PGK39" s="130">
        <v>7.0</v>
      </c>
      <c r="PGL39" s="130"/>
      <c r="PGM39" s="130"/>
      <c r="PGN39" s="130"/>
      <c r="PGO39" s="130"/>
      <c r="PGP39" s="130"/>
      <c r="PGQ39" s="131"/>
      <c r="PGR39" s="132">
        <f t="shared" si="1383"/>
        <v>7</v>
      </c>
      <c r="PGS39" s="171">
        <v>0.0</v>
      </c>
      <c r="PGT39" s="165">
        <f t="shared" si="1384"/>
        <v>-7</v>
      </c>
      <c r="PGU39" s="128" t="s">
        <v>74</v>
      </c>
      <c r="PGV39" s="157">
        <v>0.0</v>
      </c>
      <c r="PGW39" s="130">
        <v>0.0</v>
      </c>
      <c r="PGX39" s="130">
        <v>0.0</v>
      </c>
      <c r="PGY39" s="130">
        <v>0.0</v>
      </c>
      <c r="PGZ39" s="130">
        <v>0.0</v>
      </c>
      <c r="PHA39" s="130">
        <v>7.0</v>
      </c>
      <c r="PHB39" s="130"/>
      <c r="PHC39" s="130"/>
      <c r="PHD39" s="130"/>
      <c r="PHE39" s="130"/>
      <c r="PHF39" s="130"/>
      <c r="PHG39" s="131"/>
      <c r="PHH39" s="132">
        <f t="shared" si="1385"/>
        <v>7</v>
      </c>
      <c r="PHI39" s="171">
        <v>0.0</v>
      </c>
      <c r="PHJ39" s="165">
        <f t="shared" si="1386"/>
        <v>-7</v>
      </c>
      <c r="PHK39" s="128" t="s">
        <v>74</v>
      </c>
      <c r="PHL39" s="157">
        <v>0.0</v>
      </c>
      <c r="PHM39" s="130">
        <v>0.0</v>
      </c>
      <c r="PHN39" s="130">
        <v>0.0</v>
      </c>
      <c r="PHO39" s="130">
        <v>0.0</v>
      </c>
      <c r="PHP39" s="130">
        <v>0.0</v>
      </c>
      <c r="PHQ39" s="130">
        <v>7.0</v>
      </c>
      <c r="PHR39" s="130"/>
      <c r="PHS39" s="130"/>
      <c r="PHT39" s="130"/>
      <c r="PHU39" s="130"/>
      <c r="PHV39" s="130"/>
      <c r="PHW39" s="131"/>
      <c r="PHX39" s="132">
        <f t="shared" si="1387"/>
        <v>7</v>
      </c>
      <c r="PHY39" s="171">
        <v>0.0</v>
      </c>
      <c r="PHZ39" s="165">
        <f t="shared" si="1388"/>
        <v>-7</v>
      </c>
      <c r="PIA39" s="128" t="s">
        <v>74</v>
      </c>
      <c r="PIB39" s="157">
        <v>0.0</v>
      </c>
      <c r="PIC39" s="130">
        <v>0.0</v>
      </c>
      <c r="PID39" s="130">
        <v>0.0</v>
      </c>
      <c r="PIE39" s="130">
        <v>0.0</v>
      </c>
      <c r="PIF39" s="130">
        <v>0.0</v>
      </c>
      <c r="PIG39" s="130">
        <v>7.0</v>
      </c>
      <c r="PIH39" s="130"/>
      <c r="PII39" s="130"/>
      <c r="PIJ39" s="130"/>
      <c r="PIK39" s="130"/>
      <c r="PIL39" s="130"/>
      <c r="PIM39" s="131"/>
      <c r="PIN39" s="132">
        <f t="shared" si="1389"/>
        <v>7</v>
      </c>
      <c r="PIO39" s="171">
        <v>0.0</v>
      </c>
      <c r="PIP39" s="165">
        <f t="shared" si="1390"/>
        <v>-7</v>
      </c>
      <c r="PIQ39" s="128" t="s">
        <v>74</v>
      </c>
      <c r="PIR39" s="157">
        <v>0.0</v>
      </c>
      <c r="PIS39" s="130">
        <v>0.0</v>
      </c>
      <c r="PIT39" s="130">
        <v>0.0</v>
      </c>
      <c r="PIU39" s="130">
        <v>0.0</v>
      </c>
      <c r="PIV39" s="130">
        <v>0.0</v>
      </c>
      <c r="PIW39" s="130">
        <v>7.0</v>
      </c>
      <c r="PIX39" s="130"/>
      <c r="PIY39" s="130"/>
      <c r="PIZ39" s="130"/>
      <c r="PJA39" s="130"/>
      <c r="PJB39" s="130"/>
      <c r="PJC39" s="131"/>
      <c r="PJD39" s="132">
        <f t="shared" si="1391"/>
        <v>7</v>
      </c>
      <c r="PJE39" s="171">
        <v>0.0</v>
      </c>
      <c r="PJF39" s="165">
        <f t="shared" si="1392"/>
        <v>-7</v>
      </c>
      <c r="PJG39" s="128" t="s">
        <v>74</v>
      </c>
      <c r="PJH39" s="157">
        <v>0.0</v>
      </c>
      <c r="PJI39" s="130">
        <v>0.0</v>
      </c>
      <c r="PJJ39" s="130">
        <v>0.0</v>
      </c>
      <c r="PJK39" s="130">
        <v>0.0</v>
      </c>
      <c r="PJL39" s="130">
        <v>0.0</v>
      </c>
      <c r="PJM39" s="130">
        <v>7.0</v>
      </c>
      <c r="PJN39" s="130"/>
      <c r="PJO39" s="130"/>
      <c r="PJP39" s="130"/>
      <c r="PJQ39" s="130"/>
      <c r="PJR39" s="130"/>
      <c r="PJS39" s="131"/>
      <c r="PJT39" s="132">
        <f t="shared" si="1393"/>
        <v>7</v>
      </c>
      <c r="PJU39" s="171">
        <v>0.0</v>
      </c>
      <c r="PJV39" s="165">
        <f t="shared" si="1394"/>
        <v>-7</v>
      </c>
      <c r="PJW39" s="128" t="s">
        <v>74</v>
      </c>
      <c r="PJX39" s="157">
        <v>0.0</v>
      </c>
      <c r="PJY39" s="130">
        <v>0.0</v>
      </c>
      <c r="PJZ39" s="130">
        <v>0.0</v>
      </c>
      <c r="PKA39" s="130">
        <v>0.0</v>
      </c>
      <c r="PKB39" s="130">
        <v>0.0</v>
      </c>
      <c r="PKC39" s="130">
        <v>7.0</v>
      </c>
      <c r="PKD39" s="130"/>
      <c r="PKE39" s="130"/>
      <c r="PKF39" s="130"/>
      <c r="PKG39" s="130"/>
      <c r="PKH39" s="130"/>
      <c r="PKI39" s="131"/>
      <c r="PKJ39" s="132">
        <f t="shared" si="1395"/>
        <v>7</v>
      </c>
      <c r="PKK39" s="171">
        <v>0.0</v>
      </c>
      <c r="PKL39" s="165">
        <f t="shared" si="1396"/>
        <v>-7</v>
      </c>
      <c r="PKM39" s="128" t="s">
        <v>74</v>
      </c>
      <c r="PKN39" s="157">
        <v>0.0</v>
      </c>
      <c r="PKO39" s="130">
        <v>0.0</v>
      </c>
      <c r="PKP39" s="130">
        <v>0.0</v>
      </c>
      <c r="PKQ39" s="130">
        <v>0.0</v>
      </c>
      <c r="PKR39" s="130">
        <v>0.0</v>
      </c>
      <c r="PKS39" s="130">
        <v>7.0</v>
      </c>
      <c r="PKT39" s="130"/>
      <c r="PKU39" s="130"/>
      <c r="PKV39" s="130"/>
      <c r="PKW39" s="130"/>
      <c r="PKX39" s="130"/>
      <c r="PKY39" s="131"/>
      <c r="PKZ39" s="132">
        <f t="shared" si="1397"/>
        <v>7</v>
      </c>
      <c r="PLA39" s="171">
        <v>0.0</v>
      </c>
      <c r="PLB39" s="165">
        <f t="shared" si="1398"/>
        <v>-7</v>
      </c>
      <c r="PLC39" s="128" t="s">
        <v>74</v>
      </c>
      <c r="PLD39" s="157">
        <v>0.0</v>
      </c>
      <c r="PLE39" s="130">
        <v>0.0</v>
      </c>
      <c r="PLF39" s="130">
        <v>0.0</v>
      </c>
      <c r="PLG39" s="130">
        <v>0.0</v>
      </c>
      <c r="PLH39" s="130">
        <v>0.0</v>
      </c>
      <c r="PLI39" s="130">
        <v>7.0</v>
      </c>
      <c r="PLJ39" s="130"/>
      <c r="PLK39" s="130"/>
      <c r="PLL39" s="130"/>
      <c r="PLM39" s="130"/>
      <c r="PLN39" s="130"/>
      <c r="PLO39" s="131"/>
      <c r="PLP39" s="132">
        <f t="shared" si="1399"/>
        <v>7</v>
      </c>
      <c r="PLQ39" s="171">
        <v>0.0</v>
      </c>
      <c r="PLR39" s="165">
        <f t="shared" si="1400"/>
        <v>-7</v>
      </c>
      <c r="PLS39" s="128" t="s">
        <v>74</v>
      </c>
      <c r="PLT39" s="157">
        <v>0.0</v>
      </c>
      <c r="PLU39" s="130">
        <v>0.0</v>
      </c>
      <c r="PLV39" s="130">
        <v>0.0</v>
      </c>
      <c r="PLW39" s="130">
        <v>0.0</v>
      </c>
      <c r="PLX39" s="130">
        <v>0.0</v>
      </c>
      <c r="PLY39" s="130">
        <v>7.0</v>
      </c>
      <c r="PLZ39" s="130"/>
      <c r="PMA39" s="130"/>
      <c r="PMB39" s="130"/>
      <c r="PMC39" s="130"/>
      <c r="PMD39" s="130"/>
      <c r="PME39" s="131"/>
      <c r="PMF39" s="132">
        <f t="shared" si="1401"/>
        <v>7</v>
      </c>
      <c r="PMG39" s="171">
        <v>0.0</v>
      </c>
      <c r="PMH39" s="165">
        <f t="shared" si="1402"/>
        <v>-7</v>
      </c>
      <c r="PMI39" s="128" t="s">
        <v>74</v>
      </c>
      <c r="PMJ39" s="157">
        <v>0.0</v>
      </c>
      <c r="PMK39" s="130">
        <v>0.0</v>
      </c>
      <c r="PML39" s="130">
        <v>0.0</v>
      </c>
      <c r="PMM39" s="130">
        <v>0.0</v>
      </c>
      <c r="PMN39" s="130">
        <v>0.0</v>
      </c>
      <c r="PMO39" s="130">
        <v>7.0</v>
      </c>
      <c r="PMP39" s="130"/>
      <c r="PMQ39" s="130"/>
      <c r="PMR39" s="130"/>
      <c r="PMS39" s="130"/>
      <c r="PMT39" s="130"/>
      <c r="PMU39" s="131"/>
      <c r="PMV39" s="132">
        <f t="shared" si="1403"/>
        <v>7</v>
      </c>
      <c r="PMW39" s="171">
        <v>0.0</v>
      </c>
      <c r="PMX39" s="165">
        <f t="shared" si="1404"/>
        <v>-7</v>
      </c>
      <c r="PMY39" s="128" t="s">
        <v>74</v>
      </c>
      <c r="PMZ39" s="157">
        <v>0.0</v>
      </c>
      <c r="PNA39" s="130">
        <v>0.0</v>
      </c>
      <c r="PNB39" s="130">
        <v>0.0</v>
      </c>
      <c r="PNC39" s="130">
        <v>0.0</v>
      </c>
      <c r="PND39" s="130">
        <v>0.0</v>
      </c>
      <c r="PNE39" s="130">
        <v>7.0</v>
      </c>
      <c r="PNF39" s="130"/>
      <c r="PNG39" s="130"/>
      <c r="PNH39" s="130"/>
      <c r="PNI39" s="130"/>
      <c r="PNJ39" s="130"/>
      <c r="PNK39" s="131"/>
      <c r="PNL39" s="132">
        <f t="shared" si="1405"/>
        <v>7</v>
      </c>
      <c r="PNM39" s="171">
        <v>0.0</v>
      </c>
      <c r="PNN39" s="165">
        <f t="shared" si="1406"/>
        <v>-7</v>
      </c>
      <c r="PNO39" s="128" t="s">
        <v>74</v>
      </c>
      <c r="PNP39" s="157">
        <v>0.0</v>
      </c>
      <c r="PNQ39" s="130">
        <v>0.0</v>
      </c>
      <c r="PNR39" s="130">
        <v>0.0</v>
      </c>
      <c r="PNS39" s="130">
        <v>0.0</v>
      </c>
      <c r="PNT39" s="130">
        <v>0.0</v>
      </c>
      <c r="PNU39" s="130">
        <v>7.0</v>
      </c>
      <c r="PNV39" s="130"/>
      <c r="PNW39" s="130"/>
      <c r="PNX39" s="130"/>
      <c r="PNY39" s="130"/>
      <c r="PNZ39" s="130"/>
      <c r="POA39" s="131"/>
      <c r="POB39" s="132">
        <f t="shared" si="1407"/>
        <v>7</v>
      </c>
      <c r="POC39" s="171">
        <v>0.0</v>
      </c>
      <c r="POD39" s="165">
        <f t="shared" si="1408"/>
        <v>-7</v>
      </c>
      <c r="POE39" s="128" t="s">
        <v>74</v>
      </c>
      <c r="POF39" s="157">
        <v>0.0</v>
      </c>
      <c r="POG39" s="130">
        <v>0.0</v>
      </c>
      <c r="POH39" s="130">
        <v>0.0</v>
      </c>
      <c r="POI39" s="130">
        <v>0.0</v>
      </c>
      <c r="POJ39" s="130">
        <v>0.0</v>
      </c>
      <c r="POK39" s="130">
        <v>7.0</v>
      </c>
      <c r="POL39" s="130"/>
      <c r="POM39" s="130"/>
      <c r="PON39" s="130"/>
      <c r="POO39" s="130"/>
      <c r="POP39" s="130"/>
      <c r="POQ39" s="131"/>
      <c r="POR39" s="132">
        <f t="shared" si="1409"/>
        <v>7</v>
      </c>
      <c r="POS39" s="171">
        <v>0.0</v>
      </c>
      <c r="POT39" s="165">
        <f t="shared" si="1410"/>
        <v>-7</v>
      </c>
      <c r="POU39" s="128" t="s">
        <v>74</v>
      </c>
      <c r="POV39" s="157">
        <v>0.0</v>
      </c>
      <c r="POW39" s="130">
        <v>0.0</v>
      </c>
      <c r="POX39" s="130">
        <v>0.0</v>
      </c>
      <c r="POY39" s="130">
        <v>0.0</v>
      </c>
      <c r="POZ39" s="130">
        <v>0.0</v>
      </c>
      <c r="PPA39" s="130">
        <v>7.0</v>
      </c>
      <c r="PPB39" s="130"/>
      <c r="PPC39" s="130"/>
      <c r="PPD39" s="130"/>
      <c r="PPE39" s="130"/>
      <c r="PPF39" s="130"/>
      <c r="PPG39" s="131"/>
      <c r="PPH39" s="132">
        <f t="shared" si="1411"/>
        <v>7</v>
      </c>
      <c r="PPI39" s="171">
        <v>0.0</v>
      </c>
      <c r="PPJ39" s="165">
        <f t="shared" si="1412"/>
        <v>-7</v>
      </c>
      <c r="PPK39" s="128" t="s">
        <v>74</v>
      </c>
      <c r="PPL39" s="157">
        <v>0.0</v>
      </c>
      <c r="PPM39" s="130">
        <v>0.0</v>
      </c>
      <c r="PPN39" s="130">
        <v>0.0</v>
      </c>
      <c r="PPO39" s="130">
        <v>0.0</v>
      </c>
      <c r="PPP39" s="130">
        <v>0.0</v>
      </c>
      <c r="PPQ39" s="130">
        <v>7.0</v>
      </c>
      <c r="PPR39" s="130"/>
      <c r="PPS39" s="130"/>
      <c r="PPT39" s="130"/>
      <c r="PPU39" s="130"/>
      <c r="PPV39" s="130"/>
      <c r="PPW39" s="131"/>
      <c r="PPX39" s="132">
        <f t="shared" si="1413"/>
        <v>7</v>
      </c>
      <c r="PPY39" s="171">
        <v>0.0</v>
      </c>
      <c r="PPZ39" s="165">
        <f t="shared" si="1414"/>
        <v>-7</v>
      </c>
      <c r="PQA39" s="128" t="s">
        <v>74</v>
      </c>
      <c r="PQB39" s="157">
        <v>0.0</v>
      </c>
      <c r="PQC39" s="130">
        <v>0.0</v>
      </c>
      <c r="PQD39" s="130">
        <v>0.0</v>
      </c>
      <c r="PQE39" s="130">
        <v>0.0</v>
      </c>
      <c r="PQF39" s="130">
        <v>0.0</v>
      </c>
      <c r="PQG39" s="130">
        <v>7.0</v>
      </c>
      <c r="PQH39" s="130"/>
      <c r="PQI39" s="130"/>
      <c r="PQJ39" s="130"/>
      <c r="PQK39" s="130"/>
      <c r="PQL39" s="130"/>
      <c r="PQM39" s="131"/>
      <c r="PQN39" s="132">
        <f t="shared" si="1415"/>
        <v>7</v>
      </c>
      <c r="PQO39" s="171">
        <v>0.0</v>
      </c>
      <c r="PQP39" s="165">
        <f t="shared" si="1416"/>
        <v>-7</v>
      </c>
      <c r="PQQ39" s="128" t="s">
        <v>74</v>
      </c>
      <c r="PQR39" s="157">
        <v>0.0</v>
      </c>
      <c r="PQS39" s="130">
        <v>0.0</v>
      </c>
      <c r="PQT39" s="130">
        <v>0.0</v>
      </c>
      <c r="PQU39" s="130">
        <v>0.0</v>
      </c>
      <c r="PQV39" s="130">
        <v>0.0</v>
      </c>
      <c r="PQW39" s="130">
        <v>7.0</v>
      </c>
      <c r="PQX39" s="130"/>
      <c r="PQY39" s="130"/>
      <c r="PQZ39" s="130"/>
      <c r="PRA39" s="130"/>
      <c r="PRB39" s="130"/>
      <c r="PRC39" s="131"/>
      <c r="PRD39" s="132">
        <f t="shared" si="1417"/>
        <v>7</v>
      </c>
      <c r="PRE39" s="171">
        <v>0.0</v>
      </c>
      <c r="PRF39" s="165">
        <f t="shared" si="1418"/>
        <v>-7</v>
      </c>
      <c r="PRG39" s="128" t="s">
        <v>74</v>
      </c>
      <c r="PRH39" s="157">
        <v>0.0</v>
      </c>
      <c r="PRI39" s="130">
        <v>0.0</v>
      </c>
      <c r="PRJ39" s="130">
        <v>0.0</v>
      </c>
      <c r="PRK39" s="130">
        <v>0.0</v>
      </c>
      <c r="PRL39" s="130">
        <v>0.0</v>
      </c>
      <c r="PRM39" s="130">
        <v>7.0</v>
      </c>
      <c r="PRN39" s="130"/>
      <c r="PRO39" s="130"/>
      <c r="PRP39" s="130"/>
      <c r="PRQ39" s="130"/>
      <c r="PRR39" s="130"/>
      <c r="PRS39" s="131"/>
      <c r="PRT39" s="132">
        <f t="shared" si="1419"/>
        <v>7</v>
      </c>
      <c r="PRU39" s="171">
        <v>0.0</v>
      </c>
      <c r="PRV39" s="165">
        <f t="shared" si="1420"/>
        <v>-7</v>
      </c>
      <c r="PRW39" s="128" t="s">
        <v>74</v>
      </c>
      <c r="PRX39" s="157">
        <v>0.0</v>
      </c>
      <c r="PRY39" s="130">
        <v>0.0</v>
      </c>
      <c r="PRZ39" s="130">
        <v>0.0</v>
      </c>
      <c r="PSA39" s="130">
        <v>0.0</v>
      </c>
      <c r="PSB39" s="130">
        <v>0.0</v>
      </c>
      <c r="PSC39" s="130">
        <v>7.0</v>
      </c>
      <c r="PSD39" s="130"/>
      <c r="PSE39" s="130"/>
      <c r="PSF39" s="130"/>
      <c r="PSG39" s="130"/>
      <c r="PSH39" s="130"/>
      <c r="PSI39" s="131"/>
      <c r="PSJ39" s="132">
        <f t="shared" si="1421"/>
        <v>7</v>
      </c>
      <c r="PSK39" s="171">
        <v>0.0</v>
      </c>
      <c r="PSL39" s="165">
        <f t="shared" si="1422"/>
        <v>-7</v>
      </c>
      <c r="PSM39" s="128" t="s">
        <v>74</v>
      </c>
      <c r="PSN39" s="157">
        <v>0.0</v>
      </c>
      <c r="PSO39" s="130">
        <v>0.0</v>
      </c>
      <c r="PSP39" s="130">
        <v>0.0</v>
      </c>
      <c r="PSQ39" s="130">
        <v>0.0</v>
      </c>
      <c r="PSR39" s="130">
        <v>0.0</v>
      </c>
      <c r="PSS39" s="130">
        <v>7.0</v>
      </c>
      <c r="PST39" s="130"/>
      <c r="PSU39" s="130"/>
      <c r="PSV39" s="130"/>
      <c r="PSW39" s="130"/>
      <c r="PSX39" s="130"/>
      <c r="PSY39" s="131"/>
      <c r="PSZ39" s="132">
        <f t="shared" si="1423"/>
        <v>7</v>
      </c>
      <c r="PTA39" s="171">
        <v>0.0</v>
      </c>
      <c r="PTB39" s="165">
        <f t="shared" si="1424"/>
        <v>-7</v>
      </c>
      <c r="PTC39" s="128" t="s">
        <v>74</v>
      </c>
      <c r="PTD39" s="157">
        <v>0.0</v>
      </c>
      <c r="PTE39" s="130">
        <v>0.0</v>
      </c>
      <c r="PTF39" s="130">
        <v>0.0</v>
      </c>
      <c r="PTG39" s="130">
        <v>0.0</v>
      </c>
      <c r="PTH39" s="130">
        <v>0.0</v>
      </c>
      <c r="PTI39" s="130">
        <v>7.0</v>
      </c>
      <c r="PTJ39" s="130"/>
      <c r="PTK39" s="130"/>
      <c r="PTL39" s="130"/>
      <c r="PTM39" s="130"/>
      <c r="PTN39" s="130"/>
      <c r="PTO39" s="131"/>
      <c r="PTP39" s="132">
        <f t="shared" si="1425"/>
        <v>7</v>
      </c>
      <c r="PTQ39" s="171">
        <v>0.0</v>
      </c>
      <c r="PTR39" s="165">
        <f t="shared" si="1426"/>
        <v>-7</v>
      </c>
      <c r="PTS39" s="128" t="s">
        <v>74</v>
      </c>
      <c r="PTT39" s="157">
        <v>0.0</v>
      </c>
      <c r="PTU39" s="130">
        <v>0.0</v>
      </c>
      <c r="PTV39" s="130">
        <v>0.0</v>
      </c>
      <c r="PTW39" s="130">
        <v>0.0</v>
      </c>
      <c r="PTX39" s="130">
        <v>0.0</v>
      </c>
      <c r="PTY39" s="130">
        <v>7.0</v>
      </c>
      <c r="PTZ39" s="130"/>
      <c r="PUA39" s="130"/>
      <c r="PUB39" s="130"/>
      <c r="PUC39" s="130"/>
      <c r="PUD39" s="130"/>
      <c r="PUE39" s="131"/>
      <c r="PUF39" s="132">
        <f t="shared" si="1427"/>
        <v>7</v>
      </c>
      <c r="PUG39" s="171">
        <v>0.0</v>
      </c>
      <c r="PUH39" s="165">
        <f t="shared" si="1428"/>
        <v>-7</v>
      </c>
      <c r="PUI39" s="128" t="s">
        <v>74</v>
      </c>
      <c r="PUJ39" s="157">
        <v>0.0</v>
      </c>
      <c r="PUK39" s="130">
        <v>0.0</v>
      </c>
      <c r="PUL39" s="130">
        <v>0.0</v>
      </c>
      <c r="PUM39" s="130">
        <v>0.0</v>
      </c>
      <c r="PUN39" s="130">
        <v>0.0</v>
      </c>
      <c r="PUO39" s="130">
        <v>7.0</v>
      </c>
      <c r="PUP39" s="130"/>
      <c r="PUQ39" s="130"/>
      <c r="PUR39" s="130"/>
      <c r="PUS39" s="130"/>
      <c r="PUT39" s="130"/>
      <c r="PUU39" s="131"/>
      <c r="PUV39" s="132">
        <f t="shared" si="1429"/>
        <v>7</v>
      </c>
      <c r="PUW39" s="171">
        <v>0.0</v>
      </c>
      <c r="PUX39" s="165">
        <f t="shared" si="1430"/>
        <v>-7</v>
      </c>
      <c r="PUY39" s="128" t="s">
        <v>74</v>
      </c>
      <c r="PUZ39" s="157">
        <v>0.0</v>
      </c>
      <c r="PVA39" s="130">
        <v>0.0</v>
      </c>
      <c r="PVB39" s="130">
        <v>0.0</v>
      </c>
      <c r="PVC39" s="130">
        <v>0.0</v>
      </c>
      <c r="PVD39" s="130">
        <v>0.0</v>
      </c>
      <c r="PVE39" s="130">
        <v>7.0</v>
      </c>
      <c r="PVF39" s="130"/>
      <c r="PVG39" s="130"/>
      <c r="PVH39" s="130"/>
      <c r="PVI39" s="130"/>
      <c r="PVJ39" s="130"/>
      <c r="PVK39" s="131"/>
      <c r="PVL39" s="132">
        <f t="shared" si="1431"/>
        <v>7</v>
      </c>
      <c r="PVM39" s="171">
        <v>0.0</v>
      </c>
      <c r="PVN39" s="165">
        <f t="shared" si="1432"/>
        <v>-7</v>
      </c>
      <c r="PVO39" s="128" t="s">
        <v>74</v>
      </c>
      <c r="PVP39" s="157">
        <v>0.0</v>
      </c>
      <c r="PVQ39" s="130">
        <v>0.0</v>
      </c>
      <c r="PVR39" s="130">
        <v>0.0</v>
      </c>
      <c r="PVS39" s="130">
        <v>0.0</v>
      </c>
      <c r="PVT39" s="130">
        <v>0.0</v>
      </c>
      <c r="PVU39" s="130">
        <v>7.0</v>
      </c>
      <c r="PVV39" s="130"/>
      <c r="PVW39" s="130"/>
      <c r="PVX39" s="130"/>
      <c r="PVY39" s="130"/>
      <c r="PVZ39" s="130"/>
      <c r="PWA39" s="131"/>
      <c r="PWB39" s="132">
        <f t="shared" si="1433"/>
        <v>7</v>
      </c>
      <c r="PWC39" s="171">
        <v>0.0</v>
      </c>
      <c r="PWD39" s="165">
        <f t="shared" si="1434"/>
        <v>-7</v>
      </c>
      <c r="PWE39" s="128" t="s">
        <v>74</v>
      </c>
      <c r="PWF39" s="157">
        <v>0.0</v>
      </c>
      <c r="PWG39" s="130">
        <v>0.0</v>
      </c>
      <c r="PWH39" s="130">
        <v>0.0</v>
      </c>
      <c r="PWI39" s="130">
        <v>0.0</v>
      </c>
      <c r="PWJ39" s="130">
        <v>0.0</v>
      </c>
      <c r="PWK39" s="130">
        <v>7.0</v>
      </c>
      <c r="PWL39" s="130"/>
      <c r="PWM39" s="130"/>
      <c r="PWN39" s="130"/>
      <c r="PWO39" s="130"/>
      <c r="PWP39" s="130"/>
      <c r="PWQ39" s="131"/>
      <c r="PWR39" s="132">
        <f t="shared" si="1435"/>
        <v>7</v>
      </c>
      <c r="PWS39" s="171">
        <v>0.0</v>
      </c>
      <c r="PWT39" s="165">
        <f t="shared" si="1436"/>
        <v>-7</v>
      </c>
      <c r="PWU39" s="128" t="s">
        <v>74</v>
      </c>
      <c r="PWV39" s="157">
        <v>0.0</v>
      </c>
      <c r="PWW39" s="130">
        <v>0.0</v>
      </c>
      <c r="PWX39" s="130">
        <v>0.0</v>
      </c>
      <c r="PWY39" s="130">
        <v>0.0</v>
      </c>
      <c r="PWZ39" s="130">
        <v>0.0</v>
      </c>
      <c r="PXA39" s="130">
        <v>7.0</v>
      </c>
      <c r="PXB39" s="130"/>
      <c r="PXC39" s="130"/>
      <c r="PXD39" s="130"/>
      <c r="PXE39" s="130"/>
      <c r="PXF39" s="130"/>
      <c r="PXG39" s="131"/>
      <c r="PXH39" s="132">
        <f t="shared" si="1437"/>
        <v>7</v>
      </c>
      <c r="PXI39" s="171">
        <v>0.0</v>
      </c>
      <c r="PXJ39" s="165">
        <f t="shared" si="1438"/>
        <v>-7</v>
      </c>
      <c r="PXK39" s="128" t="s">
        <v>74</v>
      </c>
      <c r="PXL39" s="157">
        <v>0.0</v>
      </c>
      <c r="PXM39" s="130">
        <v>0.0</v>
      </c>
      <c r="PXN39" s="130">
        <v>0.0</v>
      </c>
      <c r="PXO39" s="130">
        <v>0.0</v>
      </c>
      <c r="PXP39" s="130">
        <v>0.0</v>
      </c>
      <c r="PXQ39" s="130">
        <v>7.0</v>
      </c>
      <c r="PXR39" s="130"/>
      <c r="PXS39" s="130"/>
      <c r="PXT39" s="130"/>
      <c r="PXU39" s="130"/>
      <c r="PXV39" s="130"/>
      <c r="PXW39" s="131"/>
      <c r="PXX39" s="132">
        <f t="shared" si="1439"/>
        <v>7</v>
      </c>
      <c r="PXY39" s="171">
        <v>0.0</v>
      </c>
      <c r="PXZ39" s="165">
        <f t="shared" si="1440"/>
        <v>-7</v>
      </c>
      <c r="PYA39" s="128" t="s">
        <v>74</v>
      </c>
      <c r="PYB39" s="157">
        <v>0.0</v>
      </c>
      <c r="PYC39" s="130">
        <v>0.0</v>
      </c>
      <c r="PYD39" s="130">
        <v>0.0</v>
      </c>
      <c r="PYE39" s="130">
        <v>0.0</v>
      </c>
      <c r="PYF39" s="130">
        <v>0.0</v>
      </c>
      <c r="PYG39" s="130">
        <v>7.0</v>
      </c>
      <c r="PYH39" s="130"/>
      <c r="PYI39" s="130"/>
      <c r="PYJ39" s="130"/>
      <c r="PYK39" s="130"/>
      <c r="PYL39" s="130"/>
      <c r="PYM39" s="131"/>
      <c r="PYN39" s="132">
        <f t="shared" si="1441"/>
        <v>7</v>
      </c>
      <c r="PYO39" s="171">
        <v>0.0</v>
      </c>
      <c r="PYP39" s="165">
        <f t="shared" si="1442"/>
        <v>-7</v>
      </c>
      <c r="PYQ39" s="128" t="s">
        <v>74</v>
      </c>
      <c r="PYR39" s="157">
        <v>0.0</v>
      </c>
      <c r="PYS39" s="130">
        <v>0.0</v>
      </c>
      <c r="PYT39" s="130">
        <v>0.0</v>
      </c>
      <c r="PYU39" s="130">
        <v>0.0</v>
      </c>
      <c r="PYV39" s="130">
        <v>0.0</v>
      </c>
      <c r="PYW39" s="130">
        <v>7.0</v>
      </c>
      <c r="PYX39" s="130"/>
      <c r="PYY39" s="130"/>
      <c r="PYZ39" s="130"/>
      <c r="PZA39" s="130"/>
      <c r="PZB39" s="130"/>
      <c r="PZC39" s="131"/>
      <c r="PZD39" s="132">
        <f t="shared" si="1443"/>
        <v>7</v>
      </c>
      <c r="PZE39" s="171">
        <v>0.0</v>
      </c>
      <c r="PZF39" s="165">
        <f t="shared" si="1444"/>
        <v>-7</v>
      </c>
      <c r="PZG39" s="128" t="s">
        <v>74</v>
      </c>
      <c r="PZH39" s="157">
        <v>0.0</v>
      </c>
      <c r="PZI39" s="130">
        <v>0.0</v>
      </c>
      <c r="PZJ39" s="130">
        <v>0.0</v>
      </c>
      <c r="PZK39" s="130">
        <v>0.0</v>
      </c>
      <c r="PZL39" s="130">
        <v>0.0</v>
      </c>
      <c r="PZM39" s="130">
        <v>7.0</v>
      </c>
      <c r="PZN39" s="130"/>
      <c r="PZO39" s="130"/>
      <c r="PZP39" s="130"/>
      <c r="PZQ39" s="130"/>
      <c r="PZR39" s="130"/>
      <c r="PZS39" s="131"/>
      <c r="PZT39" s="132">
        <f t="shared" si="1445"/>
        <v>7</v>
      </c>
      <c r="PZU39" s="171">
        <v>0.0</v>
      </c>
      <c r="PZV39" s="165">
        <f t="shared" si="1446"/>
        <v>-7</v>
      </c>
      <c r="PZW39" s="128" t="s">
        <v>74</v>
      </c>
      <c r="PZX39" s="157">
        <v>0.0</v>
      </c>
      <c r="PZY39" s="130">
        <v>0.0</v>
      </c>
      <c r="PZZ39" s="130">
        <v>0.0</v>
      </c>
      <c r="QAA39" s="130">
        <v>0.0</v>
      </c>
      <c r="QAB39" s="130">
        <v>0.0</v>
      </c>
      <c r="QAC39" s="130">
        <v>7.0</v>
      </c>
      <c r="QAD39" s="130"/>
      <c r="QAE39" s="130"/>
      <c r="QAF39" s="130"/>
      <c r="QAG39" s="130"/>
      <c r="QAH39" s="130"/>
      <c r="QAI39" s="131"/>
      <c r="QAJ39" s="132">
        <f t="shared" si="1447"/>
        <v>7</v>
      </c>
      <c r="QAK39" s="171">
        <v>0.0</v>
      </c>
      <c r="QAL39" s="165">
        <f t="shared" si="1448"/>
        <v>-7</v>
      </c>
      <c r="QAM39" s="128" t="s">
        <v>74</v>
      </c>
      <c r="QAN39" s="157">
        <v>0.0</v>
      </c>
      <c r="QAO39" s="130">
        <v>0.0</v>
      </c>
      <c r="QAP39" s="130">
        <v>0.0</v>
      </c>
      <c r="QAQ39" s="130">
        <v>0.0</v>
      </c>
      <c r="QAR39" s="130">
        <v>0.0</v>
      </c>
      <c r="QAS39" s="130">
        <v>7.0</v>
      </c>
      <c r="QAT39" s="130"/>
      <c r="QAU39" s="130"/>
      <c r="QAV39" s="130"/>
      <c r="QAW39" s="130"/>
      <c r="QAX39" s="130"/>
      <c r="QAY39" s="131"/>
      <c r="QAZ39" s="132">
        <f t="shared" si="1449"/>
        <v>7</v>
      </c>
      <c r="QBA39" s="171">
        <v>0.0</v>
      </c>
      <c r="QBB39" s="165">
        <f t="shared" si="1450"/>
        <v>-7</v>
      </c>
      <c r="QBC39" s="128" t="s">
        <v>74</v>
      </c>
      <c r="QBD39" s="157">
        <v>0.0</v>
      </c>
      <c r="QBE39" s="130">
        <v>0.0</v>
      </c>
      <c r="QBF39" s="130">
        <v>0.0</v>
      </c>
      <c r="QBG39" s="130">
        <v>0.0</v>
      </c>
      <c r="QBH39" s="130">
        <v>0.0</v>
      </c>
      <c r="QBI39" s="130">
        <v>7.0</v>
      </c>
      <c r="QBJ39" s="130"/>
      <c r="QBK39" s="130"/>
      <c r="QBL39" s="130"/>
      <c r="QBM39" s="130"/>
      <c r="QBN39" s="130"/>
      <c r="QBO39" s="131"/>
      <c r="QBP39" s="132">
        <f t="shared" si="1451"/>
        <v>7</v>
      </c>
      <c r="QBQ39" s="171">
        <v>0.0</v>
      </c>
      <c r="QBR39" s="165">
        <f t="shared" si="1452"/>
        <v>-7</v>
      </c>
      <c r="QBS39" s="128" t="s">
        <v>74</v>
      </c>
      <c r="QBT39" s="157">
        <v>0.0</v>
      </c>
      <c r="QBU39" s="130">
        <v>0.0</v>
      </c>
      <c r="QBV39" s="130">
        <v>0.0</v>
      </c>
      <c r="QBW39" s="130">
        <v>0.0</v>
      </c>
      <c r="QBX39" s="130">
        <v>0.0</v>
      </c>
      <c r="QBY39" s="130">
        <v>7.0</v>
      </c>
      <c r="QBZ39" s="130"/>
      <c r="QCA39" s="130"/>
      <c r="QCB39" s="130"/>
      <c r="QCC39" s="130"/>
      <c r="QCD39" s="130"/>
      <c r="QCE39" s="131"/>
      <c r="QCF39" s="132">
        <f t="shared" si="1453"/>
        <v>7</v>
      </c>
      <c r="QCG39" s="171">
        <v>0.0</v>
      </c>
      <c r="QCH39" s="165">
        <f t="shared" si="1454"/>
        <v>-7</v>
      </c>
      <c r="QCI39" s="128" t="s">
        <v>74</v>
      </c>
      <c r="QCJ39" s="157">
        <v>0.0</v>
      </c>
      <c r="QCK39" s="130">
        <v>0.0</v>
      </c>
      <c r="QCL39" s="130">
        <v>0.0</v>
      </c>
      <c r="QCM39" s="130">
        <v>0.0</v>
      </c>
      <c r="QCN39" s="130">
        <v>0.0</v>
      </c>
      <c r="QCO39" s="130">
        <v>7.0</v>
      </c>
      <c r="QCP39" s="130"/>
      <c r="QCQ39" s="130"/>
      <c r="QCR39" s="130"/>
      <c r="QCS39" s="130"/>
      <c r="QCT39" s="130"/>
      <c r="QCU39" s="131"/>
      <c r="QCV39" s="132">
        <f t="shared" si="1455"/>
        <v>7</v>
      </c>
      <c r="QCW39" s="171">
        <v>0.0</v>
      </c>
      <c r="QCX39" s="165">
        <f t="shared" si="1456"/>
        <v>-7</v>
      </c>
      <c r="QCY39" s="128" t="s">
        <v>74</v>
      </c>
      <c r="QCZ39" s="157">
        <v>0.0</v>
      </c>
      <c r="QDA39" s="130">
        <v>0.0</v>
      </c>
      <c r="QDB39" s="130">
        <v>0.0</v>
      </c>
      <c r="QDC39" s="130">
        <v>0.0</v>
      </c>
      <c r="QDD39" s="130">
        <v>0.0</v>
      </c>
      <c r="QDE39" s="130">
        <v>7.0</v>
      </c>
      <c r="QDF39" s="130"/>
      <c r="QDG39" s="130"/>
      <c r="QDH39" s="130"/>
      <c r="QDI39" s="130"/>
      <c r="QDJ39" s="130"/>
      <c r="QDK39" s="131"/>
      <c r="QDL39" s="132">
        <f t="shared" si="1457"/>
        <v>7</v>
      </c>
      <c r="QDM39" s="171">
        <v>0.0</v>
      </c>
      <c r="QDN39" s="165">
        <f t="shared" si="1458"/>
        <v>-7</v>
      </c>
      <c r="QDO39" s="128" t="s">
        <v>74</v>
      </c>
      <c r="QDP39" s="157">
        <v>0.0</v>
      </c>
      <c r="QDQ39" s="130">
        <v>0.0</v>
      </c>
      <c r="QDR39" s="130">
        <v>0.0</v>
      </c>
      <c r="QDS39" s="130">
        <v>0.0</v>
      </c>
      <c r="QDT39" s="130">
        <v>0.0</v>
      </c>
      <c r="QDU39" s="130">
        <v>7.0</v>
      </c>
      <c r="QDV39" s="130"/>
      <c r="QDW39" s="130"/>
      <c r="QDX39" s="130"/>
      <c r="QDY39" s="130"/>
      <c r="QDZ39" s="130"/>
      <c r="QEA39" s="131"/>
      <c r="QEB39" s="132">
        <f t="shared" si="1459"/>
        <v>7</v>
      </c>
      <c r="QEC39" s="171">
        <v>0.0</v>
      </c>
      <c r="QED39" s="165">
        <f t="shared" si="1460"/>
        <v>-7</v>
      </c>
      <c r="QEE39" s="128" t="s">
        <v>74</v>
      </c>
      <c r="QEF39" s="157">
        <v>0.0</v>
      </c>
      <c r="QEG39" s="130">
        <v>0.0</v>
      </c>
      <c r="QEH39" s="130">
        <v>0.0</v>
      </c>
      <c r="QEI39" s="130">
        <v>0.0</v>
      </c>
      <c r="QEJ39" s="130">
        <v>0.0</v>
      </c>
      <c r="QEK39" s="130">
        <v>7.0</v>
      </c>
      <c r="QEL39" s="130"/>
      <c r="QEM39" s="130"/>
      <c r="QEN39" s="130"/>
      <c r="QEO39" s="130"/>
      <c r="QEP39" s="130"/>
      <c r="QEQ39" s="131"/>
      <c r="QER39" s="132">
        <f t="shared" si="1461"/>
        <v>7</v>
      </c>
      <c r="QES39" s="171">
        <v>0.0</v>
      </c>
      <c r="QET39" s="165">
        <f t="shared" si="1462"/>
        <v>-7</v>
      </c>
      <c r="QEU39" s="128" t="s">
        <v>74</v>
      </c>
      <c r="QEV39" s="157">
        <v>0.0</v>
      </c>
      <c r="QEW39" s="130">
        <v>0.0</v>
      </c>
      <c r="QEX39" s="130">
        <v>0.0</v>
      </c>
      <c r="QEY39" s="130">
        <v>0.0</v>
      </c>
      <c r="QEZ39" s="130">
        <v>0.0</v>
      </c>
      <c r="QFA39" s="130">
        <v>7.0</v>
      </c>
      <c r="QFB39" s="130"/>
      <c r="QFC39" s="130"/>
      <c r="QFD39" s="130"/>
      <c r="QFE39" s="130"/>
      <c r="QFF39" s="130"/>
      <c r="QFG39" s="131"/>
      <c r="QFH39" s="132">
        <f t="shared" si="1463"/>
        <v>7</v>
      </c>
      <c r="QFI39" s="171">
        <v>0.0</v>
      </c>
      <c r="QFJ39" s="165">
        <f t="shared" si="1464"/>
        <v>-7</v>
      </c>
      <c r="QFK39" s="128" t="s">
        <v>74</v>
      </c>
      <c r="QFL39" s="157">
        <v>0.0</v>
      </c>
      <c r="QFM39" s="130">
        <v>0.0</v>
      </c>
      <c r="QFN39" s="130">
        <v>0.0</v>
      </c>
      <c r="QFO39" s="130">
        <v>0.0</v>
      </c>
      <c r="QFP39" s="130">
        <v>0.0</v>
      </c>
      <c r="QFQ39" s="130">
        <v>7.0</v>
      </c>
      <c r="QFR39" s="130"/>
      <c r="QFS39" s="130"/>
      <c r="QFT39" s="130"/>
      <c r="QFU39" s="130"/>
      <c r="QFV39" s="130"/>
      <c r="QFW39" s="131"/>
      <c r="QFX39" s="132">
        <f t="shared" si="1465"/>
        <v>7</v>
      </c>
      <c r="QFY39" s="171">
        <v>0.0</v>
      </c>
      <c r="QFZ39" s="165">
        <f t="shared" si="1466"/>
        <v>-7</v>
      </c>
      <c r="QGA39" s="128" t="s">
        <v>74</v>
      </c>
      <c r="QGB39" s="157">
        <v>0.0</v>
      </c>
      <c r="QGC39" s="130">
        <v>0.0</v>
      </c>
      <c r="QGD39" s="130">
        <v>0.0</v>
      </c>
      <c r="QGE39" s="130">
        <v>0.0</v>
      </c>
      <c r="QGF39" s="130">
        <v>0.0</v>
      </c>
      <c r="QGG39" s="130">
        <v>7.0</v>
      </c>
      <c r="QGH39" s="130"/>
      <c r="QGI39" s="130"/>
      <c r="QGJ39" s="130"/>
      <c r="QGK39" s="130"/>
      <c r="QGL39" s="130"/>
      <c r="QGM39" s="131"/>
      <c r="QGN39" s="132">
        <f t="shared" si="1467"/>
        <v>7</v>
      </c>
      <c r="QGO39" s="171">
        <v>0.0</v>
      </c>
      <c r="QGP39" s="165">
        <f t="shared" si="1468"/>
        <v>-7</v>
      </c>
      <c r="QGQ39" s="128" t="s">
        <v>74</v>
      </c>
      <c r="QGR39" s="157">
        <v>0.0</v>
      </c>
      <c r="QGS39" s="130">
        <v>0.0</v>
      </c>
      <c r="QGT39" s="130">
        <v>0.0</v>
      </c>
      <c r="QGU39" s="130">
        <v>0.0</v>
      </c>
      <c r="QGV39" s="130">
        <v>0.0</v>
      </c>
      <c r="QGW39" s="130">
        <v>7.0</v>
      </c>
      <c r="QGX39" s="130"/>
      <c r="QGY39" s="130"/>
      <c r="QGZ39" s="130"/>
      <c r="QHA39" s="130"/>
      <c r="QHB39" s="130"/>
      <c r="QHC39" s="131"/>
      <c r="QHD39" s="132">
        <f t="shared" si="1469"/>
        <v>7</v>
      </c>
      <c r="QHE39" s="171">
        <v>0.0</v>
      </c>
      <c r="QHF39" s="165">
        <f t="shared" si="1470"/>
        <v>-7</v>
      </c>
      <c r="QHG39" s="128" t="s">
        <v>74</v>
      </c>
      <c r="QHH39" s="157">
        <v>0.0</v>
      </c>
      <c r="QHI39" s="130">
        <v>0.0</v>
      </c>
      <c r="QHJ39" s="130">
        <v>0.0</v>
      </c>
      <c r="QHK39" s="130">
        <v>0.0</v>
      </c>
      <c r="QHL39" s="130">
        <v>0.0</v>
      </c>
      <c r="QHM39" s="130">
        <v>7.0</v>
      </c>
      <c r="QHN39" s="130"/>
      <c r="QHO39" s="130"/>
      <c r="QHP39" s="130"/>
      <c r="QHQ39" s="130"/>
      <c r="QHR39" s="130"/>
      <c r="QHS39" s="131"/>
      <c r="QHT39" s="132">
        <f t="shared" si="1471"/>
        <v>7</v>
      </c>
      <c r="QHU39" s="171">
        <v>0.0</v>
      </c>
      <c r="QHV39" s="165">
        <f t="shared" si="1472"/>
        <v>-7</v>
      </c>
      <c r="QHW39" s="128" t="s">
        <v>74</v>
      </c>
      <c r="QHX39" s="157">
        <v>0.0</v>
      </c>
      <c r="QHY39" s="130">
        <v>0.0</v>
      </c>
      <c r="QHZ39" s="130">
        <v>0.0</v>
      </c>
      <c r="QIA39" s="130">
        <v>0.0</v>
      </c>
      <c r="QIB39" s="130">
        <v>0.0</v>
      </c>
      <c r="QIC39" s="130">
        <v>7.0</v>
      </c>
      <c r="QID39" s="130"/>
      <c r="QIE39" s="130"/>
      <c r="QIF39" s="130"/>
      <c r="QIG39" s="130"/>
      <c r="QIH39" s="130"/>
      <c r="QII39" s="131"/>
      <c r="QIJ39" s="132">
        <f t="shared" si="1473"/>
        <v>7</v>
      </c>
      <c r="QIK39" s="171">
        <v>0.0</v>
      </c>
      <c r="QIL39" s="165">
        <f t="shared" si="1474"/>
        <v>-7</v>
      </c>
      <c r="QIM39" s="128" t="s">
        <v>74</v>
      </c>
      <c r="QIN39" s="157">
        <v>0.0</v>
      </c>
      <c r="QIO39" s="130">
        <v>0.0</v>
      </c>
      <c r="QIP39" s="130">
        <v>0.0</v>
      </c>
      <c r="QIQ39" s="130">
        <v>0.0</v>
      </c>
      <c r="QIR39" s="130">
        <v>0.0</v>
      </c>
      <c r="QIS39" s="130">
        <v>7.0</v>
      </c>
      <c r="QIT39" s="130"/>
      <c r="QIU39" s="130"/>
      <c r="QIV39" s="130"/>
      <c r="QIW39" s="130"/>
      <c r="QIX39" s="130"/>
      <c r="QIY39" s="131"/>
      <c r="QIZ39" s="132">
        <f t="shared" si="1475"/>
        <v>7</v>
      </c>
      <c r="QJA39" s="171">
        <v>0.0</v>
      </c>
      <c r="QJB39" s="165">
        <f t="shared" si="1476"/>
        <v>-7</v>
      </c>
      <c r="QJC39" s="128" t="s">
        <v>74</v>
      </c>
      <c r="QJD39" s="157">
        <v>0.0</v>
      </c>
      <c r="QJE39" s="130">
        <v>0.0</v>
      </c>
      <c r="QJF39" s="130">
        <v>0.0</v>
      </c>
      <c r="QJG39" s="130">
        <v>0.0</v>
      </c>
      <c r="QJH39" s="130">
        <v>0.0</v>
      </c>
      <c r="QJI39" s="130">
        <v>7.0</v>
      </c>
      <c r="QJJ39" s="130"/>
      <c r="QJK39" s="130"/>
      <c r="QJL39" s="130"/>
      <c r="QJM39" s="130"/>
      <c r="QJN39" s="130"/>
      <c r="QJO39" s="131"/>
      <c r="QJP39" s="132">
        <f t="shared" si="1477"/>
        <v>7</v>
      </c>
      <c r="QJQ39" s="171">
        <v>0.0</v>
      </c>
      <c r="QJR39" s="165">
        <f t="shared" si="1478"/>
        <v>-7</v>
      </c>
      <c r="QJS39" s="128" t="s">
        <v>74</v>
      </c>
      <c r="QJT39" s="157">
        <v>0.0</v>
      </c>
      <c r="QJU39" s="130">
        <v>0.0</v>
      </c>
      <c r="QJV39" s="130">
        <v>0.0</v>
      </c>
      <c r="QJW39" s="130">
        <v>0.0</v>
      </c>
      <c r="QJX39" s="130">
        <v>0.0</v>
      </c>
      <c r="QJY39" s="130">
        <v>7.0</v>
      </c>
      <c r="QJZ39" s="130"/>
      <c r="QKA39" s="130"/>
      <c r="QKB39" s="130"/>
      <c r="QKC39" s="130"/>
      <c r="QKD39" s="130"/>
      <c r="QKE39" s="131"/>
      <c r="QKF39" s="132">
        <f t="shared" si="1479"/>
        <v>7</v>
      </c>
      <c r="QKG39" s="171">
        <v>0.0</v>
      </c>
      <c r="QKH39" s="165">
        <f t="shared" si="1480"/>
        <v>-7</v>
      </c>
      <c r="QKI39" s="128" t="s">
        <v>74</v>
      </c>
      <c r="QKJ39" s="157">
        <v>0.0</v>
      </c>
      <c r="QKK39" s="130">
        <v>0.0</v>
      </c>
      <c r="QKL39" s="130">
        <v>0.0</v>
      </c>
      <c r="QKM39" s="130">
        <v>0.0</v>
      </c>
      <c r="QKN39" s="130">
        <v>0.0</v>
      </c>
      <c r="QKO39" s="130">
        <v>7.0</v>
      </c>
      <c r="QKP39" s="130"/>
      <c r="QKQ39" s="130"/>
      <c r="QKR39" s="130"/>
      <c r="QKS39" s="130"/>
      <c r="QKT39" s="130"/>
      <c r="QKU39" s="131"/>
      <c r="QKV39" s="132">
        <f t="shared" si="1481"/>
        <v>7</v>
      </c>
      <c r="QKW39" s="171">
        <v>0.0</v>
      </c>
      <c r="QKX39" s="165">
        <f t="shared" si="1482"/>
        <v>-7</v>
      </c>
      <c r="QKY39" s="128" t="s">
        <v>74</v>
      </c>
      <c r="QKZ39" s="157">
        <v>0.0</v>
      </c>
      <c r="QLA39" s="130">
        <v>0.0</v>
      </c>
      <c r="QLB39" s="130">
        <v>0.0</v>
      </c>
      <c r="QLC39" s="130">
        <v>0.0</v>
      </c>
      <c r="QLD39" s="130">
        <v>0.0</v>
      </c>
      <c r="QLE39" s="130">
        <v>7.0</v>
      </c>
      <c r="QLF39" s="130"/>
      <c r="QLG39" s="130"/>
      <c r="QLH39" s="130"/>
      <c r="QLI39" s="130"/>
      <c r="QLJ39" s="130"/>
      <c r="QLK39" s="131"/>
      <c r="QLL39" s="132">
        <f t="shared" si="1483"/>
        <v>7</v>
      </c>
      <c r="QLM39" s="171">
        <v>0.0</v>
      </c>
      <c r="QLN39" s="165">
        <f t="shared" si="1484"/>
        <v>-7</v>
      </c>
      <c r="QLO39" s="128" t="s">
        <v>74</v>
      </c>
      <c r="QLP39" s="157">
        <v>0.0</v>
      </c>
      <c r="QLQ39" s="130">
        <v>0.0</v>
      </c>
      <c r="QLR39" s="130">
        <v>0.0</v>
      </c>
      <c r="QLS39" s="130">
        <v>0.0</v>
      </c>
      <c r="QLT39" s="130">
        <v>0.0</v>
      </c>
      <c r="QLU39" s="130">
        <v>7.0</v>
      </c>
      <c r="QLV39" s="130"/>
      <c r="QLW39" s="130"/>
      <c r="QLX39" s="130"/>
      <c r="QLY39" s="130"/>
      <c r="QLZ39" s="130"/>
      <c r="QMA39" s="131"/>
      <c r="QMB39" s="132">
        <f t="shared" si="1485"/>
        <v>7</v>
      </c>
      <c r="QMC39" s="171">
        <v>0.0</v>
      </c>
      <c r="QMD39" s="165">
        <f t="shared" si="1486"/>
        <v>-7</v>
      </c>
      <c r="QME39" s="128" t="s">
        <v>74</v>
      </c>
      <c r="QMF39" s="157">
        <v>0.0</v>
      </c>
      <c r="QMG39" s="130">
        <v>0.0</v>
      </c>
      <c r="QMH39" s="130">
        <v>0.0</v>
      </c>
      <c r="QMI39" s="130">
        <v>0.0</v>
      </c>
      <c r="QMJ39" s="130">
        <v>0.0</v>
      </c>
      <c r="QMK39" s="130">
        <v>7.0</v>
      </c>
      <c r="QML39" s="130"/>
      <c r="QMM39" s="130"/>
      <c r="QMN39" s="130"/>
      <c r="QMO39" s="130"/>
      <c r="QMP39" s="130"/>
      <c r="QMQ39" s="131"/>
      <c r="QMR39" s="132">
        <f t="shared" si="1487"/>
        <v>7</v>
      </c>
      <c r="QMS39" s="171">
        <v>0.0</v>
      </c>
      <c r="QMT39" s="165">
        <f t="shared" si="1488"/>
        <v>-7</v>
      </c>
      <c r="QMU39" s="128" t="s">
        <v>74</v>
      </c>
      <c r="QMV39" s="157">
        <v>0.0</v>
      </c>
      <c r="QMW39" s="130">
        <v>0.0</v>
      </c>
      <c r="QMX39" s="130">
        <v>0.0</v>
      </c>
      <c r="QMY39" s="130">
        <v>0.0</v>
      </c>
      <c r="QMZ39" s="130">
        <v>0.0</v>
      </c>
      <c r="QNA39" s="130">
        <v>7.0</v>
      </c>
      <c r="QNB39" s="130"/>
      <c r="QNC39" s="130"/>
      <c r="QND39" s="130"/>
      <c r="QNE39" s="130"/>
      <c r="QNF39" s="130"/>
      <c r="QNG39" s="131"/>
      <c r="QNH39" s="132">
        <f t="shared" si="1489"/>
        <v>7</v>
      </c>
      <c r="QNI39" s="171">
        <v>0.0</v>
      </c>
      <c r="QNJ39" s="165">
        <f t="shared" si="1490"/>
        <v>-7</v>
      </c>
      <c r="QNK39" s="128" t="s">
        <v>74</v>
      </c>
      <c r="QNL39" s="157">
        <v>0.0</v>
      </c>
      <c r="QNM39" s="130">
        <v>0.0</v>
      </c>
      <c r="QNN39" s="130">
        <v>0.0</v>
      </c>
      <c r="QNO39" s="130">
        <v>0.0</v>
      </c>
      <c r="QNP39" s="130">
        <v>0.0</v>
      </c>
      <c r="QNQ39" s="130">
        <v>7.0</v>
      </c>
      <c r="QNR39" s="130"/>
      <c r="QNS39" s="130"/>
      <c r="QNT39" s="130"/>
      <c r="QNU39" s="130"/>
      <c r="QNV39" s="130"/>
      <c r="QNW39" s="131"/>
      <c r="QNX39" s="132">
        <f t="shared" si="1491"/>
        <v>7</v>
      </c>
      <c r="QNY39" s="171">
        <v>0.0</v>
      </c>
      <c r="QNZ39" s="165">
        <f t="shared" si="1492"/>
        <v>-7</v>
      </c>
      <c r="QOA39" s="128" t="s">
        <v>74</v>
      </c>
      <c r="QOB39" s="157">
        <v>0.0</v>
      </c>
      <c r="QOC39" s="130">
        <v>0.0</v>
      </c>
      <c r="QOD39" s="130">
        <v>0.0</v>
      </c>
      <c r="QOE39" s="130">
        <v>0.0</v>
      </c>
      <c r="QOF39" s="130">
        <v>0.0</v>
      </c>
      <c r="QOG39" s="130">
        <v>7.0</v>
      </c>
      <c r="QOH39" s="130"/>
      <c r="QOI39" s="130"/>
      <c r="QOJ39" s="130"/>
      <c r="QOK39" s="130"/>
      <c r="QOL39" s="130"/>
      <c r="QOM39" s="131"/>
      <c r="QON39" s="132">
        <f t="shared" si="1493"/>
        <v>7</v>
      </c>
      <c r="QOO39" s="171">
        <v>0.0</v>
      </c>
      <c r="QOP39" s="165">
        <f t="shared" si="1494"/>
        <v>-7</v>
      </c>
      <c r="QOQ39" s="128" t="s">
        <v>74</v>
      </c>
      <c r="QOR39" s="157">
        <v>0.0</v>
      </c>
      <c r="QOS39" s="130">
        <v>0.0</v>
      </c>
      <c r="QOT39" s="130">
        <v>0.0</v>
      </c>
      <c r="QOU39" s="130">
        <v>0.0</v>
      </c>
      <c r="QOV39" s="130">
        <v>0.0</v>
      </c>
      <c r="QOW39" s="130">
        <v>7.0</v>
      </c>
      <c r="QOX39" s="130"/>
      <c r="QOY39" s="130"/>
      <c r="QOZ39" s="130"/>
      <c r="QPA39" s="130"/>
      <c r="QPB39" s="130"/>
      <c r="QPC39" s="131"/>
      <c r="QPD39" s="132">
        <f t="shared" si="1495"/>
        <v>7</v>
      </c>
      <c r="QPE39" s="171">
        <v>0.0</v>
      </c>
      <c r="QPF39" s="165">
        <f t="shared" si="1496"/>
        <v>-7</v>
      </c>
      <c r="QPG39" s="128" t="s">
        <v>74</v>
      </c>
      <c r="QPH39" s="157">
        <v>0.0</v>
      </c>
      <c r="QPI39" s="130">
        <v>0.0</v>
      </c>
      <c r="QPJ39" s="130">
        <v>0.0</v>
      </c>
      <c r="QPK39" s="130">
        <v>0.0</v>
      </c>
      <c r="QPL39" s="130">
        <v>0.0</v>
      </c>
      <c r="QPM39" s="130">
        <v>7.0</v>
      </c>
      <c r="QPN39" s="130"/>
      <c r="QPO39" s="130"/>
      <c r="QPP39" s="130"/>
      <c r="QPQ39" s="130"/>
      <c r="QPR39" s="130"/>
      <c r="QPS39" s="131"/>
      <c r="QPT39" s="132">
        <f t="shared" si="1497"/>
        <v>7</v>
      </c>
      <c r="QPU39" s="171">
        <v>0.0</v>
      </c>
      <c r="QPV39" s="165">
        <f t="shared" si="1498"/>
        <v>-7</v>
      </c>
      <c r="QPW39" s="128" t="s">
        <v>74</v>
      </c>
      <c r="QPX39" s="157">
        <v>0.0</v>
      </c>
      <c r="QPY39" s="130">
        <v>0.0</v>
      </c>
      <c r="QPZ39" s="130">
        <v>0.0</v>
      </c>
      <c r="QQA39" s="130">
        <v>0.0</v>
      </c>
      <c r="QQB39" s="130">
        <v>0.0</v>
      </c>
      <c r="QQC39" s="130">
        <v>7.0</v>
      </c>
      <c r="QQD39" s="130"/>
      <c r="QQE39" s="130"/>
      <c r="QQF39" s="130"/>
      <c r="QQG39" s="130"/>
      <c r="QQH39" s="130"/>
      <c r="QQI39" s="131"/>
      <c r="QQJ39" s="132">
        <f t="shared" si="1499"/>
        <v>7</v>
      </c>
      <c r="QQK39" s="171">
        <v>0.0</v>
      </c>
      <c r="QQL39" s="165">
        <f t="shared" si="1500"/>
        <v>-7</v>
      </c>
      <c r="QQM39" s="128" t="s">
        <v>74</v>
      </c>
      <c r="QQN39" s="157">
        <v>0.0</v>
      </c>
      <c r="QQO39" s="130">
        <v>0.0</v>
      </c>
      <c r="QQP39" s="130">
        <v>0.0</v>
      </c>
      <c r="QQQ39" s="130">
        <v>0.0</v>
      </c>
      <c r="QQR39" s="130">
        <v>0.0</v>
      </c>
      <c r="QQS39" s="130">
        <v>7.0</v>
      </c>
      <c r="QQT39" s="130"/>
      <c r="QQU39" s="130"/>
      <c r="QQV39" s="130"/>
      <c r="QQW39" s="130"/>
      <c r="QQX39" s="130"/>
      <c r="QQY39" s="131"/>
      <c r="QQZ39" s="132">
        <f t="shared" si="1501"/>
        <v>7</v>
      </c>
      <c r="QRA39" s="171">
        <v>0.0</v>
      </c>
      <c r="QRB39" s="165">
        <f t="shared" si="1502"/>
        <v>-7</v>
      </c>
      <c r="QRC39" s="128" t="s">
        <v>74</v>
      </c>
      <c r="QRD39" s="157">
        <v>0.0</v>
      </c>
      <c r="QRE39" s="130">
        <v>0.0</v>
      </c>
      <c r="QRF39" s="130">
        <v>0.0</v>
      </c>
      <c r="QRG39" s="130">
        <v>0.0</v>
      </c>
      <c r="QRH39" s="130">
        <v>0.0</v>
      </c>
      <c r="QRI39" s="130">
        <v>7.0</v>
      </c>
      <c r="QRJ39" s="130"/>
      <c r="QRK39" s="130"/>
      <c r="QRL39" s="130"/>
      <c r="QRM39" s="130"/>
      <c r="QRN39" s="130"/>
      <c r="QRO39" s="131"/>
      <c r="QRP39" s="132">
        <f t="shared" si="1503"/>
        <v>7</v>
      </c>
      <c r="QRQ39" s="171">
        <v>0.0</v>
      </c>
      <c r="QRR39" s="165">
        <f t="shared" si="1504"/>
        <v>-7</v>
      </c>
      <c r="QRS39" s="128" t="s">
        <v>74</v>
      </c>
      <c r="QRT39" s="157">
        <v>0.0</v>
      </c>
      <c r="QRU39" s="130">
        <v>0.0</v>
      </c>
      <c r="QRV39" s="130">
        <v>0.0</v>
      </c>
      <c r="QRW39" s="130">
        <v>0.0</v>
      </c>
      <c r="QRX39" s="130">
        <v>0.0</v>
      </c>
      <c r="QRY39" s="130">
        <v>7.0</v>
      </c>
      <c r="QRZ39" s="130"/>
      <c r="QSA39" s="130"/>
      <c r="QSB39" s="130"/>
      <c r="QSC39" s="130"/>
      <c r="QSD39" s="130"/>
      <c r="QSE39" s="131"/>
      <c r="QSF39" s="132">
        <f t="shared" si="1505"/>
        <v>7</v>
      </c>
      <c r="QSG39" s="171">
        <v>0.0</v>
      </c>
      <c r="QSH39" s="165">
        <f t="shared" si="1506"/>
        <v>-7</v>
      </c>
      <c r="QSI39" s="128" t="s">
        <v>74</v>
      </c>
      <c r="QSJ39" s="157">
        <v>0.0</v>
      </c>
      <c r="QSK39" s="130">
        <v>0.0</v>
      </c>
      <c r="QSL39" s="130">
        <v>0.0</v>
      </c>
      <c r="QSM39" s="130">
        <v>0.0</v>
      </c>
      <c r="QSN39" s="130">
        <v>0.0</v>
      </c>
      <c r="QSO39" s="130">
        <v>7.0</v>
      </c>
      <c r="QSP39" s="130"/>
      <c r="QSQ39" s="130"/>
      <c r="QSR39" s="130"/>
      <c r="QSS39" s="130"/>
      <c r="QST39" s="130"/>
      <c r="QSU39" s="131"/>
      <c r="QSV39" s="132">
        <f t="shared" si="1507"/>
        <v>7</v>
      </c>
      <c r="QSW39" s="171">
        <v>0.0</v>
      </c>
      <c r="QSX39" s="165">
        <f t="shared" si="1508"/>
        <v>-7</v>
      </c>
      <c r="QSY39" s="128" t="s">
        <v>74</v>
      </c>
      <c r="QSZ39" s="157">
        <v>0.0</v>
      </c>
      <c r="QTA39" s="130">
        <v>0.0</v>
      </c>
      <c r="QTB39" s="130">
        <v>0.0</v>
      </c>
      <c r="QTC39" s="130">
        <v>0.0</v>
      </c>
      <c r="QTD39" s="130">
        <v>0.0</v>
      </c>
      <c r="QTE39" s="130">
        <v>7.0</v>
      </c>
      <c r="QTF39" s="130"/>
      <c r="QTG39" s="130"/>
      <c r="QTH39" s="130"/>
      <c r="QTI39" s="130"/>
      <c r="QTJ39" s="130"/>
      <c r="QTK39" s="131"/>
      <c r="QTL39" s="132">
        <f t="shared" si="1509"/>
        <v>7</v>
      </c>
      <c r="QTM39" s="171">
        <v>0.0</v>
      </c>
      <c r="QTN39" s="165">
        <f t="shared" si="1510"/>
        <v>-7</v>
      </c>
      <c r="QTO39" s="128" t="s">
        <v>74</v>
      </c>
      <c r="QTP39" s="157">
        <v>0.0</v>
      </c>
      <c r="QTQ39" s="130">
        <v>0.0</v>
      </c>
      <c r="QTR39" s="130">
        <v>0.0</v>
      </c>
      <c r="QTS39" s="130">
        <v>0.0</v>
      </c>
      <c r="QTT39" s="130">
        <v>0.0</v>
      </c>
      <c r="QTU39" s="130">
        <v>7.0</v>
      </c>
      <c r="QTV39" s="130"/>
      <c r="QTW39" s="130"/>
      <c r="QTX39" s="130"/>
      <c r="QTY39" s="130"/>
      <c r="QTZ39" s="130"/>
      <c r="QUA39" s="131"/>
      <c r="QUB39" s="132">
        <f t="shared" si="1511"/>
        <v>7</v>
      </c>
      <c r="QUC39" s="171">
        <v>0.0</v>
      </c>
      <c r="QUD39" s="165">
        <f t="shared" si="1512"/>
        <v>-7</v>
      </c>
      <c r="QUE39" s="128" t="s">
        <v>74</v>
      </c>
      <c r="QUF39" s="157">
        <v>0.0</v>
      </c>
      <c r="QUG39" s="130">
        <v>0.0</v>
      </c>
      <c r="QUH39" s="130">
        <v>0.0</v>
      </c>
      <c r="QUI39" s="130">
        <v>0.0</v>
      </c>
      <c r="QUJ39" s="130">
        <v>0.0</v>
      </c>
      <c r="QUK39" s="130">
        <v>7.0</v>
      </c>
      <c r="QUL39" s="130"/>
      <c r="QUM39" s="130"/>
      <c r="QUN39" s="130"/>
      <c r="QUO39" s="130"/>
      <c r="QUP39" s="130"/>
      <c r="QUQ39" s="131"/>
      <c r="QUR39" s="132">
        <f t="shared" si="1513"/>
        <v>7</v>
      </c>
      <c r="QUS39" s="171">
        <v>0.0</v>
      </c>
      <c r="QUT39" s="165">
        <f t="shared" si="1514"/>
        <v>-7</v>
      </c>
      <c r="QUU39" s="128" t="s">
        <v>74</v>
      </c>
      <c r="QUV39" s="157">
        <v>0.0</v>
      </c>
      <c r="QUW39" s="130">
        <v>0.0</v>
      </c>
      <c r="QUX39" s="130">
        <v>0.0</v>
      </c>
      <c r="QUY39" s="130">
        <v>0.0</v>
      </c>
      <c r="QUZ39" s="130">
        <v>0.0</v>
      </c>
      <c r="QVA39" s="130">
        <v>7.0</v>
      </c>
      <c r="QVB39" s="130"/>
      <c r="QVC39" s="130"/>
      <c r="QVD39" s="130"/>
      <c r="QVE39" s="130"/>
      <c r="QVF39" s="130"/>
      <c r="QVG39" s="131"/>
      <c r="QVH39" s="132">
        <f t="shared" si="1515"/>
        <v>7</v>
      </c>
      <c r="QVI39" s="171">
        <v>0.0</v>
      </c>
      <c r="QVJ39" s="165">
        <f t="shared" si="1516"/>
        <v>-7</v>
      </c>
      <c r="QVK39" s="128" t="s">
        <v>74</v>
      </c>
      <c r="QVL39" s="157">
        <v>0.0</v>
      </c>
      <c r="QVM39" s="130">
        <v>0.0</v>
      </c>
      <c r="QVN39" s="130">
        <v>0.0</v>
      </c>
      <c r="QVO39" s="130">
        <v>0.0</v>
      </c>
      <c r="QVP39" s="130">
        <v>0.0</v>
      </c>
      <c r="QVQ39" s="130">
        <v>7.0</v>
      </c>
      <c r="QVR39" s="130"/>
      <c r="QVS39" s="130"/>
      <c r="QVT39" s="130"/>
      <c r="QVU39" s="130"/>
      <c r="QVV39" s="130"/>
      <c r="QVW39" s="131"/>
      <c r="QVX39" s="132">
        <f t="shared" si="1517"/>
        <v>7</v>
      </c>
      <c r="QVY39" s="171">
        <v>0.0</v>
      </c>
      <c r="QVZ39" s="165">
        <f t="shared" si="1518"/>
        <v>-7</v>
      </c>
      <c r="QWA39" s="128" t="s">
        <v>74</v>
      </c>
      <c r="QWB39" s="157">
        <v>0.0</v>
      </c>
      <c r="QWC39" s="130">
        <v>0.0</v>
      </c>
      <c r="QWD39" s="130">
        <v>0.0</v>
      </c>
      <c r="QWE39" s="130">
        <v>0.0</v>
      </c>
      <c r="QWF39" s="130">
        <v>0.0</v>
      </c>
      <c r="QWG39" s="130">
        <v>7.0</v>
      </c>
      <c r="QWH39" s="130"/>
      <c r="QWI39" s="130"/>
      <c r="QWJ39" s="130"/>
      <c r="QWK39" s="130"/>
      <c r="QWL39" s="130"/>
      <c r="QWM39" s="131"/>
      <c r="QWN39" s="132">
        <f t="shared" si="1519"/>
        <v>7</v>
      </c>
      <c r="QWO39" s="171">
        <v>0.0</v>
      </c>
      <c r="QWP39" s="165">
        <f t="shared" si="1520"/>
        <v>-7</v>
      </c>
      <c r="QWQ39" s="128" t="s">
        <v>74</v>
      </c>
      <c r="QWR39" s="157">
        <v>0.0</v>
      </c>
      <c r="QWS39" s="130">
        <v>0.0</v>
      </c>
      <c r="QWT39" s="130">
        <v>0.0</v>
      </c>
      <c r="QWU39" s="130">
        <v>0.0</v>
      </c>
      <c r="QWV39" s="130">
        <v>0.0</v>
      </c>
      <c r="QWW39" s="130">
        <v>7.0</v>
      </c>
      <c r="QWX39" s="130"/>
      <c r="QWY39" s="130"/>
      <c r="QWZ39" s="130"/>
      <c r="QXA39" s="130"/>
      <c r="QXB39" s="130"/>
      <c r="QXC39" s="131"/>
      <c r="QXD39" s="132">
        <f t="shared" si="1521"/>
        <v>7</v>
      </c>
      <c r="QXE39" s="171">
        <v>0.0</v>
      </c>
      <c r="QXF39" s="165">
        <f t="shared" si="1522"/>
        <v>-7</v>
      </c>
      <c r="QXG39" s="128" t="s">
        <v>74</v>
      </c>
      <c r="QXH39" s="157">
        <v>0.0</v>
      </c>
      <c r="QXI39" s="130">
        <v>0.0</v>
      </c>
      <c r="QXJ39" s="130">
        <v>0.0</v>
      </c>
      <c r="QXK39" s="130">
        <v>0.0</v>
      </c>
      <c r="QXL39" s="130">
        <v>0.0</v>
      </c>
      <c r="QXM39" s="130">
        <v>7.0</v>
      </c>
      <c r="QXN39" s="130"/>
      <c r="QXO39" s="130"/>
      <c r="QXP39" s="130"/>
      <c r="QXQ39" s="130"/>
      <c r="QXR39" s="130"/>
      <c r="QXS39" s="131"/>
      <c r="QXT39" s="132">
        <f t="shared" si="1523"/>
        <v>7</v>
      </c>
      <c r="QXU39" s="171">
        <v>0.0</v>
      </c>
      <c r="QXV39" s="165">
        <f t="shared" si="1524"/>
        <v>-7</v>
      </c>
      <c r="QXW39" s="128" t="s">
        <v>74</v>
      </c>
      <c r="QXX39" s="157">
        <v>0.0</v>
      </c>
      <c r="QXY39" s="130">
        <v>0.0</v>
      </c>
      <c r="QXZ39" s="130">
        <v>0.0</v>
      </c>
      <c r="QYA39" s="130">
        <v>0.0</v>
      </c>
      <c r="QYB39" s="130">
        <v>0.0</v>
      </c>
      <c r="QYC39" s="130">
        <v>7.0</v>
      </c>
      <c r="QYD39" s="130"/>
      <c r="QYE39" s="130"/>
      <c r="QYF39" s="130"/>
      <c r="QYG39" s="130"/>
      <c r="QYH39" s="130"/>
      <c r="QYI39" s="131"/>
      <c r="QYJ39" s="132">
        <f t="shared" si="1525"/>
        <v>7</v>
      </c>
      <c r="QYK39" s="171">
        <v>0.0</v>
      </c>
      <c r="QYL39" s="165">
        <f t="shared" si="1526"/>
        <v>-7</v>
      </c>
      <c r="QYM39" s="128" t="s">
        <v>74</v>
      </c>
      <c r="QYN39" s="157">
        <v>0.0</v>
      </c>
      <c r="QYO39" s="130">
        <v>0.0</v>
      </c>
      <c r="QYP39" s="130">
        <v>0.0</v>
      </c>
      <c r="QYQ39" s="130">
        <v>0.0</v>
      </c>
      <c r="QYR39" s="130">
        <v>0.0</v>
      </c>
      <c r="QYS39" s="130">
        <v>7.0</v>
      </c>
      <c r="QYT39" s="130"/>
      <c r="QYU39" s="130"/>
      <c r="QYV39" s="130"/>
      <c r="QYW39" s="130"/>
      <c r="QYX39" s="130"/>
      <c r="QYY39" s="131"/>
      <c r="QYZ39" s="132">
        <f t="shared" si="1527"/>
        <v>7</v>
      </c>
      <c r="QZA39" s="171">
        <v>0.0</v>
      </c>
      <c r="QZB39" s="165">
        <f t="shared" si="1528"/>
        <v>-7</v>
      </c>
      <c r="QZC39" s="128" t="s">
        <v>74</v>
      </c>
      <c r="QZD39" s="157">
        <v>0.0</v>
      </c>
      <c r="QZE39" s="130">
        <v>0.0</v>
      </c>
      <c r="QZF39" s="130">
        <v>0.0</v>
      </c>
      <c r="QZG39" s="130">
        <v>0.0</v>
      </c>
      <c r="QZH39" s="130">
        <v>0.0</v>
      </c>
      <c r="QZI39" s="130">
        <v>7.0</v>
      </c>
      <c r="QZJ39" s="130"/>
      <c r="QZK39" s="130"/>
      <c r="QZL39" s="130"/>
      <c r="QZM39" s="130"/>
      <c r="QZN39" s="130"/>
      <c r="QZO39" s="131"/>
      <c r="QZP39" s="132">
        <f t="shared" si="1529"/>
        <v>7</v>
      </c>
      <c r="QZQ39" s="171">
        <v>0.0</v>
      </c>
      <c r="QZR39" s="165">
        <f t="shared" si="1530"/>
        <v>-7</v>
      </c>
      <c r="QZS39" s="128" t="s">
        <v>74</v>
      </c>
      <c r="QZT39" s="157">
        <v>0.0</v>
      </c>
      <c r="QZU39" s="130">
        <v>0.0</v>
      </c>
      <c r="QZV39" s="130">
        <v>0.0</v>
      </c>
      <c r="QZW39" s="130">
        <v>0.0</v>
      </c>
      <c r="QZX39" s="130">
        <v>0.0</v>
      </c>
      <c r="QZY39" s="130">
        <v>7.0</v>
      </c>
      <c r="QZZ39" s="130"/>
      <c r="RAA39" s="130"/>
      <c r="RAB39" s="130"/>
      <c r="RAC39" s="130"/>
      <c r="RAD39" s="130"/>
      <c r="RAE39" s="131"/>
      <c r="RAF39" s="132">
        <f t="shared" si="1531"/>
        <v>7</v>
      </c>
      <c r="RAG39" s="171">
        <v>0.0</v>
      </c>
      <c r="RAH39" s="165">
        <f t="shared" si="1532"/>
        <v>-7</v>
      </c>
      <c r="RAI39" s="128" t="s">
        <v>74</v>
      </c>
      <c r="RAJ39" s="157">
        <v>0.0</v>
      </c>
      <c r="RAK39" s="130">
        <v>0.0</v>
      </c>
      <c r="RAL39" s="130">
        <v>0.0</v>
      </c>
      <c r="RAM39" s="130">
        <v>0.0</v>
      </c>
      <c r="RAN39" s="130">
        <v>0.0</v>
      </c>
      <c r="RAO39" s="130">
        <v>7.0</v>
      </c>
      <c r="RAP39" s="130"/>
      <c r="RAQ39" s="130"/>
      <c r="RAR39" s="130"/>
      <c r="RAS39" s="130"/>
      <c r="RAT39" s="130"/>
      <c r="RAU39" s="131"/>
      <c r="RAV39" s="132">
        <f t="shared" si="1533"/>
        <v>7</v>
      </c>
      <c r="RAW39" s="171">
        <v>0.0</v>
      </c>
      <c r="RAX39" s="165">
        <f t="shared" si="1534"/>
        <v>-7</v>
      </c>
      <c r="RAY39" s="128" t="s">
        <v>74</v>
      </c>
      <c r="RAZ39" s="157">
        <v>0.0</v>
      </c>
      <c r="RBA39" s="130">
        <v>0.0</v>
      </c>
      <c r="RBB39" s="130">
        <v>0.0</v>
      </c>
      <c r="RBC39" s="130">
        <v>0.0</v>
      </c>
      <c r="RBD39" s="130">
        <v>0.0</v>
      </c>
      <c r="RBE39" s="130">
        <v>7.0</v>
      </c>
      <c r="RBF39" s="130"/>
      <c r="RBG39" s="130"/>
      <c r="RBH39" s="130"/>
      <c r="RBI39" s="130"/>
      <c r="RBJ39" s="130"/>
      <c r="RBK39" s="131"/>
      <c r="RBL39" s="132">
        <f t="shared" si="1535"/>
        <v>7</v>
      </c>
      <c r="RBM39" s="171">
        <v>0.0</v>
      </c>
      <c r="RBN39" s="165">
        <f t="shared" si="1536"/>
        <v>-7</v>
      </c>
      <c r="RBO39" s="128" t="s">
        <v>74</v>
      </c>
      <c r="RBP39" s="157">
        <v>0.0</v>
      </c>
      <c r="RBQ39" s="130">
        <v>0.0</v>
      </c>
      <c r="RBR39" s="130">
        <v>0.0</v>
      </c>
      <c r="RBS39" s="130">
        <v>0.0</v>
      </c>
      <c r="RBT39" s="130">
        <v>0.0</v>
      </c>
      <c r="RBU39" s="130">
        <v>7.0</v>
      </c>
      <c r="RBV39" s="130"/>
      <c r="RBW39" s="130"/>
      <c r="RBX39" s="130"/>
      <c r="RBY39" s="130"/>
      <c r="RBZ39" s="130"/>
      <c r="RCA39" s="131"/>
      <c r="RCB39" s="132">
        <f t="shared" si="1537"/>
        <v>7</v>
      </c>
      <c r="RCC39" s="171">
        <v>0.0</v>
      </c>
      <c r="RCD39" s="165">
        <f t="shared" si="1538"/>
        <v>-7</v>
      </c>
      <c r="RCE39" s="128" t="s">
        <v>74</v>
      </c>
      <c r="RCF39" s="157">
        <v>0.0</v>
      </c>
      <c r="RCG39" s="130">
        <v>0.0</v>
      </c>
      <c r="RCH39" s="130">
        <v>0.0</v>
      </c>
      <c r="RCI39" s="130">
        <v>0.0</v>
      </c>
      <c r="RCJ39" s="130">
        <v>0.0</v>
      </c>
      <c r="RCK39" s="130">
        <v>7.0</v>
      </c>
      <c r="RCL39" s="130"/>
      <c r="RCM39" s="130"/>
      <c r="RCN39" s="130"/>
      <c r="RCO39" s="130"/>
      <c r="RCP39" s="130"/>
      <c r="RCQ39" s="131"/>
      <c r="RCR39" s="132">
        <f t="shared" si="1539"/>
        <v>7</v>
      </c>
      <c r="RCS39" s="171">
        <v>0.0</v>
      </c>
      <c r="RCT39" s="165">
        <f t="shared" si="1540"/>
        <v>-7</v>
      </c>
      <c r="RCU39" s="128" t="s">
        <v>74</v>
      </c>
      <c r="RCV39" s="157">
        <v>0.0</v>
      </c>
      <c r="RCW39" s="130">
        <v>0.0</v>
      </c>
      <c r="RCX39" s="130">
        <v>0.0</v>
      </c>
      <c r="RCY39" s="130">
        <v>0.0</v>
      </c>
      <c r="RCZ39" s="130">
        <v>0.0</v>
      </c>
      <c r="RDA39" s="130">
        <v>7.0</v>
      </c>
      <c r="RDB39" s="130"/>
      <c r="RDC39" s="130"/>
      <c r="RDD39" s="130"/>
      <c r="RDE39" s="130"/>
      <c r="RDF39" s="130"/>
      <c r="RDG39" s="131"/>
      <c r="RDH39" s="132">
        <f t="shared" si="1541"/>
        <v>7</v>
      </c>
      <c r="RDI39" s="171">
        <v>0.0</v>
      </c>
      <c r="RDJ39" s="165">
        <f t="shared" si="1542"/>
        <v>-7</v>
      </c>
      <c r="RDK39" s="128" t="s">
        <v>74</v>
      </c>
      <c r="RDL39" s="157">
        <v>0.0</v>
      </c>
      <c r="RDM39" s="130">
        <v>0.0</v>
      </c>
      <c r="RDN39" s="130">
        <v>0.0</v>
      </c>
      <c r="RDO39" s="130">
        <v>0.0</v>
      </c>
      <c r="RDP39" s="130">
        <v>0.0</v>
      </c>
      <c r="RDQ39" s="130">
        <v>7.0</v>
      </c>
      <c r="RDR39" s="130"/>
      <c r="RDS39" s="130"/>
      <c r="RDT39" s="130"/>
      <c r="RDU39" s="130"/>
      <c r="RDV39" s="130"/>
      <c r="RDW39" s="131"/>
      <c r="RDX39" s="132">
        <f t="shared" si="1543"/>
        <v>7</v>
      </c>
      <c r="RDY39" s="171">
        <v>0.0</v>
      </c>
      <c r="RDZ39" s="165">
        <f t="shared" si="1544"/>
        <v>-7</v>
      </c>
      <c r="REA39" s="128" t="s">
        <v>74</v>
      </c>
      <c r="REB39" s="157">
        <v>0.0</v>
      </c>
      <c r="REC39" s="130">
        <v>0.0</v>
      </c>
      <c r="RED39" s="130">
        <v>0.0</v>
      </c>
      <c r="REE39" s="130">
        <v>0.0</v>
      </c>
      <c r="REF39" s="130">
        <v>0.0</v>
      </c>
      <c r="REG39" s="130">
        <v>7.0</v>
      </c>
      <c r="REH39" s="130"/>
      <c r="REI39" s="130"/>
      <c r="REJ39" s="130"/>
      <c r="REK39" s="130"/>
      <c r="REL39" s="130"/>
      <c r="REM39" s="131"/>
      <c r="REN39" s="132">
        <f t="shared" si="1545"/>
        <v>7</v>
      </c>
      <c r="REO39" s="171">
        <v>0.0</v>
      </c>
      <c r="REP39" s="165">
        <f t="shared" si="1546"/>
        <v>-7</v>
      </c>
      <c r="REQ39" s="128" t="s">
        <v>74</v>
      </c>
      <c r="RER39" s="157">
        <v>0.0</v>
      </c>
      <c r="RES39" s="130">
        <v>0.0</v>
      </c>
      <c r="RET39" s="130">
        <v>0.0</v>
      </c>
      <c r="REU39" s="130">
        <v>0.0</v>
      </c>
      <c r="REV39" s="130">
        <v>0.0</v>
      </c>
      <c r="REW39" s="130">
        <v>7.0</v>
      </c>
      <c r="REX39" s="130"/>
      <c r="REY39" s="130"/>
      <c r="REZ39" s="130"/>
      <c r="RFA39" s="130"/>
      <c r="RFB39" s="130"/>
      <c r="RFC39" s="131"/>
      <c r="RFD39" s="132">
        <f t="shared" si="1547"/>
        <v>7</v>
      </c>
      <c r="RFE39" s="171">
        <v>0.0</v>
      </c>
      <c r="RFF39" s="165">
        <f t="shared" si="1548"/>
        <v>-7</v>
      </c>
      <c r="RFG39" s="128" t="s">
        <v>74</v>
      </c>
      <c r="RFH39" s="157">
        <v>0.0</v>
      </c>
      <c r="RFI39" s="130">
        <v>0.0</v>
      </c>
      <c r="RFJ39" s="130">
        <v>0.0</v>
      </c>
      <c r="RFK39" s="130">
        <v>0.0</v>
      </c>
      <c r="RFL39" s="130">
        <v>0.0</v>
      </c>
      <c r="RFM39" s="130">
        <v>7.0</v>
      </c>
      <c r="RFN39" s="130"/>
      <c r="RFO39" s="130"/>
      <c r="RFP39" s="130"/>
      <c r="RFQ39" s="130"/>
      <c r="RFR39" s="130"/>
      <c r="RFS39" s="131"/>
      <c r="RFT39" s="132">
        <f t="shared" si="1549"/>
        <v>7</v>
      </c>
      <c r="RFU39" s="171">
        <v>0.0</v>
      </c>
      <c r="RFV39" s="165">
        <f t="shared" si="1550"/>
        <v>-7</v>
      </c>
      <c r="RFW39" s="128" t="s">
        <v>74</v>
      </c>
      <c r="RFX39" s="157">
        <v>0.0</v>
      </c>
      <c r="RFY39" s="130">
        <v>0.0</v>
      </c>
      <c r="RFZ39" s="130">
        <v>0.0</v>
      </c>
      <c r="RGA39" s="130">
        <v>0.0</v>
      </c>
      <c r="RGB39" s="130">
        <v>0.0</v>
      </c>
      <c r="RGC39" s="130">
        <v>7.0</v>
      </c>
      <c r="RGD39" s="130"/>
      <c r="RGE39" s="130"/>
      <c r="RGF39" s="130"/>
      <c r="RGG39" s="130"/>
      <c r="RGH39" s="130"/>
      <c r="RGI39" s="131"/>
      <c r="RGJ39" s="132">
        <f t="shared" si="1551"/>
        <v>7</v>
      </c>
      <c r="RGK39" s="171">
        <v>0.0</v>
      </c>
      <c r="RGL39" s="165">
        <f t="shared" si="1552"/>
        <v>-7</v>
      </c>
      <c r="RGM39" s="128" t="s">
        <v>74</v>
      </c>
      <c r="RGN39" s="157">
        <v>0.0</v>
      </c>
      <c r="RGO39" s="130">
        <v>0.0</v>
      </c>
      <c r="RGP39" s="130">
        <v>0.0</v>
      </c>
      <c r="RGQ39" s="130">
        <v>0.0</v>
      </c>
      <c r="RGR39" s="130">
        <v>0.0</v>
      </c>
      <c r="RGS39" s="130">
        <v>7.0</v>
      </c>
      <c r="RGT39" s="130"/>
      <c r="RGU39" s="130"/>
      <c r="RGV39" s="130"/>
      <c r="RGW39" s="130"/>
      <c r="RGX39" s="130"/>
      <c r="RGY39" s="131"/>
      <c r="RGZ39" s="132">
        <f t="shared" si="1553"/>
        <v>7</v>
      </c>
      <c r="RHA39" s="171">
        <v>0.0</v>
      </c>
      <c r="RHB39" s="165">
        <f t="shared" si="1554"/>
        <v>-7</v>
      </c>
      <c r="RHC39" s="128" t="s">
        <v>74</v>
      </c>
      <c r="RHD39" s="157">
        <v>0.0</v>
      </c>
      <c r="RHE39" s="130">
        <v>0.0</v>
      </c>
      <c r="RHF39" s="130">
        <v>0.0</v>
      </c>
      <c r="RHG39" s="130">
        <v>0.0</v>
      </c>
      <c r="RHH39" s="130">
        <v>0.0</v>
      </c>
      <c r="RHI39" s="130">
        <v>7.0</v>
      </c>
      <c r="RHJ39" s="130"/>
      <c r="RHK39" s="130"/>
      <c r="RHL39" s="130"/>
      <c r="RHM39" s="130"/>
      <c r="RHN39" s="130"/>
      <c r="RHO39" s="131"/>
      <c r="RHP39" s="132">
        <f t="shared" si="1555"/>
        <v>7</v>
      </c>
      <c r="RHQ39" s="171">
        <v>0.0</v>
      </c>
      <c r="RHR39" s="165">
        <f t="shared" si="1556"/>
        <v>-7</v>
      </c>
      <c r="RHS39" s="128" t="s">
        <v>74</v>
      </c>
      <c r="RHT39" s="157">
        <v>0.0</v>
      </c>
      <c r="RHU39" s="130">
        <v>0.0</v>
      </c>
      <c r="RHV39" s="130">
        <v>0.0</v>
      </c>
      <c r="RHW39" s="130">
        <v>0.0</v>
      </c>
      <c r="RHX39" s="130">
        <v>0.0</v>
      </c>
      <c r="RHY39" s="130">
        <v>7.0</v>
      </c>
      <c r="RHZ39" s="130"/>
      <c r="RIA39" s="130"/>
      <c r="RIB39" s="130"/>
      <c r="RIC39" s="130"/>
      <c r="RID39" s="130"/>
      <c r="RIE39" s="131"/>
      <c r="RIF39" s="132">
        <f t="shared" si="1557"/>
        <v>7</v>
      </c>
      <c r="RIG39" s="171">
        <v>0.0</v>
      </c>
      <c r="RIH39" s="165">
        <f t="shared" si="1558"/>
        <v>-7</v>
      </c>
      <c r="RII39" s="128" t="s">
        <v>74</v>
      </c>
      <c r="RIJ39" s="157">
        <v>0.0</v>
      </c>
      <c r="RIK39" s="130">
        <v>0.0</v>
      </c>
      <c r="RIL39" s="130">
        <v>0.0</v>
      </c>
      <c r="RIM39" s="130">
        <v>0.0</v>
      </c>
      <c r="RIN39" s="130">
        <v>0.0</v>
      </c>
      <c r="RIO39" s="130">
        <v>7.0</v>
      </c>
      <c r="RIP39" s="130"/>
      <c r="RIQ39" s="130"/>
      <c r="RIR39" s="130"/>
      <c r="RIS39" s="130"/>
      <c r="RIT39" s="130"/>
      <c r="RIU39" s="131"/>
      <c r="RIV39" s="132">
        <f t="shared" si="1559"/>
        <v>7</v>
      </c>
      <c r="RIW39" s="171">
        <v>0.0</v>
      </c>
      <c r="RIX39" s="165">
        <f t="shared" si="1560"/>
        <v>-7</v>
      </c>
      <c r="RIY39" s="128" t="s">
        <v>74</v>
      </c>
      <c r="RIZ39" s="157">
        <v>0.0</v>
      </c>
      <c r="RJA39" s="130">
        <v>0.0</v>
      </c>
      <c r="RJB39" s="130">
        <v>0.0</v>
      </c>
      <c r="RJC39" s="130">
        <v>0.0</v>
      </c>
      <c r="RJD39" s="130">
        <v>0.0</v>
      </c>
      <c r="RJE39" s="130">
        <v>7.0</v>
      </c>
      <c r="RJF39" s="130"/>
      <c r="RJG39" s="130"/>
      <c r="RJH39" s="130"/>
      <c r="RJI39" s="130"/>
      <c r="RJJ39" s="130"/>
      <c r="RJK39" s="131"/>
      <c r="RJL39" s="132">
        <f t="shared" si="1561"/>
        <v>7</v>
      </c>
      <c r="RJM39" s="171">
        <v>0.0</v>
      </c>
      <c r="RJN39" s="165">
        <f t="shared" si="1562"/>
        <v>-7</v>
      </c>
      <c r="RJO39" s="128" t="s">
        <v>74</v>
      </c>
      <c r="RJP39" s="157">
        <v>0.0</v>
      </c>
      <c r="RJQ39" s="130">
        <v>0.0</v>
      </c>
      <c r="RJR39" s="130">
        <v>0.0</v>
      </c>
      <c r="RJS39" s="130">
        <v>0.0</v>
      </c>
      <c r="RJT39" s="130">
        <v>0.0</v>
      </c>
      <c r="RJU39" s="130">
        <v>7.0</v>
      </c>
      <c r="RJV39" s="130"/>
      <c r="RJW39" s="130"/>
      <c r="RJX39" s="130"/>
      <c r="RJY39" s="130"/>
      <c r="RJZ39" s="130"/>
      <c r="RKA39" s="131"/>
      <c r="RKB39" s="132">
        <f t="shared" si="1563"/>
        <v>7</v>
      </c>
      <c r="RKC39" s="171">
        <v>0.0</v>
      </c>
      <c r="RKD39" s="165">
        <f t="shared" si="1564"/>
        <v>-7</v>
      </c>
      <c r="RKE39" s="128" t="s">
        <v>74</v>
      </c>
      <c r="RKF39" s="157">
        <v>0.0</v>
      </c>
      <c r="RKG39" s="130">
        <v>0.0</v>
      </c>
      <c r="RKH39" s="130">
        <v>0.0</v>
      </c>
      <c r="RKI39" s="130">
        <v>0.0</v>
      </c>
      <c r="RKJ39" s="130">
        <v>0.0</v>
      </c>
      <c r="RKK39" s="130">
        <v>7.0</v>
      </c>
      <c r="RKL39" s="130"/>
      <c r="RKM39" s="130"/>
      <c r="RKN39" s="130"/>
      <c r="RKO39" s="130"/>
      <c r="RKP39" s="130"/>
      <c r="RKQ39" s="131"/>
      <c r="RKR39" s="132">
        <f t="shared" si="1565"/>
        <v>7</v>
      </c>
      <c r="RKS39" s="171">
        <v>0.0</v>
      </c>
      <c r="RKT39" s="165">
        <f t="shared" si="1566"/>
        <v>-7</v>
      </c>
      <c r="RKU39" s="128" t="s">
        <v>74</v>
      </c>
      <c r="RKV39" s="157">
        <v>0.0</v>
      </c>
      <c r="RKW39" s="130">
        <v>0.0</v>
      </c>
      <c r="RKX39" s="130">
        <v>0.0</v>
      </c>
      <c r="RKY39" s="130">
        <v>0.0</v>
      </c>
      <c r="RKZ39" s="130">
        <v>0.0</v>
      </c>
      <c r="RLA39" s="130">
        <v>7.0</v>
      </c>
      <c r="RLB39" s="130"/>
      <c r="RLC39" s="130"/>
      <c r="RLD39" s="130"/>
      <c r="RLE39" s="130"/>
      <c r="RLF39" s="130"/>
      <c r="RLG39" s="131"/>
      <c r="RLH39" s="132">
        <f t="shared" si="1567"/>
        <v>7</v>
      </c>
      <c r="RLI39" s="171">
        <v>0.0</v>
      </c>
      <c r="RLJ39" s="165">
        <f t="shared" si="1568"/>
        <v>-7</v>
      </c>
      <c r="RLK39" s="128" t="s">
        <v>74</v>
      </c>
      <c r="RLL39" s="157">
        <v>0.0</v>
      </c>
      <c r="RLM39" s="130">
        <v>0.0</v>
      </c>
      <c r="RLN39" s="130">
        <v>0.0</v>
      </c>
      <c r="RLO39" s="130">
        <v>0.0</v>
      </c>
      <c r="RLP39" s="130">
        <v>0.0</v>
      </c>
      <c r="RLQ39" s="130">
        <v>7.0</v>
      </c>
      <c r="RLR39" s="130"/>
      <c r="RLS39" s="130"/>
      <c r="RLT39" s="130"/>
      <c r="RLU39" s="130"/>
      <c r="RLV39" s="130"/>
      <c r="RLW39" s="131"/>
      <c r="RLX39" s="132">
        <f t="shared" si="1569"/>
        <v>7</v>
      </c>
      <c r="RLY39" s="171">
        <v>0.0</v>
      </c>
      <c r="RLZ39" s="165">
        <f t="shared" si="1570"/>
        <v>-7</v>
      </c>
      <c r="RMA39" s="128" t="s">
        <v>74</v>
      </c>
      <c r="RMB39" s="157">
        <v>0.0</v>
      </c>
      <c r="RMC39" s="130">
        <v>0.0</v>
      </c>
      <c r="RMD39" s="130">
        <v>0.0</v>
      </c>
      <c r="RME39" s="130">
        <v>0.0</v>
      </c>
      <c r="RMF39" s="130">
        <v>0.0</v>
      </c>
      <c r="RMG39" s="130">
        <v>7.0</v>
      </c>
      <c r="RMH39" s="130"/>
      <c r="RMI39" s="130"/>
      <c r="RMJ39" s="130"/>
      <c r="RMK39" s="130"/>
      <c r="RML39" s="130"/>
      <c r="RMM39" s="131"/>
      <c r="RMN39" s="132">
        <f t="shared" si="1571"/>
        <v>7</v>
      </c>
      <c r="RMO39" s="171">
        <v>0.0</v>
      </c>
      <c r="RMP39" s="165">
        <f t="shared" si="1572"/>
        <v>-7</v>
      </c>
      <c r="RMQ39" s="128" t="s">
        <v>74</v>
      </c>
      <c r="RMR39" s="157">
        <v>0.0</v>
      </c>
      <c r="RMS39" s="130">
        <v>0.0</v>
      </c>
      <c r="RMT39" s="130">
        <v>0.0</v>
      </c>
      <c r="RMU39" s="130">
        <v>0.0</v>
      </c>
      <c r="RMV39" s="130">
        <v>0.0</v>
      </c>
      <c r="RMW39" s="130">
        <v>7.0</v>
      </c>
      <c r="RMX39" s="130"/>
      <c r="RMY39" s="130"/>
      <c r="RMZ39" s="130"/>
      <c r="RNA39" s="130"/>
      <c r="RNB39" s="130"/>
      <c r="RNC39" s="131"/>
      <c r="RND39" s="132">
        <f t="shared" si="1573"/>
        <v>7</v>
      </c>
      <c r="RNE39" s="171">
        <v>0.0</v>
      </c>
      <c r="RNF39" s="165">
        <f t="shared" si="1574"/>
        <v>-7</v>
      </c>
      <c r="RNG39" s="128" t="s">
        <v>74</v>
      </c>
      <c r="RNH39" s="157">
        <v>0.0</v>
      </c>
      <c r="RNI39" s="130">
        <v>0.0</v>
      </c>
      <c r="RNJ39" s="130">
        <v>0.0</v>
      </c>
      <c r="RNK39" s="130">
        <v>0.0</v>
      </c>
      <c r="RNL39" s="130">
        <v>0.0</v>
      </c>
      <c r="RNM39" s="130">
        <v>7.0</v>
      </c>
      <c r="RNN39" s="130"/>
      <c r="RNO39" s="130"/>
      <c r="RNP39" s="130"/>
      <c r="RNQ39" s="130"/>
      <c r="RNR39" s="130"/>
      <c r="RNS39" s="131"/>
      <c r="RNT39" s="132">
        <f t="shared" si="1575"/>
        <v>7</v>
      </c>
      <c r="RNU39" s="171">
        <v>0.0</v>
      </c>
      <c r="RNV39" s="165">
        <f t="shared" si="1576"/>
        <v>-7</v>
      </c>
      <c r="RNW39" s="128" t="s">
        <v>74</v>
      </c>
      <c r="RNX39" s="157">
        <v>0.0</v>
      </c>
      <c r="RNY39" s="130">
        <v>0.0</v>
      </c>
      <c r="RNZ39" s="130">
        <v>0.0</v>
      </c>
      <c r="ROA39" s="130">
        <v>0.0</v>
      </c>
      <c r="ROB39" s="130">
        <v>0.0</v>
      </c>
      <c r="ROC39" s="130">
        <v>7.0</v>
      </c>
      <c r="ROD39" s="130"/>
      <c r="ROE39" s="130"/>
      <c r="ROF39" s="130"/>
      <c r="ROG39" s="130"/>
      <c r="ROH39" s="130"/>
      <c r="ROI39" s="131"/>
      <c r="ROJ39" s="132">
        <f t="shared" si="1577"/>
        <v>7</v>
      </c>
      <c r="ROK39" s="171">
        <v>0.0</v>
      </c>
      <c r="ROL39" s="165">
        <f t="shared" si="1578"/>
        <v>-7</v>
      </c>
      <c r="ROM39" s="128" t="s">
        <v>74</v>
      </c>
      <c r="RON39" s="157">
        <v>0.0</v>
      </c>
      <c r="ROO39" s="130">
        <v>0.0</v>
      </c>
      <c r="ROP39" s="130">
        <v>0.0</v>
      </c>
      <c r="ROQ39" s="130">
        <v>0.0</v>
      </c>
      <c r="ROR39" s="130">
        <v>0.0</v>
      </c>
      <c r="ROS39" s="130">
        <v>7.0</v>
      </c>
      <c r="ROT39" s="130"/>
      <c r="ROU39" s="130"/>
      <c r="ROV39" s="130"/>
      <c r="ROW39" s="130"/>
      <c r="ROX39" s="130"/>
      <c r="ROY39" s="131"/>
      <c r="ROZ39" s="132">
        <f t="shared" si="1579"/>
        <v>7</v>
      </c>
      <c r="RPA39" s="171">
        <v>0.0</v>
      </c>
      <c r="RPB39" s="165">
        <f t="shared" si="1580"/>
        <v>-7</v>
      </c>
      <c r="RPC39" s="128" t="s">
        <v>74</v>
      </c>
      <c r="RPD39" s="157">
        <v>0.0</v>
      </c>
      <c r="RPE39" s="130">
        <v>0.0</v>
      </c>
      <c r="RPF39" s="130">
        <v>0.0</v>
      </c>
      <c r="RPG39" s="130">
        <v>0.0</v>
      </c>
      <c r="RPH39" s="130">
        <v>0.0</v>
      </c>
      <c r="RPI39" s="130">
        <v>7.0</v>
      </c>
      <c r="RPJ39" s="130"/>
      <c r="RPK39" s="130"/>
      <c r="RPL39" s="130"/>
      <c r="RPM39" s="130"/>
      <c r="RPN39" s="130"/>
      <c r="RPO39" s="131"/>
      <c r="RPP39" s="132">
        <f t="shared" si="1581"/>
        <v>7</v>
      </c>
      <c r="RPQ39" s="171">
        <v>0.0</v>
      </c>
      <c r="RPR39" s="165">
        <f t="shared" si="1582"/>
        <v>-7</v>
      </c>
      <c r="RPS39" s="128" t="s">
        <v>74</v>
      </c>
      <c r="RPT39" s="157">
        <v>0.0</v>
      </c>
      <c r="RPU39" s="130">
        <v>0.0</v>
      </c>
      <c r="RPV39" s="130">
        <v>0.0</v>
      </c>
      <c r="RPW39" s="130">
        <v>0.0</v>
      </c>
      <c r="RPX39" s="130">
        <v>0.0</v>
      </c>
      <c r="RPY39" s="130">
        <v>7.0</v>
      </c>
      <c r="RPZ39" s="130"/>
      <c r="RQA39" s="130"/>
      <c r="RQB39" s="130"/>
      <c r="RQC39" s="130"/>
      <c r="RQD39" s="130"/>
      <c r="RQE39" s="131"/>
      <c r="RQF39" s="132">
        <f t="shared" si="1583"/>
        <v>7</v>
      </c>
      <c r="RQG39" s="171">
        <v>0.0</v>
      </c>
      <c r="RQH39" s="165">
        <f t="shared" si="1584"/>
        <v>-7</v>
      </c>
      <c r="RQI39" s="128" t="s">
        <v>74</v>
      </c>
      <c r="RQJ39" s="157">
        <v>0.0</v>
      </c>
      <c r="RQK39" s="130">
        <v>0.0</v>
      </c>
      <c r="RQL39" s="130">
        <v>0.0</v>
      </c>
      <c r="RQM39" s="130">
        <v>0.0</v>
      </c>
      <c r="RQN39" s="130">
        <v>0.0</v>
      </c>
      <c r="RQO39" s="130">
        <v>7.0</v>
      </c>
      <c r="RQP39" s="130"/>
      <c r="RQQ39" s="130"/>
      <c r="RQR39" s="130"/>
      <c r="RQS39" s="130"/>
      <c r="RQT39" s="130"/>
      <c r="RQU39" s="131"/>
      <c r="RQV39" s="132">
        <f t="shared" si="1585"/>
        <v>7</v>
      </c>
      <c r="RQW39" s="171">
        <v>0.0</v>
      </c>
      <c r="RQX39" s="165">
        <f t="shared" si="1586"/>
        <v>-7</v>
      </c>
      <c r="RQY39" s="128" t="s">
        <v>74</v>
      </c>
      <c r="RQZ39" s="157">
        <v>0.0</v>
      </c>
      <c r="RRA39" s="130">
        <v>0.0</v>
      </c>
      <c r="RRB39" s="130">
        <v>0.0</v>
      </c>
      <c r="RRC39" s="130">
        <v>0.0</v>
      </c>
      <c r="RRD39" s="130">
        <v>0.0</v>
      </c>
      <c r="RRE39" s="130">
        <v>7.0</v>
      </c>
      <c r="RRF39" s="130"/>
      <c r="RRG39" s="130"/>
      <c r="RRH39" s="130"/>
      <c r="RRI39" s="130"/>
      <c r="RRJ39" s="130"/>
      <c r="RRK39" s="131"/>
      <c r="RRL39" s="132">
        <f t="shared" si="1587"/>
        <v>7</v>
      </c>
      <c r="RRM39" s="171">
        <v>0.0</v>
      </c>
      <c r="RRN39" s="165">
        <f t="shared" si="1588"/>
        <v>-7</v>
      </c>
      <c r="RRO39" s="128" t="s">
        <v>74</v>
      </c>
      <c r="RRP39" s="157">
        <v>0.0</v>
      </c>
      <c r="RRQ39" s="130">
        <v>0.0</v>
      </c>
      <c r="RRR39" s="130">
        <v>0.0</v>
      </c>
      <c r="RRS39" s="130">
        <v>0.0</v>
      </c>
      <c r="RRT39" s="130">
        <v>0.0</v>
      </c>
      <c r="RRU39" s="130">
        <v>7.0</v>
      </c>
      <c r="RRV39" s="130"/>
      <c r="RRW39" s="130"/>
      <c r="RRX39" s="130"/>
      <c r="RRY39" s="130"/>
      <c r="RRZ39" s="130"/>
      <c r="RSA39" s="131"/>
      <c r="RSB39" s="132">
        <f t="shared" si="1589"/>
        <v>7</v>
      </c>
      <c r="RSC39" s="171">
        <v>0.0</v>
      </c>
      <c r="RSD39" s="165">
        <f t="shared" si="1590"/>
        <v>-7</v>
      </c>
      <c r="RSE39" s="128" t="s">
        <v>74</v>
      </c>
      <c r="RSF39" s="157">
        <v>0.0</v>
      </c>
      <c r="RSG39" s="130">
        <v>0.0</v>
      </c>
      <c r="RSH39" s="130">
        <v>0.0</v>
      </c>
      <c r="RSI39" s="130">
        <v>0.0</v>
      </c>
      <c r="RSJ39" s="130">
        <v>0.0</v>
      </c>
      <c r="RSK39" s="130">
        <v>7.0</v>
      </c>
      <c r="RSL39" s="130"/>
      <c r="RSM39" s="130"/>
      <c r="RSN39" s="130"/>
      <c r="RSO39" s="130"/>
      <c r="RSP39" s="130"/>
      <c r="RSQ39" s="131"/>
      <c r="RSR39" s="132">
        <f t="shared" si="1591"/>
        <v>7</v>
      </c>
      <c r="RSS39" s="171">
        <v>0.0</v>
      </c>
      <c r="RST39" s="165">
        <f t="shared" si="1592"/>
        <v>-7</v>
      </c>
      <c r="RSU39" s="128" t="s">
        <v>74</v>
      </c>
      <c r="RSV39" s="157">
        <v>0.0</v>
      </c>
      <c r="RSW39" s="130">
        <v>0.0</v>
      </c>
      <c r="RSX39" s="130">
        <v>0.0</v>
      </c>
      <c r="RSY39" s="130">
        <v>0.0</v>
      </c>
      <c r="RSZ39" s="130">
        <v>0.0</v>
      </c>
      <c r="RTA39" s="130">
        <v>7.0</v>
      </c>
      <c r="RTB39" s="130"/>
      <c r="RTC39" s="130"/>
      <c r="RTD39" s="130"/>
      <c r="RTE39" s="130"/>
      <c r="RTF39" s="130"/>
      <c r="RTG39" s="131"/>
      <c r="RTH39" s="132">
        <f t="shared" si="1593"/>
        <v>7</v>
      </c>
      <c r="RTI39" s="171">
        <v>0.0</v>
      </c>
      <c r="RTJ39" s="165">
        <f t="shared" si="1594"/>
        <v>-7</v>
      </c>
      <c r="RTK39" s="128" t="s">
        <v>74</v>
      </c>
      <c r="RTL39" s="157">
        <v>0.0</v>
      </c>
      <c r="RTM39" s="130">
        <v>0.0</v>
      </c>
      <c r="RTN39" s="130">
        <v>0.0</v>
      </c>
      <c r="RTO39" s="130">
        <v>0.0</v>
      </c>
      <c r="RTP39" s="130">
        <v>0.0</v>
      </c>
      <c r="RTQ39" s="130">
        <v>7.0</v>
      </c>
      <c r="RTR39" s="130"/>
      <c r="RTS39" s="130"/>
      <c r="RTT39" s="130"/>
      <c r="RTU39" s="130"/>
      <c r="RTV39" s="130"/>
      <c r="RTW39" s="131"/>
      <c r="RTX39" s="132">
        <f t="shared" si="1595"/>
        <v>7</v>
      </c>
      <c r="RTY39" s="171">
        <v>0.0</v>
      </c>
      <c r="RTZ39" s="165">
        <f t="shared" si="1596"/>
        <v>-7</v>
      </c>
      <c r="RUA39" s="128" t="s">
        <v>74</v>
      </c>
      <c r="RUB39" s="157">
        <v>0.0</v>
      </c>
      <c r="RUC39" s="130">
        <v>0.0</v>
      </c>
      <c r="RUD39" s="130">
        <v>0.0</v>
      </c>
      <c r="RUE39" s="130">
        <v>0.0</v>
      </c>
      <c r="RUF39" s="130">
        <v>0.0</v>
      </c>
      <c r="RUG39" s="130">
        <v>7.0</v>
      </c>
      <c r="RUH39" s="130"/>
      <c r="RUI39" s="130"/>
      <c r="RUJ39" s="130"/>
      <c r="RUK39" s="130"/>
      <c r="RUL39" s="130"/>
      <c r="RUM39" s="131"/>
      <c r="RUN39" s="132">
        <f t="shared" si="1597"/>
        <v>7</v>
      </c>
      <c r="RUO39" s="171">
        <v>0.0</v>
      </c>
      <c r="RUP39" s="165">
        <f t="shared" si="1598"/>
        <v>-7</v>
      </c>
      <c r="RUQ39" s="128" t="s">
        <v>74</v>
      </c>
      <c r="RUR39" s="157">
        <v>0.0</v>
      </c>
      <c r="RUS39" s="130">
        <v>0.0</v>
      </c>
      <c r="RUT39" s="130">
        <v>0.0</v>
      </c>
      <c r="RUU39" s="130">
        <v>0.0</v>
      </c>
      <c r="RUV39" s="130">
        <v>0.0</v>
      </c>
      <c r="RUW39" s="130">
        <v>7.0</v>
      </c>
      <c r="RUX39" s="130"/>
      <c r="RUY39" s="130"/>
      <c r="RUZ39" s="130"/>
      <c r="RVA39" s="130"/>
      <c r="RVB39" s="130"/>
      <c r="RVC39" s="131"/>
      <c r="RVD39" s="132">
        <f t="shared" si="1599"/>
        <v>7</v>
      </c>
      <c r="RVE39" s="171">
        <v>0.0</v>
      </c>
      <c r="RVF39" s="165">
        <f t="shared" si="1600"/>
        <v>-7</v>
      </c>
      <c r="RVG39" s="128" t="s">
        <v>74</v>
      </c>
      <c r="RVH39" s="157">
        <v>0.0</v>
      </c>
      <c r="RVI39" s="130">
        <v>0.0</v>
      </c>
      <c r="RVJ39" s="130">
        <v>0.0</v>
      </c>
      <c r="RVK39" s="130">
        <v>0.0</v>
      </c>
      <c r="RVL39" s="130">
        <v>0.0</v>
      </c>
      <c r="RVM39" s="130">
        <v>7.0</v>
      </c>
      <c r="RVN39" s="130"/>
      <c r="RVO39" s="130"/>
      <c r="RVP39" s="130"/>
      <c r="RVQ39" s="130"/>
      <c r="RVR39" s="130"/>
      <c r="RVS39" s="131"/>
      <c r="RVT39" s="132">
        <f t="shared" si="1601"/>
        <v>7</v>
      </c>
      <c r="RVU39" s="171">
        <v>0.0</v>
      </c>
      <c r="RVV39" s="165">
        <f t="shared" si="1602"/>
        <v>-7</v>
      </c>
      <c r="RVW39" s="128" t="s">
        <v>74</v>
      </c>
      <c r="RVX39" s="157">
        <v>0.0</v>
      </c>
      <c r="RVY39" s="130">
        <v>0.0</v>
      </c>
      <c r="RVZ39" s="130">
        <v>0.0</v>
      </c>
      <c r="RWA39" s="130">
        <v>0.0</v>
      </c>
      <c r="RWB39" s="130">
        <v>0.0</v>
      </c>
      <c r="RWC39" s="130">
        <v>7.0</v>
      </c>
      <c r="RWD39" s="130"/>
      <c r="RWE39" s="130"/>
      <c r="RWF39" s="130"/>
      <c r="RWG39" s="130"/>
      <c r="RWH39" s="130"/>
      <c r="RWI39" s="131"/>
      <c r="RWJ39" s="132">
        <f t="shared" si="1603"/>
        <v>7</v>
      </c>
      <c r="RWK39" s="171">
        <v>0.0</v>
      </c>
      <c r="RWL39" s="165">
        <f t="shared" si="1604"/>
        <v>-7</v>
      </c>
      <c r="RWM39" s="128" t="s">
        <v>74</v>
      </c>
      <c r="RWN39" s="157">
        <v>0.0</v>
      </c>
      <c r="RWO39" s="130">
        <v>0.0</v>
      </c>
      <c r="RWP39" s="130">
        <v>0.0</v>
      </c>
      <c r="RWQ39" s="130">
        <v>0.0</v>
      </c>
      <c r="RWR39" s="130">
        <v>0.0</v>
      </c>
      <c r="RWS39" s="130">
        <v>7.0</v>
      </c>
      <c r="RWT39" s="130"/>
      <c r="RWU39" s="130"/>
      <c r="RWV39" s="130"/>
      <c r="RWW39" s="130"/>
      <c r="RWX39" s="130"/>
      <c r="RWY39" s="131"/>
      <c r="RWZ39" s="132">
        <f t="shared" si="1605"/>
        <v>7</v>
      </c>
      <c r="RXA39" s="171">
        <v>0.0</v>
      </c>
      <c r="RXB39" s="165">
        <f t="shared" si="1606"/>
        <v>-7</v>
      </c>
      <c r="RXC39" s="128" t="s">
        <v>74</v>
      </c>
      <c r="RXD39" s="157">
        <v>0.0</v>
      </c>
      <c r="RXE39" s="130">
        <v>0.0</v>
      </c>
      <c r="RXF39" s="130">
        <v>0.0</v>
      </c>
      <c r="RXG39" s="130">
        <v>0.0</v>
      </c>
      <c r="RXH39" s="130">
        <v>0.0</v>
      </c>
      <c r="RXI39" s="130">
        <v>7.0</v>
      </c>
      <c r="RXJ39" s="130"/>
      <c r="RXK39" s="130"/>
      <c r="RXL39" s="130"/>
      <c r="RXM39" s="130"/>
      <c r="RXN39" s="130"/>
      <c r="RXO39" s="131"/>
      <c r="RXP39" s="132">
        <f t="shared" si="1607"/>
        <v>7</v>
      </c>
      <c r="RXQ39" s="171">
        <v>0.0</v>
      </c>
      <c r="RXR39" s="165">
        <f t="shared" si="1608"/>
        <v>-7</v>
      </c>
      <c r="RXS39" s="128" t="s">
        <v>74</v>
      </c>
      <c r="RXT39" s="157">
        <v>0.0</v>
      </c>
      <c r="RXU39" s="130">
        <v>0.0</v>
      </c>
      <c r="RXV39" s="130">
        <v>0.0</v>
      </c>
      <c r="RXW39" s="130">
        <v>0.0</v>
      </c>
      <c r="RXX39" s="130">
        <v>0.0</v>
      </c>
      <c r="RXY39" s="130">
        <v>7.0</v>
      </c>
      <c r="RXZ39" s="130"/>
      <c r="RYA39" s="130"/>
      <c r="RYB39" s="130"/>
      <c r="RYC39" s="130"/>
      <c r="RYD39" s="130"/>
      <c r="RYE39" s="131"/>
      <c r="RYF39" s="132">
        <f t="shared" si="1609"/>
        <v>7</v>
      </c>
      <c r="RYG39" s="171">
        <v>0.0</v>
      </c>
      <c r="RYH39" s="165">
        <f t="shared" si="1610"/>
        <v>-7</v>
      </c>
      <c r="RYI39" s="128" t="s">
        <v>74</v>
      </c>
      <c r="RYJ39" s="157">
        <v>0.0</v>
      </c>
      <c r="RYK39" s="130">
        <v>0.0</v>
      </c>
      <c r="RYL39" s="130">
        <v>0.0</v>
      </c>
      <c r="RYM39" s="130">
        <v>0.0</v>
      </c>
      <c r="RYN39" s="130">
        <v>0.0</v>
      </c>
      <c r="RYO39" s="130">
        <v>7.0</v>
      </c>
      <c r="RYP39" s="130"/>
      <c r="RYQ39" s="130"/>
      <c r="RYR39" s="130"/>
      <c r="RYS39" s="130"/>
      <c r="RYT39" s="130"/>
      <c r="RYU39" s="131"/>
      <c r="RYV39" s="132">
        <f t="shared" si="1611"/>
        <v>7</v>
      </c>
      <c r="RYW39" s="171">
        <v>0.0</v>
      </c>
      <c r="RYX39" s="165">
        <f t="shared" si="1612"/>
        <v>-7</v>
      </c>
      <c r="RYY39" s="128" t="s">
        <v>74</v>
      </c>
      <c r="RYZ39" s="157">
        <v>0.0</v>
      </c>
      <c r="RZA39" s="130">
        <v>0.0</v>
      </c>
      <c r="RZB39" s="130">
        <v>0.0</v>
      </c>
      <c r="RZC39" s="130">
        <v>0.0</v>
      </c>
      <c r="RZD39" s="130">
        <v>0.0</v>
      </c>
      <c r="RZE39" s="130">
        <v>7.0</v>
      </c>
      <c r="RZF39" s="130"/>
      <c r="RZG39" s="130"/>
      <c r="RZH39" s="130"/>
      <c r="RZI39" s="130"/>
      <c r="RZJ39" s="130"/>
      <c r="RZK39" s="131"/>
      <c r="RZL39" s="132">
        <f t="shared" si="1613"/>
        <v>7</v>
      </c>
      <c r="RZM39" s="171">
        <v>0.0</v>
      </c>
      <c r="RZN39" s="165">
        <f t="shared" si="1614"/>
        <v>-7</v>
      </c>
      <c r="RZO39" s="128" t="s">
        <v>74</v>
      </c>
      <c r="RZP39" s="157">
        <v>0.0</v>
      </c>
      <c r="RZQ39" s="130">
        <v>0.0</v>
      </c>
      <c r="RZR39" s="130">
        <v>0.0</v>
      </c>
      <c r="RZS39" s="130">
        <v>0.0</v>
      </c>
      <c r="RZT39" s="130">
        <v>0.0</v>
      </c>
      <c r="RZU39" s="130">
        <v>7.0</v>
      </c>
      <c r="RZV39" s="130"/>
      <c r="RZW39" s="130"/>
      <c r="RZX39" s="130"/>
      <c r="RZY39" s="130"/>
      <c r="RZZ39" s="130"/>
      <c r="SAA39" s="131"/>
      <c r="SAB39" s="132">
        <f t="shared" si="1615"/>
        <v>7</v>
      </c>
      <c r="SAC39" s="171">
        <v>0.0</v>
      </c>
      <c r="SAD39" s="165">
        <f t="shared" si="1616"/>
        <v>-7</v>
      </c>
      <c r="SAE39" s="128" t="s">
        <v>74</v>
      </c>
      <c r="SAF39" s="157">
        <v>0.0</v>
      </c>
      <c r="SAG39" s="130">
        <v>0.0</v>
      </c>
      <c r="SAH39" s="130">
        <v>0.0</v>
      </c>
      <c r="SAI39" s="130">
        <v>0.0</v>
      </c>
      <c r="SAJ39" s="130">
        <v>0.0</v>
      </c>
      <c r="SAK39" s="130">
        <v>7.0</v>
      </c>
      <c r="SAL39" s="130"/>
      <c r="SAM39" s="130"/>
      <c r="SAN39" s="130"/>
      <c r="SAO39" s="130"/>
      <c r="SAP39" s="130"/>
      <c r="SAQ39" s="131"/>
      <c r="SAR39" s="132">
        <f t="shared" si="1617"/>
        <v>7</v>
      </c>
      <c r="SAS39" s="171">
        <v>0.0</v>
      </c>
      <c r="SAT39" s="165">
        <f t="shared" si="1618"/>
        <v>-7</v>
      </c>
      <c r="SAU39" s="128" t="s">
        <v>74</v>
      </c>
      <c r="SAV39" s="157">
        <v>0.0</v>
      </c>
      <c r="SAW39" s="130">
        <v>0.0</v>
      </c>
      <c r="SAX39" s="130">
        <v>0.0</v>
      </c>
      <c r="SAY39" s="130">
        <v>0.0</v>
      </c>
      <c r="SAZ39" s="130">
        <v>0.0</v>
      </c>
      <c r="SBA39" s="130">
        <v>7.0</v>
      </c>
      <c r="SBB39" s="130"/>
      <c r="SBC39" s="130"/>
      <c r="SBD39" s="130"/>
      <c r="SBE39" s="130"/>
      <c r="SBF39" s="130"/>
      <c r="SBG39" s="131"/>
      <c r="SBH39" s="132">
        <f t="shared" si="1619"/>
        <v>7</v>
      </c>
      <c r="SBI39" s="171">
        <v>0.0</v>
      </c>
      <c r="SBJ39" s="165">
        <f t="shared" si="1620"/>
        <v>-7</v>
      </c>
      <c r="SBK39" s="128" t="s">
        <v>74</v>
      </c>
      <c r="SBL39" s="157">
        <v>0.0</v>
      </c>
      <c r="SBM39" s="130">
        <v>0.0</v>
      </c>
      <c r="SBN39" s="130">
        <v>0.0</v>
      </c>
      <c r="SBO39" s="130">
        <v>0.0</v>
      </c>
      <c r="SBP39" s="130">
        <v>0.0</v>
      </c>
      <c r="SBQ39" s="130">
        <v>7.0</v>
      </c>
      <c r="SBR39" s="130"/>
      <c r="SBS39" s="130"/>
      <c r="SBT39" s="130"/>
      <c r="SBU39" s="130"/>
      <c r="SBV39" s="130"/>
      <c r="SBW39" s="131"/>
      <c r="SBX39" s="132">
        <f t="shared" si="1621"/>
        <v>7</v>
      </c>
      <c r="SBY39" s="171">
        <v>0.0</v>
      </c>
      <c r="SBZ39" s="165">
        <f t="shared" si="1622"/>
        <v>-7</v>
      </c>
      <c r="SCA39" s="128" t="s">
        <v>74</v>
      </c>
      <c r="SCB39" s="157">
        <v>0.0</v>
      </c>
      <c r="SCC39" s="130">
        <v>0.0</v>
      </c>
      <c r="SCD39" s="130">
        <v>0.0</v>
      </c>
      <c r="SCE39" s="130">
        <v>0.0</v>
      </c>
      <c r="SCF39" s="130">
        <v>0.0</v>
      </c>
      <c r="SCG39" s="130">
        <v>7.0</v>
      </c>
      <c r="SCH39" s="130"/>
      <c r="SCI39" s="130"/>
      <c r="SCJ39" s="130"/>
      <c r="SCK39" s="130"/>
      <c r="SCL39" s="130"/>
      <c r="SCM39" s="131"/>
      <c r="SCN39" s="132">
        <f t="shared" si="1623"/>
        <v>7</v>
      </c>
      <c r="SCO39" s="171">
        <v>0.0</v>
      </c>
      <c r="SCP39" s="165">
        <f t="shared" si="1624"/>
        <v>-7</v>
      </c>
      <c r="SCQ39" s="128" t="s">
        <v>74</v>
      </c>
      <c r="SCR39" s="157">
        <v>0.0</v>
      </c>
      <c r="SCS39" s="130">
        <v>0.0</v>
      </c>
      <c r="SCT39" s="130">
        <v>0.0</v>
      </c>
      <c r="SCU39" s="130">
        <v>0.0</v>
      </c>
      <c r="SCV39" s="130">
        <v>0.0</v>
      </c>
      <c r="SCW39" s="130">
        <v>7.0</v>
      </c>
      <c r="SCX39" s="130"/>
      <c r="SCY39" s="130"/>
      <c r="SCZ39" s="130"/>
      <c r="SDA39" s="130"/>
      <c r="SDB39" s="130"/>
      <c r="SDC39" s="131"/>
      <c r="SDD39" s="132">
        <f t="shared" si="1625"/>
        <v>7</v>
      </c>
      <c r="SDE39" s="171">
        <v>0.0</v>
      </c>
      <c r="SDF39" s="165">
        <f t="shared" si="1626"/>
        <v>-7</v>
      </c>
      <c r="SDG39" s="128" t="s">
        <v>74</v>
      </c>
      <c r="SDH39" s="157">
        <v>0.0</v>
      </c>
      <c r="SDI39" s="130">
        <v>0.0</v>
      </c>
      <c r="SDJ39" s="130">
        <v>0.0</v>
      </c>
      <c r="SDK39" s="130">
        <v>0.0</v>
      </c>
      <c r="SDL39" s="130">
        <v>0.0</v>
      </c>
      <c r="SDM39" s="130">
        <v>7.0</v>
      </c>
      <c r="SDN39" s="130"/>
      <c r="SDO39" s="130"/>
      <c r="SDP39" s="130"/>
      <c r="SDQ39" s="130"/>
      <c r="SDR39" s="130"/>
      <c r="SDS39" s="131"/>
      <c r="SDT39" s="132">
        <f t="shared" si="1627"/>
        <v>7</v>
      </c>
      <c r="SDU39" s="171">
        <v>0.0</v>
      </c>
      <c r="SDV39" s="165">
        <f t="shared" si="1628"/>
        <v>-7</v>
      </c>
      <c r="SDW39" s="128" t="s">
        <v>74</v>
      </c>
      <c r="SDX39" s="157">
        <v>0.0</v>
      </c>
      <c r="SDY39" s="130">
        <v>0.0</v>
      </c>
      <c r="SDZ39" s="130">
        <v>0.0</v>
      </c>
      <c r="SEA39" s="130">
        <v>0.0</v>
      </c>
      <c r="SEB39" s="130">
        <v>0.0</v>
      </c>
      <c r="SEC39" s="130">
        <v>7.0</v>
      </c>
      <c r="SED39" s="130"/>
      <c r="SEE39" s="130"/>
      <c r="SEF39" s="130"/>
      <c r="SEG39" s="130"/>
      <c r="SEH39" s="130"/>
      <c r="SEI39" s="131"/>
      <c r="SEJ39" s="132">
        <f t="shared" si="1629"/>
        <v>7</v>
      </c>
      <c r="SEK39" s="171">
        <v>0.0</v>
      </c>
      <c r="SEL39" s="165">
        <f t="shared" si="1630"/>
        <v>-7</v>
      </c>
      <c r="SEM39" s="128" t="s">
        <v>74</v>
      </c>
      <c r="SEN39" s="157">
        <v>0.0</v>
      </c>
      <c r="SEO39" s="130">
        <v>0.0</v>
      </c>
      <c r="SEP39" s="130">
        <v>0.0</v>
      </c>
      <c r="SEQ39" s="130">
        <v>0.0</v>
      </c>
      <c r="SER39" s="130">
        <v>0.0</v>
      </c>
      <c r="SES39" s="130">
        <v>7.0</v>
      </c>
      <c r="SET39" s="130"/>
      <c r="SEU39" s="130"/>
      <c r="SEV39" s="130"/>
      <c r="SEW39" s="130"/>
      <c r="SEX39" s="130"/>
      <c r="SEY39" s="131"/>
      <c r="SEZ39" s="132">
        <f t="shared" si="1631"/>
        <v>7</v>
      </c>
      <c r="SFA39" s="171">
        <v>0.0</v>
      </c>
      <c r="SFB39" s="165">
        <f t="shared" si="1632"/>
        <v>-7</v>
      </c>
      <c r="SFC39" s="128" t="s">
        <v>74</v>
      </c>
      <c r="SFD39" s="157">
        <v>0.0</v>
      </c>
      <c r="SFE39" s="130">
        <v>0.0</v>
      </c>
      <c r="SFF39" s="130">
        <v>0.0</v>
      </c>
      <c r="SFG39" s="130">
        <v>0.0</v>
      </c>
      <c r="SFH39" s="130">
        <v>0.0</v>
      </c>
      <c r="SFI39" s="130">
        <v>7.0</v>
      </c>
      <c r="SFJ39" s="130"/>
      <c r="SFK39" s="130"/>
      <c r="SFL39" s="130"/>
      <c r="SFM39" s="130"/>
      <c r="SFN39" s="130"/>
      <c r="SFO39" s="131"/>
      <c r="SFP39" s="132">
        <f t="shared" si="1633"/>
        <v>7</v>
      </c>
      <c r="SFQ39" s="171">
        <v>0.0</v>
      </c>
      <c r="SFR39" s="165">
        <f t="shared" si="1634"/>
        <v>-7</v>
      </c>
      <c r="SFS39" s="128" t="s">
        <v>74</v>
      </c>
      <c r="SFT39" s="157">
        <v>0.0</v>
      </c>
      <c r="SFU39" s="130">
        <v>0.0</v>
      </c>
      <c r="SFV39" s="130">
        <v>0.0</v>
      </c>
      <c r="SFW39" s="130">
        <v>0.0</v>
      </c>
      <c r="SFX39" s="130">
        <v>0.0</v>
      </c>
      <c r="SFY39" s="130">
        <v>7.0</v>
      </c>
      <c r="SFZ39" s="130"/>
      <c r="SGA39" s="130"/>
      <c r="SGB39" s="130"/>
      <c r="SGC39" s="130"/>
      <c r="SGD39" s="130"/>
      <c r="SGE39" s="131"/>
      <c r="SGF39" s="132">
        <f t="shared" si="1635"/>
        <v>7</v>
      </c>
      <c r="SGG39" s="171">
        <v>0.0</v>
      </c>
      <c r="SGH39" s="165">
        <f t="shared" si="1636"/>
        <v>-7</v>
      </c>
      <c r="SGI39" s="128" t="s">
        <v>74</v>
      </c>
      <c r="SGJ39" s="157">
        <v>0.0</v>
      </c>
      <c r="SGK39" s="130">
        <v>0.0</v>
      </c>
      <c r="SGL39" s="130">
        <v>0.0</v>
      </c>
      <c r="SGM39" s="130">
        <v>0.0</v>
      </c>
      <c r="SGN39" s="130">
        <v>0.0</v>
      </c>
      <c r="SGO39" s="130">
        <v>7.0</v>
      </c>
      <c r="SGP39" s="130"/>
      <c r="SGQ39" s="130"/>
      <c r="SGR39" s="130"/>
      <c r="SGS39" s="130"/>
      <c r="SGT39" s="130"/>
      <c r="SGU39" s="131"/>
      <c r="SGV39" s="132">
        <f t="shared" si="1637"/>
        <v>7</v>
      </c>
      <c r="SGW39" s="171">
        <v>0.0</v>
      </c>
      <c r="SGX39" s="165">
        <f t="shared" si="1638"/>
        <v>-7</v>
      </c>
      <c r="SGY39" s="128" t="s">
        <v>74</v>
      </c>
      <c r="SGZ39" s="157">
        <v>0.0</v>
      </c>
      <c r="SHA39" s="130">
        <v>0.0</v>
      </c>
      <c r="SHB39" s="130">
        <v>0.0</v>
      </c>
      <c r="SHC39" s="130">
        <v>0.0</v>
      </c>
      <c r="SHD39" s="130">
        <v>0.0</v>
      </c>
      <c r="SHE39" s="130">
        <v>7.0</v>
      </c>
      <c r="SHF39" s="130"/>
      <c r="SHG39" s="130"/>
      <c r="SHH39" s="130"/>
      <c r="SHI39" s="130"/>
      <c r="SHJ39" s="130"/>
      <c r="SHK39" s="131"/>
      <c r="SHL39" s="132">
        <f t="shared" si="1639"/>
        <v>7</v>
      </c>
      <c r="SHM39" s="171">
        <v>0.0</v>
      </c>
      <c r="SHN39" s="165">
        <f t="shared" si="1640"/>
        <v>-7</v>
      </c>
      <c r="SHO39" s="128" t="s">
        <v>74</v>
      </c>
      <c r="SHP39" s="157">
        <v>0.0</v>
      </c>
      <c r="SHQ39" s="130">
        <v>0.0</v>
      </c>
      <c r="SHR39" s="130">
        <v>0.0</v>
      </c>
      <c r="SHS39" s="130">
        <v>0.0</v>
      </c>
      <c r="SHT39" s="130">
        <v>0.0</v>
      </c>
      <c r="SHU39" s="130">
        <v>7.0</v>
      </c>
      <c r="SHV39" s="130"/>
      <c r="SHW39" s="130"/>
      <c r="SHX39" s="130"/>
      <c r="SHY39" s="130"/>
      <c r="SHZ39" s="130"/>
      <c r="SIA39" s="131"/>
      <c r="SIB39" s="132">
        <f t="shared" si="1641"/>
        <v>7</v>
      </c>
      <c r="SIC39" s="171">
        <v>0.0</v>
      </c>
      <c r="SID39" s="165">
        <f t="shared" si="1642"/>
        <v>-7</v>
      </c>
      <c r="SIE39" s="128" t="s">
        <v>74</v>
      </c>
      <c r="SIF39" s="157">
        <v>0.0</v>
      </c>
      <c r="SIG39" s="130">
        <v>0.0</v>
      </c>
      <c r="SIH39" s="130">
        <v>0.0</v>
      </c>
      <c r="SII39" s="130">
        <v>0.0</v>
      </c>
      <c r="SIJ39" s="130">
        <v>0.0</v>
      </c>
      <c r="SIK39" s="130">
        <v>7.0</v>
      </c>
      <c r="SIL39" s="130"/>
      <c r="SIM39" s="130"/>
      <c r="SIN39" s="130"/>
      <c r="SIO39" s="130"/>
      <c r="SIP39" s="130"/>
      <c r="SIQ39" s="131"/>
      <c r="SIR39" s="132">
        <f t="shared" si="1643"/>
        <v>7</v>
      </c>
      <c r="SIS39" s="171">
        <v>0.0</v>
      </c>
      <c r="SIT39" s="165">
        <f t="shared" si="1644"/>
        <v>-7</v>
      </c>
      <c r="SIU39" s="128" t="s">
        <v>74</v>
      </c>
      <c r="SIV39" s="157">
        <v>0.0</v>
      </c>
      <c r="SIW39" s="130">
        <v>0.0</v>
      </c>
      <c r="SIX39" s="130">
        <v>0.0</v>
      </c>
      <c r="SIY39" s="130">
        <v>0.0</v>
      </c>
      <c r="SIZ39" s="130">
        <v>0.0</v>
      </c>
      <c r="SJA39" s="130">
        <v>7.0</v>
      </c>
      <c r="SJB39" s="130"/>
      <c r="SJC39" s="130"/>
      <c r="SJD39" s="130"/>
      <c r="SJE39" s="130"/>
      <c r="SJF39" s="130"/>
      <c r="SJG39" s="131"/>
      <c r="SJH39" s="132">
        <f t="shared" si="1645"/>
        <v>7</v>
      </c>
      <c r="SJI39" s="171">
        <v>0.0</v>
      </c>
      <c r="SJJ39" s="165">
        <f t="shared" si="1646"/>
        <v>-7</v>
      </c>
      <c r="SJK39" s="128" t="s">
        <v>74</v>
      </c>
      <c r="SJL39" s="157">
        <v>0.0</v>
      </c>
      <c r="SJM39" s="130">
        <v>0.0</v>
      </c>
      <c r="SJN39" s="130">
        <v>0.0</v>
      </c>
      <c r="SJO39" s="130">
        <v>0.0</v>
      </c>
      <c r="SJP39" s="130">
        <v>0.0</v>
      </c>
      <c r="SJQ39" s="130">
        <v>7.0</v>
      </c>
      <c r="SJR39" s="130"/>
      <c r="SJS39" s="130"/>
      <c r="SJT39" s="130"/>
      <c r="SJU39" s="130"/>
      <c r="SJV39" s="130"/>
      <c r="SJW39" s="131"/>
      <c r="SJX39" s="132">
        <f t="shared" si="1647"/>
        <v>7</v>
      </c>
      <c r="SJY39" s="171">
        <v>0.0</v>
      </c>
      <c r="SJZ39" s="165">
        <f t="shared" si="1648"/>
        <v>-7</v>
      </c>
      <c r="SKA39" s="128" t="s">
        <v>74</v>
      </c>
      <c r="SKB39" s="157">
        <v>0.0</v>
      </c>
      <c r="SKC39" s="130">
        <v>0.0</v>
      </c>
      <c r="SKD39" s="130">
        <v>0.0</v>
      </c>
      <c r="SKE39" s="130">
        <v>0.0</v>
      </c>
      <c r="SKF39" s="130">
        <v>0.0</v>
      </c>
      <c r="SKG39" s="130">
        <v>7.0</v>
      </c>
      <c r="SKH39" s="130"/>
      <c r="SKI39" s="130"/>
      <c r="SKJ39" s="130"/>
      <c r="SKK39" s="130"/>
      <c r="SKL39" s="130"/>
      <c r="SKM39" s="131"/>
      <c r="SKN39" s="132">
        <f t="shared" si="1649"/>
        <v>7</v>
      </c>
      <c r="SKO39" s="171">
        <v>0.0</v>
      </c>
      <c r="SKP39" s="165">
        <f t="shared" si="1650"/>
        <v>-7</v>
      </c>
      <c r="SKQ39" s="128" t="s">
        <v>74</v>
      </c>
      <c r="SKR39" s="157">
        <v>0.0</v>
      </c>
      <c r="SKS39" s="130">
        <v>0.0</v>
      </c>
      <c r="SKT39" s="130">
        <v>0.0</v>
      </c>
      <c r="SKU39" s="130">
        <v>0.0</v>
      </c>
      <c r="SKV39" s="130">
        <v>0.0</v>
      </c>
      <c r="SKW39" s="130">
        <v>7.0</v>
      </c>
      <c r="SKX39" s="130"/>
      <c r="SKY39" s="130"/>
      <c r="SKZ39" s="130"/>
      <c r="SLA39" s="130"/>
      <c r="SLB39" s="130"/>
      <c r="SLC39" s="131"/>
      <c r="SLD39" s="132">
        <f t="shared" si="1651"/>
        <v>7</v>
      </c>
      <c r="SLE39" s="171">
        <v>0.0</v>
      </c>
      <c r="SLF39" s="165">
        <f t="shared" si="1652"/>
        <v>-7</v>
      </c>
      <c r="SLG39" s="128" t="s">
        <v>74</v>
      </c>
      <c r="SLH39" s="157">
        <v>0.0</v>
      </c>
      <c r="SLI39" s="130">
        <v>0.0</v>
      </c>
      <c r="SLJ39" s="130">
        <v>0.0</v>
      </c>
      <c r="SLK39" s="130">
        <v>0.0</v>
      </c>
      <c r="SLL39" s="130">
        <v>0.0</v>
      </c>
      <c r="SLM39" s="130">
        <v>7.0</v>
      </c>
      <c r="SLN39" s="130"/>
      <c r="SLO39" s="130"/>
      <c r="SLP39" s="130"/>
      <c r="SLQ39" s="130"/>
      <c r="SLR39" s="130"/>
      <c r="SLS39" s="131"/>
      <c r="SLT39" s="132">
        <f t="shared" si="1653"/>
        <v>7</v>
      </c>
      <c r="SLU39" s="171">
        <v>0.0</v>
      </c>
      <c r="SLV39" s="165">
        <f t="shared" si="1654"/>
        <v>-7</v>
      </c>
      <c r="SLW39" s="128" t="s">
        <v>74</v>
      </c>
      <c r="SLX39" s="157">
        <v>0.0</v>
      </c>
      <c r="SLY39" s="130">
        <v>0.0</v>
      </c>
      <c r="SLZ39" s="130">
        <v>0.0</v>
      </c>
      <c r="SMA39" s="130">
        <v>0.0</v>
      </c>
      <c r="SMB39" s="130">
        <v>0.0</v>
      </c>
      <c r="SMC39" s="130">
        <v>7.0</v>
      </c>
      <c r="SMD39" s="130"/>
      <c r="SME39" s="130"/>
      <c r="SMF39" s="130"/>
      <c r="SMG39" s="130"/>
      <c r="SMH39" s="130"/>
      <c r="SMI39" s="131"/>
      <c r="SMJ39" s="132">
        <f t="shared" si="1655"/>
        <v>7</v>
      </c>
      <c r="SMK39" s="171">
        <v>0.0</v>
      </c>
      <c r="SML39" s="165">
        <f t="shared" si="1656"/>
        <v>-7</v>
      </c>
      <c r="SMM39" s="128" t="s">
        <v>74</v>
      </c>
      <c r="SMN39" s="157">
        <v>0.0</v>
      </c>
      <c r="SMO39" s="130">
        <v>0.0</v>
      </c>
      <c r="SMP39" s="130">
        <v>0.0</v>
      </c>
      <c r="SMQ39" s="130">
        <v>0.0</v>
      </c>
      <c r="SMR39" s="130">
        <v>0.0</v>
      </c>
      <c r="SMS39" s="130">
        <v>7.0</v>
      </c>
      <c r="SMT39" s="130"/>
      <c r="SMU39" s="130"/>
      <c r="SMV39" s="130"/>
      <c r="SMW39" s="130"/>
      <c r="SMX39" s="130"/>
      <c r="SMY39" s="131"/>
      <c r="SMZ39" s="132">
        <f t="shared" si="1657"/>
        <v>7</v>
      </c>
      <c r="SNA39" s="171">
        <v>0.0</v>
      </c>
      <c r="SNB39" s="165">
        <f t="shared" si="1658"/>
        <v>-7</v>
      </c>
      <c r="SNC39" s="128" t="s">
        <v>74</v>
      </c>
      <c r="SND39" s="157">
        <v>0.0</v>
      </c>
      <c r="SNE39" s="130">
        <v>0.0</v>
      </c>
      <c r="SNF39" s="130">
        <v>0.0</v>
      </c>
      <c r="SNG39" s="130">
        <v>0.0</v>
      </c>
      <c r="SNH39" s="130">
        <v>0.0</v>
      </c>
      <c r="SNI39" s="130">
        <v>7.0</v>
      </c>
      <c r="SNJ39" s="130"/>
      <c r="SNK39" s="130"/>
      <c r="SNL39" s="130"/>
      <c r="SNM39" s="130"/>
      <c r="SNN39" s="130"/>
      <c r="SNO39" s="131"/>
      <c r="SNP39" s="132">
        <f t="shared" si="1659"/>
        <v>7</v>
      </c>
      <c r="SNQ39" s="171">
        <v>0.0</v>
      </c>
      <c r="SNR39" s="165">
        <f t="shared" si="1660"/>
        <v>-7</v>
      </c>
      <c r="SNS39" s="128" t="s">
        <v>74</v>
      </c>
      <c r="SNT39" s="157">
        <v>0.0</v>
      </c>
      <c r="SNU39" s="130">
        <v>0.0</v>
      </c>
      <c r="SNV39" s="130">
        <v>0.0</v>
      </c>
      <c r="SNW39" s="130">
        <v>0.0</v>
      </c>
      <c r="SNX39" s="130">
        <v>0.0</v>
      </c>
      <c r="SNY39" s="130">
        <v>7.0</v>
      </c>
      <c r="SNZ39" s="130"/>
      <c r="SOA39" s="130"/>
      <c r="SOB39" s="130"/>
      <c r="SOC39" s="130"/>
      <c r="SOD39" s="130"/>
      <c r="SOE39" s="131"/>
      <c r="SOF39" s="132">
        <f t="shared" si="1661"/>
        <v>7</v>
      </c>
      <c r="SOG39" s="171">
        <v>0.0</v>
      </c>
      <c r="SOH39" s="165">
        <f t="shared" si="1662"/>
        <v>-7</v>
      </c>
      <c r="SOI39" s="128" t="s">
        <v>74</v>
      </c>
      <c r="SOJ39" s="157">
        <v>0.0</v>
      </c>
      <c r="SOK39" s="130">
        <v>0.0</v>
      </c>
      <c r="SOL39" s="130">
        <v>0.0</v>
      </c>
      <c r="SOM39" s="130">
        <v>0.0</v>
      </c>
      <c r="SON39" s="130">
        <v>0.0</v>
      </c>
      <c r="SOO39" s="130">
        <v>7.0</v>
      </c>
      <c r="SOP39" s="130"/>
      <c r="SOQ39" s="130"/>
      <c r="SOR39" s="130"/>
      <c r="SOS39" s="130"/>
      <c r="SOT39" s="130"/>
      <c r="SOU39" s="131"/>
      <c r="SOV39" s="132">
        <f t="shared" si="1663"/>
        <v>7</v>
      </c>
      <c r="SOW39" s="171">
        <v>0.0</v>
      </c>
      <c r="SOX39" s="165">
        <f t="shared" si="1664"/>
        <v>-7</v>
      </c>
      <c r="SOY39" s="128" t="s">
        <v>74</v>
      </c>
      <c r="SOZ39" s="157">
        <v>0.0</v>
      </c>
      <c r="SPA39" s="130">
        <v>0.0</v>
      </c>
      <c r="SPB39" s="130">
        <v>0.0</v>
      </c>
      <c r="SPC39" s="130">
        <v>0.0</v>
      </c>
      <c r="SPD39" s="130">
        <v>0.0</v>
      </c>
      <c r="SPE39" s="130">
        <v>7.0</v>
      </c>
      <c r="SPF39" s="130"/>
      <c r="SPG39" s="130"/>
      <c r="SPH39" s="130"/>
      <c r="SPI39" s="130"/>
      <c r="SPJ39" s="130"/>
      <c r="SPK39" s="131"/>
      <c r="SPL39" s="132">
        <f t="shared" si="1665"/>
        <v>7</v>
      </c>
      <c r="SPM39" s="171">
        <v>0.0</v>
      </c>
      <c r="SPN39" s="165">
        <f t="shared" si="1666"/>
        <v>-7</v>
      </c>
      <c r="SPO39" s="128" t="s">
        <v>74</v>
      </c>
      <c r="SPP39" s="157">
        <v>0.0</v>
      </c>
      <c r="SPQ39" s="130">
        <v>0.0</v>
      </c>
      <c r="SPR39" s="130">
        <v>0.0</v>
      </c>
      <c r="SPS39" s="130">
        <v>0.0</v>
      </c>
      <c r="SPT39" s="130">
        <v>0.0</v>
      </c>
      <c r="SPU39" s="130">
        <v>7.0</v>
      </c>
      <c r="SPV39" s="130"/>
      <c r="SPW39" s="130"/>
      <c r="SPX39" s="130"/>
      <c r="SPY39" s="130"/>
      <c r="SPZ39" s="130"/>
      <c r="SQA39" s="131"/>
      <c r="SQB39" s="132">
        <f t="shared" si="1667"/>
        <v>7</v>
      </c>
      <c r="SQC39" s="171">
        <v>0.0</v>
      </c>
      <c r="SQD39" s="165">
        <f t="shared" si="1668"/>
        <v>-7</v>
      </c>
      <c r="SQE39" s="128" t="s">
        <v>74</v>
      </c>
      <c r="SQF39" s="157">
        <v>0.0</v>
      </c>
      <c r="SQG39" s="130">
        <v>0.0</v>
      </c>
      <c r="SQH39" s="130">
        <v>0.0</v>
      </c>
      <c r="SQI39" s="130">
        <v>0.0</v>
      </c>
      <c r="SQJ39" s="130">
        <v>0.0</v>
      </c>
      <c r="SQK39" s="130">
        <v>7.0</v>
      </c>
      <c r="SQL39" s="130"/>
      <c r="SQM39" s="130"/>
      <c r="SQN39" s="130"/>
      <c r="SQO39" s="130"/>
      <c r="SQP39" s="130"/>
      <c r="SQQ39" s="131"/>
      <c r="SQR39" s="132">
        <f t="shared" si="1669"/>
        <v>7</v>
      </c>
      <c r="SQS39" s="171">
        <v>0.0</v>
      </c>
      <c r="SQT39" s="165">
        <f t="shared" si="1670"/>
        <v>-7</v>
      </c>
      <c r="SQU39" s="128" t="s">
        <v>74</v>
      </c>
      <c r="SQV39" s="157">
        <v>0.0</v>
      </c>
      <c r="SQW39" s="130">
        <v>0.0</v>
      </c>
      <c r="SQX39" s="130">
        <v>0.0</v>
      </c>
      <c r="SQY39" s="130">
        <v>0.0</v>
      </c>
      <c r="SQZ39" s="130">
        <v>0.0</v>
      </c>
      <c r="SRA39" s="130">
        <v>7.0</v>
      </c>
      <c r="SRB39" s="130"/>
      <c r="SRC39" s="130"/>
      <c r="SRD39" s="130"/>
      <c r="SRE39" s="130"/>
      <c r="SRF39" s="130"/>
      <c r="SRG39" s="131"/>
      <c r="SRH39" s="132">
        <f t="shared" si="1671"/>
        <v>7</v>
      </c>
      <c r="SRI39" s="171">
        <v>0.0</v>
      </c>
      <c r="SRJ39" s="165">
        <f t="shared" si="1672"/>
        <v>-7</v>
      </c>
      <c r="SRK39" s="128" t="s">
        <v>74</v>
      </c>
      <c r="SRL39" s="157">
        <v>0.0</v>
      </c>
      <c r="SRM39" s="130">
        <v>0.0</v>
      </c>
      <c r="SRN39" s="130">
        <v>0.0</v>
      </c>
      <c r="SRO39" s="130">
        <v>0.0</v>
      </c>
      <c r="SRP39" s="130">
        <v>0.0</v>
      </c>
      <c r="SRQ39" s="130">
        <v>7.0</v>
      </c>
      <c r="SRR39" s="130"/>
      <c r="SRS39" s="130"/>
      <c r="SRT39" s="130"/>
      <c r="SRU39" s="130"/>
      <c r="SRV39" s="130"/>
      <c r="SRW39" s="131"/>
      <c r="SRX39" s="132">
        <f t="shared" si="1673"/>
        <v>7</v>
      </c>
      <c r="SRY39" s="171">
        <v>0.0</v>
      </c>
      <c r="SRZ39" s="165">
        <f t="shared" si="1674"/>
        <v>-7</v>
      </c>
      <c r="SSA39" s="128" t="s">
        <v>74</v>
      </c>
      <c r="SSB39" s="157">
        <v>0.0</v>
      </c>
      <c r="SSC39" s="130">
        <v>0.0</v>
      </c>
      <c r="SSD39" s="130">
        <v>0.0</v>
      </c>
      <c r="SSE39" s="130">
        <v>0.0</v>
      </c>
      <c r="SSF39" s="130">
        <v>0.0</v>
      </c>
      <c r="SSG39" s="130">
        <v>7.0</v>
      </c>
      <c r="SSH39" s="130"/>
      <c r="SSI39" s="130"/>
      <c r="SSJ39" s="130"/>
      <c r="SSK39" s="130"/>
      <c r="SSL39" s="130"/>
      <c r="SSM39" s="131"/>
      <c r="SSN39" s="132">
        <f t="shared" si="1675"/>
        <v>7</v>
      </c>
      <c r="SSO39" s="171">
        <v>0.0</v>
      </c>
      <c r="SSP39" s="165">
        <f t="shared" si="1676"/>
        <v>-7</v>
      </c>
      <c r="SSQ39" s="128" t="s">
        <v>74</v>
      </c>
      <c r="SSR39" s="157">
        <v>0.0</v>
      </c>
      <c r="SSS39" s="130">
        <v>0.0</v>
      </c>
      <c r="SST39" s="130">
        <v>0.0</v>
      </c>
      <c r="SSU39" s="130">
        <v>0.0</v>
      </c>
      <c r="SSV39" s="130">
        <v>0.0</v>
      </c>
      <c r="SSW39" s="130">
        <v>7.0</v>
      </c>
      <c r="SSX39" s="130"/>
      <c r="SSY39" s="130"/>
      <c r="SSZ39" s="130"/>
      <c r="STA39" s="130"/>
      <c r="STB39" s="130"/>
      <c r="STC39" s="131"/>
      <c r="STD39" s="132">
        <f t="shared" si="1677"/>
        <v>7</v>
      </c>
      <c r="STE39" s="171">
        <v>0.0</v>
      </c>
      <c r="STF39" s="165">
        <f t="shared" si="1678"/>
        <v>-7</v>
      </c>
      <c r="STG39" s="128" t="s">
        <v>74</v>
      </c>
      <c r="STH39" s="157">
        <v>0.0</v>
      </c>
      <c r="STI39" s="130">
        <v>0.0</v>
      </c>
      <c r="STJ39" s="130">
        <v>0.0</v>
      </c>
      <c r="STK39" s="130">
        <v>0.0</v>
      </c>
      <c r="STL39" s="130">
        <v>0.0</v>
      </c>
      <c r="STM39" s="130">
        <v>7.0</v>
      </c>
      <c r="STN39" s="130"/>
      <c r="STO39" s="130"/>
      <c r="STP39" s="130"/>
      <c r="STQ39" s="130"/>
      <c r="STR39" s="130"/>
      <c r="STS39" s="131"/>
      <c r="STT39" s="132">
        <f t="shared" si="1679"/>
        <v>7</v>
      </c>
      <c r="STU39" s="171">
        <v>0.0</v>
      </c>
      <c r="STV39" s="165">
        <f t="shared" si="1680"/>
        <v>-7</v>
      </c>
      <c r="STW39" s="128" t="s">
        <v>74</v>
      </c>
      <c r="STX39" s="157">
        <v>0.0</v>
      </c>
      <c r="STY39" s="130">
        <v>0.0</v>
      </c>
      <c r="STZ39" s="130">
        <v>0.0</v>
      </c>
      <c r="SUA39" s="130">
        <v>0.0</v>
      </c>
      <c r="SUB39" s="130">
        <v>0.0</v>
      </c>
      <c r="SUC39" s="130">
        <v>7.0</v>
      </c>
      <c r="SUD39" s="130"/>
      <c r="SUE39" s="130"/>
      <c r="SUF39" s="130"/>
      <c r="SUG39" s="130"/>
      <c r="SUH39" s="130"/>
      <c r="SUI39" s="131"/>
      <c r="SUJ39" s="132">
        <f t="shared" si="1681"/>
        <v>7</v>
      </c>
      <c r="SUK39" s="171">
        <v>0.0</v>
      </c>
      <c r="SUL39" s="165">
        <f t="shared" si="1682"/>
        <v>-7</v>
      </c>
      <c r="SUM39" s="128" t="s">
        <v>74</v>
      </c>
      <c r="SUN39" s="157">
        <v>0.0</v>
      </c>
      <c r="SUO39" s="130">
        <v>0.0</v>
      </c>
      <c r="SUP39" s="130">
        <v>0.0</v>
      </c>
      <c r="SUQ39" s="130">
        <v>0.0</v>
      </c>
      <c r="SUR39" s="130">
        <v>0.0</v>
      </c>
      <c r="SUS39" s="130">
        <v>7.0</v>
      </c>
      <c r="SUT39" s="130"/>
      <c r="SUU39" s="130"/>
      <c r="SUV39" s="130"/>
      <c r="SUW39" s="130"/>
      <c r="SUX39" s="130"/>
      <c r="SUY39" s="131"/>
      <c r="SUZ39" s="132">
        <f t="shared" si="1683"/>
        <v>7</v>
      </c>
      <c r="SVA39" s="171">
        <v>0.0</v>
      </c>
      <c r="SVB39" s="165">
        <f t="shared" si="1684"/>
        <v>-7</v>
      </c>
      <c r="SVC39" s="128" t="s">
        <v>74</v>
      </c>
      <c r="SVD39" s="157">
        <v>0.0</v>
      </c>
      <c r="SVE39" s="130">
        <v>0.0</v>
      </c>
      <c r="SVF39" s="130">
        <v>0.0</v>
      </c>
      <c r="SVG39" s="130">
        <v>0.0</v>
      </c>
      <c r="SVH39" s="130">
        <v>0.0</v>
      </c>
      <c r="SVI39" s="130">
        <v>7.0</v>
      </c>
      <c r="SVJ39" s="130"/>
      <c r="SVK39" s="130"/>
      <c r="SVL39" s="130"/>
      <c r="SVM39" s="130"/>
      <c r="SVN39" s="130"/>
      <c r="SVO39" s="131"/>
      <c r="SVP39" s="132">
        <f t="shared" si="1685"/>
        <v>7</v>
      </c>
      <c r="SVQ39" s="171">
        <v>0.0</v>
      </c>
      <c r="SVR39" s="165">
        <f t="shared" si="1686"/>
        <v>-7</v>
      </c>
      <c r="SVS39" s="128" t="s">
        <v>74</v>
      </c>
      <c r="SVT39" s="157">
        <v>0.0</v>
      </c>
      <c r="SVU39" s="130">
        <v>0.0</v>
      </c>
      <c r="SVV39" s="130">
        <v>0.0</v>
      </c>
      <c r="SVW39" s="130">
        <v>0.0</v>
      </c>
      <c r="SVX39" s="130">
        <v>0.0</v>
      </c>
      <c r="SVY39" s="130">
        <v>7.0</v>
      </c>
      <c r="SVZ39" s="130"/>
      <c r="SWA39" s="130"/>
      <c r="SWB39" s="130"/>
      <c r="SWC39" s="130"/>
      <c r="SWD39" s="130"/>
      <c r="SWE39" s="131"/>
      <c r="SWF39" s="132">
        <f t="shared" si="1687"/>
        <v>7</v>
      </c>
      <c r="SWG39" s="171">
        <v>0.0</v>
      </c>
      <c r="SWH39" s="165">
        <f t="shared" si="1688"/>
        <v>-7</v>
      </c>
      <c r="SWI39" s="128" t="s">
        <v>74</v>
      </c>
      <c r="SWJ39" s="157">
        <v>0.0</v>
      </c>
      <c r="SWK39" s="130">
        <v>0.0</v>
      </c>
      <c r="SWL39" s="130">
        <v>0.0</v>
      </c>
      <c r="SWM39" s="130">
        <v>0.0</v>
      </c>
      <c r="SWN39" s="130">
        <v>0.0</v>
      </c>
      <c r="SWO39" s="130">
        <v>7.0</v>
      </c>
      <c r="SWP39" s="130"/>
      <c r="SWQ39" s="130"/>
      <c r="SWR39" s="130"/>
      <c r="SWS39" s="130"/>
      <c r="SWT39" s="130"/>
      <c r="SWU39" s="131"/>
      <c r="SWV39" s="132">
        <f t="shared" si="1689"/>
        <v>7</v>
      </c>
      <c r="SWW39" s="171">
        <v>0.0</v>
      </c>
      <c r="SWX39" s="165">
        <f t="shared" si="1690"/>
        <v>-7</v>
      </c>
      <c r="SWY39" s="128" t="s">
        <v>74</v>
      </c>
      <c r="SWZ39" s="157">
        <v>0.0</v>
      </c>
      <c r="SXA39" s="130">
        <v>0.0</v>
      </c>
      <c r="SXB39" s="130">
        <v>0.0</v>
      </c>
      <c r="SXC39" s="130">
        <v>0.0</v>
      </c>
      <c r="SXD39" s="130">
        <v>0.0</v>
      </c>
      <c r="SXE39" s="130">
        <v>7.0</v>
      </c>
      <c r="SXF39" s="130"/>
      <c r="SXG39" s="130"/>
      <c r="SXH39" s="130"/>
      <c r="SXI39" s="130"/>
      <c r="SXJ39" s="130"/>
      <c r="SXK39" s="131"/>
      <c r="SXL39" s="132">
        <f t="shared" si="1691"/>
        <v>7</v>
      </c>
      <c r="SXM39" s="171">
        <v>0.0</v>
      </c>
      <c r="SXN39" s="165">
        <f t="shared" si="1692"/>
        <v>-7</v>
      </c>
      <c r="SXO39" s="128" t="s">
        <v>74</v>
      </c>
      <c r="SXP39" s="157">
        <v>0.0</v>
      </c>
      <c r="SXQ39" s="130">
        <v>0.0</v>
      </c>
      <c r="SXR39" s="130">
        <v>0.0</v>
      </c>
      <c r="SXS39" s="130">
        <v>0.0</v>
      </c>
      <c r="SXT39" s="130">
        <v>0.0</v>
      </c>
      <c r="SXU39" s="130">
        <v>7.0</v>
      </c>
      <c r="SXV39" s="130"/>
      <c r="SXW39" s="130"/>
      <c r="SXX39" s="130"/>
      <c r="SXY39" s="130"/>
      <c r="SXZ39" s="130"/>
      <c r="SYA39" s="131"/>
      <c r="SYB39" s="132">
        <f t="shared" si="1693"/>
        <v>7</v>
      </c>
      <c r="SYC39" s="171">
        <v>0.0</v>
      </c>
      <c r="SYD39" s="165">
        <f t="shared" si="1694"/>
        <v>-7</v>
      </c>
      <c r="SYE39" s="128" t="s">
        <v>74</v>
      </c>
      <c r="SYF39" s="157">
        <v>0.0</v>
      </c>
      <c r="SYG39" s="130">
        <v>0.0</v>
      </c>
      <c r="SYH39" s="130">
        <v>0.0</v>
      </c>
      <c r="SYI39" s="130">
        <v>0.0</v>
      </c>
      <c r="SYJ39" s="130">
        <v>0.0</v>
      </c>
      <c r="SYK39" s="130">
        <v>7.0</v>
      </c>
      <c r="SYL39" s="130"/>
      <c r="SYM39" s="130"/>
      <c r="SYN39" s="130"/>
      <c r="SYO39" s="130"/>
      <c r="SYP39" s="130"/>
      <c r="SYQ39" s="131"/>
      <c r="SYR39" s="132">
        <f t="shared" si="1695"/>
        <v>7</v>
      </c>
      <c r="SYS39" s="171">
        <v>0.0</v>
      </c>
      <c r="SYT39" s="165">
        <f t="shared" si="1696"/>
        <v>-7</v>
      </c>
      <c r="SYU39" s="128" t="s">
        <v>74</v>
      </c>
      <c r="SYV39" s="157">
        <v>0.0</v>
      </c>
      <c r="SYW39" s="130">
        <v>0.0</v>
      </c>
      <c r="SYX39" s="130">
        <v>0.0</v>
      </c>
      <c r="SYY39" s="130">
        <v>0.0</v>
      </c>
      <c r="SYZ39" s="130">
        <v>0.0</v>
      </c>
      <c r="SZA39" s="130">
        <v>7.0</v>
      </c>
      <c r="SZB39" s="130"/>
      <c r="SZC39" s="130"/>
      <c r="SZD39" s="130"/>
      <c r="SZE39" s="130"/>
      <c r="SZF39" s="130"/>
      <c r="SZG39" s="131"/>
      <c r="SZH39" s="132">
        <f t="shared" si="1697"/>
        <v>7</v>
      </c>
      <c r="SZI39" s="171">
        <v>0.0</v>
      </c>
      <c r="SZJ39" s="165">
        <f t="shared" si="1698"/>
        <v>-7</v>
      </c>
      <c r="SZK39" s="128" t="s">
        <v>74</v>
      </c>
      <c r="SZL39" s="157">
        <v>0.0</v>
      </c>
      <c r="SZM39" s="130">
        <v>0.0</v>
      </c>
      <c r="SZN39" s="130">
        <v>0.0</v>
      </c>
      <c r="SZO39" s="130">
        <v>0.0</v>
      </c>
      <c r="SZP39" s="130">
        <v>0.0</v>
      </c>
      <c r="SZQ39" s="130">
        <v>7.0</v>
      </c>
      <c r="SZR39" s="130"/>
      <c r="SZS39" s="130"/>
      <c r="SZT39" s="130"/>
      <c r="SZU39" s="130"/>
      <c r="SZV39" s="130"/>
      <c r="SZW39" s="131"/>
      <c r="SZX39" s="132">
        <f t="shared" si="1699"/>
        <v>7</v>
      </c>
      <c r="SZY39" s="171">
        <v>0.0</v>
      </c>
      <c r="SZZ39" s="165">
        <f t="shared" si="1700"/>
        <v>-7</v>
      </c>
      <c r="TAA39" s="128" t="s">
        <v>74</v>
      </c>
      <c r="TAB39" s="157">
        <v>0.0</v>
      </c>
      <c r="TAC39" s="130">
        <v>0.0</v>
      </c>
      <c r="TAD39" s="130">
        <v>0.0</v>
      </c>
      <c r="TAE39" s="130">
        <v>0.0</v>
      </c>
      <c r="TAF39" s="130">
        <v>0.0</v>
      </c>
      <c r="TAG39" s="130">
        <v>7.0</v>
      </c>
      <c r="TAH39" s="130"/>
      <c r="TAI39" s="130"/>
      <c r="TAJ39" s="130"/>
      <c r="TAK39" s="130"/>
      <c r="TAL39" s="130"/>
      <c r="TAM39" s="131"/>
      <c r="TAN39" s="132">
        <f t="shared" si="1701"/>
        <v>7</v>
      </c>
      <c r="TAO39" s="171">
        <v>0.0</v>
      </c>
      <c r="TAP39" s="165">
        <f t="shared" si="1702"/>
        <v>-7</v>
      </c>
      <c r="TAQ39" s="128" t="s">
        <v>74</v>
      </c>
      <c r="TAR39" s="157">
        <v>0.0</v>
      </c>
      <c r="TAS39" s="130">
        <v>0.0</v>
      </c>
      <c r="TAT39" s="130">
        <v>0.0</v>
      </c>
      <c r="TAU39" s="130">
        <v>0.0</v>
      </c>
      <c r="TAV39" s="130">
        <v>0.0</v>
      </c>
      <c r="TAW39" s="130">
        <v>7.0</v>
      </c>
      <c r="TAX39" s="130"/>
      <c r="TAY39" s="130"/>
      <c r="TAZ39" s="130"/>
      <c r="TBA39" s="130"/>
      <c r="TBB39" s="130"/>
      <c r="TBC39" s="131"/>
      <c r="TBD39" s="132">
        <f t="shared" si="1703"/>
        <v>7</v>
      </c>
      <c r="TBE39" s="171">
        <v>0.0</v>
      </c>
      <c r="TBF39" s="165">
        <f t="shared" si="1704"/>
        <v>-7</v>
      </c>
      <c r="TBG39" s="128" t="s">
        <v>74</v>
      </c>
      <c r="TBH39" s="157">
        <v>0.0</v>
      </c>
      <c r="TBI39" s="130">
        <v>0.0</v>
      </c>
      <c r="TBJ39" s="130">
        <v>0.0</v>
      </c>
      <c r="TBK39" s="130">
        <v>0.0</v>
      </c>
      <c r="TBL39" s="130">
        <v>0.0</v>
      </c>
      <c r="TBM39" s="130">
        <v>7.0</v>
      </c>
      <c r="TBN39" s="130"/>
      <c r="TBO39" s="130"/>
      <c r="TBP39" s="130"/>
      <c r="TBQ39" s="130"/>
      <c r="TBR39" s="130"/>
      <c r="TBS39" s="131"/>
      <c r="TBT39" s="132">
        <f t="shared" si="1705"/>
        <v>7</v>
      </c>
      <c r="TBU39" s="171">
        <v>0.0</v>
      </c>
      <c r="TBV39" s="165">
        <f t="shared" si="1706"/>
        <v>-7</v>
      </c>
      <c r="TBW39" s="128" t="s">
        <v>74</v>
      </c>
      <c r="TBX39" s="157">
        <v>0.0</v>
      </c>
      <c r="TBY39" s="130">
        <v>0.0</v>
      </c>
      <c r="TBZ39" s="130">
        <v>0.0</v>
      </c>
      <c r="TCA39" s="130">
        <v>0.0</v>
      </c>
      <c r="TCB39" s="130">
        <v>0.0</v>
      </c>
      <c r="TCC39" s="130">
        <v>7.0</v>
      </c>
      <c r="TCD39" s="130"/>
      <c r="TCE39" s="130"/>
      <c r="TCF39" s="130"/>
      <c r="TCG39" s="130"/>
      <c r="TCH39" s="130"/>
      <c r="TCI39" s="131"/>
      <c r="TCJ39" s="132">
        <f t="shared" si="1707"/>
        <v>7</v>
      </c>
      <c r="TCK39" s="171">
        <v>0.0</v>
      </c>
      <c r="TCL39" s="165">
        <f t="shared" si="1708"/>
        <v>-7</v>
      </c>
      <c r="TCM39" s="128" t="s">
        <v>74</v>
      </c>
      <c r="TCN39" s="157">
        <v>0.0</v>
      </c>
      <c r="TCO39" s="130">
        <v>0.0</v>
      </c>
      <c r="TCP39" s="130">
        <v>0.0</v>
      </c>
      <c r="TCQ39" s="130">
        <v>0.0</v>
      </c>
      <c r="TCR39" s="130">
        <v>0.0</v>
      </c>
      <c r="TCS39" s="130">
        <v>7.0</v>
      </c>
      <c r="TCT39" s="130"/>
      <c r="TCU39" s="130"/>
      <c r="TCV39" s="130"/>
      <c r="TCW39" s="130"/>
      <c r="TCX39" s="130"/>
      <c r="TCY39" s="131"/>
      <c r="TCZ39" s="132">
        <f t="shared" si="1709"/>
        <v>7</v>
      </c>
      <c r="TDA39" s="171">
        <v>0.0</v>
      </c>
      <c r="TDB39" s="165">
        <f t="shared" si="1710"/>
        <v>-7</v>
      </c>
      <c r="TDC39" s="128" t="s">
        <v>74</v>
      </c>
      <c r="TDD39" s="157">
        <v>0.0</v>
      </c>
      <c r="TDE39" s="130">
        <v>0.0</v>
      </c>
      <c r="TDF39" s="130">
        <v>0.0</v>
      </c>
      <c r="TDG39" s="130">
        <v>0.0</v>
      </c>
      <c r="TDH39" s="130">
        <v>0.0</v>
      </c>
      <c r="TDI39" s="130">
        <v>7.0</v>
      </c>
      <c r="TDJ39" s="130"/>
      <c r="TDK39" s="130"/>
      <c r="TDL39" s="130"/>
      <c r="TDM39" s="130"/>
      <c r="TDN39" s="130"/>
      <c r="TDO39" s="131"/>
      <c r="TDP39" s="132">
        <f t="shared" si="1711"/>
        <v>7</v>
      </c>
      <c r="TDQ39" s="171">
        <v>0.0</v>
      </c>
      <c r="TDR39" s="165">
        <f t="shared" si="1712"/>
        <v>-7</v>
      </c>
      <c r="TDS39" s="128" t="s">
        <v>74</v>
      </c>
      <c r="TDT39" s="157">
        <v>0.0</v>
      </c>
      <c r="TDU39" s="130">
        <v>0.0</v>
      </c>
      <c r="TDV39" s="130">
        <v>0.0</v>
      </c>
      <c r="TDW39" s="130">
        <v>0.0</v>
      </c>
      <c r="TDX39" s="130">
        <v>0.0</v>
      </c>
      <c r="TDY39" s="130">
        <v>7.0</v>
      </c>
      <c r="TDZ39" s="130"/>
      <c r="TEA39" s="130"/>
      <c r="TEB39" s="130"/>
      <c r="TEC39" s="130"/>
      <c r="TED39" s="130"/>
      <c r="TEE39" s="131"/>
      <c r="TEF39" s="132">
        <f t="shared" si="1713"/>
        <v>7</v>
      </c>
      <c r="TEG39" s="171">
        <v>0.0</v>
      </c>
      <c r="TEH39" s="165">
        <f t="shared" si="1714"/>
        <v>-7</v>
      </c>
      <c r="TEI39" s="128" t="s">
        <v>74</v>
      </c>
      <c r="TEJ39" s="157">
        <v>0.0</v>
      </c>
      <c r="TEK39" s="130">
        <v>0.0</v>
      </c>
      <c r="TEL39" s="130">
        <v>0.0</v>
      </c>
      <c r="TEM39" s="130">
        <v>0.0</v>
      </c>
      <c r="TEN39" s="130">
        <v>0.0</v>
      </c>
      <c r="TEO39" s="130">
        <v>7.0</v>
      </c>
      <c r="TEP39" s="130"/>
      <c r="TEQ39" s="130"/>
      <c r="TER39" s="130"/>
      <c r="TES39" s="130"/>
      <c r="TET39" s="130"/>
      <c r="TEU39" s="131"/>
      <c r="TEV39" s="132">
        <f t="shared" si="1715"/>
        <v>7</v>
      </c>
      <c r="TEW39" s="171">
        <v>0.0</v>
      </c>
      <c r="TEX39" s="165">
        <f t="shared" si="1716"/>
        <v>-7</v>
      </c>
      <c r="TEY39" s="128" t="s">
        <v>74</v>
      </c>
      <c r="TEZ39" s="157">
        <v>0.0</v>
      </c>
      <c r="TFA39" s="130">
        <v>0.0</v>
      </c>
      <c r="TFB39" s="130">
        <v>0.0</v>
      </c>
      <c r="TFC39" s="130">
        <v>0.0</v>
      </c>
      <c r="TFD39" s="130">
        <v>0.0</v>
      </c>
      <c r="TFE39" s="130">
        <v>7.0</v>
      </c>
      <c r="TFF39" s="130"/>
      <c r="TFG39" s="130"/>
      <c r="TFH39" s="130"/>
      <c r="TFI39" s="130"/>
      <c r="TFJ39" s="130"/>
      <c r="TFK39" s="131"/>
      <c r="TFL39" s="132">
        <f t="shared" si="1717"/>
        <v>7</v>
      </c>
      <c r="TFM39" s="171">
        <v>0.0</v>
      </c>
      <c r="TFN39" s="165">
        <f t="shared" si="1718"/>
        <v>-7</v>
      </c>
      <c r="TFO39" s="128" t="s">
        <v>74</v>
      </c>
      <c r="TFP39" s="157">
        <v>0.0</v>
      </c>
      <c r="TFQ39" s="130">
        <v>0.0</v>
      </c>
      <c r="TFR39" s="130">
        <v>0.0</v>
      </c>
      <c r="TFS39" s="130">
        <v>0.0</v>
      </c>
      <c r="TFT39" s="130">
        <v>0.0</v>
      </c>
      <c r="TFU39" s="130">
        <v>7.0</v>
      </c>
      <c r="TFV39" s="130"/>
      <c r="TFW39" s="130"/>
      <c r="TFX39" s="130"/>
      <c r="TFY39" s="130"/>
      <c r="TFZ39" s="130"/>
      <c r="TGA39" s="131"/>
      <c r="TGB39" s="132">
        <f t="shared" si="1719"/>
        <v>7</v>
      </c>
      <c r="TGC39" s="171">
        <v>0.0</v>
      </c>
      <c r="TGD39" s="165">
        <f t="shared" si="1720"/>
        <v>-7</v>
      </c>
      <c r="TGE39" s="128" t="s">
        <v>74</v>
      </c>
      <c r="TGF39" s="157">
        <v>0.0</v>
      </c>
      <c r="TGG39" s="130">
        <v>0.0</v>
      </c>
      <c r="TGH39" s="130">
        <v>0.0</v>
      </c>
      <c r="TGI39" s="130">
        <v>0.0</v>
      </c>
      <c r="TGJ39" s="130">
        <v>0.0</v>
      </c>
      <c r="TGK39" s="130">
        <v>7.0</v>
      </c>
      <c r="TGL39" s="130"/>
      <c r="TGM39" s="130"/>
      <c r="TGN39" s="130"/>
      <c r="TGO39" s="130"/>
      <c r="TGP39" s="130"/>
      <c r="TGQ39" s="131"/>
      <c r="TGR39" s="132">
        <f t="shared" si="1721"/>
        <v>7</v>
      </c>
      <c r="TGS39" s="171">
        <v>0.0</v>
      </c>
      <c r="TGT39" s="165">
        <f t="shared" si="1722"/>
        <v>-7</v>
      </c>
      <c r="TGU39" s="128" t="s">
        <v>74</v>
      </c>
      <c r="TGV39" s="157">
        <v>0.0</v>
      </c>
      <c r="TGW39" s="130">
        <v>0.0</v>
      </c>
      <c r="TGX39" s="130">
        <v>0.0</v>
      </c>
      <c r="TGY39" s="130">
        <v>0.0</v>
      </c>
      <c r="TGZ39" s="130">
        <v>0.0</v>
      </c>
      <c r="THA39" s="130">
        <v>7.0</v>
      </c>
      <c r="THB39" s="130"/>
      <c r="THC39" s="130"/>
      <c r="THD39" s="130"/>
      <c r="THE39" s="130"/>
      <c r="THF39" s="130"/>
      <c r="THG39" s="131"/>
      <c r="THH39" s="132">
        <f t="shared" si="1723"/>
        <v>7</v>
      </c>
      <c r="THI39" s="171">
        <v>0.0</v>
      </c>
      <c r="THJ39" s="165">
        <f t="shared" si="1724"/>
        <v>-7</v>
      </c>
      <c r="THK39" s="128" t="s">
        <v>74</v>
      </c>
      <c r="THL39" s="157">
        <v>0.0</v>
      </c>
      <c r="THM39" s="130">
        <v>0.0</v>
      </c>
      <c r="THN39" s="130">
        <v>0.0</v>
      </c>
      <c r="THO39" s="130">
        <v>0.0</v>
      </c>
      <c r="THP39" s="130">
        <v>0.0</v>
      </c>
      <c r="THQ39" s="130">
        <v>7.0</v>
      </c>
      <c r="THR39" s="130"/>
      <c r="THS39" s="130"/>
      <c r="THT39" s="130"/>
      <c r="THU39" s="130"/>
      <c r="THV39" s="130"/>
      <c r="THW39" s="131"/>
      <c r="THX39" s="132">
        <f t="shared" si="1725"/>
        <v>7</v>
      </c>
      <c r="THY39" s="171">
        <v>0.0</v>
      </c>
      <c r="THZ39" s="165">
        <f t="shared" si="1726"/>
        <v>-7</v>
      </c>
      <c r="TIA39" s="128" t="s">
        <v>74</v>
      </c>
      <c r="TIB39" s="157">
        <v>0.0</v>
      </c>
      <c r="TIC39" s="130">
        <v>0.0</v>
      </c>
      <c r="TID39" s="130">
        <v>0.0</v>
      </c>
      <c r="TIE39" s="130">
        <v>0.0</v>
      </c>
      <c r="TIF39" s="130">
        <v>0.0</v>
      </c>
      <c r="TIG39" s="130">
        <v>7.0</v>
      </c>
      <c r="TIH39" s="130"/>
      <c r="TII39" s="130"/>
      <c r="TIJ39" s="130"/>
      <c r="TIK39" s="130"/>
      <c r="TIL39" s="130"/>
      <c r="TIM39" s="131"/>
      <c r="TIN39" s="132">
        <f t="shared" si="1727"/>
        <v>7</v>
      </c>
      <c r="TIO39" s="171">
        <v>0.0</v>
      </c>
      <c r="TIP39" s="165">
        <f t="shared" si="1728"/>
        <v>-7</v>
      </c>
      <c r="TIQ39" s="128" t="s">
        <v>74</v>
      </c>
      <c r="TIR39" s="157">
        <v>0.0</v>
      </c>
      <c r="TIS39" s="130">
        <v>0.0</v>
      </c>
      <c r="TIT39" s="130">
        <v>0.0</v>
      </c>
      <c r="TIU39" s="130">
        <v>0.0</v>
      </c>
      <c r="TIV39" s="130">
        <v>0.0</v>
      </c>
      <c r="TIW39" s="130">
        <v>7.0</v>
      </c>
      <c r="TIX39" s="130"/>
      <c r="TIY39" s="130"/>
      <c r="TIZ39" s="130"/>
      <c r="TJA39" s="130"/>
      <c r="TJB39" s="130"/>
      <c r="TJC39" s="131"/>
      <c r="TJD39" s="132">
        <f t="shared" si="1729"/>
        <v>7</v>
      </c>
      <c r="TJE39" s="171">
        <v>0.0</v>
      </c>
      <c r="TJF39" s="165">
        <f t="shared" si="1730"/>
        <v>-7</v>
      </c>
      <c r="TJG39" s="128" t="s">
        <v>74</v>
      </c>
      <c r="TJH39" s="157">
        <v>0.0</v>
      </c>
      <c r="TJI39" s="130">
        <v>0.0</v>
      </c>
      <c r="TJJ39" s="130">
        <v>0.0</v>
      </c>
      <c r="TJK39" s="130">
        <v>0.0</v>
      </c>
      <c r="TJL39" s="130">
        <v>0.0</v>
      </c>
      <c r="TJM39" s="130">
        <v>7.0</v>
      </c>
      <c r="TJN39" s="130"/>
      <c r="TJO39" s="130"/>
      <c r="TJP39" s="130"/>
      <c r="TJQ39" s="130"/>
      <c r="TJR39" s="130"/>
      <c r="TJS39" s="131"/>
      <c r="TJT39" s="132">
        <f t="shared" si="1731"/>
        <v>7</v>
      </c>
      <c r="TJU39" s="171">
        <v>0.0</v>
      </c>
      <c r="TJV39" s="165">
        <f t="shared" si="1732"/>
        <v>-7</v>
      </c>
      <c r="TJW39" s="128" t="s">
        <v>74</v>
      </c>
      <c r="TJX39" s="157">
        <v>0.0</v>
      </c>
      <c r="TJY39" s="130">
        <v>0.0</v>
      </c>
      <c r="TJZ39" s="130">
        <v>0.0</v>
      </c>
      <c r="TKA39" s="130">
        <v>0.0</v>
      </c>
      <c r="TKB39" s="130">
        <v>0.0</v>
      </c>
      <c r="TKC39" s="130">
        <v>7.0</v>
      </c>
      <c r="TKD39" s="130"/>
      <c r="TKE39" s="130"/>
      <c r="TKF39" s="130"/>
      <c r="TKG39" s="130"/>
      <c r="TKH39" s="130"/>
      <c r="TKI39" s="131"/>
      <c r="TKJ39" s="132">
        <f t="shared" si="1733"/>
        <v>7</v>
      </c>
      <c r="TKK39" s="171">
        <v>0.0</v>
      </c>
      <c r="TKL39" s="165">
        <f t="shared" si="1734"/>
        <v>-7</v>
      </c>
      <c r="TKM39" s="128" t="s">
        <v>74</v>
      </c>
      <c r="TKN39" s="157">
        <v>0.0</v>
      </c>
      <c r="TKO39" s="130">
        <v>0.0</v>
      </c>
      <c r="TKP39" s="130">
        <v>0.0</v>
      </c>
      <c r="TKQ39" s="130">
        <v>0.0</v>
      </c>
      <c r="TKR39" s="130">
        <v>0.0</v>
      </c>
      <c r="TKS39" s="130">
        <v>7.0</v>
      </c>
      <c r="TKT39" s="130"/>
      <c r="TKU39" s="130"/>
      <c r="TKV39" s="130"/>
      <c r="TKW39" s="130"/>
      <c r="TKX39" s="130"/>
      <c r="TKY39" s="131"/>
      <c r="TKZ39" s="132">
        <f t="shared" si="1735"/>
        <v>7</v>
      </c>
      <c r="TLA39" s="171">
        <v>0.0</v>
      </c>
      <c r="TLB39" s="165">
        <f t="shared" si="1736"/>
        <v>-7</v>
      </c>
      <c r="TLC39" s="128" t="s">
        <v>74</v>
      </c>
      <c r="TLD39" s="157">
        <v>0.0</v>
      </c>
      <c r="TLE39" s="130">
        <v>0.0</v>
      </c>
      <c r="TLF39" s="130">
        <v>0.0</v>
      </c>
      <c r="TLG39" s="130">
        <v>0.0</v>
      </c>
      <c r="TLH39" s="130">
        <v>0.0</v>
      </c>
      <c r="TLI39" s="130">
        <v>7.0</v>
      </c>
      <c r="TLJ39" s="130"/>
      <c r="TLK39" s="130"/>
      <c r="TLL39" s="130"/>
      <c r="TLM39" s="130"/>
      <c r="TLN39" s="130"/>
      <c r="TLO39" s="131"/>
      <c r="TLP39" s="132">
        <f t="shared" si="1737"/>
        <v>7</v>
      </c>
      <c r="TLQ39" s="171">
        <v>0.0</v>
      </c>
      <c r="TLR39" s="165">
        <f t="shared" si="1738"/>
        <v>-7</v>
      </c>
      <c r="TLS39" s="128" t="s">
        <v>74</v>
      </c>
      <c r="TLT39" s="157">
        <v>0.0</v>
      </c>
      <c r="TLU39" s="130">
        <v>0.0</v>
      </c>
      <c r="TLV39" s="130">
        <v>0.0</v>
      </c>
      <c r="TLW39" s="130">
        <v>0.0</v>
      </c>
      <c r="TLX39" s="130">
        <v>0.0</v>
      </c>
      <c r="TLY39" s="130">
        <v>7.0</v>
      </c>
      <c r="TLZ39" s="130"/>
      <c r="TMA39" s="130"/>
      <c r="TMB39" s="130"/>
      <c r="TMC39" s="130"/>
      <c r="TMD39" s="130"/>
      <c r="TME39" s="131"/>
      <c r="TMF39" s="132">
        <f t="shared" si="1739"/>
        <v>7</v>
      </c>
      <c r="TMG39" s="171">
        <v>0.0</v>
      </c>
      <c r="TMH39" s="165">
        <f t="shared" si="1740"/>
        <v>-7</v>
      </c>
      <c r="TMI39" s="128" t="s">
        <v>74</v>
      </c>
      <c r="TMJ39" s="157">
        <v>0.0</v>
      </c>
      <c r="TMK39" s="130">
        <v>0.0</v>
      </c>
      <c r="TML39" s="130">
        <v>0.0</v>
      </c>
      <c r="TMM39" s="130">
        <v>0.0</v>
      </c>
      <c r="TMN39" s="130">
        <v>0.0</v>
      </c>
      <c r="TMO39" s="130">
        <v>7.0</v>
      </c>
      <c r="TMP39" s="130"/>
      <c r="TMQ39" s="130"/>
      <c r="TMR39" s="130"/>
      <c r="TMS39" s="130"/>
      <c r="TMT39" s="130"/>
      <c r="TMU39" s="131"/>
      <c r="TMV39" s="132">
        <f t="shared" si="1741"/>
        <v>7</v>
      </c>
      <c r="TMW39" s="171">
        <v>0.0</v>
      </c>
      <c r="TMX39" s="165">
        <f t="shared" si="1742"/>
        <v>-7</v>
      </c>
      <c r="TMY39" s="128" t="s">
        <v>74</v>
      </c>
      <c r="TMZ39" s="157">
        <v>0.0</v>
      </c>
      <c r="TNA39" s="130">
        <v>0.0</v>
      </c>
      <c r="TNB39" s="130">
        <v>0.0</v>
      </c>
      <c r="TNC39" s="130">
        <v>0.0</v>
      </c>
      <c r="TND39" s="130">
        <v>0.0</v>
      </c>
      <c r="TNE39" s="130">
        <v>7.0</v>
      </c>
      <c r="TNF39" s="130"/>
      <c r="TNG39" s="130"/>
      <c r="TNH39" s="130"/>
      <c r="TNI39" s="130"/>
      <c r="TNJ39" s="130"/>
      <c r="TNK39" s="131"/>
      <c r="TNL39" s="132">
        <f t="shared" si="1743"/>
        <v>7</v>
      </c>
      <c r="TNM39" s="171">
        <v>0.0</v>
      </c>
      <c r="TNN39" s="165">
        <f t="shared" si="1744"/>
        <v>-7</v>
      </c>
      <c r="TNO39" s="128" t="s">
        <v>74</v>
      </c>
      <c r="TNP39" s="157">
        <v>0.0</v>
      </c>
      <c r="TNQ39" s="130">
        <v>0.0</v>
      </c>
      <c r="TNR39" s="130">
        <v>0.0</v>
      </c>
      <c r="TNS39" s="130">
        <v>0.0</v>
      </c>
      <c r="TNT39" s="130">
        <v>0.0</v>
      </c>
      <c r="TNU39" s="130">
        <v>7.0</v>
      </c>
      <c r="TNV39" s="130"/>
      <c r="TNW39" s="130"/>
      <c r="TNX39" s="130"/>
      <c r="TNY39" s="130"/>
      <c r="TNZ39" s="130"/>
      <c r="TOA39" s="131"/>
      <c r="TOB39" s="132">
        <f t="shared" si="1745"/>
        <v>7</v>
      </c>
      <c r="TOC39" s="171">
        <v>0.0</v>
      </c>
      <c r="TOD39" s="165">
        <f t="shared" si="1746"/>
        <v>-7</v>
      </c>
      <c r="TOE39" s="128" t="s">
        <v>74</v>
      </c>
      <c r="TOF39" s="157">
        <v>0.0</v>
      </c>
      <c r="TOG39" s="130">
        <v>0.0</v>
      </c>
      <c r="TOH39" s="130">
        <v>0.0</v>
      </c>
      <c r="TOI39" s="130">
        <v>0.0</v>
      </c>
      <c r="TOJ39" s="130">
        <v>0.0</v>
      </c>
      <c r="TOK39" s="130">
        <v>7.0</v>
      </c>
      <c r="TOL39" s="130"/>
      <c r="TOM39" s="130"/>
      <c r="TON39" s="130"/>
      <c r="TOO39" s="130"/>
      <c r="TOP39" s="130"/>
      <c r="TOQ39" s="131"/>
      <c r="TOR39" s="132">
        <f t="shared" si="1747"/>
        <v>7</v>
      </c>
      <c r="TOS39" s="171">
        <v>0.0</v>
      </c>
      <c r="TOT39" s="165">
        <f t="shared" si="1748"/>
        <v>-7</v>
      </c>
      <c r="TOU39" s="128" t="s">
        <v>74</v>
      </c>
      <c r="TOV39" s="157">
        <v>0.0</v>
      </c>
      <c r="TOW39" s="130">
        <v>0.0</v>
      </c>
      <c r="TOX39" s="130">
        <v>0.0</v>
      </c>
      <c r="TOY39" s="130">
        <v>0.0</v>
      </c>
      <c r="TOZ39" s="130">
        <v>0.0</v>
      </c>
      <c r="TPA39" s="130">
        <v>7.0</v>
      </c>
      <c r="TPB39" s="130"/>
      <c r="TPC39" s="130"/>
      <c r="TPD39" s="130"/>
      <c r="TPE39" s="130"/>
      <c r="TPF39" s="130"/>
      <c r="TPG39" s="131"/>
      <c r="TPH39" s="132">
        <f t="shared" si="1749"/>
        <v>7</v>
      </c>
      <c r="TPI39" s="171">
        <v>0.0</v>
      </c>
      <c r="TPJ39" s="165">
        <f t="shared" si="1750"/>
        <v>-7</v>
      </c>
      <c r="TPK39" s="128" t="s">
        <v>74</v>
      </c>
      <c r="TPL39" s="157">
        <v>0.0</v>
      </c>
      <c r="TPM39" s="130">
        <v>0.0</v>
      </c>
      <c r="TPN39" s="130">
        <v>0.0</v>
      </c>
      <c r="TPO39" s="130">
        <v>0.0</v>
      </c>
      <c r="TPP39" s="130">
        <v>0.0</v>
      </c>
      <c r="TPQ39" s="130">
        <v>7.0</v>
      </c>
      <c r="TPR39" s="130"/>
      <c r="TPS39" s="130"/>
      <c r="TPT39" s="130"/>
      <c r="TPU39" s="130"/>
      <c r="TPV39" s="130"/>
      <c r="TPW39" s="131"/>
      <c r="TPX39" s="132">
        <f t="shared" si="1751"/>
        <v>7</v>
      </c>
      <c r="TPY39" s="171">
        <v>0.0</v>
      </c>
      <c r="TPZ39" s="165">
        <f t="shared" si="1752"/>
        <v>-7</v>
      </c>
      <c r="TQA39" s="128" t="s">
        <v>74</v>
      </c>
      <c r="TQB39" s="157">
        <v>0.0</v>
      </c>
      <c r="TQC39" s="130">
        <v>0.0</v>
      </c>
      <c r="TQD39" s="130">
        <v>0.0</v>
      </c>
      <c r="TQE39" s="130">
        <v>0.0</v>
      </c>
      <c r="TQF39" s="130">
        <v>0.0</v>
      </c>
      <c r="TQG39" s="130">
        <v>7.0</v>
      </c>
      <c r="TQH39" s="130"/>
      <c r="TQI39" s="130"/>
      <c r="TQJ39" s="130"/>
      <c r="TQK39" s="130"/>
      <c r="TQL39" s="130"/>
      <c r="TQM39" s="131"/>
      <c r="TQN39" s="132">
        <f t="shared" si="1753"/>
        <v>7</v>
      </c>
      <c r="TQO39" s="171">
        <v>0.0</v>
      </c>
      <c r="TQP39" s="165">
        <f t="shared" si="1754"/>
        <v>-7</v>
      </c>
      <c r="TQQ39" s="128" t="s">
        <v>74</v>
      </c>
      <c r="TQR39" s="157">
        <v>0.0</v>
      </c>
      <c r="TQS39" s="130">
        <v>0.0</v>
      </c>
      <c r="TQT39" s="130">
        <v>0.0</v>
      </c>
      <c r="TQU39" s="130">
        <v>0.0</v>
      </c>
      <c r="TQV39" s="130">
        <v>0.0</v>
      </c>
      <c r="TQW39" s="130">
        <v>7.0</v>
      </c>
      <c r="TQX39" s="130"/>
      <c r="TQY39" s="130"/>
      <c r="TQZ39" s="130"/>
      <c r="TRA39" s="130"/>
      <c r="TRB39" s="130"/>
      <c r="TRC39" s="131"/>
      <c r="TRD39" s="132">
        <f t="shared" si="1755"/>
        <v>7</v>
      </c>
      <c r="TRE39" s="171">
        <v>0.0</v>
      </c>
      <c r="TRF39" s="165">
        <f t="shared" si="1756"/>
        <v>-7</v>
      </c>
      <c r="TRG39" s="128" t="s">
        <v>74</v>
      </c>
      <c r="TRH39" s="157">
        <v>0.0</v>
      </c>
      <c r="TRI39" s="130">
        <v>0.0</v>
      </c>
      <c r="TRJ39" s="130">
        <v>0.0</v>
      </c>
      <c r="TRK39" s="130">
        <v>0.0</v>
      </c>
      <c r="TRL39" s="130">
        <v>0.0</v>
      </c>
      <c r="TRM39" s="130">
        <v>7.0</v>
      </c>
      <c r="TRN39" s="130"/>
      <c r="TRO39" s="130"/>
      <c r="TRP39" s="130"/>
      <c r="TRQ39" s="130"/>
      <c r="TRR39" s="130"/>
      <c r="TRS39" s="131"/>
      <c r="TRT39" s="132">
        <f t="shared" si="1757"/>
        <v>7</v>
      </c>
      <c r="TRU39" s="171">
        <v>0.0</v>
      </c>
      <c r="TRV39" s="165">
        <f t="shared" si="1758"/>
        <v>-7</v>
      </c>
      <c r="TRW39" s="128" t="s">
        <v>74</v>
      </c>
      <c r="TRX39" s="157">
        <v>0.0</v>
      </c>
      <c r="TRY39" s="130">
        <v>0.0</v>
      </c>
      <c r="TRZ39" s="130">
        <v>0.0</v>
      </c>
      <c r="TSA39" s="130">
        <v>0.0</v>
      </c>
      <c r="TSB39" s="130">
        <v>0.0</v>
      </c>
      <c r="TSC39" s="130">
        <v>7.0</v>
      </c>
      <c r="TSD39" s="130"/>
      <c r="TSE39" s="130"/>
      <c r="TSF39" s="130"/>
      <c r="TSG39" s="130"/>
      <c r="TSH39" s="130"/>
      <c r="TSI39" s="131"/>
      <c r="TSJ39" s="132">
        <f t="shared" si="1759"/>
        <v>7</v>
      </c>
      <c r="TSK39" s="171">
        <v>0.0</v>
      </c>
      <c r="TSL39" s="165">
        <f t="shared" si="1760"/>
        <v>-7</v>
      </c>
      <c r="TSM39" s="128" t="s">
        <v>74</v>
      </c>
      <c r="TSN39" s="157">
        <v>0.0</v>
      </c>
      <c r="TSO39" s="130">
        <v>0.0</v>
      </c>
      <c r="TSP39" s="130">
        <v>0.0</v>
      </c>
      <c r="TSQ39" s="130">
        <v>0.0</v>
      </c>
      <c r="TSR39" s="130">
        <v>0.0</v>
      </c>
      <c r="TSS39" s="130">
        <v>7.0</v>
      </c>
      <c r="TST39" s="130"/>
      <c r="TSU39" s="130"/>
      <c r="TSV39" s="130"/>
      <c r="TSW39" s="130"/>
      <c r="TSX39" s="130"/>
      <c r="TSY39" s="131"/>
      <c r="TSZ39" s="132">
        <f t="shared" si="1761"/>
        <v>7</v>
      </c>
      <c r="TTA39" s="171">
        <v>0.0</v>
      </c>
      <c r="TTB39" s="165">
        <f t="shared" si="1762"/>
        <v>-7</v>
      </c>
      <c r="TTC39" s="128" t="s">
        <v>74</v>
      </c>
      <c r="TTD39" s="157">
        <v>0.0</v>
      </c>
      <c r="TTE39" s="130">
        <v>0.0</v>
      </c>
      <c r="TTF39" s="130">
        <v>0.0</v>
      </c>
      <c r="TTG39" s="130">
        <v>0.0</v>
      </c>
      <c r="TTH39" s="130">
        <v>0.0</v>
      </c>
      <c r="TTI39" s="130">
        <v>7.0</v>
      </c>
      <c r="TTJ39" s="130"/>
      <c r="TTK39" s="130"/>
      <c r="TTL39" s="130"/>
      <c r="TTM39" s="130"/>
      <c r="TTN39" s="130"/>
      <c r="TTO39" s="131"/>
      <c r="TTP39" s="132">
        <f t="shared" si="1763"/>
        <v>7</v>
      </c>
      <c r="TTQ39" s="171">
        <v>0.0</v>
      </c>
      <c r="TTR39" s="165">
        <f t="shared" si="1764"/>
        <v>-7</v>
      </c>
      <c r="TTS39" s="128" t="s">
        <v>74</v>
      </c>
      <c r="TTT39" s="157">
        <v>0.0</v>
      </c>
      <c r="TTU39" s="130">
        <v>0.0</v>
      </c>
      <c r="TTV39" s="130">
        <v>0.0</v>
      </c>
      <c r="TTW39" s="130">
        <v>0.0</v>
      </c>
      <c r="TTX39" s="130">
        <v>0.0</v>
      </c>
      <c r="TTY39" s="130">
        <v>7.0</v>
      </c>
      <c r="TTZ39" s="130"/>
      <c r="TUA39" s="130"/>
      <c r="TUB39" s="130"/>
      <c r="TUC39" s="130"/>
      <c r="TUD39" s="130"/>
      <c r="TUE39" s="131"/>
      <c r="TUF39" s="132">
        <f t="shared" si="1765"/>
        <v>7</v>
      </c>
      <c r="TUG39" s="171">
        <v>0.0</v>
      </c>
      <c r="TUH39" s="165">
        <f t="shared" si="1766"/>
        <v>-7</v>
      </c>
      <c r="TUI39" s="128" t="s">
        <v>74</v>
      </c>
      <c r="TUJ39" s="157">
        <v>0.0</v>
      </c>
      <c r="TUK39" s="130">
        <v>0.0</v>
      </c>
      <c r="TUL39" s="130">
        <v>0.0</v>
      </c>
      <c r="TUM39" s="130">
        <v>0.0</v>
      </c>
      <c r="TUN39" s="130">
        <v>0.0</v>
      </c>
      <c r="TUO39" s="130">
        <v>7.0</v>
      </c>
      <c r="TUP39" s="130"/>
      <c r="TUQ39" s="130"/>
      <c r="TUR39" s="130"/>
      <c r="TUS39" s="130"/>
      <c r="TUT39" s="130"/>
      <c r="TUU39" s="131"/>
      <c r="TUV39" s="132">
        <f t="shared" si="1767"/>
        <v>7</v>
      </c>
      <c r="TUW39" s="171">
        <v>0.0</v>
      </c>
      <c r="TUX39" s="165">
        <f t="shared" si="1768"/>
        <v>-7</v>
      </c>
      <c r="TUY39" s="128" t="s">
        <v>74</v>
      </c>
      <c r="TUZ39" s="157">
        <v>0.0</v>
      </c>
      <c r="TVA39" s="130">
        <v>0.0</v>
      </c>
      <c r="TVB39" s="130">
        <v>0.0</v>
      </c>
      <c r="TVC39" s="130">
        <v>0.0</v>
      </c>
      <c r="TVD39" s="130">
        <v>0.0</v>
      </c>
      <c r="TVE39" s="130">
        <v>7.0</v>
      </c>
      <c r="TVF39" s="130"/>
      <c r="TVG39" s="130"/>
      <c r="TVH39" s="130"/>
      <c r="TVI39" s="130"/>
      <c r="TVJ39" s="130"/>
      <c r="TVK39" s="131"/>
      <c r="TVL39" s="132">
        <f t="shared" si="1769"/>
        <v>7</v>
      </c>
      <c r="TVM39" s="171">
        <v>0.0</v>
      </c>
      <c r="TVN39" s="165">
        <f t="shared" si="1770"/>
        <v>-7</v>
      </c>
      <c r="TVO39" s="128" t="s">
        <v>74</v>
      </c>
      <c r="TVP39" s="157">
        <v>0.0</v>
      </c>
      <c r="TVQ39" s="130">
        <v>0.0</v>
      </c>
      <c r="TVR39" s="130">
        <v>0.0</v>
      </c>
      <c r="TVS39" s="130">
        <v>0.0</v>
      </c>
      <c r="TVT39" s="130">
        <v>0.0</v>
      </c>
      <c r="TVU39" s="130">
        <v>7.0</v>
      </c>
      <c r="TVV39" s="130"/>
      <c r="TVW39" s="130"/>
      <c r="TVX39" s="130"/>
      <c r="TVY39" s="130"/>
      <c r="TVZ39" s="130"/>
      <c r="TWA39" s="131"/>
      <c r="TWB39" s="132">
        <f t="shared" si="1771"/>
        <v>7</v>
      </c>
      <c r="TWC39" s="171">
        <v>0.0</v>
      </c>
      <c r="TWD39" s="165">
        <f t="shared" si="1772"/>
        <v>-7</v>
      </c>
      <c r="TWE39" s="128" t="s">
        <v>74</v>
      </c>
      <c r="TWF39" s="157">
        <v>0.0</v>
      </c>
      <c r="TWG39" s="130">
        <v>0.0</v>
      </c>
      <c r="TWH39" s="130">
        <v>0.0</v>
      </c>
      <c r="TWI39" s="130">
        <v>0.0</v>
      </c>
      <c r="TWJ39" s="130">
        <v>0.0</v>
      </c>
      <c r="TWK39" s="130">
        <v>7.0</v>
      </c>
      <c r="TWL39" s="130"/>
      <c r="TWM39" s="130"/>
      <c r="TWN39" s="130"/>
      <c r="TWO39" s="130"/>
      <c r="TWP39" s="130"/>
      <c r="TWQ39" s="131"/>
      <c r="TWR39" s="132">
        <f t="shared" si="1773"/>
        <v>7</v>
      </c>
      <c r="TWS39" s="171">
        <v>0.0</v>
      </c>
      <c r="TWT39" s="165">
        <f t="shared" si="1774"/>
        <v>-7</v>
      </c>
      <c r="TWU39" s="128" t="s">
        <v>74</v>
      </c>
      <c r="TWV39" s="157">
        <v>0.0</v>
      </c>
      <c r="TWW39" s="130">
        <v>0.0</v>
      </c>
      <c r="TWX39" s="130">
        <v>0.0</v>
      </c>
      <c r="TWY39" s="130">
        <v>0.0</v>
      </c>
      <c r="TWZ39" s="130">
        <v>0.0</v>
      </c>
      <c r="TXA39" s="130">
        <v>7.0</v>
      </c>
      <c r="TXB39" s="130"/>
      <c r="TXC39" s="130"/>
      <c r="TXD39" s="130"/>
      <c r="TXE39" s="130"/>
      <c r="TXF39" s="130"/>
      <c r="TXG39" s="131"/>
      <c r="TXH39" s="132">
        <f t="shared" si="1775"/>
        <v>7</v>
      </c>
      <c r="TXI39" s="171">
        <v>0.0</v>
      </c>
      <c r="TXJ39" s="165">
        <f t="shared" si="1776"/>
        <v>-7</v>
      </c>
      <c r="TXK39" s="128" t="s">
        <v>74</v>
      </c>
      <c r="TXL39" s="157">
        <v>0.0</v>
      </c>
      <c r="TXM39" s="130">
        <v>0.0</v>
      </c>
      <c r="TXN39" s="130">
        <v>0.0</v>
      </c>
      <c r="TXO39" s="130">
        <v>0.0</v>
      </c>
      <c r="TXP39" s="130">
        <v>0.0</v>
      </c>
      <c r="TXQ39" s="130">
        <v>7.0</v>
      </c>
      <c r="TXR39" s="130"/>
      <c r="TXS39" s="130"/>
      <c r="TXT39" s="130"/>
      <c r="TXU39" s="130"/>
      <c r="TXV39" s="130"/>
      <c r="TXW39" s="131"/>
      <c r="TXX39" s="132">
        <f t="shared" si="1777"/>
        <v>7</v>
      </c>
      <c r="TXY39" s="171">
        <v>0.0</v>
      </c>
      <c r="TXZ39" s="165">
        <f t="shared" si="1778"/>
        <v>-7</v>
      </c>
      <c r="TYA39" s="128" t="s">
        <v>74</v>
      </c>
      <c r="TYB39" s="157">
        <v>0.0</v>
      </c>
      <c r="TYC39" s="130">
        <v>0.0</v>
      </c>
      <c r="TYD39" s="130">
        <v>0.0</v>
      </c>
      <c r="TYE39" s="130">
        <v>0.0</v>
      </c>
      <c r="TYF39" s="130">
        <v>0.0</v>
      </c>
      <c r="TYG39" s="130">
        <v>7.0</v>
      </c>
      <c r="TYH39" s="130"/>
      <c r="TYI39" s="130"/>
      <c r="TYJ39" s="130"/>
      <c r="TYK39" s="130"/>
      <c r="TYL39" s="130"/>
      <c r="TYM39" s="131"/>
      <c r="TYN39" s="132">
        <f t="shared" si="1779"/>
        <v>7</v>
      </c>
      <c r="TYO39" s="171">
        <v>0.0</v>
      </c>
      <c r="TYP39" s="165">
        <f t="shared" si="1780"/>
        <v>-7</v>
      </c>
      <c r="TYQ39" s="128" t="s">
        <v>74</v>
      </c>
      <c r="TYR39" s="157">
        <v>0.0</v>
      </c>
      <c r="TYS39" s="130">
        <v>0.0</v>
      </c>
      <c r="TYT39" s="130">
        <v>0.0</v>
      </c>
      <c r="TYU39" s="130">
        <v>0.0</v>
      </c>
      <c r="TYV39" s="130">
        <v>0.0</v>
      </c>
      <c r="TYW39" s="130">
        <v>7.0</v>
      </c>
      <c r="TYX39" s="130"/>
      <c r="TYY39" s="130"/>
      <c r="TYZ39" s="130"/>
      <c r="TZA39" s="130"/>
      <c r="TZB39" s="130"/>
      <c r="TZC39" s="131"/>
      <c r="TZD39" s="132">
        <f t="shared" si="1781"/>
        <v>7</v>
      </c>
      <c r="TZE39" s="171">
        <v>0.0</v>
      </c>
      <c r="TZF39" s="165">
        <f t="shared" si="1782"/>
        <v>-7</v>
      </c>
      <c r="TZG39" s="128" t="s">
        <v>74</v>
      </c>
      <c r="TZH39" s="157">
        <v>0.0</v>
      </c>
      <c r="TZI39" s="130">
        <v>0.0</v>
      </c>
      <c r="TZJ39" s="130">
        <v>0.0</v>
      </c>
      <c r="TZK39" s="130">
        <v>0.0</v>
      </c>
      <c r="TZL39" s="130">
        <v>0.0</v>
      </c>
      <c r="TZM39" s="130">
        <v>7.0</v>
      </c>
      <c r="TZN39" s="130"/>
      <c r="TZO39" s="130"/>
      <c r="TZP39" s="130"/>
      <c r="TZQ39" s="130"/>
      <c r="TZR39" s="130"/>
      <c r="TZS39" s="131"/>
      <c r="TZT39" s="132">
        <f t="shared" si="1783"/>
        <v>7</v>
      </c>
      <c r="TZU39" s="171">
        <v>0.0</v>
      </c>
      <c r="TZV39" s="165">
        <f t="shared" si="1784"/>
        <v>-7</v>
      </c>
      <c r="TZW39" s="128" t="s">
        <v>74</v>
      </c>
      <c r="TZX39" s="157">
        <v>0.0</v>
      </c>
      <c r="TZY39" s="130">
        <v>0.0</v>
      </c>
      <c r="TZZ39" s="130">
        <v>0.0</v>
      </c>
      <c r="UAA39" s="130">
        <v>0.0</v>
      </c>
      <c r="UAB39" s="130">
        <v>0.0</v>
      </c>
      <c r="UAC39" s="130">
        <v>7.0</v>
      </c>
      <c r="UAD39" s="130"/>
      <c r="UAE39" s="130"/>
      <c r="UAF39" s="130"/>
      <c r="UAG39" s="130"/>
      <c r="UAH39" s="130"/>
      <c r="UAI39" s="131"/>
      <c r="UAJ39" s="132">
        <f t="shared" si="1785"/>
        <v>7</v>
      </c>
      <c r="UAK39" s="171">
        <v>0.0</v>
      </c>
      <c r="UAL39" s="165">
        <f t="shared" si="1786"/>
        <v>-7</v>
      </c>
      <c r="UAM39" s="128" t="s">
        <v>74</v>
      </c>
      <c r="UAN39" s="157">
        <v>0.0</v>
      </c>
      <c r="UAO39" s="130">
        <v>0.0</v>
      </c>
      <c r="UAP39" s="130">
        <v>0.0</v>
      </c>
      <c r="UAQ39" s="130">
        <v>0.0</v>
      </c>
      <c r="UAR39" s="130">
        <v>0.0</v>
      </c>
      <c r="UAS39" s="130">
        <v>7.0</v>
      </c>
      <c r="UAT39" s="130"/>
      <c r="UAU39" s="130"/>
      <c r="UAV39" s="130"/>
      <c r="UAW39" s="130"/>
      <c r="UAX39" s="130"/>
      <c r="UAY39" s="131"/>
      <c r="UAZ39" s="132">
        <f t="shared" si="1787"/>
        <v>7</v>
      </c>
      <c r="UBA39" s="171">
        <v>0.0</v>
      </c>
      <c r="UBB39" s="165">
        <f t="shared" si="1788"/>
        <v>-7</v>
      </c>
      <c r="UBC39" s="128" t="s">
        <v>74</v>
      </c>
      <c r="UBD39" s="157">
        <v>0.0</v>
      </c>
      <c r="UBE39" s="130">
        <v>0.0</v>
      </c>
      <c r="UBF39" s="130">
        <v>0.0</v>
      </c>
      <c r="UBG39" s="130">
        <v>0.0</v>
      </c>
      <c r="UBH39" s="130">
        <v>0.0</v>
      </c>
      <c r="UBI39" s="130">
        <v>7.0</v>
      </c>
      <c r="UBJ39" s="130"/>
      <c r="UBK39" s="130"/>
      <c r="UBL39" s="130"/>
      <c r="UBM39" s="130"/>
      <c r="UBN39" s="130"/>
      <c r="UBO39" s="131"/>
      <c r="UBP39" s="132">
        <f t="shared" si="1789"/>
        <v>7</v>
      </c>
      <c r="UBQ39" s="171">
        <v>0.0</v>
      </c>
      <c r="UBR39" s="165">
        <f t="shared" si="1790"/>
        <v>-7</v>
      </c>
      <c r="UBS39" s="128" t="s">
        <v>74</v>
      </c>
      <c r="UBT39" s="157">
        <v>0.0</v>
      </c>
      <c r="UBU39" s="130">
        <v>0.0</v>
      </c>
      <c r="UBV39" s="130">
        <v>0.0</v>
      </c>
      <c r="UBW39" s="130">
        <v>0.0</v>
      </c>
      <c r="UBX39" s="130">
        <v>0.0</v>
      </c>
      <c r="UBY39" s="130">
        <v>7.0</v>
      </c>
      <c r="UBZ39" s="130"/>
      <c r="UCA39" s="130"/>
      <c r="UCB39" s="130"/>
      <c r="UCC39" s="130"/>
      <c r="UCD39" s="130"/>
      <c r="UCE39" s="131"/>
      <c r="UCF39" s="132">
        <f t="shared" si="1791"/>
        <v>7</v>
      </c>
      <c r="UCG39" s="171">
        <v>0.0</v>
      </c>
      <c r="UCH39" s="165">
        <f t="shared" si="1792"/>
        <v>-7</v>
      </c>
      <c r="UCI39" s="128" t="s">
        <v>74</v>
      </c>
      <c r="UCJ39" s="157">
        <v>0.0</v>
      </c>
      <c r="UCK39" s="130">
        <v>0.0</v>
      </c>
      <c r="UCL39" s="130">
        <v>0.0</v>
      </c>
      <c r="UCM39" s="130">
        <v>0.0</v>
      </c>
      <c r="UCN39" s="130">
        <v>0.0</v>
      </c>
      <c r="UCO39" s="130">
        <v>7.0</v>
      </c>
      <c r="UCP39" s="130"/>
      <c r="UCQ39" s="130"/>
      <c r="UCR39" s="130"/>
      <c r="UCS39" s="130"/>
      <c r="UCT39" s="130"/>
      <c r="UCU39" s="131"/>
      <c r="UCV39" s="132">
        <f t="shared" si="1793"/>
        <v>7</v>
      </c>
      <c r="UCW39" s="171">
        <v>0.0</v>
      </c>
      <c r="UCX39" s="165">
        <f t="shared" si="1794"/>
        <v>-7</v>
      </c>
      <c r="UCY39" s="128" t="s">
        <v>74</v>
      </c>
      <c r="UCZ39" s="157">
        <v>0.0</v>
      </c>
      <c r="UDA39" s="130">
        <v>0.0</v>
      </c>
      <c r="UDB39" s="130">
        <v>0.0</v>
      </c>
      <c r="UDC39" s="130">
        <v>0.0</v>
      </c>
      <c r="UDD39" s="130">
        <v>0.0</v>
      </c>
      <c r="UDE39" s="130">
        <v>7.0</v>
      </c>
      <c r="UDF39" s="130"/>
      <c r="UDG39" s="130"/>
      <c r="UDH39" s="130"/>
      <c r="UDI39" s="130"/>
      <c r="UDJ39" s="130"/>
      <c r="UDK39" s="131"/>
      <c r="UDL39" s="132">
        <f t="shared" si="1795"/>
        <v>7</v>
      </c>
      <c r="UDM39" s="171">
        <v>0.0</v>
      </c>
      <c r="UDN39" s="165">
        <f t="shared" si="1796"/>
        <v>-7</v>
      </c>
      <c r="UDO39" s="128" t="s">
        <v>74</v>
      </c>
      <c r="UDP39" s="157">
        <v>0.0</v>
      </c>
      <c r="UDQ39" s="130">
        <v>0.0</v>
      </c>
      <c r="UDR39" s="130">
        <v>0.0</v>
      </c>
      <c r="UDS39" s="130">
        <v>0.0</v>
      </c>
      <c r="UDT39" s="130">
        <v>0.0</v>
      </c>
      <c r="UDU39" s="130">
        <v>7.0</v>
      </c>
      <c r="UDV39" s="130"/>
      <c r="UDW39" s="130"/>
      <c r="UDX39" s="130"/>
      <c r="UDY39" s="130"/>
      <c r="UDZ39" s="130"/>
      <c r="UEA39" s="131"/>
      <c r="UEB39" s="132">
        <f t="shared" si="1797"/>
        <v>7</v>
      </c>
      <c r="UEC39" s="171">
        <v>0.0</v>
      </c>
      <c r="UED39" s="165">
        <f t="shared" si="1798"/>
        <v>-7</v>
      </c>
      <c r="UEE39" s="128" t="s">
        <v>74</v>
      </c>
      <c r="UEF39" s="157">
        <v>0.0</v>
      </c>
      <c r="UEG39" s="130">
        <v>0.0</v>
      </c>
      <c r="UEH39" s="130">
        <v>0.0</v>
      </c>
      <c r="UEI39" s="130">
        <v>0.0</v>
      </c>
      <c r="UEJ39" s="130">
        <v>0.0</v>
      </c>
      <c r="UEK39" s="130">
        <v>7.0</v>
      </c>
      <c r="UEL39" s="130"/>
      <c r="UEM39" s="130"/>
      <c r="UEN39" s="130"/>
      <c r="UEO39" s="130"/>
      <c r="UEP39" s="130"/>
      <c r="UEQ39" s="131"/>
      <c r="UER39" s="132">
        <f t="shared" si="1799"/>
        <v>7</v>
      </c>
      <c r="UES39" s="171">
        <v>0.0</v>
      </c>
      <c r="UET39" s="165">
        <f t="shared" si="1800"/>
        <v>-7</v>
      </c>
      <c r="UEU39" s="128" t="s">
        <v>74</v>
      </c>
      <c r="UEV39" s="157">
        <v>0.0</v>
      </c>
      <c r="UEW39" s="130">
        <v>0.0</v>
      </c>
      <c r="UEX39" s="130">
        <v>0.0</v>
      </c>
      <c r="UEY39" s="130">
        <v>0.0</v>
      </c>
      <c r="UEZ39" s="130">
        <v>0.0</v>
      </c>
      <c r="UFA39" s="130">
        <v>7.0</v>
      </c>
      <c r="UFB39" s="130"/>
      <c r="UFC39" s="130"/>
      <c r="UFD39" s="130"/>
      <c r="UFE39" s="130"/>
      <c r="UFF39" s="130"/>
      <c r="UFG39" s="131"/>
      <c r="UFH39" s="132">
        <f t="shared" si="1801"/>
        <v>7</v>
      </c>
      <c r="UFI39" s="171">
        <v>0.0</v>
      </c>
      <c r="UFJ39" s="165">
        <f t="shared" si="1802"/>
        <v>-7</v>
      </c>
      <c r="UFK39" s="128" t="s">
        <v>74</v>
      </c>
      <c r="UFL39" s="157">
        <v>0.0</v>
      </c>
      <c r="UFM39" s="130">
        <v>0.0</v>
      </c>
      <c r="UFN39" s="130">
        <v>0.0</v>
      </c>
      <c r="UFO39" s="130">
        <v>0.0</v>
      </c>
      <c r="UFP39" s="130">
        <v>0.0</v>
      </c>
      <c r="UFQ39" s="130">
        <v>7.0</v>
      </c>
      <c r="UFR39" s="130"/>
      <c r="UFS39" s="130"/>
      <c r="UFT39" s="130"/>
      <c r="UFU39" s="130"/>
      <c r="UFV39" s="130"/>
      <c r="UFW39" s="131"/>
      <c r="UFX39" s="132">
        <f t="shared" si="1803"/>
        <v>7</v>
      </c>
      <c r="UFY39" s="171">
        <v>0.0</v>
      </c>
      <c r="UFZ39" s="165">
        <f t="shared" si="1804"/>
        <v>-7</v>
      </c>
      <c r="UGA39" s="128" t="s">
        <v>74</v>
      </c>
      <c r="UGB39" s="157">
        <v>0.0</v>
      </c>
      <c r="UGC39" s="130">
        <v>0.0</v>
      </c>
      <c r="UGD39" s="130">
        <v>0.0</v>
      </c>
      <c r="UGE39" s="130">
        <v>0.0</v>
      </c>
      <c r="UGF39" s="130">
        <v>0.0</v>
      </c>
      <c r="UGG39" s="130">
        <v>7.0</v>
      </c>
      <c r="UGH39" s="130"/>
      <c r="UGI39" s="130"/>
      <c r="UGJ39" s="130"/>
      <c r="UGK39" s="130"/>
      <c r="UGL39" s="130"/>
      <c r="UGM39" s="131"/>
      <c r="UGN39" s="132">
        <f t="shared" si="1805"/>
        <v>7</v>
      </c>
      <c r="UGO39" s="171">
        <v>0.0</v>
      </c>
      <c r="UGP39" s="165">
        <f t="shared" si="1806"/>
        <v>-7</v>
      </c>
      <c r="UGQ39" s="128" t="s">
        <v>74</v>
      </c>
      <c r="UGR39" s="157">
        <v>0.0</v>
      </c>
      <c r="UGS39" s="130">
        <v>0.0</v>
      </c>
      <c r="UGT39" s="130">
        <v>0.0</v>
      </c>
      <c r="UGU39" s="130">
        <v>0.0</v>
      </c>
      <c r="UGV39" s="130">
        <v>0.0</v>
      </c>
      <c r="UGW39" s="130">
        <v>7.0</v>
      </c>
      <c r="UGX39" s="130"/>
      <c r="UGY39" s="130"/>
      <c r="UGZ39" s="130"/>
      <c r="UHA39" s="130"/>
      <c r="UHB39" s="130"/>
      <c r="UHC39" s="131"/>
      <c r="UHD39" s="132">
        <f t="shared" si="1807"/>
        <v>7</v>
      </c>
      <c r="UHE39" s="171">
        <v>0.0</v>
      </c>
      <c r="UHF39" s="165">
        <f t="shared" si="1808"/>
        <v>-7</v>
      </c>
      <c r="UHG39" s="128" t="s">
        <v>74</v>
      </c>
      <c r="UHH39" s="157">
        <v>0.0</v>
      </c>
      <c r="UHI39" s="130">
        <v>0.0</v>
      </c>
      <c r="UHJ39" s="130">
        <v>0.0</v>
      </c>
      <c r="UHK39" s="130">
        <v>0.0</v>
      </c>
      <c r="UHL39" s="130">
        <v>0.0</v>
      </c>
      <c r="UHM39" s="130">
        <v>7.0</v>
      </c>
      <c r="UHN39" s="130"/>
      <c r="UHO39" s="130"/>
      <c r="UHP39" s="130"/>
      <c r="UHQ39" s="130"/>
      <c r="UHR39" s="130"/>
      <c r="UHS39" s="131"/>
      <c r="UHT39" s="132">
        <f t="shared" si="1809"/>
        <v>7</v>
      </c>
      <c r="UHU39" s="171">
        <v>0.0</v>
      </c>
      <c r="UHV39" s="165">
        <f t="shared" si="1810"/>
        <v>-7</v>
      </c>
      <c r="UHW39" s="128" t="s">
        <v>74</v>
      </c>
      <c r="UHX39" s="157">
        <v>0.0</v>
      </c>
      <c r="UHY39" s="130">
        <v>0.0</v>
      </c>
      <c r="UHZ39" s="130">
        <v>0.0</v>
      </c>
      <c r="UIA39" s="130">
        <v>0.0</v>
      </c>
      <c r="UIB39" s="130">
        <v>0.0</v>
      </c>
      <c r="UIC39" s="130">
        <v>7.0</v>
      </c>
      <c r="UID39" s="130"/>
      <c r="UIE39" s="130"/>
      <c r="UIF39" s="130"/>
      <c r="UIG39" s="130"/>
      <c r="UIH39" s="130"/>
      <c r="UII39" s="131"/>
      <c r="UIJ39" s="132">
        <f t="shared" si="1811"/>
        <v>7</v>
      </c>
      <c r="UIK39" s="171">
        <v>0.0</v>
      </c>
      <c r="UIL39" s="165">
        <f t="shared" si="1812"/>
        <v>-7</v>
      </c>
      <c r="UIM39" s="128" t="s">
        <v>74</v>
      </c>
      <c r="UIN39" s="157">
        <v>0.0</v>
      </c>
      <c r="UIO39" s="130">
        <v>0.0</v>
      </c>
      <c r="UIP39" s="130">
        <v>0.0</v>
      </c>
      <c r="UIQ39" s="130">
        <v>0.0</v>
      </c>
      <c r="UIR39" s="130">
        <v>0.0</v>
      </c>
      <c r="UIS39" s="130">
        <v>7.0</v>
      </c>
      <c r="UIT39" s="130"/>
      <c r="UIU39" s="130"/>
      <c r="UIV39" s="130"/>
      <c r="UIW39" s="130"/>
      <c r="UIX39" s="130"/>
      <c r="UIY39" s="131"/>
      <c r="UIZ39" s="132">
        <f t="shared" si="1813"/>
        <v>7</v>
      </c>
      <c r="UJA39" s="171">
        <v>0.0</v>
      </c>
      <c r="UJB39" s="165">
        <f t="shared" si="1814"/>
        <v>-7</v>
      </c>
      <c r="UJC39" s="128" t="s">
        <v>74</v>
      </c>
      <c r="UJD39" s="157">
        <v>0.0</v>
      </c>
      <c r="UJE39" s="130">
        <v>0.0</v>
      </c>
      <c r="UJF39" s="130">
        <v>0.0</v>
      </c>
      <c r="UJG39" s="130">
        <v>0.0</v>
      </c>
      <c r="UJH39" s="130">
        <v>0.0</v>
      </c>
      <c r="UJI39" s="130">
        <v>7.0</v>
      </c>
      <c r="UJJ39" s="130"/>
      <c r="UJK39" s="130"/>
      <c r="UJL39" s="130"/>
      <c r="UJM39" s="130"/>
      <c r="UJN39" s="130"/>
      <c r="UJO39" s="131"/>
      <c r="UJP39" s="132">
        <f t="shared" si="1815"/>
        <v>7</v>
      </c>
      <c r="UJQ39" s="171">
        <v>0.0</v>
      </c>
      <c r="UJR39" s="165">
        <f t="shared" si="1816"/>
        <v>-7</v>
      </c>
      <c r="UJS39" s="128" t="s">
        <v>74</v>
      </c>
      <c r="UJT39" s="157">
        <v>0.0</v>
      </c>
      <c r="UJU39" s="130">
        <v>0.0</v>
      </c>
      <c r="UJV39" s="130">
        <v>0.0</v>
      </c>
      <c r="UJW39" s="130">
        <v>0.0</v>
      </c>
      <c r="UJX39" s="130">
        <v>0.0</v>
      </c>
      <c r="UJY39" s="130">
        <v>7.0</v>
      </c>
      <c r="UJZ39" s="130"/>
      <c r="UKA39" s="130"/>
      <c r="UKB39" s="130"/>
      <c r="UKC39" s="130"/>
      <c r="UKD39" s="130"/>
      <c r="UKE39" s="131"/>
      <c r="UKF39" s="132">
        <f t="shared" si="1817"/>
        <v>7</v>
      </c>
      <c r="UKG39" s="171">
        <v>0.0</v>
      </c>
      <c r="UKH39" s="165">
        <f t="shared" si="1818"/>
        <v>-7</v>
      </c>
      <c r="UKI39" s="128" t="s">
        <v>74</v>
      </c>
      <c r="UKJ39" s="157">
        <v>0.0</v>
      </c>
      <c r="UKK39" s="130">
        <v>0.0</v>
      </c>
      <c r="UKL39" s="130">
        <v>0.0</v>
      </c>
      <c r="UKM39" s="130">
        <v>0.0</v>
      </c>
      <c r="UKN39" s="130">
        <v>0.0</v>
      </c>
      <c r="UKO39" s="130">
        <v>7.0</v>
      </c>
      <c r="UKP39" s="130"/>
      <c r="UKQ39" s="130"/>
      <c r="UKR39" s="130"/>
      <c r="UKS39" s="130"/>
      <c r="UKT39" s="130"/>
      <c r="UKU39" s="131"/>
      <c r="UKV39" s="132">
        <f t="shared" si="1819"/>
        <v>7</v>
      </c>
      <c r="UKW39" s="171">
        <v>0.0</v>
      </c>
      <c r="UKX39" s="165">
        <f t="shared" si="1820"/>
        <v>-7</v>
      </c>
      <c r="UKY39" s="128" t="s">
        <v>74</v>
      </c>
      <c r="UKZ39" s="157">
        <v>0.0</v>
      </c>
      <c r="ULA39" s="130">
        <v>0.0</v>
      </c>
      <c r="ULB39" s="130">
        <v>0.0</v>
      </c>
      <c r="ULC39" s="130">
        <v>0.0</v>
      </c>
      <c r="ULD39" s="130">
        <v>0.0</v>
      </c>
      <c r="ULE39" s="130">
        <v>7.0</v>
      </c>
      <c r="ULF39" s="130"/>
      <c r="ULG39" s="130"/>
      <c r="ULH39" s="130"/>
      <c r="ULI39" s="130"/>
      <c r="ULJ39" s="130"/>
      <c r="ULK39" s="131"/>
      <c r="ULL39" s="132">
        <f t="shared" si="1821"/>
        <v>7</v>
      </c>
      <c r="ULM39" s="171">
        <v>0.0</v>
      </c>
      <c r="ULN39" s="165">
        <f t="shared" si="1822"/>
        <v>-7</v>
      </c>
      <c r="ULO39" s="128" t="s">
        <v>74</v>
      </c>
      <c r="ULP39" s="157">
        <v>0.0</v>
      </c>
      <c r="ULQ39" s="130">
        <v>0.0</v>
      </c>
      <c r="ULR39" s="130">
        <v>0.0</v>
      </c>
      <c r="ULS39" s="130">
        <v>0.0</v>
      </c>
      <c r="ULT39" s="130">
        <v>0.0</v>
      </c>
      <c r="ULU39" s="130">
        <v>7.0</v>
      </c>
      <c r="ULV39" s="130"/>
      <c r="ULW39" s="130"/>
      <c r="ULX39" s="130"/>
      <c r="ULY39" s="130"/>
      <c r="ULZ39" s="130"/>
      <c r="UMA39" s="131"/>
      <c r="UMB39" s="132">
        <f t="shared" si="1823"/>
        <v>7</v>
      </c>
      <c r="UMC39" s="171">
        <v>0.0</v>
      </c>
      <c r="UMD39" s="165">
        <f t="shared" si="1824"/>
        <v>-7</v>
      </c>
      <c r="UME39" s="128" t="s">
        <v>74</v>
      </c>
      <c r="UMF39" s="157">
        <v>0.0</v>
      </c>
      <c r="UMG39" s="130">
        <v>0.0</v>
      </c>
      <c r="UMH39" s="130">
        <v>0.0</v>
      </c>
      <c r="UMI39" s="130">
        <v>0.0</v>
      </c>
      <c r="UMJ39" s="130">
        <v>0.0</v>
      </c>
      <c r="UMK39" s="130">
        <v>7.0</v>
      </c>
      <c r="UML39" s="130"/>
      <c r="UMM39" s="130"/>
      <c r="UMN39" s="130"/>
      <c r="UMO39" s="130"/>
      <c r="UMP39" s="130"/>
      <c r="UMQ39" s="131"/>
      <c r="UMR39" s="132">
        <f t="shared" si="1825"/>
        <v>7</v>
      </c>
      <c r="UMS39" s="171">
        <v>0.0</v>
      </c>
      <c r="UMT39" s="165">
        <f t="shared" si="1826"/>
        <v>-7</v>
      </c>
      <c r="UMU39" s="128" t="s">
        <v>74</v>
      </c>
      <c r="UMV39" s="157">
        <v>0.0</v>
      </c>
      <c r="UMW39" s="130">
        <v>0.0</v>
      </c>
      <c r="UMX39" s="130">
        <v>0.0</v>
      </c>
      <c r="UMY39" s="130">
        <v>0.0</v>
      </c>
      <c r="UMZ39" s="130">
        <v>0.0</v>
      </c>
      <c r="UNA39" s="130">
        <v>7.0</v>
      </c>
      <c r="UNB39" s="130"/>
      <c r="UNC39" s="130"/>
      <c r="UND39" s="130"/>
      <c r="UNE39" s="130"/>
      <c r="UNF39" s="130"/>
      <c r="UNG39" s="131"/>
      <c r="UNH39" s="132">
        <f t="shared" si="1827"/>
        <v>7</v>
      </c>
      <c r="UNI39" s="171">
        <v>0.0</v>
      </c>
      <c r="UNJ39" s="165">
        <f t="shared" si="1828"/>
        <v>-7</v>
      </c>
      <c r="UNK39" s="128" t="s">
        <v>74</v>
      </c>
      <c r="UNL39" s="157">
        <v>0.0</v>
      </c>
      <c r="UNM39" s="130">
        <v>0.0</v>
      </c>
      <c r="UNN39" s="130">
        <v>0.0</v>
      </c>
      <c r="UNO39" s="130">
        <v>0.0</v>
      </c>
      <c r="UNP39" s="130">
        <v>0.0</v>
      </c>
      <c r="UNQ39" s="130">
        <v>7.0</v>
      </c>
      <c r="UNR39" s="130"/>
      <c r="UNS39" s="130"/>
      <c r="UNT39" s="130"/>
      <c r="UNU39" s="130"/>
      <c r="UNV39" s="130"/>
      <c r="UNW39" s="131"/>
      <c r="UNX39" s="132">
        <f t="shared" si="1829"/>
        <v>7</v>
      </c>
      <c r="UNY39" s="171">
        <v>0.0</v>
      </c>
      <c r="UNZ39" s="165">
        <f t="shared" si="1830"/>
        <v>-7</v>
      </c>
      <c r="UOA39" s="128" t="s">
        <v>74</v>
      </c>
      <c r="UOB39" s="157">
        <v>0.0</v>
      </c>
      <c r="UOC39" s="130">
        <v>0.0</v>
      </c>
      <c r="UOD39" s="130">
        <v>0.0</v>
      </c>
      <c r="UOE39" s="130">
        <v>0.0</v>
      </c>
      <c r="UOF39" s="130">
        <v>0.0</v>
      </c>
      <c r="UOG39" s="130">
        <v>7.0</v>
      </c>
      <c r="UOH39" s="130"/>
      <c r="UOI39" s="130"/>
      <c r="UOJ39" s="130"/>
      <c r="UOK39" s="130"/>
      <c r="UOL39" s="130"/>
      <c r="UOM39" s="131"/>
      <c r="UON39" s="132">
        <f t="shared" si="1831"/>
        <v>7</v>
      </c>
      <c r="UOO39" s="171">
        <v>0.0</v>
      </c>
      <c r="UOP39" s="165">
        <f t="shared" si="1832"/>
        <v>-7</v>
      </c>
      <c r="UOQ39" s="128" t="s">
        <v>74</v>
      </c>
      <c r="UOR39" s="157">
        <v>0.0</v>
      </c>
      <c r="UOS39" s="130">
        <v>0.0</v>
      </c>
      <c r="UOT39" s="130">
        <v>0.0</v>
      </c>
      <c r="UOU39" s="130">
        <v>0.0</v>
      </c>
      <c r="UOV39" s="130">
        <v>0.0</v>
      </c>
      <c r="UOW39" s="130">
        <v>7.0</v>
      </c>
      <c r="UOX39" s="130"/>
      <c r="UOY39" s="130"/>
      <c r="UOZ39" s="130"/>
      <c r="UPA39" s="130"/>
      <c r="UPB39" s="130"/>
      <c r="UPC39" s="131"/>
      <c r="UPD39" s="132">
        <f t="shared" si="1833"/>
        <v>7</v>
      </c>
      <c r="UPE39" s="171">
        <v>0.0</v>
      </c>
      <c r="UPF39" s="165">
        <f t="shared" si="1834"/>
        <v>-7</v>
      </c>
      <c r="UPG39" s="128" t="s">
        <v>74</v>
      </c>
      <c r="UPH39" s="157">
        <v>0.0</v>
      </c>
      <c r="UPI39" s="130">
        <v>0.0</v>
      </c>
      <c r="UPJ39" s="130">
        <v>0.0</v>
      </c>
      <c r="UPK39" s="130">
        <v>0.0</v>
      </c>
      <c r="UPL39" s="130">
        <v>0.0</v>
      </c>
      <c r="UPM39" s="130">
        <v>7.0</v>
      </c>
      <c r="UPN39" s="130"/>
      <c r="UPO39" s="130"/>
      <c r="UPP39" s="130"/>
      <c r="UPQ39" s="130"/>
      <c r="UPR39" s="130"/>
      <c r="UPS39" s="131"/>
      <c r="UPT39" s="132">
        <f t="shared" si="1835"/>
        <v>7</v>
      </c>
      <c r="UPU39" s="171">
        <v>0.0</v>
      </c>
      <c r="UPV39" s="165">
        <f t="shared" si="1836"/>
        <v>-7</v>
      </c>
      <c r="UPW39" s="128" t="s">
        <v>74</v>
      </c>
      <c r="UPX39" s="157">
        <v>0.0</v>
      </c>
      <c r="UPY39" s="130">
        <v>0.0</v>
      </c>
      <c r="UPZ39" s="130">
        <v>0.0</v>
      </c>
      <c r="UQA39" s="130">
        <v>0.0</v>
      </c>
      <c r="UQB39" s="130">
        <v>0.0</v>
      </c>
      <c r="UQC39" s="130">
        <v>7.0</v>
      </c>
      <c r="UQD39" s="130"/>
      <c r="UQE39" s="130"/>
      <c r="UQF39" s="130"/>
      <c r="UQG39" s="130"/>
      <c r="UQH39" s="130"/>
      <c r="UQI39" s="131"/>
      <c r="UQJ39" s="132">
        <f t="shared" si="1837"/>
        <v>7</v>
      </c>
      <c r="UQK39" s="171">
        <v>0.0</v>
      </c>
      <c r="UQL39" s="165">
        <f t="shared" si="1838"/>
        <v>-7</v>
      </c>
      <c r="UQM39" s="128" t="s">
        <v>74</v>
      </c>
      <c r="UQN39" s="157">
        <v>0.0</v>
      </c>
      <c r="UQO39" s="130">
        <v>0.0</v>
      </c>
      <c r="UQP39" s="130">
        <v>0.0</v>
      </c>
      <c r="UQQ39" s="130">
        <v>0.0</v>
      </c>
      <c r="UQR39" s="130">
        <v>0.0</v>
      </c>
      <c r="UQS39" s="130">
        <v>7.0</v>
      </c>
      <c r="UQT39" s="130"/>
      <c r="UQU39" s="130"/>
      <c r="UQV39" s="130"/>
      <c r="UQW39" s="130"/>
      <c r="UQX39" s="130"/>
      <c r="UQY39" s="131"/>
      <c r="UQZ39" s="132">
        <f t="shared" si="1839"/>
        <v>7</v>
      </c>
      <c r="URA39" s="171">
        <v>0.0</v>
      </c>
      <c r="URB39" s="165">
        <f t="shared" si="1840"/>
        <v>-7</v>
      </c>
      <c r="URC39" s="128" t="s">
        <v>74</v>
      </c>
      <c r="URD39" s="157">
        <v>0.0</v>
      </c>
      <c r="URE39" s="130">
        <v>0.0</v>
      </c>
      <c r="URF39" s="130">
        <v>0.0</v>
      </c>
      <c r="URG39" s="130">
        <v>0.0</v>
      </c>
      <c r="URH39" s="130">
        <v>0.0</v>
      </c>
      <c r="URI39" s="130">
        <v>7.0</v>
      </c>
      <c r="URJ39" s="130"/>
      <c r="URK39" s="130"/>
      <c r="URL39" s="130"/>
      <c r="URM39" s="130"/>
      <c r="URN39" s="130"/>
      <c r="URO39" s="131"/>
      <c r="URP39" s="132">
        <f t="shared" si="1841"/>
        <v>7</v>
      </c>
      <c r="URQ39" s="171">
        <v>0.0</v>
      </c>
      <c r="URR39" s="165">
        <f t="shared" si="1842"/>
        <v>-7</v>
      </c>
      <c r="URS39" s="128" t="s">
        <v>74</v>
      </c>
      <c r="URT39" s="157">
        <v>0.0</v>
      </c>
      <c r="URU39" s="130">
        <v>0.0</v>
      </c>
      <c r="URV39" s="130">
        <v>0.0</v>
      </c>
      <c r="URW39" s="130">
        <v>0.0</v>
      </c>
      <c r="URX39" s="130">
        <v>0.0</v>
      </c>
      <c r="URY39" s="130">
        <v>7.0</v>
      </c>
      <c r="URZ39" s="130"/>
      <c r="USA39" s="130"/>
      <c r="USB39" s="130"/>
      <c r="USC39" s="130"/>
      <c r="USD39" s="130"/>
      <c r="USE39" s="131"/>
      <c r="USF39" s="132">
        <f t="shared" si="1843"/>
        <v>7</v>
      </c>
      <c r="USG39" s="171">
        <v>0.0</v>
      </c>
      <c r="USH39" s="165">
        <f t="shared" si="1844"/>
        <v>-7</v>
      </c>
      <c r="USI39" s="128" t="s">
        <v>74</v>
      </c>
      <c r="USJ39" s="157">
        <v>0.0</v>
      </c>
      <c r="USK39" s="130">
        <v>0.0</v>
      </c>
      <c r="USL39" s="130">
        <v>0.0</v>
      </c>
      <c r="USM39" s="130">
        <v>0.0</v>
      </c>
      <c r="USN39" s="130">
        <v>0.0</v>
      </c>
      <c r="USO39" s="130">
        <v>7.0</v>
      </c>
      <c r="USP39" s="130"/>
      <c r="USQ39" s="130"/>
      <c r="USR39" s="130"/>
      <c r="USS39" s="130"/>
      <c r="UST39" s="130"/>
      <c r="USU39" s="131"/>
      <c r="USV39" s="132">
        <f t="shared" si="1845"/>
        <v>7</v>
      </c>
      <c r="USW39" s="171">
        <v>0.0</v>
      </c>
      <c r="USX39" s="165">
        <f t="shared" si="1846"/>
        <v>-7</v>
      </c>
      <c r="USY39" s="128" t="s">
        <v>74</v>
      </c>
      <c r="USZ39" s="157">
        <v>0.0</v>
      </c>
      <c r="UTA39" s="130">
        <v>0.0</v>
      </c>
      <c r="UTB39" s="130">
        <v>0.0</v>
      </c>
      <c r="UTC39" s="130">
        <v>0.0</v>
      </c>
      <c r="UTD39" s="130">
        <v>0.0</v>
      </c>
      <c r="UTE39" s="130">
        <v>7.0</v>
      </c>
      <c r="UTF39" s="130"/>
      <c r="UTG39" s="130"/>
      <c r="UTH39" s="130"/>
      <c r="UTI39" s="130"/>
      <c r="UTJ39" s="130"/>
      <c r="UTK39" s="131"/>
      <c r="UTL39" s="132">
        <f t="shared" si="1847"/>
        <v>7</v>
      </c>
      <c r="UTM39" s="171">
        <v>0.0</v>
      </c>
      <c r="UTN39" s="165">
        <f t="shared" si="1848"/>
        <v>-7</v>
      </c>
      <c r="UTO39" s="128" t="s">
        <v>74</v>
      </c>
      <c r="UTP39" s="157">
        <v>0.0</v>
      </c>
      <c r="UTQ39" s="130">
        <v>0.0</v>
      </c>
      <c r="UTR39" s="130">
        <v>0.0</v>
      </c>
      <c r="UTS39" s="130">
        <v>0.0</v>
      </c>
      <c r="UTT39" s="130">
        <v>0.0</v>
      </c>
      <c r="UTU39" s="130">
        <v>7.0</v>
      </c>
      <c r="UTV39" s="130"/>
      <c r="UTW39" s="130"/>
      <c r="UTX39" s="130"/>
      <c r="UTY39" s="130"/>
      <c r="UTZ39" s="130"/>
      <c r="UUA39" s="131"/>
      <c r="UUB39" s="132">
        <f t="shared" si="1849"/>
        <v>7</v>
      </c>
      <c r="UUC39" s="171">
        <v>0.0</v>
      </c>
      <c r="UUD39" s="165">
        <f t="shared" si="1850"/>
        <v>-7</v>
      </c>
      <c r="UUE39" s="128" t="s">
        <v>74</v>
      </c>
      <c r="UUF39" s="157">
        <v>0.0</v>
      </c>
      <c r="UUG39" s="130">
        <v>0.0</v>
      </c>
      <c r="UUH39" s="130">
        <v>0.0</v>
      </c>
      <c r="UUI39" s="130">
        <v>0.0</v>
      </c>
      <c r="UUJ39" s="130">
        <v>0.0</v>
      </c>
      <c r="UUK39" s="130">
        <v>7.0</v>
      </c>
      <c r="UUL39" s="130"/>
      <c r="UUM39" s="130"/>
      <c r="UUN39" s="130"/>
      <c r="UUO39" s="130"/>
      <c r="UUP39" s="130"/>
      <c r="UUQ39" s="131"/>
      <c r="UUR39" s="132">
        <f t="shared" si="1851"/>
        <v>7</v>
      </c>
      <c r="UUS39" s="171">
        <v>0.0</v>
      </c>
      <c r="UUT39" s="165">
        <f t="shared" si="1852"/>
        <v>-7</v>
      </c>
      <c r="UUU39" s="128" t="s">
        <v>74</v>
      </c>
      <c r="UUV39" s="157">
        <v>0.0</v>
      </c>
      <c r="UUW39" s="130">
        <v>0.0</v>
      </c>
      <c r="UUX39" s="130">
        <v>0.0</v>
      </c>
      <c r="UUY39" s="130">
        <v>0.0</v>
      </c>
      <c r="UUZ39" s="130">
        <v>0.0</v>
      </c>
      <c r="UVA39" s="130">
        <v>7.0</v>
      </c>
      <c r="UVB39" s="130"/>
      <c r="UVC39" s="130"/>
      <c r="UVD39" s="130"/>
      <c r="UVE39" s="130"/>
      <c r="UVF39" s="130"/>
      <c r="UVG39" s="131"/>
      <c r="UVH39" s="132">
        <f t="shared" si="1853"/>
        <v>7</v>
      </c>
      <c r="UVI39" s="171">
        <v>0.0</v>
      </c>
      <c r="UVJ39" s="165">
        <f t="shared" si="1854"/>
        <v>-7</v>
      </c>
      <c r="UVK39" s="128" t="s">
        <v>74</v>
      </c>
      <c r="UVL39" s="157">
        <v>0.0</v>
      </c>
      <c r="UVM39" s="130">
        <v>0.0</v>
      </c>
      <c r="UVN39" s="130">
        <v>0.0</v>
      </c>
      <c r="UVO39" s="130">
        <v>0.0</v>
      </c>
      <c r="UVP39" s="130">
        <v>0.0</v>
      </c>
      <c r="UVQ39" s="130">
        <v>7.0</v>
      </c>
      <c r="UVR39" s="130"/>
      <c r="UVS39" s="130"/>
      <c r="UVT39" s="130"/>
      <c r="UVU39" s="130"/>
      <c r="UVV39" s="130"/>
      <c r="UVW39" s="131"/>
      <c r="UVX39" s="132">
        <f t="shared" si="1855"/>
        <v>7</v>
      </c>
      <c r="UVY39" s="171">
        <v>0.0</v>
      </c>
      <c r="UVZ39" s="165">
        <f t="shared" si="1856"/>
        <v>-7</v>
      </c>
      <c r="UWA39" s="128" t="s">
        <v>74</v>
      </c>
      <c r="UWB39" s="157">
        <v>0.0</v>
      </c>
      <c r="UWC39" s="130">
        <v>0.0</v>
      </c>
      <c r="UWD39" s="130">
        <v>0.0</v>
      </c>
      <c r="UWE39" s="130">
        <v>0.0</v>
      </c>
      <c r="UWF39" s="130">
        <v>0.0</v>
      </c>
      <c r="UWG39" s="130">
        <v>7.0</v>
      </c>
      <c r="UWH39" s="130"/>
      <c r="UWI39" s="130"/>
      <c r="UWJ39" s="130"/>
      <c r="UWK39" s="130"/>
      <c r="UWL39" s="130"/>
      <c r="UWM39" s="131"/>
      <c r="UWN39" s="132">
        <f t="shared" si="1857"/>
        <v>7</v>
      </c>
      <c r="UWO39" s="171">
        <v>0.0</v>
      </c>
      <c r="UWP39" s="165">
        <f t="shared" si="1858"/>
        <v>-7</v>
      </c>
      <c r="UWQ39" s="128" t="s">
        <v>74</v>
      </c>
      <c r="UWR39" s="157">
        <v>0.0</v>
      </c>
      <c r="UWS39" s="130">
        <v>0.0</v>
      </c>
      <c r="UWT39" s="130">
        <v>0.0</v>
      </c>
      <c r="UWU39" s="130">
        <v>0.0</v>
      </c>
      <c r="UWV39" s="130">
        <v>0.0</v>
      </c>
      <c r="UWW39" s="130">
        <v>7.0</v>
      </c>
      <c r="UWX39" s="130"/>
      <c r="UWY39" s="130"/>
      <c r="UWZ39" s="130"/>
      <c r="UXA39" s="130"/>
      <c r="UXB39" s="130"/>
      <c r="UXC39" s="131"/>
      <c r="UXD39" s="132">
        <f t="shared" si="1859"/>
        <v>7</v>
      </c>
      <c r="UXE39" s="171">
        <v>0.0</v>
      </c>
      <c r="UXF39" s="165">
        <f t="shared" si="1860"/>
        <v>-7</v>
      </c>
      <c r="UXG39" s="128" t="s">
        <v>74</v>
      </c>
      <c r="UXH39" s="157">
        <v>0.0</v>
      </c>
      <c r="UXI39" s="130">
        <v>0.0</v>
      </c>
      <c r="UXJ39" s="130">
        <v>0.0</v>
      </c>
      <c r="UXK39" s="130">
        <v>0.0</v>
      </c>
      <c r="UXL39" s="130">
        <v>0.0</v>
      </c>
      <c r="UXM39" s="130">
        <v>7.0</v>
      </c>
      <c r="UXN39" s="130"/>
      <c r="UXO39" s="130"/>
      <c r="UXP39" s="130"/>
      <c r="UXQ39" s="130"/>
      <c r="UXR39" s="130"/>
      <c r="UXS39" s="131"/>
      <c r="UXT39" s="132">
        <f t="shared" si="1861"/>
        <v>7</v>
      </c>
      <c r="UXU39" s="171">
        <v>0.0</v>
      </c>
      <c r="UXV39" s="165">
        <f t="shared" si="1862"/>
        <v>-7</v>
      </c>
      <c r="UXW39" s="128" t="s">
        <v>74</v>
      </c>
      <c r="UXX39" s="157">
        <v>0.0</v>
      </c>
      <c r="UXY39" s="130">
        <v>0.0</v>
      </c>
      <c r="UXZ39" s="130">
        <v>0.0</v>
      </c>
      <c r="UYA39" s="130">
        <v>0.0</v>
      </c>
      <c r="UYB39" s="130">
        <v>0.0</v>
      </c>
      <c r="UYC39" s="130">
        <v>7.0</v>
      </c>
      <c r="UYD39" s="130"/>
      <c r="UYE39" s="130"/>
      <c r="UYF39" s="130"/>
      <c r="UYG39" s="130"/>
      <c r="UYH39" s="130"/>
      <c r="UYI39" s="131"/>
      <c r="UYJ39" s="132">
        <f t="shared" si="1863"/>
        <v>7</v>
      </c>
      <c r="UYK39" s="171">
        <v>0.0</v>
      </c>
      <c r="UYL39" s="165">
        <f t="shared" si="1864"/>
        <v>-7</v>
      </c>
      <c r="UYM39" s="128" t="s">
        <v>74</v>
      </c>
      <c r="UYN39" s="157">
        <v>0.0</v>
      </c>
      <c r="UYO39" s="130">
        <v>0.0</v>
      </c>
      <c r="UYP39" s="130">
        <v>0.0</v>
      </c>
      <c r="UYQ39" s="130">
        <v>0.0</v>
      </c>
      <c r="UYR39" s="130">
        <v>0.0</v>
      </c>
      <c r="UYS39" s="130">
        <v>7.0</v>
      </c>
      <c r="UYT39" s="130"/>
      <c r="UYU39" s="130"/>
      <c r="UYV39" s="130"/>
      <c r="UYW39" s="130"/>
      <c r="UYX39" s="130"/>
      <c r="UYY39" s="131"/>
      <c r="UYZ39" s="132">
        <f t="shared" si="1865"/>
        <v>7</v>
      </c>
      <c r="UZA39" s="171">
        <v>0.0</v>
      </c>
      <c r="UZB39" s="165">
        <f t="shared" si="1866"/>
        <v>-7</v>
      </c>
      <c r="UZC39" s="128" t="s">
        <v>74</v>
      </c>
      <c r="UZD39" s="157">
        <v>0.0</v>
      </c>
      <c r="UZE39" s="130">
        <v>0.0</v>
      </c>
      <c r="UZF39" s="130">
        <v>0.0</v>
      </c>
      <c r="UZG39" s="130">
        <v>0.0</v>
      </c>
      <c r="UZH39" s="130">
        <v>0.0</v>
      </c>
      <c r="UZI39" s="130">
        <v>7.0</v>
      </c>
      <c r="UZJ39" s="130"/>
      <c r="UZK39" s="130"/>
      <c r="UZL39" s="130"/>
      <c r="UZM39" s="130"/>
      <c r="UZN39" s="130"/>
      <c r="UZO39" s="131"/>
      <c r="UZP39" s="132">
        <f t="shared" si="1867"/>
        <v>7</v>
      </c>
      <c r="UZQ39" s="171">
        <v>0.0</v>
      </c>
      <c r="UZR39" s="165">
        <f t="shared" si="1868"/>
        <v>-7</v>
      </c>
      <c r="UZS39" s="128" t="s">
        <v>74</v>
      </c>
      <c r="UZT39" s="157">
        <v>0.0</v>
      </c>
      <c r="UZU39" s="130">
        <v>0.0</v>
      </c>
      <c r="UZV39" s="130">
        <v>0.0</v>
      </c>
      <c r="UZW39" s="130">
        <v>0.0</v>
      </c>
      <c r="UZX39" s="130">
        <v>0.0</v>
      </c>
      <c r="UZY39" s="130">
        <v>7.0</v>
      </c>
      <c r="UZZ39" s="130"/>
      <c r="VAA39" s="130"/>
      <c r="VAB39" s="130"/>
      <c r="VAC39" s="130"/>
      <c r="VAD39" s="130"/>
      <c r="VAE39" s="131"/>
      <c r="VAF39" s="132">
        <f t="shared" si="1869"/>
        <v>7</v>
      </c>
      <c r="VAG39" s="171">
        <v>0.0</v>
      </c>
      <c r="VAH39" s="165">
        <f t="shared" si="1870"/>
        <v>-7</v>
      </c>
      <c r="VAI39" s="128" t="s">
        <v>74</v>
      </c>
      <c r="VAJ39" s="157">
        <v>0.0</v>
      </c>
      <c r="VAK39" s="130">
        <v>0.0</v>
      </c>
      <c r="VAL39" s="130">
        <v>0.0</v>
      </c>
      <c r="VAM39" s="130">
        <v>0.0</v>
      </c>
      <c r="VAN39" s="130">
        <v>0.0</v>
      </c>
      <c r="VAO39" s="130">
        <v>7.0</v>
      </c>
      <c r="VAP39" s="130"/>
      <c r="VAQ39" s="130"/>
      <c r="VAR39" s="130"/>
      <c r="VAS39" s="130"/>
      <c r="VAT39" s="130"/>
      <c r="VAU39" s="131"/>
      <c r="VAV39" s="132">
        <f t="shared" si="1871"/>
        <v>7</v>
      </c>
      <c r="VAW39" s="171">
        <v>0.0</v>
      </c>
      <c r="VAX39" s="165">
        <f t="shared" si="1872"/>
        <v>-7</v>
      </c>
      <c r="VAY39" s="128" t="s">
        <v>74</v>
      </c>
      <c r="VAZ39" s="157">
        <v>0.0</v>
      </c>
      <c r="VBA39" s="130">
        <v>0.0</v>
      </c>
      <c r="VBB39" s="130">
        <v>0.0</v>
      </c>
      <c r="VBC39" s="130">
        <v>0.0</v>
      </c>
      <c r="VBD39" s="130">
        <v>0.0</v>
      </c>
      <c r="VBE39" s="130">
        <v>7.0</v>
      </c>
      <c r="VBF39" s="130"/>
      <c r="VBG39" s="130"/>
      <c r="VBH39" s="130"/>
      <c r="VBI39" s="130"/>
      <c r="VBJ39" s="130"/>
      <c r="VBK39" s="131"/>
      <c r="VBL39" s="132">
        <f t="shared" si="1873"/>
        <v>7</v>
      </c>
      <c r="VBM39" s="171">
        <v>0.0</v>
      </c>
      <c r="VBN39" s="165">
        <f t="shared" si="1874"/>
        <v>-7</v>
      </c>
      <c r="VBO39" s="128" t="s">
        <v>74</v>
      </c>
      <c r="VBP39" s="157">
        <v>0.0</v>
      </c>
      <c r="VBQ39" s="130">
        <v>0.0</v>
      </c>
      <c r="VBR39" s="130">
        <v>0.0</v>
      </c>
      <c r="VBS39" s="130">
        <v>0.0</v>
      </c>
      <c r="VBT39" s="130">
        <v>0.0</v>
      </c>
      <c r="VBU39" s="130">
        <v>7.0</v>
      </c>
      <c r="VBV39" s="130"/>
      <c r="VBW39" s="130"/>
      <c r="VBX39" s="130"/>
      <c r="VBY39" s="130"/>
      <c r="VBZ39" s="130"/>
      <c r="VCA39" s="131"/>
      <c r="VCB39" s="132">
        <f t="shared" si="1875"/>
        <v>7</v>
      </c>
      <c r="VCC39" s="171">
        <v>0.0</v>
      </c>
      <c r="VCD39" s="165">
        <f t="shared" si="1876"/>
        <v>-7</v>
      </c>
      <c r="VCE39" s="128" t="s">
        <v>74</v>
      </c>
      <c r="VCF39" s="157">
        <v>0.0</v>
      </c>
      <c r="VCG39" s="130">
        <v>0.0</v>
      </c>
      <c r="VCH39" s="130">
        <v>0.0</v>
      </c>
      <c r="VCI39" s="130">
        <v>0.0</v>
      </c>
      <c r="VCJ39" s="130">
        <v>0.0</v>
      </c>
      <c r="VCK39" s="130">
        <v>7.0</v>
      </c>
      <c r="VCL39" s="130"/>
      <c r="VCM39" s="130"/>
      <c r="VCN39" s="130"/>
      <c r="VCO39" s="130"/>
      <c r="VCP39" s="130"/>
      <c r="VCQ39" s="131"/>
      <c r="VCR39" s="132">
        <f t="shared" si="1877"/>
        <v>7</v>
      </c>
      <c r="VCS39" s="171">
        <v>0.0</v>
      </c>
      <c r="VCT39" s="165">
        <f t="shared" si="1878"/>
        <v>-7</v>
      </c>
      <c r="VCU39" s="128" t="s">
        <v>74</v>
      </c>
      <c r="VCV39" s="157">
        <v>0.0</v>
      </c>
      <c r="VCW39" s="130">
        <v>0.0</v>
      </c>
      <c r="VCX39" s="130">
        <v>0.0</v>
      </c>
      <c r="VCY39" s="130">
        <v>0.0</v>
      </c>
      <c r="VCZ39" s="130">
        <v>0.0</v>
      </c>
      <c r="VDA39" s="130">
        <v>7.0</v>
      </c>
      <c r="VDB39" s="130"/>
      <c r="VDC39" s="130"/>
      <c r="VDD39" s="130"/>
      <c r="VDE39" s="130"/>
      <c r="VDF39" s="130"/>
      <c r="VDG39" s="131"/>
      <c r="VDH39" s="132">
        <f t="shared" si="1879"/>
        <v>7</v>
      </c>
      <c r="VDI39" s="171">
        <v>0.0</v>
      </c>
      <c r="VDJ39" s="165">
        <f t="shared" si="1880"/>
        <v>-7</v>
      </c>
      <c r="VDK39" s="128" t="s">
        <v>74</v>
      </c>
      <c r="VDL39" s="157">
        <v>0.0</v>
      </c>
      <c r="VDM39" s="130">
        <v>0.0</v>
      </c>
      <c r="VDN39" s="130">
        <v>0.0</v>
      </c>
      <c r="VDO39" s="130">
        <v>0.0</v>
      </c>
      <c r="VDP39" s="130">
        <v>0.0</v>
      </c>
      <c r="VDQ39" s="130">
        <v>7.0</v>
      </c>
      <c r="VDR39" s="130"/>
      <c r="VDS39" s="130"/>
      <c r="VDT39" s="130"/>
      <c r="VDU39" s="130"/>
      <c r="VDV39" s="130"/>
      <c r="VDW39" s="131"/>
      <c r="VDX39" s="132">
        <f t="shared" si="1881"/>
        <v>7</v>
      </c>
      <c r="VDY39" s="171">
        <v>0.0</v>
      </c>
      <c r="VDZ39" s="165">
        <f t="shared" si="1882"/>
        <v>-7</v>
      </c>
      <c r="VEA39" s="128" t="s">
        <v>74</v>
      </c>
      <c r="VEB39" s="157">
        <v>0.0</v>
      </c>
      <c r="VEC39" s="130">
        <v>0.0</v>
      </c>
      <c r="VED39" s="130">
        <v>0.0</v>
      </c>
      <c r="VEE39" s="130">
        <v>0.0</v>
      </c>
      <c r="VEF39" s="130">
        <v>0.0</v>
      </c>
      <c r="VEG39" s="130">
        <v>7.0</v>
      </c>
      <c r="VEH39" s="130"/>
      <c r="VEI39" s="130"/>
      <c r="VEJ39" s="130"/>
      <c r="VEK39" s="130"/>
      <c r="VEL39" s="130"/>
      <c r="VEM39" s="131"/>
      <c r="VEN39" s="132">
        <f t="shared" si="1883"/>
        <v>7</v>
      </c>
      <c r="VEO39" s="171">
        <v>0.0</v>
      </c>
      <c r="VEP39" s="165">
        <f t="shared" si="1884"/>
        <v>-7</v>
      </c>
      <c r="VEQ39" s="128" t="s">
        <v>74</v>
      </c>
      <c r="VER39" s="157">
        <v>0.0</v>
      </c>
      <c r="VES39" s="130">
        <v>0.0</v>
      </c>
      <c r="VET39" s="130">
        <v>0.0</v>
      </c>
      <c r="VEU39" s="130">
        <v>0.0</v>
      </c>
      <c r="VEV39" s="130">
        <v>0.0</v>
      </c>
      <c r="VEW39" s="130">
        <v>7.0</v>
      </c>
      <c r="VEX39" s="130"/>
      <c r="VEY39" s="130"/>
      <c r="VEZ39" s="130"/>
      <c r="VFA39" s="130"/>
      <c r="VFB39" s="130"/>
      <c r="VFC39" s="131"/>
      <c r="VFD39" s="132">
        <f t="shared" si="1885"/>
        <v>7</v>
      </c>
      <c r="VFE39" s="171">
        <v>0.0</v>
      </c>
      <c r="VFF39" s="165">
        <f t="shared" si="1886"/>
        <v>-7</v>
      </c>
      <c r="VFG39" s="128" t="s">
        <v>74</v>
      </c>
      <c r="VFH39" s="157">
        <v>0.0</v>
      </c>
      <c r="VFI39" s="130">
        <v>0.0</v>
      </c>
      <c r="VFJ39" s="130">
        <v>0.0</v>
      </c>
      <c r="VFK39" s="130">
        <v>0.0</v>
      </c>
      <c r="VFL39" s="130">
        <v>0.0</v>
      </c>
      <c r="VFM39" s="130">
        <v>7.0</v>
      </c>
      <c r="VFN39" s="130"/>
      <c r="VFO39" s="130"/>
      <c r="VFP39" s="130"/>
      <c r="VFQ39" s="130"/>
      <c r="VFR39" s="130"/>
      <c r="VFS39" s="131"/>
      <c r="VFT39" s="132">
        <f t="shared" si="1887"/>
        <v>7</v>
      </c>
      <c r="VFU39" s="171">
        <v>0.0</v>
      </c>
      <c r="VFV39" s="165">
        <f t="shared" si="1888"/>
        <v>-7</v>
      </c>
      <c r="VFW39" s="128" t="s">
        <v>74</v>
      </c>
      <c r="VFX39" s="157">
        <v>0.0</v>
      </c>
      <c r="VFY39" s="130">
        <v>0.0</v>
      </c>
      <c r="VFZ39" s="130">
        <v>0.0</v>
      </c>
      <c r="VGA39" s="130">
        <v>0.0</v>
      </c>
      <c r="VGB39" s="130">
        <v>0.0</v>
      </c>
      <c r="VGC39" s="130">
        <v>7.0</v>
      </c>
      <c r="VGD39" s="130"/>
      <c r="VGE39" s="130"/>
      <c r="VGF39" s="130"/>
      <c r="VGG39" s="130"/>
      <c r="VGH39" s="130"/>
      <c r="VGI39" s="131"/>
      <c r="VGJ39" s="132">
        <f t="shared" si="1889"/>
        <v>7</v>
      </c>
      <c r="VGK39" s="171">
        <v>0.0</v>
      </c>
      <c r="VGL39" s="165">
        <f t="shared" si="1890"/>
        <v>-7</v>
      </c>
      <c r="VGM39" s="128" t="s">
        <v>74</v>
      </c>
      <c r="VGN39" s="157">
        <v>0.0</v>
      </c>
      <c r="VGO39" s="130">
        <v>0.0</v>
      </c>
      <c r="VGP39" s="130">
        <v>0.0</v>
      </c>
      <c r="VGQ39" s="130">
        <v>0.0</v>
      </c>
      <c r="VGR39" s="130">
        <v>0.0</v>
      </c>
      <c r="VGS39" s="130">
        <v>7.0</v>
      </c>
      <c r="VGT39" s="130"/>
      <c r="VGU39" s="130"/>
      <c r="VGV39" s="130"/>
      <c r="VGW39" s="130"/>
      <c r="VGX39" s="130"/>
      <c r="VGY39" s="131"/>
      <c r="VGZ39" s="132">
        <f t="shared" si="1891"/>
        <v>7</v>
      </c>
      <c r="VHA39" s="171">
        <v>0.0</v>
      </c>
      <c r="VHB39" s="165">
        <f t="shared" si="1892"/>
        <v>-7</v>
      </c>
      <c r="VHC39" s="128" t="s">
        <v>74</v>
      </c>
      <c r="VHD39" s="157">
        <v>0.0</v>
      </c>
      <c r="VHE39" s="130">
        <v>0.0</v>
      </c>
      <c r="VHF39" s="130">
        <v>0.0</v>
      </c>
      <c r="VHG39" s="130">
        <v>0.0</v>
      </c>
      <c r="VHH39" s="130">
        <v>0.0</v>
      </c>
      <c r="VHI39" s="130">
        <v>7.0</v>
      </c>
      <c r="VHJ39" s="130"/>
      <c r="VHK39" s="130"/>
      <c r="VHL39" s="130"/>
      <c r="VHM39" s="130"/>
      <c r="VHN39" s="130"/>
      <c r="VHO39" s="131"/>
      <c r="VHP39" s="132">
        <f t="shared" si="1893"/>
        <v>7</v>
      </c>
      <c r="VHQ39" s="171">
        <v>0.0</v>
      </c>
      <c r="VHR39" s="165">
        <f t="shared" si="1894"/>
        <v>-7</v>
      </c>
      <c r="VHS39" s="128" t="s">
        <v>74</v>
      </c>
      <c r="VHT39" s="157">
        <v>0.0</v>
      </c>
      <c r="VHU39" s="130">
        <v>0.0</v>
      </c>
      <c r="VHV39" s="130">
        <v>0.0</v>
      </c>
      <c r="VHW39" s="130">
        <v>0.0</v>
      </c>
      <c r="VHX39" s="130">
        <v>0.0</v>
      </c>
      <c r="VHY39" s="130">
        <v>7.0</v>
      </c>
      <c r="VHZ39" s="130"/>
      <c r="VIA39" s="130"/>
      <c r="VIB39" s="130"/>
      <c r="VIC39" s="130"/>
      <c r="VID39" s="130"/>
      <c r="VIE39" s="131"/>
      <c r="VIF39" s="132">
        <f t="shared" si="1895"/>
        <v>7</v>
      </c>
      <c r="VIG39" s="171">
        <v>0.0</v>
      </c>
      <c r="VIH39" s="165">
        <f t="shared" si="1896"/>
        <v>-7</v>
      </c>
      <c r="VII39" s="128" t="s">
        <v>74</v>
      </c>
      <c r="VIJ39" s="157">
        <v>0.0</v>
      </c>
      <c r="VIK39" s="130">
        <v>0.0</v>
      </c>
      <c r="VIL39" s="130">
        <v>0.0</v>
      </c>
      <c r="VIM39" s="130">
        <v>0.0</v>
      </c>
      <c r="VIN39" s="130">
        <v>0.0</v>
      </c>
      <c r="VIO39" s="130">
        <v>7.0</v>
      </c>
      <c r="VIP39" s="130"/>
      <c r="VIQ39" s="130"/>
      <c r="VIR39" s="130"/>
      <c r="VIS39" s="130"/>
      <c r="VIT39" s="130"/>
      <c r="VIU39" s="131"/>
      <c r="VIV39" s="132">
        <f t="shared" si="1897"/>
        <v>7</v>
      </c>
      <c r="VIW39" s="171">
        <v>0.0</v>
      </c>
      <c r="VIX39" s="165">
        <f t="shared" si="1898"/>
        <v>-7</v>
      </c>
      <c r="VIY39" s="128" t="s">
        <v>74</v>
      </c>
      <c r="VIZ39" s="157">
        <v>0.0</v>
      </c>
      <c r="VJA39" s="130">
        <v>0.0</v>
      </c>
      <c r="VJB39" s="130">
        <v>0.0</v>
      </c>
      <c r="VJC39" s="130">
        <v>0.0</v>
      </c>
      <c r="VJD39" s="130">
        <v>0.0</v>
      </c>
      <c r="VJE39" s="130">
        <v>7.0</v>
      </c>
      <c r="VJF39" s="130"/>
      <c r="VJG39" s="130"/>
      <c r="VJH39" s="130"/>
      <c r="VJI39" s="130"/>
      <c r="VJJ39" s="130"/>
      <c r="VJK39" s="131"/>
      <c r="VJL39" s="132">
        <f t="shared" si="1899"/>
        <v>7</v>
      </c>
      <c r="VJM39" s="171">
        <v>0.0</v>
      </c>
      <c r="VJN39" s="165">
        <f t="shared" si="1900"/>
        <v>-7</v>
      </c>
      <c r="VJO39" s="128" t="s">
        <v>74</v>
      </c>
      <c r="VJP39" s="157">
        <v>0.0</v>
      </c>
      <c r="VJQ39" s="130">
        <v>0.0</v>
      </c>
      <c r="VJR39" s="130">
        <v>0.0</v>
      </c>
      <c r="VJS39" s="130">
        <v>0.0</v>
      </c>
      <c r="VJT39" s="130">
        <v>0.0</v>
      </c>
      <c r="VJU39" s="130">
        <v>7.0</v>
      </c>
      <c r="VJV39" s="130"/>
      <c r="VJW39" s="130"/>
      <c r="VJX39" s="130"/>
      <c r="VJY39" s="130"/>
      <c r="VJZ39" s="130"/>
      <c r="VKA39" s="131"/>
      <c r="VKB39" s="132">
        <f t="shared" si="1901"/>
        <v>7</v>
      </c>
      <c r="VKC39" s="171">
        <v>0.0</v>
      </c>
      <c r="VKD39" s="165">
        <f t="shared" si="1902"/>
        <v>-7</v>
      </c>
      <c r="VKE39" s="128" t="s">
        <v>74</v>
      </c>
      <c r="VKF39" s="157">
        <v>0.0</v>
      </c>
      <c r="VKG39" s="130">
        <v>0.0</v>
      </c>
      <c r="VKH39" s="130">
        <v>0.0</v>
      </c>
      <c r="VKI39" s="130">
        <v>0.0</v>
      </c>
      <c r="VKJ39" s="130">
        <v>0.0</v>
      </c>
      <c r="VKK39" s="130">
        <v>7.0</v>
      </c>
      <c r="VKL39" s="130"/>
      <c r="VKM39" s="130"/>
      <c r="VKN39" s="130"/>
      <c r="VKO39" s="130"/>
      <c r="VKP39" s="130"/>
      <c r="VKQ39" s="131"/>
      <c r="VKR39" s="132">
        <f t="shared" si="1903"/>
        <v>7</v>
      </c>
      <c r="VKS39" s="171">
        <v>0.0</v>
      </c>
      <c r="VKT39" s="165">
        <f t="shared" si="1904"/>
        <v>-7</v>
      </c>
      <c r="VKU39" s="128" t="s">
        <v>74</v>
      </c>
      <c r="VKV39" s="157">
        <v>0.0</v>
      </c>
      <c r="VKW39" s="130">
        <v>0.0</v>
      </c>
      <c r="VKX39" s="130">
        <v>0.0</v>
      </c>
      <c r="VKY39" s="130">
        <v>0.0</v>
      </c>
      <c r="VKZ39" s="130">
        <v>0.0</v>
      </c>
      <c r="VLA39" s="130">
        <v>7.0</v>
      </c>
      <c r="VLB39" s="130"/>
      <c r="VLC39" s="130"/>
      <c r="VLD39" s="130"/>
      <c r="VLE39" s="130"/>
      <c r="VLF39" s="130"/>
      <c r="VLG39" s="131"/>
      <c r="VLH39" s="132">
        <f t="shared" si="1905"/>
        <v>7</v>
      </c>
      <c r="VLI39" s="171">
        <v>0.0</v>
      </c>
      <c r="VLJ39" s="165">
        <f t="shared" si="1906"/>
        <v>-7</v>
      </c>
      <c r="VLK39" s="128" t="s">
        <v>74</v>
      </c>
      <c r="VLL39" s="157">
        <v>0.0</v>
      </c>
      <c r="VLM39" s="130">
        <v>0.0</v>
      </c>
      <c r="VLN39" s="130">
        <v>0.0</v>
      </c>
      <c r="VLO39" s="130">
        <v>0.0</v>
      </c>
      <c r="VLP39" s="130">
        <v>0.0</v>
      </c>
      <c r="VLQ39" s="130">
        <v>7.0</v>
      </c>
      <c r="VLR39" s="130"/>
      <c r="VLS39" s="130"/>
      <c r="VLT39" s="130"/>
      <c r="VLU39" s="130"/>
      <c r="VLV39" s="130"/>
      <c r="VLW39" s="131"/>
      <c r="VLX39" s="132">
        <f t="shared" si="1907"/>
        <v>7</v>
      </c>
      <c r="VLY39" s="171">
        <v>0.0</v>
      </c>
      <c r="VLZ39" s="165">
        <f t="shared" si="1908"/>
        <v>-7</v>
      </c>
      <c r="VMA39" s="128" t="s">
        <v>74</v>
      </c>
      <c r="VMB39" s="157">
        <v>0.0</v>
      </c>
      <c r="VMC39" s="130">
        <v>0.0</v>
      </c>
      <c r="VMD39" s="130">
        <v>0.0</v>
      </c>
      <c r="VME39" s="130">
        <v>0.0</v>
      </c>
      <c r="VMF39" s="130">
        <v>0.0</v>
      </c>
      <c r="VMG39" s="130">
        <v>7.0</v>
      </c>
      <c r="VMH39" s="130"/>
      <c r="VMI39" s="130"/>
      <c r="VMJ39" s="130"/>
      <c r="VMK39" s="130"/>
      <c r="VML39" s="130"/>
      <c r="VMM39" s="131"/>
      <c r="VMN39" s="132">
        <f t="shared" si="1909"/>
        <v>7</v>
      </c>
      <c r="VMO39" s="171">
        <v>0.0</v>
      </c>
      <c r="VMP39" s="165">
        <f t="shared" si="1910"/>
        <v>-7</v>
      </c>
      <c r="VMQ39" s="128" t="s">
        <v>74</v>
      </c>
      <c r="VMR39" s="157">
        <v>0.0</v>
      </c>
      <c r="VMS39" s="130">
        <v>0.0</v>
      </c>
      <c r="VMT39" s="130">
        <v>0.0</v>
      </c>
      <c r="VMU39" s="130">
        <v>0.0</v>
      </c>
      <c r="VMV39" s="130">
        <v>0.0</v>
      </c>
      <c r="VMW39" s="130">
        <v>7.0</v>
      </c>
      <c r="VMX39" s="130"/>
      <c r="VMY39" s="130"/>
      <c r="VMZ39" s="130"/>
      <c r="VNA39" s="130"/>
      <c r="VNB39" s="130"/>
      <c r="VNC39" s="131"/>
      <c r="VND39" s="132">
        <f t="shared" si="1911"/>
        <v>7</v>
      </c>
      <c r="VNE39" s="171">
        <v>0.0</v>
      </c>
      <c r="VNF39" s="165">
        <f t="shared" si="1912"/>
        <v>-7</v>
      </c>
      <c r="VNG39" s="128" t="s">
        <v>74</v>
      </c>
      <c r="VNH39" s="157">
        <v>0.0</v>
      </c>
      <c r="VNI39" s="130">
        <v>0.0</v>
      </c>
      <c r="VNJ39" s="130">
        <v>0.0</v>
      </c>
      <c r="VNK39" s="130">
        <v>0.0</v>
      </c>
      <c r="VNL39" s="130">
        <v>0.0</v>
      </c>
      <c r="VNM39" s="130">
        <v>7.0</v>
      </c>
      <c r="VNN39" s="130"/>
      <c r="VNO39" s="130"/>
      <c r="VNP39" s="130"/>
      <c r="VNQ39" s="130"/>
      <c r="VNR39" s="130"/>
      <c r="VNS39" s="131"/>
      <c r="VNT39" s="132">
        <f t="shared" si="1913"/>
        <v>7</v>
      </c>
      <c r="VNU39" s="171">
        <v>0.0</v>
      </c>
      <c r="VNV39" s="165">
        <f t="shared" si="1914"/>
        <v>-7</v>
      </c>
      <c r="VNW39" s="128" t="s">
        <v>74</v>
      </c>
      <c r="VNX39" s="157">
        <v>0.0</v>
      </c>
      <c r="VNY39" s="130">
        <v>0.0</v>
      </c>
      <c r="VNZ39" s="130">
        <v>0.0</v>
      </c>
      <c r="VOA39" s="130">
        <v>0.0</v>
      </c>
      <c r="VOB39" s="130">
        <v>0.0</v>
      </c>
      <c r="VOC39" s="130">
        <v>7.0</v>
      </c>
      <c r="VOD39" s="130"/>
      <c r="VOE39" s="130"/>
      <c r="VOF39" s="130"/>
      <c r="VOG39" s="130"/>
      <c r="VOH39" s="130"/>
      <c r="VOI39" s="131"/>
      <c r="VOJ39" s="132">
        <f t="shared" si="1915"/>
        <v>7</v>
      </c>
      <c r="VOK39" s="171">
        <v>0.0</v>
      </c>
      <c r="VOL39" s="165">
        <f t="shared" si="1916"/>
        <v>-7</v>
      </c>
      <c r="VOM39" s="128" t="s">
        <v>74</v>
      </c>
      <c r="VON39" s="157">
        <v>0.0</v>
      </c>
      <c r="VOO39" s="130">
        <v>0.0</v>
      </c>
      <c r="VOP39" s="130">
        <v>0.0</v>
      </c>
      <c r="VOQ39" s="130">
        <v>0.0</v>
      </c>
      <c r="VOR39" s="130">
        <v>0.0</v>
      </c>
      <c r="VOS39" s="130">
        <v>7.0</v>
      </c>
      <c r="VOT39" s="130"/>
      <c r="VOU39" s="130"/>
      <c r="VOV39" s="130"/>
      <c r="VOW39" s="130"/>
      <c r="VOX39" s="130"/>
      <c r="VOY39" s="131"/>
      <c r="VOZ39" s="132">
        <f t="shared" si="1917"/>
        <v>7</v>
      </c>
      <c r="VPA39" s="171">
        <v>0.0</v>
      </c>
      <c r="VPB39" s="165">
        <f t="shared" si="1918"/>
        <v>-7</v>
      </c>
      <c r="VPC39" s="128" t="s">
        <v>74</v>
      </c>
      <c r="VPD39" s="157">
        <v>0.0</v>
      </c>
      <c r="VPE39" s="130">
        <v>0.0</v>
      </c>
      <c r="VPF39" s="130">
        <v>0.0</v>
      </c>
      <c r="VPG39" s="130">
        <v>0.0</v>
      </c>
      <c r="VPH39" s="130">
        <v>0.0</v>
      </c>
      <c r="VPI39" s="130">
        <v>7.0</v>
      </c>
      <c r="VPJ39" s="130"/>
      <c r="VPK39" s="130"/>
      <c r="VPL39" s="130"/>
      <c r="VPM39" s="130"/>
      <c r="VPN39" s="130"/>
      <c r="VPO39" s="131"/>
      <c r="VPP39" s="132">
        <f t="shared" si="1919"/>
        <v>7</v>
      </c>
      <c r="VPQ39" s="171">
        <v>0.0</v>
      </c>
      <c r="VPR39" s="165">
        <f t="shared" si="1920"/>
        <v>-7</v>
      </c>
      <c r="VPS39" s="128" t="s">
        <v>74</v>
      </c>
      <c r="VPT39" s="157">
        <v>0.0</v>
      </c>
      <c r="VPU39" s="130">
        <v>0.0</v>
      </c>
      <c r="VPV39" s="130">
        <v>0.0</v>
      </c>
      <c r="VPW39" s="130">
        <v>0.0</v>
      </c>
      <c r="VPX39" s="130">
        <v>0.0</v>
      </c>
      <c r="VPY39" s="130">
        <v>7.0</v>
      </c>
      <c r="VPZ39" s="130"/>
      <c r="VQA39" s="130"/>
      <c r="VQB39" s="130"/>
      <c r="VQC39" s="130"/>
      <c r="VQD39" s="130"/>
      <c r="VQE39" s="131"/>
      <c r="VQF39" s="132">
        <f t="shared" si="1921"/>
        <v>7</v>
      </c>
      <c r="VQG39" s="171">
        <v>0.0</v>
      </c>
      <c r="VQH39" s="165">
        <f t="shared" si="1922"/>
        <v>-7</v>
      </c>
      <c r="VQI39" s="128" t="s">
        <v>74</v>
      </c>
      <c r="VQJ39" s="157">
        <v>0.0</v>
      </c>
      <c r="VQK39" s="130">
        <v>0.0</v>
      </c>
      <c r="VQL39" s="130">
        <v>0.0</v>
      </c>
      <c r="VQM39" s="130">
        <v>0.0</v>
      </c>
      <c r="VQN39" s="130">
        <v>0.0</v>
      </c>
      <c r="VQO39" s="130">
        <v>7.0</v>
      </c>
      <c r="VQP39" s="130"/>
      <c r="VQQ39" s="130"/>
      <c r="VQR39" s="130"/>
      <c r="VQS39" s="130"/>
      <c r="VQT39" s="130"/>
      <c r="VQU39" s="131"/>
      <c r="VQV39" s="132">
        <f t="shared" si="1923"/>
        <v>7</v>
      </c>
      <c r="VQW39" s="171">
        <v>0.0</v>
      </c>
      <c r="VQX39" s="165">
        <f t="shared" si="1924"/>
        <v>-7</v>
      </c>
      <c r="VQY39" s="128" t="s">
        <v>74</v>
      </c>
      <c r="VQZ39" s="157">
        <v>0.0</v>
      </c>
      <c r="VRA39" s="130">
        <v>0.0</v>
      </c>
      <c r="VRB39" s="130">
        <v>0.0</v>
      </c>
      <c r="VRC39" s="130">
        <v>0.0</v>
      </c>
      <c r="VRD39" s="130">
        <v>0.0</v>
      </c>
      <c r="VRE39" s="130">
        <v>7.0</v>
      </c>
      <c r="VRF39" s="130"/>
      <c r="VRG39" s="130"/>
      <c r="VRH39" s="130"/>
      <c r="VRI39" s="130"/>
      <c r="VRJ39" s="130"/>
      <c r="VRK39" s="131"/>
      <c r="VRL39" s="132">
        <f t="shared" si="1925"/>
        <v>7</v>
      </c>
      <c r="VRM39" s="171">
        <v>0.0</v>
      </c>
      <c r="VRN39" s="165">
        <f t="shared" si="1926"/>
        <v>-7</v>
      </c>
      <c r="VRO39" s="128" t="s">
        <v>74</v>
      </c>
      <c r="VRP39" s="157">
        <v>0.0</v>
      </c>
      <c r="VRQ39" s="130">
        <v>0.0</v>
      </c>
      <c r="VRR39" s="130">
        <v>0.0</v>
      </c>
      <c r="VRS39" s="130">
        <v>0.0</v>
      </c>
      <c r="VRT39" s="130">
        <v>0.0</v>
      </c>
      <c r="VRU39" s="130">
        <v>7.0</v>
      </c>
      <c r="VRV39" s="130"/>
      <c r="VRW39" s="130"/>
      <c r="VRX39" s="130"/>
      <c r="VRY39" s="130"/>
      <c r="VRZ39" s="130"/>
      <c r="VSA39" s="131"/>
      <c r="VSB39" s="132">
        <f t="shared" si="1927"/>
        <v>7</v>
      </c>
      <c r="VSC39" s="171">
        <v>0.0</v>
      </c>
      <c r="VSD39" s="165">
        <f t="shared" si="1928"/>
        <v>-7</v>
      </c>
      <c r="VSE39" s="128" t="s">
        <v>74</v>
      </c>
      <c r="VSF39" s="157">
        <v>0.0</v>
      </c>
      <c r="VSG39" s="130">
        <v>0.0</v>
      </c>
      <c r="VSH39" s="130">
        <v>0.0</v>
      </c>
      <c r="VSI39" s="130">
        <v>0.0</v>
      </c>
      <c r="VSJ39" s="130">
        <v>0.0</v>
      </c>
      <c r="VSK39" s="130">
        <v>7.0</v>
      </c>
      <c r="VSL39" s="130"/>
      <c r="VSM39" s="130"/>
      <c r="VSN39" s="130"/>
      <c r="VSO39" s="130"/>
      <c r="VSP39" s="130"/>
      <c r="VSQ39" s="131"/>
      <c r="VSR39" s="132">
        <f t="shared" si="1929"/>
        <v>7</v>
      </c>
      <c r="VSS39" s="171">
        <v>0.0</v>
      </c>
      <c r="VST39" s="165">
        <f t="shared" si="1930"/>
        <v>-7</v>
      </c>
      <c r="VSU39" s="128" t="s">
        <v>74</v>
      </c>
      <c r="VSV39" s="157">
        <v>0.0</v>
      </c>
      <c r="VSW39" s="130">
        <v>0.0</v>
      </c>
      <c r="VSX39" s="130">
        <v>0.0</v>
      </c>
      <c r="VSY39" s="130">
        <v>0.0</v>
      </c>
      <c r="VSZ39" s="130">
        <v>0.0</v>
      </c>
      <c r="VTA39" s="130">
        <v>7.0</v>
      </c>
      <c r="VTB39" s="130"/>
      <c r="VTC39" s="130"/>
      <c r="VTD39" s="130"/>
      <c r="VTE39" s="130"/>
      <c r="VTF39" s="130"/>
      <c r="VTG39" s="131"/>
      <c r="VTH39" s="132">
        <f t="shared" si="1931"/>
        <v>7</v>
      </c>
      <c r="VTI39" s="171">
        <v>0.0</v>
      </c>
      <c r="VTJ39" s="165">
        <f t="shared" si="1932"/>
        <v>-7</v>
      </c>
      <c r="VTK39" s="128" t="s">
        <v>74</v>
      </c>
      <c r="VTL39" s="157">
        <v>0.0</v>
      </c>
      <c r="VTM39" s="130">
        <v>0.0</v>
      </c>
      <c r="VTN39" s="130">
        <v>0.0</v>
      </c>
      <c r="VTO39" s="130">
        <v>0.0</v>
      </c>
      <c r="VTP39" s="130">
        <v>0.0</v>
      </c>
      <c r="VTQ39" s="130">
        <v>7.0</v>
      </c>
      <c r="VTR39" s="130"/>
      <c r="VTS39" s="130"/>
      <c r="VTT39" s="130"/>
      <c r="VTU39" s="130"/>
      <c r="VTV39" s="130"/>
      <c r="VTW39" s="131"/>
      <c r="VTX39" s="132">
        <f t="shared" si="1933"/>
        <v>7</v>
      </c>
      <c r="VTY39" s="171">
        <v>0.0</v>
      </c>
      <c r="VTZ39" s="165">
        <f t="shared" si="1934"/>
        <v>-7</v>
      </c>
      <c r="VUA39" s="128" t="s">
        <v>74</v>
      </c>
      <c r="VUB39" s="157">
        <v>0.0</v>
      </c>
      <c r="VUC39" s="130">
        <v>0.0</v>
      </c>
      <c r="VUD39" s="130">
        <v>0.0</v>
      </c>
      <c r="VUE39" s="130">
        <v>0.0</v>
      </c>
      <c r="VUF39" s="130">
        <v>0.0</v>
      </c>
      <c r="VUG39" s="130">
        <v>7.0</v>
      </c>
      <c r="VUH39" s="130"/>
      <c r="VUI39" s="130"/>
      <c r="VUJ39" s="130"/>
      <c r="VUK39" s="130"/>
      <c r="VUL39" s="130"/>
      <c r="VUM39" s="131"/>
      <c r="VUN39" s="132">
        <f t="shared" si="1935"/>
        <v>7</v>
      </c>
      <c r="VUO39" s="171">
        <v>0.0</v>
      </c>
      <c r="VUP39" s="165">
        <f t="shared" si="1936"/>
        <v>-7</v>
      </c>
      <c r="VUQ39" s="128" t="s">
        <v>74</v>
      </c>
      <c r="VUR39" s="157">
        <v>0.0</v>
      </c>
      <c r="VUS39" s="130">
        <v>0.0</v>
      </c>
      <c r="VUT39" s="130">
        <v>0.0</v>
      </c>
      <c r="VUU39" s="130">
        <v>0.0</v>
      </c>
      <c r="VUV39" s="130">
        <v>0.0</v>
      </c>
      <c r="VUW39" s="130">
        <v>7.0</v>
      </c>
      <c r="VUX39" s="130"/>
      <c r="VUY39" s="130"/>
      <c r="VUZ39" s="130"/>
      <c r="VVA39" s="130"/>
      <c r="VVB39" s="130"/>
      <c r="VVC39" s="131"/>
      <c r="VVD39" s="132">
        <f t="shared" si="1937"/>
        <v>7</v>
      </c>
      <c r="VVE39" s="171">
        <v>0.0</v>
      </c>
      <c r="VVF39" s="165">
        <f t="shared" si="1938"/>
        <v>-7</v>
      </c>
      <c r="VVG39" s="128" t="s">
        <v>74</v>
      </c>
      <c r="VVH39" s="157">
        <v>0.0</v>
      </c>
      <c r="VVI39" s="130">
        <v>0.0</v>
      </c>
      <c r="VVJ39" s="130">
        <v>0.0</v>
      </c>
      <c r="VVK39" s="130">
        <v>0.0</v>
      </c>
      <c r="VVL39" s="130">
        <v>0.0</v>
      </c>
      <c r="VVM39" s="130">
        <v>7.0</v>
      </c>
      <c r="VVN39" s="130"/>
      <c r="VVO39" s="130"/>
      <c r="VVP39" s="130"/>
      <c r="VVQ39" s="130"/>
      <c r="VVR39" s="130"/>
      <c r="VVS39" s="131"/>
      <c r="VVT39" s="132">
        <f t="shared" si="1939"/>
        <v>7</v>
      </c>
      <c r="VVU39" s="171">
        <v>0.0</v>
      </c>
      <c r="VVV39" s="165">
        <f t="shared" si="1940"/>
        <v>-7</v>
      </c>
      <c r="VVW39" s="128" t="s">
        <v>74</v>
      </c>
      <c r="VVX39" s="157">
        <v>0.0</v>
      </c>
      <c r="VVY39" s="130">
        <v>0.0</v>
      </c>
      <c r="VVZ39" s="130">
        <v>0.0</v>
      </c>
      <c r="VWA39" s="130">
        <v>0.0</v>
      </c>
      <c r="VWB39" s="130">
        <v>0.0</v>
      </c>
      <c r="VWC39" s="130">
        <v>7.0</v>
      </c>
      <c r="VWD39" s="130"/>
      <c r="VWE39" s="130"/>
      <c r="VWF39" s="130"/>
      <c r="VWG39" s="130"/>
      <c r="VWH39" s="130"/>
      <c r="VWI39" s="131"/>
      <c r="VWJ39" s="132">
        <f t="shared" si="1941"/>
        <v>7</v>
      </c>
      <c r="VWK39" s="171">
        <v>0.0</v>
      </c>
      <c r="VWL39" s="165">
        <f t="shared" si="1942"/>
        <v>-7</v>
      </c>
      <c r="VWM39" s="128" t="s">
        <v>74</v>
      </c>
      <c r="VWN39" s="157">
        <v>0.0</v>
      </c>
      <c r="VWO39" s="130">
        <v>0.0</v>
      </c>
      <c r="VWP39" s="130">
        <v>0.0</v>
      </c>
      <c r="VWQ39" s="130">
        <v>0.0</v>
      </c>
      <c r="VWR39" s="130">
        <v>0.0</v>
      </c>
      <c r="VWS39" s="130">
        <v>7.0</v>
      </c>
      <c r="VWT39" s="130"/>
      <c r="VWU39" s="130"/>
      <c r="VWV39" s="130"/>
      <c r="VWW39" s="130"/>
      <c r="VWX39" s="130"/>
      <c r="VWY39" s="131"/>
      <c r="VWZ39" s="132">
        <f t="shared" si="1943"/>
        <v>7</v>
      </c>
      <c r="VXA39" s="171">
        <v>0.0</v>
      </c>
      <c r="VXB39" s="165">
        <f t="shared" si="1944"/>
        <v>-7</v>
      </c>
      <c r="VXC39" s="128" t="s">
        <v>74</v>
      </c>
      <c r="VXD39" s="157">
        <v>0.0</v>
      </c>
      <c r="VXE39" s="130">
        <v>0.0</v>
      </c>
      <c r="VXF39" s="130">
        <v>0.0</v>
      </c>
      <c r="VXG39" s="130">
        <v>0.0</v>
      </c>
      <c r="VXH39" s="130">
        <v>0.0</v>
      </c>
      <c r="VXI39" s="130">
        <v>7.0</v>
      </c>
      <c r="VXJ39" s="130"/>
      <c r="VXK39" s="130"/>
      <c r="VXL39" s="130"/>
      <c r="VXM39" s="130"/>
      <c r="VXN39" s="130"/>
      <c r="VXO39" s="131"/>
      <c r="VXP39" s="132">
        <f t="shared" si="1945"/>
        <v>7</v>
      </c>
      <c r="VXQ39" s="171">
        <v>0.0</v>
      </c>
      <c r="VXR39" s="165">
        <f t="shared" si="1946"/>
        <v>-7</v>
      </c>
      <c r="VXS39" s="128" t="s">
        <v>74</v>
      </c>
      <c r="VXT39" s="157">
        <v>0.0</v>
      </c>
      <c r="VXU39" s="130">
        <v>0.0</v>
      </c>
      <c r="VXV39" s="130">
        <v>0.0</v>
      </c>
      <c r="VXW39" s="130">
        <v>0.0</v>
      </c>
      <c r="VXX39" s="130">
        <v>0.0</v>
      </c>
      <c r="VXY39" s="130">
        <v>7.0</v>
      </c>
      <c r="VXZ39" s="130"/>
      <c r="VYA39" s="130"/>
      <c r="VYB39" s="130"/>
      <c r="VYC39" s="130"/>
      <c r="VYD39" s="130"/>
      <c r="VYE39" s="131"/>
      <c r="VYF39" s="132">
        <f t="shared" si="1947"/>
        <v>7</v>
      </c>
      <c r="VYG39" s="171">
        <v>0.0</v>
      </c>
      <c r="VYH39" s="165">
        <f t="shared" si="1948"/>
        <v>-7</v>
      </c>
      <c r="VYI39" s="128" t="s">
        <v>74</v>
      </c>
      <c r="VYJ39" s="157">
        <v>0.0</v>
      </c>
      <c r="VYK39" s="130">
        <v>0.0</v>
      </c>
      <c r="VYL39" s="130">
        <v>0.0</v>
      </c>
      <c r="VYM39" s="130">
        <v>0.0</v>
      </c>
      <c r="VYN39" s="130">
        <v>0.0</v>
      </c>
      <c r="VYO39" s="130">
        <v>7.0</v>
      </c>
      <c r="VYP39" s="130"/>
      <c r="VYQ39" s="130"/>
      <c r="VYR39" s="130"/>
      <c r="VYS39" s="130"/>
      <c r="VYT39" s="130"/>
      <c r="VYU39" s="131"/>
      <c r="VYV39" s="132">
        <f t="shared" si="1949"/>
        <v>7</v>
      </c>
      <c r="VYW39" s="171">
        <v>0.0</v>
      </c>
      <c r="VYX39" s="165">
        <f t="shared" si="1950"/>
        <v>-7</v>
      </c>
      <c r="VYY39" s="128" t="s">
        <v>74</v>
      </c>
      <c r="VYZ39" s="157">
        <v>0.0</v>
      </c>
      <c r="VZA39" s="130">
        <v>0.0</v>
      </c>
      <c r="VZB39" s="130">
        <v>0.0</v>
      </c>
      <c r="VZC39" s="130">
        <v>0.0</v>
      </c>
      <c r="VZD39" s="130">
        <v>0.0</v>
      </c>
      <c r="VZE39" s="130">
        <v>7.0</v>
      </c>
      <c r="VZF39" s="130"/>
      <c r="VZG39" s="130"/>
      <c r="VZH39" s="130"/>
      <c r="VZI39" s="130"/>
      <c r="VZJ39" s="130"/>
      <c r="VZK39" s="131"/>
      <c r="VZL39" s="132">
        <f t="shared" si="1951"/>
        <v>7</v>
      </c>
      <c r="VZM39" s="171">
        <v>0.0</v>
      </c>
      <c r="VZN39" s="165">
        <f t="shared" si="1952"/>
        <v>-7</v>
      </c>
      <c r="VZO39" s="128" t="s">
        <v>74</v>
      </c>
      <c r="VZP39" s="157">
        <v>0.0</v>
      </c>
      <c r="VZQ39" s="130">
        <v>0.0</v>
      </c>
      <c r="VZR39" s="130">
        <v>0.0</v>
      </c>
      <c r="VZS39" s="130">
        <v>0.0</v>
      </c>
      <c r="VZT39" s="130">
        <v>0.0</v>
      </c>
      <c r="VZU39" s="130">
        <v>7.0</v>
      </c>
      <c r="VZV39" s="130"/>
      <c r="VZW39" s="130"/>
      <c r="VZX39" s="130"/>
      <c r="VZY39" s="130"/>
      <c r="VZZ39" s="130"/>
      <c r="WAA39" s="131"/>
      <c r="WAB39" s="132">
        <f t="shared" si="1953"/>
        <v>7</v>
      </c>
      <c r="WAC39" s="171">
        <v>0.0</v>
      </c>
      <c r="WAD39" s="165">
        <f t="shared" si="1954"/>
        <v>-7</v>
      </c>
      <c r="WAE39" s="128" t="s">
        <v>74</v>
      </c>
      <c r="WAF39" s="157">
        <v>0.0</v>
      </c>
      <c r="WAG39" s="130">
        <v>0.0</v>
      </c>
      <c r="WAH39" s="130">
        <v>0.0</v>
      </c>
      <c r="WAI39" s="130">
        <v>0.0</v>
      </c>
      <c r="WAJ39" s="130">
        <v>0.0</v>
      </c>
      <c r="WAK39" s="130">
        <v>7.0</v>
      </c>
      <c r="WAL39" s="130"/>
      <c r="WAM39" s="130"/>
      <c r="WAN39" s="130"/>
      <c r="WAO39" s="130"/>
      <c r="WAP39" s="130"/>
      <c r="WAQ39" s="131"/>
      <c r="WAR39" s="132">
        <f t="shared" si="1955"/>
        <v>7</v>
      </c>
      <c r="WAS39" s="171">
        <v>0.0</v>
      </c>
      <c r="WAT39" s="165">
        <f t="shared" si="1956"/>
        <v>-7</v>
      </c>
      <c r="WAU39" s="128" t="s">
        <v>74</v>
      </c>
      <c r="WAV39" s="157">
        <v>0.0</v>
      </c>
      <c r="WAW39" s="130">
        <v>0.0</v>
      </c>
      <c r="WAX39" s="130">
        <v>0.0</v>
      </c>
      <c r="WAY39" s="130">
        <v>0.0</v>
      </c>
      <c r="WAZ39" s="130">
        <v>0.0</v>
      </c>
      <c r="WBA39" s="130">
        <v>7.0</v>
      </c>
      <c r="WBB39" s="130"/>
      <c r="WBC39" s="130"/>
      <c r="WBD39" s="130"/>
      <c r="WBE39" s="130"/>
      <c r="WBF39" s="130"/>
      <c r="WBG39" s="131"/>
      <c r="WBH39" s="132">
        <f t="shared" si="1957"/>
        <v>7</v>
      </c>
      <c r="WBI39" s="171">
        <v>0.0</v>
      </c>
      <c r="WBJ39" s="165">
        <f t="shared" si="1958"/>
        <v>-7</v>
      </c>
      <c r="WBK39" s="128" t="s">
        <v>74</v>
      </c>
      <c r="WBL39" s="157">
        <v>0.0</v>
      </c>
      <c r="WBM39" s="130">
        <v>0.0</v>
      </c>
      <c r="WBN39" s="130">
        <v>0.0</v>
      </c>
      <c r="WBO39" s="130">
        <v>0.0</v>
      </c>
      <c r="WBP39" s="130">
        <v>0.0</v>
      </c>
      <c r="WBQ39" s="130">
        <v>7.0</v>
      </c>
      <c r="WBR39" s="130"/>
      <c r="WBS39" s="130"/>
      <c r="WBT39" s="130"/>
      <c r="WBU39" s="130"/>
      <c r="WBV39" s="130"/>
      <c r="WBW39" s="131"/>
      <c r="WBX39" s="132">
        <f t="shared" si="1959"/>
        <v>7</v>
      </c>
      <c r="WBY39" s="171">
        <v>0.0</v>
      </c>
      <c r="WBZ39" s="165">
        <f t="shared" si="1960"/>
        <v>-7</v>
      </c>
      <c r="WCA39" s="128" t="s">
        <v>74</v>
      </c>
      <c r="WCB39" s="157">
        <v>0.0</v>
      </c>
      <c r="WCC39" s="130">
        <v>0.0</v>
      </c>
      <c r="WCD39" s="130">
        <v>0.0</v>
      </c>
      <c r="WCE39" s="130">
        <v>0.0</v>
      </c>
      <c r="WCF39" s="130">
        <v>0.0</v>
      </c>
      <c r="WCG39" s="130">
        <v>7.0</v>
      </c>
      <c r="WCH39" s="130"/>
      <c r="WCI39" s="130"/>
      <c r="WCJ39" s="130"/>
      <c r="WCK39" s="130"/>
      <c r="WCL39" s="130"/>
      <c r="WCM39" s="131"/>
      <c r="WCN39" s="132">
        <f t="shared" si="1961"/>
        <v>7</v>
      </c>
      <c r="WCO39" s="171">
        <v>0.0</v>
      </c>
      <c r="WCP39" s="165">
        <f t="shared" si="1962"/>
        <v>-7</v>
      </c>
      <c r="WCQ39" s="128" t="s">
        <v>74</v>
      </c>
      <c r="WCR39" s="157">
        <v>0.0</v>
      </c>
      <c r="WCS39" s="130">
        <v>0.0</v>
      </c>
      <c r="WCT39" s="130">
        <v>0.0</v>
      </c>
      <c r="WCU39" s="130">
        <v>0.0</v>
      </c>
      <c r="WCV39" s="130">
        <v>0.0</v>
      </c>
      <c r="WCW39" s="130">
        <v>7.0</v>
      </c>
      <c r="WCX39" s="130"/>
      <c r="WCY39" s="130"/>
      <c r="WCZ39" s="130"/>
      <c r="WDA39" s="130"/>
      <c r="WDB39" s="130"/>
      <c r="WDC39" s="131"/>
      <c r="WDD39" s="132">
        <f t="shared" si="1963"/>
        <v>7</v>
      </c>
      <c r="WDE39" s="171">
        <v>0.0</v>
      </c>
      <c r="WDF39" s="165">
        <f t="shared" si="1964"/>
        <v>-7</v>
      </c>
      <c r="WDG39" s="128" t="s">
        <v>74</v>
      </c>
      <c r="WDH39" s="157">
        <v>0.0</v>
      </c>
      <c r="WDI39" s="130">
        <v>0.0</v>
      </c>
      <c r="WDJ39" s="130">
        <v>0.0</v>
      </c>
      <c r="WDK39" s="130">
        <v>0.0</v>
      </c>
      <c r="WDL39" s="130">
        <v>0.0</v>
      </c>
      <c r="WDM39" s="130">
        <v>7.0</v>
      </c>
      <c r="WDN39" s="130"/>
      <c r="WDO39" s="130"/>
      <c r="WDP39" s="130"/>
      <c r="WDQ39" s="130"/>
      <c r="WDR39" s="130"/>
      <c r="WDS39" s="131"/>
      <c r="WDT39" s="132">
        <f t="shared" si="1965"/>
        <v>7</v>
      </c>
      <c r="WDU39" s="171">
        <v>0.0</v>
      </c>
      <c r="WDV39" s="165">
        <f t="shared" si="1966"/>
        <v>-7</v>
      </c>
      <c r="WDW39" s="128" t="s">
        <v>74</v>
      </c>
      <c r="WDX39" s="157">
        <v>0.0</v>
      </c>
      <c r="WDY39" s="130">
        <v>0.0</v>
      </c>
      <c r="WDZ39" s="130">
        <v>0.0</v>
      </c>
      <c r="WEA39" s="130">
        <v>0.0</v>
      </c>
      <c r="WEB39" s="130">
        <v>0.0</v>
      </c>
      <c r="WEC39" s="130">
        <v>7.0</v>
      </c>
      <c r="WED39" s="130"/>
      <c r="WEE39" s="130"/>
      <c r="WEF39" s="130"/>
      <c r="WEG39" s="130"/>
      <c r="WEH39" s="130"/>
      <c r="WEI39" s="131"/>
      <c r="WEJ39" s="132">
        <f t="shared" si="1967"/>
        <v>7</v>
      </c>
      <c r="WEK39" s="171">
        <v>0.0</v>
      </c>
      <c r="WEL39" s="165">
        <f t="shared" si="1968"/>
        <v>-7</v>
      </c>
      <c r="WEM39" s="128" t="s">
        <v>74</v>
      </c>
      <c r="WEN39" s="157">
        <v>0.0</v>
      </c>
      <c r="WEO39" s="130">
        <v>0.0</v>
      </c>
      <c r="WEP39" s="130">
        <v>0.0</v>
      </c>
      <c r="WEQ39" s="130">
        <v>0.0</v>
      </c>
      <c r="WER39" s="130">
        <v>0.0</v>
      </c>
      <c r="WES39" s="130">
        <v>7.0</v>
      </c>
      <c r="WET39" s="130"/>
      <c r="WEU39" s="130"/>
      <c r="WEV39" s="130"/>
      <c r="WEW39" s="130"/>
      <c r="WEX39" s="130"/>
      <c r="WEY39" s="131"/>
      <c r="WEZ39" s="132">
        <f t="shared" si="1969"/>
        <v>7</v>
      </c>
      <c r="WFA39" s="171">
        <v>0.0</v>
      </c>
      <c r="WFB39" s="165">
        <f t="shared" si="1970"/>
        <v>-7</v>
      </c>
      <c r="WFC39" s="128" t="s">
        <v>74</v>
      </c>
      <c r="WFD39" s="157">
        <v>0.0</v>
      </c>
      <c r="WFE39" s="130">
        <v>0.0</v>
      </c>
      <c r="WFF39" s="130">
        <v>0.0</v>
      </c>
      <c r="WFG39" s="130">
        <v>0.0</v>
      </c>
      <c r="WFH39" s="130">
        <v>0.0</v>
      </c>
      <c r="WFI39" s="130">
        <v>7.0</v>
      </c>
      <c r="WFJ39" s="130"/>
      <c r="WFK39" s="130"/>
      <c r="WFL39" s="130"/>
      <c r="WFM39" s="130"/>
      <c r="WFN39" s="130"/>
      <c r="WFO39" s="131"/>
      <c r="WFP39" s="132">
        <f t="shared" si="1971"/>
        <v>7</v>
      </c>
      <c r="WFQ39" s="171">
        <v>0.0</v>
      </c>
      <c r="WFR39" s="165">
        <f t="shared" si="1972"/>
        <v>-7</v>
      </c>
      <c r="WFS39" s="128" t="s">
        <v>74</v>
      </c>
      <c r="WFT39" s="157">
        <v>0.0</v>
      </c>
      <c r="WFU39" s="130">
        <v>0.0</v>
      </c>
      <c r="WFV39" s="130">
        <v>0.0</v>
      </c>
      <c r="WFW39" s="130">
        <v>0.0</v>
      </c>
      <c r="WFX39" s="130">
        <v>0.0</v>
      </c>
      <c r="WFY39" s="130">
        <v>7.0</v>
      </c>
      <c r="WFZ39" s="130"/>
      <c r="WGA39" s="130"/>
      <c r="WGB39" s="130"/>
      <c r="WGC39" s="130"/>
      <c r="WGD39" s="130"/>
      <c r="WGE39" s="131"/>
      <c r="WGF39" s="132">
        <f t="shared" si="1973"/>
        <v>7</v>
      </c>
      <c r="WGG39" s="171">
        <v>0.0</v>
      </c>
      <c r="WGH39" s="165">
        <f t="shared" si="1974"/>
        <v>-7</v>
      </c>
      <c r="WGI39" s="128" t="s">
        <v>74</v>
      </c>
      <c r="WGJ39" s="157">
        <v>0.0</v>
      </c>
      <c r="WGK39" s="130">
        <v>0.0</v>
      </c>
      <c r="WGL39" s="130">
        <v>0.0</v>
      </c>
      <c r="WGM39" s="130">
        <v>0.0</v>
      </c>
      <c r="WGN39" s="130">
        <v>0.0</v>
      </c>
      <c r="WGO39" s="130">
        <v>7.0</v>
      </c>
      <c r="WGP39" s="130"/>
      <c r="WGQ39" s="130"/>
      <c r="WGR39" s="130"/>
      <c r="WGS39" s="130"/>
      <c r="WGT39" s="130"/>
      <c r="WGU39" s="131"/>
      <c r="WGV39" s="132">
        <f t="shared" si="1975"/>
        <v>7</v>
      </c>
      <c r="WGW39" s="171">
        <v>0.0</v>
      </c>
      <c r="WGX39" s="165">
        <f t="shared" si="1976"/>
        <v>-7</v>
      </c>
      <c r="WGY39" s="128" t="s">
        <v>74</v>
      </c>
      <c r="WGZ39" s="157">
        <v>0.0</v>
      </c>
      <c r="WHA39" s="130">
        <v>0.0</v>
      </c>
      <c r="WHB39" s="130">
        <v>0.0</v>
      </c>
      <c r="WHC39" s="130">
        <v>0.0</v>
      </c>
      <c r="WHD39" s="130">
        <v>0.0</v>
      </c>
      <c r="WHE39" s="130">
        <v>7.0</v>
      </c>
      <c r="WHF39" s="130"/>
      <c r="WHG39" s="130"/>
      <c r="WHH39" s="130"/>
      <c r="WHI39" s="130"/>
      <c r="WHJ39" s="130"/>
      <c r="WHK39" s="131"/>
      <c r="WHL39" s="132">
        <f t="shared" si="1977"/>
        <v>7</v>
      </c>
      <c r="WHM39" s="171">
        <v>0.0</v>
      </c>
      <c r="WHN39" s="165">
        <f t="shared" si="1978"/>
        <v>-7</v>
      </c>
      <c r="WHO39" s="128" t="s">
        <v>74</v>
      </c>
      <c r="WHP39" s="157">
        <v>0.0</v>
      </c>
      <c r="WHQ39" s="130">
        <v>0.0</v>
      </c>
      <c r="WHR39" s="130">
        <v>0.0</v>
      </c>
      <c r="WHS39" s="130">
        <v>0.0</v>
      </c>
      <c r="WHT39" s="130">
        <v>0.0</v>
      </c>
      <c r="WHU39" s="130">
        <v>7.0</v>
      </c>
      <c r="WHV39" s="130"/>
      <c r="WHW39" s="130"/>
      <c r="WHX39" s="130"/>
      <c r="WHY39" s="130"/>
      <c r="WHZ39" s="130"/>
      <c r="WIA39" s="131"/>
      <c r="WIB39" s="132">
        <f t="shared" si="1979"/>
        <v>7</v>
      </c>
      <c r="WIC39" s="171">
        <v>0.0</v>
      </c>
      <c r="WID39" s="165">
        <f t="shared" si="1980"/>
        <v>-7</v>
      </c>
      <c r="WIE39" s="128" t="s">
        <v>74</v>
      </c>
      <c r="WIF39" s="157">
        <v>0.0</v>
      </c>
      <c r="WIG39" s="130">
        <v>0.0</v>
      </c>
      <c r="WIH39" s="130">
        <v>0.0</v>
      </c>
      <c r="WII39" s="130">
        <v>0.0</v>
      </c>
      <c r="WIJ39" s="130">
        <v>0.0</v>
      </c>
      <c r="WIK39" s="130">
        <v>7.0</v>
      </c>
      <c r="WIL39" s="130"/>
      <c r="WIM39" s="130"/>
      <c r="WIN39" s="130"/>
      <c r="WIO39" s="130"/>
      <c r="WIP39" s="130"/>
      <c r="WIQ39" s="131"/>
      <c r="WIR39" s="132">
        <f t="shared" si="1981"/>
        <v>7</v>
      </c>
      <c r="WIS39" s="171">
        <v>0.0</v>
      </c>
      <c r="WIT39" s="165">
        <f t="shared" si="1982"/>
        <v>-7</v>
      </c>
      <c r="WIU39" s="128" t="s">
        <v>74</v>
      </c>
      <c r="WIV39" s="157">
        <v>0.0</v>
      </c>
      <c r="WIW39" s="130">
        <v>0.0</v>
      </c>
      <c r="WIX39" s="130">
        <v>0.0</v>
      </c>
      <c r="WIY39" s="130">
        <v>0.0</v>
      </c>
      <c r="WIZ39" s="130">
        <v>0.0</v>
      </c>
      <c r="WJA39" s="130">
        <v>7.0</v>
      </c>
      <c r="WJB39" s="130"/>
      <c r="WJC39" s="130"/>
      <c r="WJD39" s="130"/>
      <c r="WJE39" s="130"/>
      <c r="WJF39" s="130"/>
      <c r="WJG39" s="131"/>
      <c r="WJH39" s="132">
        <f t="shared" si="1983"/>
        <v>7</v>
      </c>
      <c r="WJI39" s="171">
        <v>0.0</v>
      </c>
      <c r="WJJ39" s="165">
        <f t="shared" si="1984"/>
        <v>-7</v>
      </c>
      <c r="WJK39" s="128" t="s">
        <v>74</v>
      </c>
      <c r="WJL39" s="157">
        <v>0.0</v>
      </c>
      <c r="WJM39" s="130">
        <v>0.0</v>
      </c>
      <c r="WJN39" s="130">
        <v>0.0</v>
      </c>
      <c r="WJO39" s="130">
        <v>0.0</v>
      </c>
      <c r="WJP39" s="130">
        <v>0.0</v>
      </c>
      <c r="WJQ39" s="130">
        <v>7.0</v>
      </c>
      <c r="WJR39" s="130"/>
      <c r="WJS39" s="130"/>
      <c r="WJT39" s="130"/>
      <c r="WJU39" s="130"/>
      <c r="WJV39" s="130"/>
      <c r="WJW39" s="131"/>
      <c r="WJX39" s="132">
        <f t="shared" si="1985"/>
        <v>7</v>
      </c>
      <c r="WJY39" s="171">
        <v>0.0</v>
      </c>
      <c r="WJZ39" s="165">
        <f t="shared" si="1986"/>
        <v>-7</v>
      </c>
      <c r="WKA39" s="128" t="s">
        <v>74</v>
      </c>
      <c r="WKB39" s="157">
        <v>0.0</v>
      </c>
      <c r="WKC39" s="130">
        <v>0.0</v>
      </c>
      <c r="WKD39" s="130">
        <v>0.0</v>
      </c>
      <c r="WKE39" s="130">
        <v>0.0</v>
      </c>
      <c r="WKF39" s="130">
        <v>0.0</v>
      </c>
      <c r="WKG39" s="130">
        <v>7.0</v>
      </c>
      <c r="WKH39" s="130"/>
      <c r="WKI39" s="130"/>
      <c r="WKJ39" s="130"/>
      <c r="WKK39" s="130"/>
      <c r="WKL39" s="130"/>
      <c r="WKM39" s="131"/>
      <c r="WKN39" s="132">
        <f t="shared" si="1987"/>
        <v>7</v>
      </c>
      <c r="WKO39" s="171">
        <v>0.0</v>
      </c>
      <c r="WKP39" s="165">
        <f t="shared" si="1988"/>
        <v>-7</v>
      </c>
      <c r="WKQ39" s="128" t="s">
        <v>74</v>
      </c>
      <c r="WKR39" s="157">
        <v>0.0</v>
      </c>
      <c r="WKS39" s="130">
        <v>0.0</v>
      </c>
      <c r="WKT39" s="130">
        <v>0.0</v>
      </c>
      <c r="WKU39" s="130">
        <v>0.0</v>
      </c>
      <c r="WKV39" s="130">
        <v>0.0</v>
      </c>
      <c r="WKW39" s="130">
        <v>7.0</v>
      </c>
      <c r="WKX39" s="130"/>
      <c r="WKY39" s="130"/>
      <c r="WKZ39" s="130"/>
      <c r="WLA39" s="130"/>
      <c r="WLB39" s="130"/>
      <c r="WLC39" s="131"/>
      <c r="WLD39" s="132">
        <f t="shared" si="1989"/>
        <v>7</v>
      </c>
      <c r="WLE39" s="171">
        <v>0.0</v>
      </c>
      <c r="WLF39" s="165">
        <f t="shared" si="1990"/>
        <v>-7</v>
      </c>
      <c r="WLG39" s="128" t="s">
        <v>74</v>
      </c>
      <c r="WLH39" s="157">
        <v>0.0</v>
      </c>
      <c r="WLI39" s="130">
        <v>0.0</v>
      </c>
      <c r="WLJ39" s="130">
        <v>0.0</v>
      </c>
      <c r="WLK39" s="130">
        <v>0.0</v>
      </c>
      <c r="WLL39" s="130">
        <v>0.0</v>
      </c>
      <c r="WLM39" s="130">
        <v>7.0</v>
      </c>
      <c r="WLN39" s="130"/>
      <c r="WLO39" s="130"/>
      <c r="WLP39" s="130"/>
      <c r="WLQ39" s="130"/>
      <c r="WLR39" s="130"/>
      <c r="WLS39" s="131"/>
      <c r="WLT39" s="132">
        <f t="shared" si="1991"/>
        <v>7</v>
      </c>
      <c r="WLU39" s="171">
        <v>0.0</v>
      </c>
      <c r="WLV39" s="165">
        <f t="shared" si="1992"/>
        <v>-7</v>
      </c>
      <c r="WLW39" s="128" t="s">
        <v>74</v>
      </c>
      <c r="WLX39" s="157">
        <v>0.0</v>
      </c>
      <c r="WLY39" s="130">
        <v>0.0</v>
      </c>
      <c r="WLZ39" s="130">
        <v>0.0</v>
      </c>
      <c r="WMA39" s="130">
        <v>0.0</v>
      </c>
      <c r="WMB39" s="130">
        <v>0.0</v>
      </c>
      <c r="WMC39" s="130">
        <v>7.0</v>
      </c>
      <c r="WMD39" s="130"/>
      <c r="WME39" s="130"/>
      <c r="WMF39" s="130"/>
      <c r="WMG39" s="130"/>
      <c r="WMH39" s="130"/>
      <c r="WMI39" s="131"/>
      <c r="WMJ39" s="132">
        <f t="shared" si="1993"/>
        <v>7</v>
      </c>
      <c r="WMK39" s="171">
        <v>0.0</v>
      </c>
      <c r="WML39" s="165">
        <f t="shared" si="1994"/>
        <v>-7</v>
      </c>
      <c r="WMM39" s="128" t="s">
        <v>74</v>
      </c>
      <c r="WMN39" s="157">
        <v>0.0</v>
      </c>
      <c r="WMO39" s="130">
        <v>0.0</v>
      </c>
      <c r="WMP39" s="130">
        <v>0.0</v>
      </c>
      <c r="WMQ39" s="130">
        <v>0.0</v>
      </c>
      <c r="WMR39" s="130">
        <v>0.0</v>
      </c>
      <c r="WMS39" s="130">
        <v>7.0</v>
      </c>
      <c r="WMT39" s="130"/>
      <c r="WMU39" s="130"/>
      <c r="WMV39" s="130"/>
      <c r="WMW39" s="130"/>
      <c r="WMX39" s="130"/>
      <c r="WMY39" s="131"/>
      <c r="WMZ39" s="132">
        <f t="shared" si="1995"/>
        <v>7</v>
      </c>
      <c r="WNA39" s="171">
        <v>0.0</v>
      </c>
      <c r="WNB39" s="165">
        <f t="shared" si="1996"/>
        <v>-7</v>
      </c>
      <c r="WNC39" s="128" t="s">
        <v>74</v>
      </c>
      <c r="WND39" s="157">
        <v>0.0</v>
      </c>
      <c r="WNE39" s="130">
        <v>0.0</v>
      </c>
      <c r="WNF39" s="130">
        <v>0.0</v>
      </c>
      <c r="WNG39" s="130">
        <v>0.0</v>
      </c>
      <c r="WNH39" s="130">
        <v>0.0</v>
      </c>
      <c r="WNI39" s="130">
        <v>7.0</v>
      </c>
      <c r="WNJ39" s="130"/>
      <c r="WNK39" s="130"/>
      <c r="WNL39" s="130"/>
      <c r="WNM39" s="130"/>
      <c r="WNN39" s="130"/>
      <c r="WNO39" s="131"/>
      <c r="WNP39" s="132">
        <f t="shared" si="1997"/>
        <v>7</v>
      </c>
      <c r="WNQ39" s="171">
        <v>0.0</v>
      </c>
      <c r="WNR39" s="165">
        <f t="shared" si="1998"/>
        <v>-7</v>
      </c>
      <c r="WNS39" s="128" t="s">
        <v>74</v>
      </c>
      <c r="WNT39" s="157">
        <v>0.0</v>
      </c>
      <c r="WNU39" s="130">
        <v>0.0</v>
      </c>
      <c r="WNV39" s="130">
        <v>0.0</v>
      </c>
      <c r="WNW39" s="130">
        <v>0.0</v>
      </c>
      <c r="WNX39" s="130">
        <v>0.0</v>
      </c>
      <c r="WNY39" s="130">
        <v>7.0</v>
      </c>
      <c r="WNZ39" s="130"/>
      <c r="WOA39" s="130"/>
      <c r="WOB39" s="130"/>
      <c r="WOC39" s="130"/>
      <c r="WOD39" s="130"/>
      <c r="WOE39" s="131"/>
      <c r="WOF39" s="132">
        <f t="shared" si="1999"/>
        <v>7</v>
      </c>
      <c r="WOG39" s="171">
        <v>0.0</v>
      </c>
      <c r="WOH39" s="165">
        <f t="shared" si="2000"/>
        <v>-7</v>
      </c>
      <c r="WOI39" s="128" t="s">
        <v>74</v>
      </c>
      <c r="WOJ39" s="157">
        <v>0.0</v>
      </c>
      <c r="WOK39" s="130">
        <v>0.0</v>
      </c>
      <c r="WOL39" s="130">
        <v>0.0</v>
      </c>
      <c r="WOM39" s="130">
        <v>0.0</v>
      </c>
      <c r="WON39" s="130">
        <v>0.0</v>
      </c>
      <c r="WOO39" s="130">
        <v>7.0</v>
      </c>
      <c r="WOP39" s="130"/>
      <c r="WOQ39" s="130"/>
      <c r="WOR39" s="130"/>
      <c r="WOS39" s="130"/>
      <c r="WOT39" s="130"/>
      <c r="WOU39" s="131"/>
      <c r="WOV39" s="132">
        <f t="shared" si="2001"/>
        <v>7</v>
      </c>
      <c r="WOW39" s="171">
        <v>0.0</v>
      </c>
      <c r="WOX39" s="165">
        <f t="shared" si="2002"/>
        <v>-7</v>
      </c>
      <c r="WOY39" s="128" t="s">
        <v>74</v>
      </c>
      <c r="WOZ39" s="157">
        <v>0.0</v>
      </c>
      <c r="WPA39" s="130">
        <v>0.0</v>
      </c>
      <c r="WPB39" s="130">
        <v>0.0</v>
      </c>
      <c r="WPC39" s="130">
        <v>0.0</v>
      </c>
      <c r="WPD39" s="130">
        <v>0.0</v>
      </c>
      <c r="WPE39" s="130">
        <v>7.0</v>
      </c>
      <c r="WPF39" s="130"/>
      <c r="WPG39" s="130"/>
      <c r="WPH39" s="130"/>
      <c r="WPI39" s="130"/>
      <c r="WPJ39" s="130"/>
      <c r="WPK39" s="131"/>
      <c r="WPL39" s="132">
        <f t="shared" si="2003"/>
        <v>7</v>
      </c>
      <c r="WPM39" s="171">
        <v>0.0</v>
      </c>
      <c r="WPN39" s="165">
        <f t="shared" si="2004"/>
        <v>-7</v>
      </c>
      <c r="WPO39" s="128" t="s">
        <v>74</v>
      </c>
      <c r="WPP39" s="157">
        <v>0.0</v>
      </c>
      <c r="WPQ39" s="130">
        <v>0.0</v>
      </c>
      <c r="WPR39" s="130">
        <v>0.0</v>
      </c>
      <c r="WPS39" s="130">
        <v>0.0</v>
      </c>
      <c r="WPT39" s="130">
        <v>0.0</v>
      </c>
      <c r="WPU39" s="130">
        <v>7.0</v>
      </c>
      <c r="WPV39" s="130"/>
      <c r="WPW39" s="130"/>
      <c r="WPX39" s="130"/>
      <c r="WPY39" s="130"/>
      <c r="WPZ39" s="130"/>
      <c r="WQA39" s="131"/>
      <c r="WQB39" s="132">
        <f t="shared" si="2005"/>
        <v>7</v>
      </c>
      <c r="WQC39" s="171">
        <v>0.0</v>
      </c>
      <c r="WQD39" s="165">
        <f t="shared" si="2006"/>
        <v>-7</v>
      </c>
      <c r="WQE39" s="128" t="s">
        <v>74</v>
      </c>
      <c r="WQF39" s="157">
        <v>0.0</v>
      </c>
      <c r="WQG39" s="130">
        <v>0.0</v>
      </c>
      <c r="WQH39" s="130">
        <v>0.0</v>
      </c>
      <c r="WQI39" s="130">
        <v>0.0</v>
      </c>
      <c r="WQJ39" s="130">
        <v>0.0</v>
      </c>
      <c r="WQK39" s="130">
        <v>7.0</v>
      </c>
      <c r="WQL39" s="130"/>
      <c r="WQM39" s="130"/>
      <c r="WQN39" s="130"/>
      <c r="WQO39" s="130"/>
      <c r="WQP39" s="130"/>
      <c r="WQQ39" s="131"/>
      <c r="WQR39" s="132">
        <f t="shared" si="2007"/>
        <v>7</v>
      </c>
      <c r="WQS39" s="171">
        <v>0.0</v>
      </c>
      <c r="WQT39" s="165">
        <f t="shared" si="2008"/>
        <v>-7</v>
      </c>
      <c r="WQU39" s="128" t="s">
        <v>74</v>
      </c>
      <c r="WQV39" s="157">
        <v>0.0</v>
      </c>
      <c r="WQW39" s="130">
        <v>0.0</v>
      </c>
      <c r="WQX39" s="130">
        <v>0.0</v>
      </c>
      <c r="WQY39" s="130">
        <v>0.0</v>
      </c>
      <c r="WQZ39" s="130">
        <v>0.0</v>
      </c>
      <c r="WRA39" s="130">
        <v>7.0</v>
      </c>
      <c r="WRB39" s="130"/>
      <c r="WRC39" s="130"/>
      <c r="WRD39" s="130"/>
      <c r="WRE39" s="130"/>
      <c r="WRF39" s="130"/>
      <c r="WRG39" s="131"/>
      <c r="WRH39" s="132">
        <f t="shared" si="2009"/>
        <v>7</v>
      </c>
      <c r="WRI39" s="171">
        <v>0.0</v>
      </c>
      <c r="WRJ39" s="165">
        <f t="shared" si="2010"/>
        <v>-7</v>
      </c>
      <c r="WRK39" s="128" t="s">
        <v>74</v>
      </c>
      <c r="WRL39" s="157">
        <v>0.0</v>
      </c>
      <c r="WRM39" s="130">
        <v>0.0</v>
      </c>
      <c r="WRN39" s="130">
        <v>0.0</v>
      </c>
      <c r="WRO39" s="130">
        <v>0.0</v>
      </c>
      <c r="WRP39" s="130">
        <v>0.0</v>
      </c>
      <c r="WRQ39" s="130">
        <v>7.0</v>
      </c>
      <c r="WRR39" s="130"/>
      <c r="WRS39" s="130"/>
      <c r="WRT39" s="130"/>
      <c r="WRU39" s="130"/>
      <c r="WRV39" s="130"/>
      <c r="WRW39" s="131"/>
      <c r="WRX39" s="132">
        <f t="shared" si="2011"/>
        <v>7</v>
      </c>
      <c r="WRY39" s="171">
        <v>0.0</v>
      </c>
      <c r="WRZ39" s="165">
        <f t="shared" si="2012"/>
        <v>-7</v>
      </c>
      <c r="WSA39" s="128" t="s">
        <v>74</v>
      </c>
      <c r="WSB39" s="157">
        <v>0.0</v>
      </c>
      <c r="WSC39" s="130">
        <v>0.0</v>
      </c>
      <c r="WSD39" s="130">
        <v>0.0</v>
      </c>
      <c r="WSE39" s="130">
        <v>0.0</v>
      </c>
      <c r="WSF39" s="130">
        <v>0.0</v>
      </c>
      <c r="WSG39" s="130">
        <v>7.0</v>
      </c>
      <c r="WSH39" s="130"/>
      <c r="WSI39" s="130"/>
      <c r="WSJ39" s="130"/>
      <c r="WSK39" s="130"/>
      <c r="WSL39" s="130"/>
      <c r="WSM39" s="131"/>
      <c r="WSN39" s="132">
        <f t="shared" si="2013"/>
        <v>7</v>
      </c>
      <c r="WSO39" s="171">
        <v>0.0</v>
      </c>
      <c r="WSP39" s="165">
        <f t="shared" si="2014"/>
        <v>-7</v>
      </c>
      <c r="WSQ39" s="128" t="s">
        <v>74</v>
      </c>
      <c r="WSR39" s="157">
        <v>0.0</v>
      </c>
      <c r="WSS39" s="130">
        <v>0.0</v>
      </c>
      <c r="WST39" s="130">
        <v>0.0</v>
      </c>
      <c r="WSU39" s="130">
        <v>0.0</v>
      </c>
      <c r="WSV39" s="130">
        <v>0.0</v>
      </c>
      <c r="WSW39" s="130">
        <v>7.0</v>
      </c>
      <c r="WSX39" s="130"/>
      <c r="WSY39" s="130"/>
      <c r="WSZ39" s="130"/>
      <c r="WTA39" s="130"/>
      <c r="WTB39" s="130"/>
      <c r="WTC39" s="131"/>
      <c r="WTD39" s="132">
        <f t="shared" si="2015"/>
        <v>7</v>
      </c>
      <c r="WTE39" s="171">
        <v>0.0</v>
      </c>
      <c r="WTF39" s="165">
        <f t="shared" si="2016"/>
        <v>-7</v>
      </c>
      <c r="WTG39" s="128" t="s">
        <v>74</v>
      </c>
      <c r="WTH39" s="157">
        <v>0.0</v>
      </c>
      <c r="WTI39" s="130">
        <v>0.0</v>
      </c>
      <c r="WTJ39" s="130">
        <v>0.0</v>
      </c>
      <c r="WTK39" s="130">
        <v>0.0</v>
      </c>
      <c r="WTL39" s="130">
        <v>0.0</v>
      </c>
      <c r="WTM39" s="130">
        <v>7.0</v>
      </c>
      <c r="WTN39" s="130"/>
      <c r="WTO39" s="130"/>
      <c r="WTP39" s="130"/>
      <c r="WTQ39" s="130"/>
      <c r="WTR39" s="130"/>
      <c r="WTS39" s="131"/>
      <c r="WTT39" s="132">
        <f t="shared" si="2017"/>
        <v>7</v>
      </c>
      <c r="WTU39" s="171">
        <v>0.0</v>
      </c>
      <c r="WTV39" s="165">
        <f t="shared" si="2018"/>
        <v>-7</v>
      </c>
      <c r="WTW39" s="128" t="s">
        <v>74</v>
      </c>
      <c r="WTX39" s="157">
        <v>0.0</v>
      </c>
      <c r="WTY39" s="130">
        <v>0.0</v>
      </c>
      <c r="WTZ39" s="130">
        <v>0.0</v>
      </c>
      <c r="WUA39" s="130">
        <v>0.0</v>
      </c>
      <c r="WUB39" s="130">
        <v>0.0</v>
      </c>
      <c r="WUC39" s="130">
        <v>7.0</v>
      </c>
      <c r="WUD39" s="130"/>
      <c r="WUE39" s="130"/>
      <c r="WUF39" s="130"/>
      <c r="WUG39" s="130"/>
      <c r="WUH39" s="130"/>
      <c r="WUI39" s="131"/>
      <c r="WUJ39" s="132">
        <f t="shared" si="2019"/>
        <v>7</v>
      </c>
      <c r="WUK39" s="171">
        <v>0.0</v>
      </c>
      <c r="WUL39" s="165">
        <f t="shared" si="2020"/>
        <v>-7</v>
      </c>
      <c r="WUM39" s="128" t="s">
        <v>74</v>
      </c>
      <c r="WUN39" s="157">
        <v>0.0</v>
      </c>
      <c r="WUO39" s="130">
        <v>0.0</v>
      </c>
      <c r="WUP39" s="130">
        <v>0.0</v>
      </c>
      <c r="WUQ39" s="130">
        <v>0.0</v>
      </c>
      <c r="WUR39" s="130">
        <v>0.0</v>
      </c>
      <c r="WUS39" s="130">
        <v>7.0</v>
      </c>
      <c r="WUT39" s="130"/>
      <c r="WUU39" s="130"/>
      <c r="WUV39" s="130"/>
      <c r="WUW39" s="130"/>
      <c r="WUX39" s="130"/>
      <c r="WUY39" s="131"/>
      <c r="WUZ39" s="132">
        <f t="shared" si="2021"/>
        <v>7</v>
      </c>
      <c r="WVA39" s="171">
        <v>0.0</v>
      </c>
      <c r="WVB39" s="165">
        <f t="shared" si="2022"/>
        <v>-7</v>
      </c>
      <c r="WVC39" s="128" t="s">
        <v>74</v>
      </c>
      <c r="WVD39" s="157">
        <v>0.0</v>
      </c>
      <c r="WVE39" s="130">
        <v>0.0</v>
      </c>
      <c r="WVF39" s="130">
        <v>0.0</v>
      </c>
      <c r="WVG39" s="130">
        <v>0.0</v>
      </c>
      <c r="WVH39" s="130">
        <v>0.0</v>
      </c>
      <c r="WVI39" s="130">
        <v>7.0</v>
      </c>
      <c r="WVJ39" s="130"/>
      <c r="WVK39" s="130"/>
      <c r="WVL39" s="130"/>
      <c r="WVM39" s="130"/>
      <c r="WVN39" s="130"/>
      <c r="WVO39" s="131"/>
      <c r="WVP39" s="132">
        <f t="shared" si="2023"/>
        <v>7</v>
      </c>
      <c r="WVQ39" s="171">
        <v>0.0</v>
      </c>
      <c r="WVR39" s="165">
        <f t="shared" si="2024"/>
        <v>-7</v>
      </c>
      <c r="WVS39" s="128" t="s">
        <v>74</v>
      </c>
      <c r="WVT39" s="157">
        <v>0.0</v>
      </c>
      <c r="WVU39" s="130">
        <v>0.0</v>
      </c>
      <c r="WVV39" s="130">
        <v>0.0</v>
      </c>
      <c r="WVW39" s="130">
        <v>0.0</v>
      </c>
      <c r="WVX39" s="130">
        <v>0.0</v>
      </c>
      <c r="WVY39" s="130">
        <v>7.0</v>
      </c>
      <c r="WVZ39" s="130"/>
      <c r="WWA39" s="130"/>
      <c r="WWB39" s="130"/>
      <c r="WWC39" s="130"/>
      <c r="WWD39" s="130"/>
      <c r="WWE39" s="131"/>
      <c r="WWF39" s="132">
        <f t="shared" si="2025"/>
        <v>7</v>
      </c>
      <c r="WWG39" s="171">
        <v>0.0</v>
      </c>
      <c r="WWH39" s="165">
        <f t="shared" si="2026"/>
        <v>-7</v>
      </c>
      <c r="WWI39" s="128" t="s">
        <v>74</v>
      </c>
      <c r="WWJ39" s="157">
        <v>0.0</v>
      </c>
      <c r="WWK39" s="130">
        <v>0.0</v>
      </c>
      <c r="WWL39" s="130">
        <v>0.0</v>
      </c>
      <c r="WWM39" s="130">
        <v>0.0</v>
      </c>
      <c r="WWN39" s="130">
        <v>0.0</v>
      </c>
      <c r="WWO39" s="130">
        <v>7.0</v>
      </c>
      <c r="WWP39" s="130"/>
      <c r="WWQ39" s="130"/>
      <c r="WWR39" s="130"/>
      <c r="WWS39" s="130"/>
      <c r="WWT39" s="130"/>
      <c r="WWU39" s="131"/>
      <c r="WWV39" s="132">
        <f t="shared" si="2027"/>
        <v>7</v>
      </c>
      <c r="WWW39" s="171">
        <v>0.0</v>
      </c>
      <c r="WWX39" s="165">
        <f t="shared" si="2028"/>
        <v>-7</v>
      </c>
      <c r="WWY39" s="128" t="s">
        <v>74</v>
      </c>
      <c r="WWZ39" s="157">
        <v>0.0</v>
      </c>
      <c r="WXA39" s="130">
        <v>0.0</v>
      </c>
      <c r="WXB39" s="130">
        <v>0.0</v>
      </c>
      <c r="WXC39" s="130">
        <v>0.0</v>
      </c>
      <c r="WXD39" s="130">
        <v>0.0</v>
      </c>
      <c r="WXE39" s="130">
        <v>7.0</v>
      </c>
      <c r="WXF39" s="130"/>
      <c r="WXG39" s="130"/>
      <c r="WXH39" s="130"/>
      <c r="WXI39" s="130"/>
      <c r="WXJ39" s="130"/>
      <c r="WXK39" s="131"/>
      <c r="WXL39" s="132">
        <f t="shared" si="2029"/>
        <v>7</v>
      </c>
      <c r="WXM39" s="171">
        <v>0.0</v>
      </c>
      <c r="WXN39" s="165">
        <f t="shared" si="2030"/>
        <v>-7</v>
      </c>
      <c r="WXO39" s="128" t="s">
        <v>74</v>
      </c>
      <c r="WXP39" s="157">
        <v>0.0</v>
      </c>
      <c r="WXQ39" s="130">
        <v>0.0</v>
      </c>
      <c r="WXR39" s="130">
        <v>0.0</v>
      </c>
      <c r="WXS39" s="130">
        <v>0.0</v>
      </c>
      <c r="WXT39" s="130">
        <v>0.0</v>
      </c>
      <c r="WXU39" s="130">
        <v>7.0</v>
      </c>
      <c r="WXV39" s="130"/>
      <c r="WXW39" s="130"/>
      <c r="WXX39" s="130"/>
      <c r="WXY39" s="130"/>
      <c r="WXZ39" s="130"/>
      <c r="WYA39" s="131"/>
      <c r="WYB39" s="132">
        <f t="shared" si="2031"/>
        <v>7</v>
      </c>
      <c r="WYC39" s="171">
        <v>0.0</v>
      </c>
      <c r="WYD39" s="165">
        <f t="shared" si="2032"/>
        <v>-7</v>
      </c>
      <c r="WYE39" s="128" t="s">
        <v>74</v>
      </c>
      <c r="WYF39" s="157">
        <v>0.0</v>
      </c>
      <c r="WYG39" s="130">
        <v>0.0</v>
      </c>
      <c r="WYH39" s="130">
        <v>0.0</v>
      </c>
      <c r="WYI39" s="130">
        <v>0.0</v>
      </c>
      <c r="WYJ39" s="130">
        <v>0.0</v>
      </c>
      <c r="WYK39" s="130">
        <v>7.0</v>
      </c>
      <c r="WYL39" s="130"/>
      <c r="WYM39" s="130"/>
      <c r="WYN39" s="130"/>
      <c r="WYO39" s="130"/>
      <c r="WYP39" s="130"/>
      <c r="WYQ39" s="131"/>
      <c r="WYR39" s="132">
        <f t="shared" si="2033"/>
        <v>7</v>
      </c>
      <c r="WYS39" s="171">
        <v>0.0</v>
      </c>
      <c r="WYT39" s="165">
        <f t="shared" si="2034"/>
        <v>-7</v>
      </c>
      <c r="WYU39" s="128" t="s">
        <v>74</v>
      </c>
      <c r="WYV39" s="157">
        <v>0.0</v>
      </c>
      <c r="WYW39" s="130">
        <v>0.0</v>
      </c>
      <c r="WYX39" s="130">
        <v>0.0</v>
      </c>
      <c r="WYY39" s="130">
        <v>0.0</v>
      </c>
      <c r="WYZ39" s="130">
        <v>0.0</v>
      </c>
      <c r="WZA39" s="130">
        <v>7.0</v>
      </c>
      <c r="WZB39" s="130"/>
      <c r="WZC39" s="130"/>
      <c r="WZD39" s="130"/>
      <c r="WZE39" s="130"/>
      <c r="WZF39" s="130"/>
      <c r="WZG39" s="131"/>
      <c r="WZH39" s="132">
        <f t="shared" si="2035"/>
        <v>7</v>
      </c>
      <c r="WZI39" s="171">
        <v>0.0</v>
      </c>
      <c r="WZJ39" s="165">
        <f t="shared" si="2036"/>
        <v>-7</v>
      </c>
      <c r="WZK39" s="128" t="s">
        <v>74</v>
      </c>
      <c r="WZL39" s="157">
        <v>0.0</v>
      </c>
      <c r="WZM39" s="130">
        <v>0.0</v>
      </c>
      <c r="WZN39" s="130">
        <v>0.0</v>
      </c>
      <c r="WZO39" s="130">
        <v>0.0</v>
      </c>
      <c r="WZP39" s="130">
        <v>0.0</v>
      </c>
      <c r="WZQ39" s="130">
        <v>7.0</v>
      </c>
      <c r="WZR39" s="130"/>
      <c r="WZS39" s="130"/>
      <c r="WZT39" s="130"/>
      <c r="WZU39" s="130"/>
      <c r="WZV39" s="130"/>
      <c r="WZW39" s="131"/>
      <c r="WZX39" s="132">
        <f t="shared" si="2037"/>
        <v>7</v>
      </c>
      <c r="WZY39" s="171">
        <v>0.0</v>
      </c>
      <c r="WZZ39" s="165">
        <f t="shared" si="2038"/>
        <v>-7</v>
      </c>
      <c r="XAA39" s="128" t="s">
        <v>74</v>
      </c>
      <c r="XAB39" s="157">
        <v>0.0</v>
      </c>
      <c r="XAC39" s="130">
        <v>0.0</v>
      </c>
      <c r="XAD39" s="130">
        <v>0.0</v>
      </c>
      <c r="XAE39" s="130">
        <v>0.0</v>
      </c>
      <c r="XAF39" s="130">
        <v>0.0</v>
      </c>
      <c r="XAG39" s="130">
        <v>7.0</v>
      </c>
      <c r="XAH39" s="130"/>
      <c r="XAI39" s="130"/>
      <c r="XAJ39" s="130"/>
      <c r="XAK39" s="130"/>
      <c r="XAL39" s="130"/>
      <c r="XAM39" s="131"/>
      <c r="XAN39" s="132">
        <f t="shared" si="2039"/>
        <v>7</v>
      </c>
      <c r="XAO39" s="171">
        <v>0.0</v>
      </c>
      <c r="XAP39" s="165">
        <f t="shared" si="2040"/>
        <v>-7</v>
      </c>
      <c r="XAQ39" s="128" t="s">
        <v>74</v>
      </c>
      <c r="XAR39" s="157">
        <v>0.0</v>
      </c>
      <c r="XAS39" s="130">
        <v>0.0</v>
      </c>
      <c r="XAT39" s="130">
        <v>0.0</v>
      </c>
      <c r="XAU39" s="130">
        <v>0.0</v>
      </c>
      <c r="XAV39" s="130">
        <v>0.0</v>
      </c>
      <c r="XAW39" s="130">
        <v>7.0</v>
      </c>
      <c r="XAX39" s="130"/>
      <c r="XAY39" s="130"/>
      <c r="XAZ39" s="130"/>
      <c r="XBA39" s="130"/>
      <c r="XBB39" s="130"/>
      <c r="XBC39" s="131"/>
      <c r="XBD39" s="132">
        <f t="shared" si="2041"/>
        <v>7</v>
      </c>
      <c r="XBE39" s="171">
        <v>0.0</v>
      </c>
      <c r="XBF39" s="165">
        <f t="shared" si="2042"/>
        <v>-7</v>
      </c>
      <c r="XBG39" s="128" t="s">
        <v>74</v>
      </c>
      <c r="XBH39" s="157">
        <v>0.0</v>
      </c>
      <c r="XBI39" s="130">
        <v>0.0</v>
      </c>
      <c r="XBJ39" s="130">
        <v>0.0</v>
      </c>
      <c r="XBK39" s="130">
        <v>0.0</v>
      </c>
      <c r="XBL39" s="130">
        <v>0.0</v>
      </c>
      <c r="XBM39" s="130">
        <v>7.0</v>
      </c>
      <c r="XBN39" s="130"/>
      <c r="XBO39" s="130"/>
      <c r="XBP39" s="130"/>
      <c r="XBQ39" s="130"/>
      <c r="XBR39" s="130"/>
      <c r="XBS39" s="131"/>
      <c r="XBT39" s="132">
        <f t="shared" si="2043"/>
        <v>7</v>
      </c>
      <c r="XBU39" s="171">
        <v>0.0</v>
      </c>
      <c r="XBV39" s="165">
        <f t="shared" si="2044"/>
        <v>-7</v>
      </c>
      <c r="XBW39" s="128" t="s">
        <v>74</v>
      </c>
      <c r="XBX39" s="157">
        <v>0.0</v>
      </c>
      <c r="XBY39" s="130">
        <v>0.0</v>
      </c>
      <c r="XBZ39" s="130">
        <v>0.0</v>
      </c>
      <c r="XCA39" s="130">
        <v>0.0</v>
      </c>
      <c r="XCB39" s="130">
        <v>0.0</v>
      </c>
      <c r="XCC39" s="130">
        <v>7.0</v>
      </c>
      <c r="XCD39" s="130"/>
      <c r="XCE39" s="130"/>
      <c r="XCF39" s="130"/>
      <c r="XCG39" s="130"/>
      <c r="XCH39" s="130"/>
      <c r="XCI39" s="131"/>
      <c r="XCJ39" s="132">
        <f t="shared" si="2045"/>
        <v>7</v>
      </c>
      <c r="XCK39" s="171">
        <v>0.0</v>
      </c>
      <c r="XCL39" s="165">
        <f t="shared" si="2046"/>
        <v>-7</v>
      </c>
      <c r="XCM39" s="128" t="s">
        <v>74</v>
      </c>
      <c r="XCN39" s="157">
        <v>0.0</v>
      </c>
      <c r="XCO39" s="130">
        <v>0.0</v>
      </c>
      <c r="XCP39" s="130">
        <v>0.0</v>
      </c>
      <c r="XCQ39" s="130">
        <v>0.0</v>
      </c>
      <c r="XCR39" s="130">
        <v>0.0</v>
      </c>
      <c r="XCS39" s="130">
        <v>7.0</v>
      </c>
      <c r="XCT39" s="130"/>
      <c r="XCU39" s="130"/>
      <c r="XCV39" s="130"/>
      <c r="XCW39" s="130"/>
      <c r="XCX39" s="130"/>
      <c r="XCY39" s="131"/>
      <c r="XCZ39" s="132">
        <f t="shared" si="2047"/>
        <v>7</v>
      </c>
      <c r="XDA39" s="171">
        <v>0.0</v>
      </c>
      <c r="XDB39" s="165">
        <f t="shared" si="2048"/>
        <v>-7</v>
      </c>
      <c r="XDC39" s="128" t="s">
        <v>74</v>
      </c>
      <c r="XDD39" s="157">
        <v>0.0</v>
      </c>
      <c r="XDE39" s="130">
        <v>0.0</v>
      </c>
      <c r="XDF39" s="130">
        <v>0.0</v>
      </c>
      <c r="XDG39" s="130">
        <v>0.0</v>
      </c>
      <c r="XDH39" s="130">
        <v>0.0</v>
      </c>
      <c r="XDI39" s="130">
        <v>7.0</v>
      </c>
      <c r="XDJ39" s="130"/>
      <c r="XDK39" s="130"/>
      <c r="XDL39" s="130"/>
      <c r="XDM39" s="130"/>
      <c r="XDN39" s="130"/>
      <c r="XDO39" s="131"/>
      <c r="XDP39" s="132">
        <f t="shared" si="2049"/>
        <v>7</v>
      </c>
      <c r="XDQ39" s="171">
        <v>0.0</v>
      </c>
      <c r="XDR39" s="165">
        <f t="shared" si="2050"/>
        <v>-7</v>
      </c>
      <c r="XDS39" s="128" t="s">
        <v>74</v>
      </c>
      <c r="XDT39" s="157">
        <v>0.0</v>
      </c>
      <c r="XDU39" s="130">
        <v>0.0</v>
      </c>
      <c r="XDV39" s="130">
        <v>0.0</v>
      </c>
      <c r="XDW39" s="130">
        <v>0.0</v>
      </c>
      <c r="XDX39" s="130">
        <v>0.0</v>
      </c>
      <c r="XDY39" s="130">
        <v>7.0</v>
      </c>
      <c r="XDZ39" s="130"/>
      <c r="XEA39" s="130"/>
      <c r="XEB39" s="130"/>
      <c r="XEC39" s="130"/>
      <c r="XED39" s="130"/>
      <c r="XEE39" s="131"/>
      <c r="XEF39" s="132">
        <f t="shared" si="2051"/>
        <v>7</v>
      </c>
      <c r="XEG39" s="171">
        <v>0.0</v>
      </c>
      <c r="XEH39" s="165">
        <f t="shared" si="2052"/>
        <v>-7</v>
      </c>
      <c r="XEI39" s="128" t="s">
        <v>74</v>
      </c>
      <c r="XEJ39" s="157">
        <v>0.0</v>
      </c>
      <c r="XEK39" s="130">
        <v>0.0</v>
      </c>
      <c r="XEL39" s="130">
        <v>0.0</v>
      </c>
      <c r="XEM39" s="130">
        <v>0.0</v>
      </c>
      <c r="XEN39" s="130">
        <v>0.0</v>
      </c>
      <c r="XEO39" s="130">
        <v>7.0</v>
      </c>
      <c r="XEP39" s="130"/>
      <c r="XEQ39" s="130"/>
      <c r="XER39" s="130"/>
      <c r="XES39" s="130"/>
      <c r="XET39" s="130"/>
      <c r="XEU39" s="131"/>
      <c r="XEV39" s="132">
        <f t="shared" si="2053"/>
        <v>7</v>
      </c>
      <c r="XEW39" s="171">
        <v>0.0</v>
      </c>
      <c r="XEX39" s="165">
        <f t="shared" si="2054"/>
        <v>-7</v>
      </c>
    </row>
    <row r="40" ht="23.25" customHeight="1">
      <c r="A40" s="128" t="s">
        <v>74</v>
      </c>
      <c r="B40" s="157">
        <v>0.0</v>
      </c>
      <c r="C40" s="130">
        <v>0.0</v>
      </c>
      <c r="D40" s="130">
        <v>0.0</v>
      </c>
      <c r="E40" s="130">
        <v>0.0</v>
      </c>
      <c r="F40" s="130">
        <v>0.0</v>
      </c>
      <c r="G40" s="130">
        <v>7.0</v>
      </c>
      <c r="H40" s="130">
        <v>2.0</v>
      </c>
      <c r="I40" s="130"/>
      <c r="J40" s="130"/>
      <c r="K40" s="130"/>
      <c r="L40" s="130"/>
      <c r="M40" s="131"/>
      <c r="N40" s="132">
        <f t="shared" si="11"/>
        <v>9</v>
      </c>
      <c r="O40" s="171">
        <v>0.0</v>
      </c>
      <c r="P40" s="165">
        <f t="shared" si="12"/>
        <v>-9</v>
      </c>
      <c r="BD40" s="165" t="str">
        <f t="shared" ref="BD40:BD41" si="2055">#REF!-#REF!</f>
        <v>#REF!</v>
      </c>
      <c r="BE40" s="128" t="s">
        <v>78</v>
      </c>
      <c r="BF40" s="157">
        <v>0.0</v>
      </c>
      <c r="BG40" s="130">
        <v>0.0</v>
      </c>
      <c r="BH40" s="130">
        <v>0.0</v>
      </c>
      <c r="BI40" s="130">
        <v>0.0</v>
      </c>
      <c r="BJ40" s="130">
        <v>944.66</v>
      </c>
      <c r="BK40" s="130">
        <v>36753.2</v>
      </c>
      <c r="BL40" s="130"/>
      <c r="BM40" s="130"/>
      <c r="BN40" s="130"/>
      <c r="BO40" s="130"/>
      <c r="BP40" s="130"/>
      <c r="BQ40" s="131"/>
      <c r="BR40" s="132">
        <f t="shared" ref="BR40:BR41" si="2056">SUM(BF40:BQ40)</f>
        <v>37697.86</v>
      </c>
      <c r="BS40" s="171">
        <v>25000.0</v>
      </c>
      <c r="BT40" s="165">
        <f t="shared" ref="BT40:BT41" si="2057">BS40-BR40</f>
        <v>-12697.86</v>
      </c>
      <c r="BU40" s="128" t="s">
        <v>78</v>
      </c>
      <c r="BV40" s="157">
        <v>0.0</v>
      </c>
      <c r="BW40" s="130">
        <v>0.0</v>
      </c>
      <c r="BX40" s="130">
        <v>0.0</v>
      </c>
      <c r="BY40" s="130">
        <v>0.0</v>
      </c>
      <c r="BZ40" s="130">
        <v>944.66</v>
      </c>
      <c r="CA40" s="130">
        <v>36753.2</v>
      </c>
      <c r="CB40" s="130"/>
      <c r="CC40" s="130"/>
      <c r="CD40" s="130"/>
      <c r="CE40" s="130"/>
      <c r="CF40" s="130"/>
      <c r="CG40" s="131"/>
      <c r="CH40" s="132">
        <f t="shared" ref="CH40:CH41" si="2058">SUM(BV40:CG40)</f>
        <v>37697.86</v>
      </c>
      <c r="CI40" s="171">
        <v>25000.0</v>
      </c>
      <c r="CJ40" s="165">
        <f t="shared" ref="CJ40:CJ41" si="2059">CI40-CH40</f>
        <v>-12697.86</v>
      </c>
      <c r="CK40" s="128" t="s">
        <v>78</v>
      </c>
      <c r="CL40" s="157">
        <v>0.0</v>
      </c>
      <c r="CM40" s="130">
        <v>0.0</v>
      </c>
      <c r="CN40" s="130">
        <v>0.0</v>
      </c>
      <c r="CO40" s="130">
        <v>0.0</v>
      </c>
      <c r="CP40" s="130">
        <v>944.66</v>
      </c>
      <c r="CQ40" s="130">
        <v>36753.2</v>
      </c>
      <c r="CR40" s="130"/>
      <c r="CS40" s="130"/>
      <c r="CT40" s="130"/>
      <c r="CU40" s="130"/>
      <c r="CV40" s="130"/>
      <c r="CW40" s="131"/>
      <c r="CX40" s="132">
        <f t="shared" ref="CX40:CX41" si="2060">SUM(CL40:CW40)</f>
        <v>37697.86</v>
      </c>
      <c r="CY40" s="171">
        <v>25000.0</v>
      </c>
      <c r="CZ40" s="165">
        <f t="shared" ref="CZ40:CZ41" si="2061">CY40-CX40</f>
        <v>-12697.86</v>
      </c>
      <c r="DA40" s="128" t="s">
        <v>78</v>
      </c>
      <c r="DB40" s="157">
        <v>0.0</v>
      </c>
      <c r="DC40" s="130">
        <v>0.0</v>
      </c>
      <c r="DD40" s="130">
        <v>0.0</v>
      </c>
      <c r="DE40" s="130">
        <v>0.0</v>
      </c>
      <c r="DF40" s="130">
        <v>944.66</v>
      </c>
      <c r="DG40" s="130">
        <v>36753.2</v>
      </c>
      <c r="DH40" s="130"/>
      <c r="DI40" s="130"/>
      <c r="DJ40" s="130"/>
      <c r="DK40" s="130"/>
      <c r="DL40" s="130"/>
      <c r="DM40" s="131"/>
      <c r="DN40" s="132">
        <f t="shared" ref="DN40:DN41" si="2062">SUM(DB40:DM40)</f>
        <v>37697.86</v>
      </c>
      <c r="DO40" s="171">
        <v>25000.0</v>
      </c>
      <c r="DP40" s="165">
        <f t="shared" ref="DP40:DP41" si="2063">DO40-DN40</f>
        <v>-12697.86</v>
      </c>
      <c r="DQ40" s="128" t="s">
        <v>78</v>
      </c>
      <c r="DR40" s="157">
        <v>0.0</v>
      </c>
      <c r="DS40" s="130">
        <v>0.0</v>
      </c>
      <c r="DT40" s="130">
        <v>0.0</v>
      </c>
      <c r="DU40" s="130">
        <v>0.0</v>
      </c>
      <c r="DV40" s="130">
        <v>944.66</v>
      </c>
      <c r="DW40" s="130">
        <v>36753.2</v>
      </c>
      <c r="DX40" s="130"/>
      <c r="DY40" s="130"/>
      <c r="DZ40" s="130"/>
      <c r="EA40" s="130"/>
      <c r="EB40" s="130"/>
      <c r="EC40" s="131"/>
      <c r="ED40" s="132">
        <f t="shared" ref="ED40:ED41" si="2064">SUM(DR40:EC40)</f>
        <v>37697.86</v>
      </c>
      <c r="EE40" s="171">
        <v>25000.0</v>
      </c>
      <c r="EF40" s="165">
        <f t="shared" ref="EF40:EF41" si="2065">EE40-ED40</f>
        <v>-12697.86</v>
      </c>
      <c r="EG40" s="128" t="s">
        <v>78</v>
      </c>
      <c r="EH40" s="157">
        <v>0.0</v>
      </c>
      <c r="EI40" s="130">
        <v>0.0</v>
      </c>
      <c r="EJ40" s="130">
        <v>0.0</v>
      </c>
      <c r="EK40" s="130">
        <v>0.0</v>
      </c>
      <c r="EL40" s="130">
        <v>944.66</v>
      </c>
      <c r="EM40" s="130">
        <v>36753.2</v>
      </c>
      <c r="EN40" s="130"/>
      <c r="EO40" s="130"/>
      <c r="EP40" s="130"/>
      <c r="EQ40" s="130"/>
      <c r="ER40" s="130"/>
      <c r="ES40" s="131"/>
      <c r="ET40" s="132">
        <f t="shared" ref="ET40:ET41" si="2066">SUM(EH40:ES40)</f>
        <v>37697.86</v>
      </c>
      <c r="EU40" s="171">
        <v>25000.0</v>
      </c>
      <c r="EV40" s="165">
        <f t="shared" ref="EV40:EV41" si="2067">EU40-ET40</f>
        <v>-12697.86</v>
      </c>
      <c r="EW40" s="128" t="s">
        <v>78</v>
      </c>
      <c r="EX40" s="157">
        <v>0.0</v>
      </c>
      <c r="EY40" s="130">
        <v>0.0</v>
      </c>
      <c r="EZ40" s="130">
        <v>0.0</v>
      </c>
      <c r="FA40" s="130">
        <v>0.0</v>
      </c>
      <c r="FB40" s="130">
        <v>944.66</v>
      </c>
      <c r="FC40" s="130">
        <v>36753.2</v>
      </c>
      <c r="FD40" s="130"/>
      <c r="FE40" s="130"/>
      <c r="FF40" s="130"/>
      <c r="FG40" s="130"/>
      <c r="FH40" s="130"/>
      <c r="FI40" s="131"/>
      <c r="FJ40" s="132">
        <f t="shared" ref="FJ40:FJ41" si="2068">SUM(EX40:FI40)</f>
        <v>37697.86</v>
      </c>
      <c r="FK40" s="171">
        <v>25000.0</v>
      </c>
      <c r="FL40" s="165">
        <f t="shared" ref="FL40:FL41" si="2069">FK40-FJ40</f>
        <v>-12697.86</v>
      </c>
      <c r="FM40" s="128" t="s">
        <v>78</v>
      </c>
      <c r="FN40" s="157">
        <v>0.0</v>
      </c>
      <c r="FO40" s="130">
        <v>0.0</v>
      </c>
      <c r="FP40" s="130">
        <v>0.0</v>
      </c>
      <c r="FQ40" s="130">
        <v>0.0</v>
      </c>
      <c r="FR40" s="130">
        <v>944.66</v>
      </c>
      <c r="FS40" s="130">
        <v>36753.2</v>
      </c>
      <c r="FT40" s="130"/>
      <c r="FU40" s="130"/>
      <c r="FV40" s="130"/>
      <c r="FW40" s="130"/>
      <c r="FX40" s="130"/>
      <c r="FY40" s="131"/>
      <c r="FZ40" s="132">
        <f t="shared" ref="FZ40:FZ41" si="2070">SUM(FN40:FY40)</f>
        <v>37697.86</v>
      </c>
      <c r="GA40" s="171">
        <v>25000.0</v>
      </c>
      <c r="GB40" s="165">
        <f t="shared" ref="GB40:GB41" si="2071">GA40-FZ40</f>
        <v>-12697.86</v>
      </c>
      <c r="GC40" s="128" t="s">
        <v>78</v>
      </c>
      <c r="GD40" s="157">
        <v>0.0</v>
      </c>
      <c r="GE40" s="130">
        <v>0.0</v>
      </c>
      <c r="GF40" s="130">
        <v>0.0</v>
      </c>
      <c r="GG40" s="130">
        <v>0.0</v>
      </c>
      <c r="GH40" s="130">
        <v>944.66</v>
      </c>
      <c r="GI40" s="130">
        <v>36753.2</v>
      </c>
      <c r="GJ40" s="130"/>
      <c r="GK40" s="130"/>
      <c r="GL40" s="130"/>
      <c r="GM40" s="130"/>
      <c r="GN40" s="130"/>
      <c r="GO40" s="131"/>
      <c r="GP40" s="132">
        <f t="shared" ref="GP40:GP41" si="2072">SUM(GD40:GO40)</f>
        <v>37697.86</v>
      </c>
      <c r="GQ40" s="171">
        <v>25000.0</v>
      </c>
      <c r="GR40" s="165">
        <f t="shared" ref="GR40:GR41" si="2073">GQ40-GP40</f>
        <v>-12697.86</v>
      </c>
      <c r="GS40" s="128" t="s">
        <v>78</v>
      </c>
      <c r="GT40" s="157">
        <v>0.0</v>
      </c>
      <c r="GU40" s="130">
        <v>0.0</v>
      </c>
      <c r="GV40" s="130">
        <v>0.0</v>
      </c>
      <c r="GW40" s="130">
        <v>0.0</v>
      </c>
      <c r="GX40" s="130">
        <v>944.66</v>
      </c>
      <c r="GY40" s="130">
        <v>36753.2</v>
      </c>
      <c r="GZ40" s="130"/>
      <c r="HA40" s="130"/>
      <c r="HB40" s="130"/>
      <c r="HC40" s="130"/>
      <c r="HD40" s="130"/>
      <c r="HE40" s="131"/>
      <c r="HF40" s="132">
        <f t="shared" ref="HF40:HF41" si="2074">SUM(GT40:HE40)</f>
        <v>37697.86</v>
      </c>
      <c r="HG40" s="171">
        <v>25000.0</v>
      </c>
      <c r="HH40" s="165">
        <f t="shared" ref="HH40:HH41" si="2075">HG40-HF40</f>
        <v>-12697.86</v>
      </c>
      <c r="HI40" s="128" t="s">
        <v>78</v>
      </c>
      <c r="HJ40" s="157">
        <v>0.0</v>
      </c>
      <c r="HK40" s="130">
        <v>0.0</v>
      </c>
      <c r="HL40" s="130">
        <v>0.0</v>
      </c>
      <c r="HM40" s="130">
        <v>0.0</v>
      </c>
      <c r="HN40" s="130">
        <v>944.66</v>
      </c>
      <c r="HO40" s="130">
        <v>36753.2</v>
      </c>
      <c r="HP40" s="130"/>
      <c r="HQ40" s="130"/>
      <c r="HR40" s="130"/>
      <c r="HS40" s="130"/>
      <c r="HT40" s="130"/>
      <c r="HU40" s="131"/>
      <c r="HV40" s="132">
        <f t="shared" ref="HV40:HV41" si="2076">SUM(HJ40:HU40)</f>
        <v>37697.86</v>
      </c>
      <c r="HW40" s="171">
        <v>25000.0</v>
      </c>
      <c r="HX40" s="165">
        <f t="shared" ref="HX40:HX41" si="2077">HW40-HV40</f>
        <v>-12697.86</v>
      </c>
      <c r="HY40" s="128" t="s">
        <v>78</v>
      </c>
      <c r="HZ40" s="157">
        <v>0.0</v>
      </c>
      <c r="IA40" s="130">
        <v>0.0</v>
      </c>
      <c r="IB40" s="130">
        <v>0.0</v>
      </c>
      <c r="IC40" s="130">
        <v>0.0</v>
      </c>
      <c r="ID40" s="130">
        <v>944.66</v>
      </c>
      <c r="IE40" s="130">
        <v>36753.2</v>
      </c>
      <c r="IF40" s="130"/>
      <c r="IG40" s="130"/>
      <c r="IH40" s="130"/>
      <c r="II40" s="130"/>
      <c r="IJ40" s="130"/>
      <c r="IK40" s="131"/>
      <c r="IL40" s="132">
        <f t="shared" ref="IL40:IL41" si="2078">SUM(HZ40:IK40)</f>
        <v>37697.86</v>
      </c>
      <c r="IM40" s="171">
        <v>25000.0</v>
      </c>
      <c r="IN40" s="165">
        <f t="shared" ref="IN40:IN41" si="2079">IM40-IL40</f>
        <v>-12697.86</v>
      </c>
      <c r="IO40" s="128" t="s">
        <v>78</v>
      </c>
      <c r="IP40" s="157">
        <v>0.0</v>
      </c>
      <c r="IQ40" s="130">
        <v>0.0</v>
      </c>
      <c r="IR40" s="130">
        <v>0.0</v>
      </c>
      <c r="IS40" s="130">
        <v>0.0</v>
      </c>
      <c r="IT40" s="130">
        <v>944.66</v>
      </c>
      <c r="IU40" s="130">
        <v>36753.2</v>
      </c>
      <c r="IV40" s="130"/>
      <c r="IW40" s="130"/>
      <c r="IX40" s="130"/>
      <c r="IY40" s="130"/>
      <c r="IZ40" s="130"/>
      <c r="JA40" s="131"/>
      <c r="JB40" s="132">
        <f t="shared" ref="JB40:JB41" si="2080">SUM(IP40:JA40)</f>
        <v>37697.86</v>
      </c>
      <c r="JC40" s="171">
        <v>25000.0</v>
      </c>
      <c r="JD40" s="165">
        <f t="shared" ref="JD40:JD41" si="2081">JC40-JB40</f>
        <v>-12697.86</v>
      </c>
      <c r="JE40" s="128" t="s">
        <v>78</v>
      </c>
      <c r="JF40" s="157">
        <v>0.0</v>
      </c>
      <c r="JG40" s="130">
        <v>0.0</v>
      </c>
      <c r="JH40" s="130">
        <v>0.0</v>
      </c>
      <c r="JI40" s="130">
        <v>0.0</v>
      </c>
      <c r="JJ40" s="130">
        <v>944.66</v>
      </c>
      <c r="JK40" s="130">
        <v>36753.2</v>
      </c>
      <c r="JL40" s="130"/>
      <c r="JM40" s="130"/>
      <c r="JN40" s="130"/>
      <c r="JO40" s="130"/>
      <c r="JP40" s="130"/>
      <c r="JQ40" s="131"/>
      <c r="JR40" s="132">
        <f t="shared" ref="JR40:JR41" si="2082">SUM(JF40:JQ40)</f>
        <v>37697.86</v>
      </c>
      <c r="JS40" s="171">
        <v>25000.0</v>
      </c>
      <c r="JT40" s="165">
        <f t="shared" ref="JT40:JT41" si="2083">JS40-JR40</f>
        <v>-12697.86</v>
      </c>
      <c r="JU40" s="128" t="s">
        <v>78</v>
      </c>
      <c r="JV40" s="157">
        <v>0.0</v>
      </c>
      <c r="JW40" s="130">
        <v>0.0</v>
      </c>
      <c r="JX40" s="130">
        <v>0.0</v>
      </c>
      <c r="JY40" s="130">
        <v>0.0</v>
      </c>
      <c r="JZ40" s="130">
        <v>944.66</v>
      </c>
      <c r="KA40" s="130">
        <v>36753.2</v>
      </c>
      <c r="KB40" s="130"/>
      <c r="KC40" s="130"/>
      <c r="KD40" s="130"/>
      <c r="KE40" s="130"/>
      <c r="KF40" s="130"/>
      <c r="KG40" s="131"/>
      <c r="KH40" s="132">
        <f t="shared" ref="KH40:KH41" si="2084">SUM(JV40:KG40)</f>
        <v>37697.86</v>
      </c>
      <c r="KI40" s="171">
        <v>25000.0</v>
      </c>
      <c r="KJ40" s="165">
        <f t="shared" ref="KJ40:KJ41" si="2085">KI40-KH40</f>
        <v>-12697.86</v>
      </c>
      <c r="KK40" s="128" t="s">
        <v>78</v>
      </c>
      <c r="KL40" s="157">
        <v>0.0</v>
      </c>
      <c r="KM40" s="130">
        <v>0.0</v>
      </c>
      <c r="KN40" s="130">
        <v>0.0</v>
      </c>
      <c r="KO40" s="130">
        <v>0.0</v>
      </c>
      <c r="KP40" s="130">
        <v>944.66</v>
      </c>
      <c r="KQ40" s="130">
        <v>36753.2</v>
      </c>
      <c r="KR40" s="130"/>
      <c r="KS40" s="130"/>
      <c r="KT40" s="130"/>
      <c r="KU40" s="130"/>
      <c r="KV40" s="130"/>
      <c r="KW40" s="131"/>
      <c r="KX40" s="132">
        <f t="shared" ref="KX40:KX41" si="2086">SUM(KL40:KW40)</f>
        <v>37697.86</v>
      </c>
      <c r="KY40" s="171">
        <v>25000.0</v>
      </c>
      <c r="KZ40" s="165">
        <f t="shared" ref="KZ40:KZ41" si="2087">KY40-KX40</f>
        <v>-12697.86</v>
      </c>
      <c r="LA40" s="128" t="s">
        <v>78</v>
      </c>
      <c r="LB40" s="157">
        <v>0.0</v>
      </c>
      <c r="LC40" s="130">
        <v>0.0</v>
      </c>
      <c r="LD40" s="130">
        <v>0.0</v>
      </c>
      <c r="LE40" s="130">
        <v>0.0</v>
      </c>
      <c r="LF40" s="130">
        <v>944.66</v>
      </c>
      <c r="LG40" s="130">
        <v>36753.2</v>
      </c>
      <c r="LH40" s="130"/>
      <c r="LI40" s="130"/>
      <c r="LJ40" s="130"/>
      <c r="LK40" s="130"/>
      <c r="LL40" s="130"/>
      <c r="LM40" s="131"/>
      <c r="LN40" s="132">
        <f t="shared" ref="LN40:LN41" si="2088">SUM(LB40:LM40)</f>
        <v>37697.86</v>
      </c>
      <c r="LO40" s="171">
        <v>25000.0</v>
      </c>
      <c r="LP40" s="165">
        <f t="shared" ref="LP40:LP41" si="2089">LO40-LN40</f>
        <v>-12697.86</v>
      </c>
      <c r="LQ40" s="128" t="s">
        <v>78</v>
      </c>
      <c r="LR40" s="157">
        <v>0.0</v>
      </c>
      <c r="LS40" s="130">
        <v>0.0</v>
      </c>
      <c r="LT40" s="130">
        <v>0.0</v>
      </c>
      <c r="LU40" s="130">
        <v>0.0</v>
      </c>
      <c r="LV40" s="130">
        <v>944.66</v>
      </c>
      <c r="LW40" s="130">
        <v>36753.2</v>
      </c>
      <c r="LX40" s="130"/>
      <c r="LY40" s="130"/>
      <c r="LZ40" s="130"/>
      <c r="MA40" s="130"/>
      <c r="MB40" s="130"/>
      <c r="MC40" s="131"/>
      <c r="MD40" s="132">
        <f t="shared" ref="MD40:MD41" si="2090">SUM(LR40:MC40)</f>
        <v>37697.86</v>
      </c>
      <c r="ME40" s="171">
        <v>25000.0</v>
      </c>
      <c r="MF40" s="165">
        <f t="shared" ref="MF40:MF41" si="2091">ME40-MD40</f>
        <v>-12697.86</v>
      </c>
      <c r="MG40" s="128" t="s">
        <v>78</v>
      </c>
      <c r="MH40" s="157">
        <v>0.0</v>
      </c>
      <c r="MI40" s="130">
        <v>0.0</v>
      </c>
      <c r="MJ40" s="130">
        <v>0.0</v>
      </c>
      <c r="MK40" s="130">
        <v>0.0</v>
      </c>
      <c r="ML40" s="130">
        <v>944.66</v>
      </c>
      <c r="MM40" s="130">
        <v>36753.2</v>
      </c>
      <c r="MN40" s="130"/>
      <c r="MO40" s="130"/>
      <c r="MP40" s="130"/>
      <c r="MQ40" s="130"/>
      <c r="MR40" s="130"/>
      <c r="MS40" s="131"/>
      <c r="MT40" s="132">
        <f t="shared" ref="MT40:MT41" si="2092">SUM(MH40:MS40)</f>
        <v>37697.86</v>
      </c>
      <c r="MU40" s="171">
        <v>25000.0</v>
      </c>
      <c r="MV40" s="165">
        <f t="shared" ref="MV40:MV41" si="2093">MU40-MT40</f>
        <v>-12697.86</v>
      </c>
      <c r="MW40" s="128" t="s">
        <v>78</v>
      </c>
      <c r="MX40" s="157">
        <v>0.0</v>
      </c>
      <c r="MY40" s="130">
        <v>0.0</v>
      </c>
      <c r="MZ40" s="130">
        <v>0.0</v>
      </c>
      <c r="NA40" s="130">
        <v>0.0</v>
      </c>
      <c r="NB40" s="130">
        <v>944.66</v>
      </c>
      <c r="NC40" s="130">
        <v>36753.2</v>
      </c>
      <c r="ND40" s="130"/>
      <c r="NE40" s="130"/>
      <c r="NF40" s="130"/>
      <c r="NG40" s="130"/>
      <c r="NH40" s="130"/>
      <c r="NI40" s="131"/>
      <c r="NJ40" s="132">
        <f t="shared" ref="NJ40:NJ41" si="2094">SUM(MX40:NI40)</f>
        <v>37697.86</v>
      </c>
      <c r="NK40" s="171">
        <v>25000.0</v>
      </c>
      <c r="NL40" s="165">
        <f t="shared" ref="NL40:NL41" si="2095">NK40-NJ40</f>
        <v>-12697.86</v>
      </c>
      <c r="NM40" s="128" t="s">
        <v>78</v>
      </c>
      <c r="NN40" s="157">
        <v>0.0</v>
      </c>
      <c r="NO40" s="130">
        <v>0.0</v>
      </c>
      <c r="NP40" s="130">
        <v>0.0</v>
      </c>
      <c r="NQ40" s="130">
        <v>0.0</v>
      </c>
      <c r="NR40" s="130">
        <v>944.66</v>
      </c>
      <c r="NS40" s="130">
        <v>36753.2</v>
      </c>
      <c r="NT40" s="130"/>
      <c r="NU40" s="130"/>
      <c r="NV40" s="130"/>
      <c r="NW40" s="130"/>
      <c r="NX40" s="130"/>
      <c r="NY40" s="131"/>
      <c r="NZ40" s="132">
        <f t="shared" ref="NZ40:NZ41" si="2096">SUM(NN40:NY40)</f>
        <v>37697.86</v>
      </c>
      <c r="OA40" s="171">
        <v>25000.0</v>
      </c>
      <c r="OB40" s="165">
        <f t="shared" ref="OB40:OB41" si="2097">OA40-NZ40</f>
        <v>-12697.86</v>
      </c>
      <c r="OC40" s="128" t="s">
        <v>78</v>
      </c>
      <c r="OD40" s="157">
        <v>0.0</v>
      </c>
      <c r="OE40" s="130">
        <v>0.0</v>
      </c>
      <c r="OF40" s="130">
        <v>0.0</v>
      </c>
      <c r="OG40" s="130">
        <v>0.0</v>
      </c>
      <c r="OH40" s="130">
        <v>944.66</v>
      </c>
      <c r="OI40" s="130">
        <v>36753.2</v>
      </c>
      <c r="OJ40" s="130"/>
      <c r="OK40" s="130"/>
      <c r="OL40" s="130"/>
      <c r="OM40" s="130"/>
      <c r="ON40" s="130"/>
      <c r="OO40" s="131"/>
      <c r="OP40" s="132">
        <f t="shared" ref="OP40:OP41" si="2098">SUM(OD40:OO40)</f>
        <v>37697.86</v>
      </c>
      <c r="OQ40" s="171">
        <v>25000.0</v>
      </c>
      <c r="OR40" s="165">
        <f t="shared" ref="OR40:OR41" si="2099">OQ40-OP40</f>
        <v>-12697.86</v>
      </c>
      <c r="OS40" s="128" t="s">
        <v>78</v>
      </c>
      <c r="OT40" s="157">
        <v>0.0</v>
      </c>
      <c r="OU40" s="130">
        <v>0.0</v>
      </c>
      <c r="OV40" s="130">
        <v>0.0</v>
      </c>
      <c r="OW40" s="130">
        <v>0.0</v>
      </c>
      <c r="OX40" s="130">
        <v>944.66</v>
      </c>
      <c r="OY40" s="130">
        <v>36753.2</v>
      </c>
      <c r="OZ40" s="130"/>
      <c r="PA40" s="130"/>
      <c r="PB40" s="130"/>
      <c r="PC40" s="130"/>
      <c r="PD40" s="130"/>
      <c r="PE40" s="131"/>
      <c r="PF40" s="132">
        <f t="shared" ref="PF40:PF41" si="2100">SUM(OT40:PE40)</f>
        <v>37697.86</v>
      </c>
      <c r="PG40" s="171">
        <v>25000.0</v>
      </c>
      <c r="PH40" s="165">
        <f t="shared" ref="PH40:PH41" si="2101">PG40-PF40</f>
        <v>-12697.86</v>
      </c>
      <c r="PI40" s="128" t="s">
        <v>78</v>
      </c>
      <c r="PJ40" s="157">
        <v>0.0</v>
      </c>
      <c r="PK40" s="130">
        <v>0.0</v>
      </c>
      <c r="PL40" s="130">
        <v>0.0</v>
      </c>
      <c r="PM40" s="130">
        <v>0.0</v>
      </c>
      <c r="PN40" s="130">
        <v>944.66</v>
      </c>
      <c r="PO40" s="130">
        <v>36753.2</v>
      </c>
      <c r="PP40" s="130"/>
      <c r="PQ40" s="130"/>
      <c r="PR40" s="130"/>
      <c r="PS40" s="130"/>
      <c r="PT40" s="130"/>
      <c r="PU40" s="131"/>
      <c r="PV40" s="132">
        <f t="shared" ref="PV40:PV41" si="2102">SUM(PJ40:PU40)</f>
        <v>37697.86</v>
      </c>
      <c r="PW40" s="171">
        <v>25000.0</v>
      </c>
      <c r="PX40" s="165">
        <f t="shared" ref="PX40:PX41" si="2103">PW40-PV40</f>
        <v>-12697.86</v>
      </c>
      <c r="PY40" s="128" t="s">
        <v>78</v>
      </c>
      <c r="PZ40" s="157">
        <v>0.0</v>
      </c>
      <c r="QA40" s="130">
        <v>0.0</v>
      </c>
      <c r="QB40" s="130">
        <v>0.0</v>
      </c>
      <c r="QC40" s="130">
        <v>0.0</v>
      </c>
      <c r="QD40" s="130">
        <v>944.66</v>
      </c>
      <c r="QE40" s="130">
        <v>36753.2</v>
      </c>
      <c r="QF40" s="130"/>
      <c r="QG40" s="130"/>
      <c r="QH40" s="130"/>
      <c r="QI40" s="130"/>
      <c r="QJ40" s="130"/>
      <c r="QK40" s="131"/>
      <c r="QL40" s="132">
        <f t="shared" ref="QL40:QL41" si="2104">SUM(PZ40:QK40)</f>
        <v>37697.86</v>
      </c>
      <c r="QM40" s="171">
        <v>25000.0</v>
      </c>
      <c r="QN40" s="165">
        <f t="shared" ref="QN40:QN41" si="2105">QM40-QL40</f>
        <v>-12697.86</v>
      </c>
      <c r="QO40" s="128" t="s">
        <v>78</v>
      </c>
      <c r="QP40" s="157">
        <v>0.0</v>
      </c>
      <c r="QQ40" s="130">
        <v>0.0</v>
      </c>
      <c r="QR40" s="130">
        <v>0.0</v>
      </c>
      <c r="QS40" s="130">
        <v>0.0</v>
      </c>
      <c r="QT40" s="130">
        <v>944.66</v>
      </c>
      <c r="QU40" s="130">
        <v>36753.2</v>
      </c>
      <c r="QV40" s="130"/>
      <c r="QW40" s="130"/>
      <c r="QX40" s="130"/>
      <c r="QY40" s="130"/>
      <c r="QZ40" s="130"/>
      <c r="RA40" s="131"/>
      <c r="RB40" s="132">
        <f t="shared" ref="RB40:RB41" si="2106">SUM(QP40:RA40)</f>
        <v>37697.86</v>
      </c>
      <c r="RC40" s="171">
        <v>25000.0</v>
      </c>
      <c r="RD40" s="165">
        <f t="shared" ref="RD40:RD41" si="2107">RC40-RB40</f>
        <v>-12697.86</v>
      </c>
      <c r="RE40" s="128" t="s">
        <v>78</v>
      </c>
      <c r="RF40" s="157">
        <v>0.0</v>
      </c>
      <c r="RG40" s="130">
        <v>0.0</v>
      </c>
      <c r="RH40" s="130">
        <v>0.0</v>
      </c>
      <c r="RI40" s="130">
        <v>0.0</v>
      </c>
      <c r="RJ40" s="130">
        <v>944.66</v>
      </c>
      <c r="RK40" s="130">
        <v>36753.2</v>
      </c>
      <c r="RL40" s="130"/>
      <c r="RM40" s="130"/>
      <c r="RN40" s="130"/>
      <c r="RO40" s="130"/>
      <c r="RP40" s="130"/>
      <c r="RQ40" s="131"/>
      <c r="RR40" s="132">
        <f t="shared" ref="RR40:RR41" si="2108">SUM(RF40:RQ40)</f>
        <v>37697.86</v>
      </c>
      <c r="RS40" s="171">
        <v>25000.0</v>
      </c>
      <c r="RT40" s="165">
        <f t="shared" ref="RT40:RT41" si="2109">RS40-RR40</f>
        <v>-12697.86</v>
      </c>
      <c r="RU40" s="128" t="s">
        <v>78</v>
      </c>
      <c r="RV40" s="157">
        <v>0.0</v>
      </c>
      <c r="RW40" s="130">
        <v>0.0</v>
      </c>
      <c r="RX40" s="130">
        <v>0.0</v>
      </c>
      <c r="RY40" s="130">
        <v>0.0</v>
      </c>
      <c r="RZ40" s="130">
        <v>944.66</v>
      </c>
      <c r="SA40" s="130">
        <v>36753.2</v>
      </c>
      <c r="SB40" s="130"/>
      <c r="SC40" s="130"/>
      <c r="SD40" s="130"/>
      <c r="SE40" s="130"/>
      <c r="SF40" s="130"/>
      <c r="SG40" s="131"/>
      <c r="SH40" s="132">
        <f t="shared" ref="SH40:SH41" si="2110">SUM(RV40:SG40)</f>
        <v>37697.86</v>
      </c>
      <c r="SI40" s="171">
        <v>25000.0</v>
      </c>
      <c r="SJ40" s="165">
        <f t="shared" ref="SJ40:SJ41" si="2111">SI40-SH40</f>
        <v>-12697.86</v>
      </c>
      <c r="SK40" s="128" t="s">
        <v>78</v>
      </c>
      <c r="SL40" s="157">
        <v>0.0</v>
      </c>
      <c r="SM40" s="130">
        <v>0.0</v>
      </c>
      <c r="SN40" s="130">
        <v>0.0</v>
      </c>
      <c r="SO40" s="130">
        <v>0.0</v>
      </c>
      <c r="SP40" s="130">
        <v>944.66</v>
      </c>
      <c r="SQ40" s="130">
        <v>36753.2</v>
      </c>
      <c r="SR40" s="130"/>
      <c r="SS40" s="130"/>
      <c r="ST40" s="130"/>
      <c r="SU40" s="130"/>
      <c r="SV40" s="130"/>
      <c r="SW40" s="131"/>
      <c r="SX40" s="132">
        <f t="shared" ref="SX40:SX41" si="2112">SUM(SL40:SW40)</f>
        <v>37697.86</v>
      </c>
      <c r="SY40" s="171">
        <v>25000.0</v>
      </c>
      <c r="SZ40" s="165">
        <f t="shared" ref="SZ40:SZ41" si="2113">SY40-SX40</f>
        <v>-12697.86</v>
      </c>
      <c r="TA40" s="128" t="s">
        <v>78</v>
      </c>
      <c r="TB40" s="157">
        <v>0.0</v>
      </c>
      <c r="TC40" s="130">
        <v>0.0</v>
      </c>
      <c r="TD40" s="130">
        <v>0.0</v>
      </c>
      <c r="TE40" s="130">
        <v>0.0</v>
      </c>
      <c r="TF40" s="130">
        <v>944.66</v>
      </c>
      <c r="TG40" s="130">
        <v>36753.2</v>
      </c>
      <c r="TH40" s="130"/>
      <c r="TI40" s="130"/>
      <c r="TJ40" s="130"/>
      <c r="TK40" s="130"/>
      <c r="TL40" s="130"/>
      <c r="TM40" s="131"/>
      <c r="TN40" s="132">
        <f t="shared" ref="TN40:TN41" si="2114">SUM(TB40:TM40)</f>
        <v>37697.86</v>
      </c>
      <c r="TO40" s="171">
        <v>25000.0</v>
      </c>
      <c r="TP40" s="165">
        <f t="shared" ref="TP40:TP41" si="2115">TO40-TN40</f>
        <v>-12697.86</v>
      </c>
      <c r="TQ40" s="128" t="s">
        <v>78</v>
      </c>
      <c r="TR40" s="157">
        <v>0.0</v>
      </c>
      <c r="TS40" s="130">
        <v>0.0</v>
      </c>
      <c r="TT40" s="130">
        <v>0.0</v>
      </c>
      <c r="TU40" s="130">
        <v>0.0</v>
      </c>
      <c r="TV40" s="130">
        <v>944.66</v>
      </c>
      <c r="TW40" s="130">
        <v>36753.2</v>
      </c>
      <c r="TX40" s="130"/>
      <c r="TY40" s="130"/>
      <c r="TZ40" s="130"/>
      <c r="UA40" s="130"/>
      <c r="UB40" s="130"/>
      <c r="UC40" s="131"/>
      <c r="UD40" s="132">
        <f t="shared" ref="UD40:UD41" si="2116">SUM(TR40:UC40)</f>
        <v>37697.86</v>
      </c>
      <c r="UE40" s="171">
        <v>25000.0</v>
      </c>
      <c r="UF40" s="165">
        <f t="shared" ref="UF40:UF41" si="2117">UE40-UD40</f>
        <v>-12697.86</v>
      </c>
      <c r="UG40" s="128" t="s">
        <v>78</v>
      </c>
      <c r="UH40" s="157">
        <v>0.0</v>
      </c>
      <c r="UI40" s="130">
        <v>0.0</v>
      </c>
      <c r="UJ40" s="130">
        <v>0.0</v>
      </c>
      <c r="UK40" s="130">
        <v>0.0</v>
      </c>
      <c r="UL40" s="130">
        <v>944.66</v>
      </c>
      <c r="UM40" s="130">
        <v>36753.2</v>
      </c>
      <c r="UN40" s="130"/>
      <c r="UO40" s="130"/>
      <c r="UP40" s="130"/>
      <c r="UQ40" s="130"/>
      <c r="UR40" s="130"/>
      <c r="US40" s="131"/>
      <c r="UT40" s="132">
        <f t="shared" ref="UT40:UT41" si="2118">SUM(UH40:US40)</f>
        <v>37697.86</v>
      </c>
      <c r="UU40" s="171">
        <v>25000.0</v>
      </c>
      <c r="UV40" s="165">
        <f t="shared" ref="UV40:UV41" si="2119">UU40-UT40</f>
        <v>-12697.86</v>
      </c>
      <c r="UW40" s="128" t="s">
        <v>78</v>
      </c>
      <c r="UX40" s="157">
        <v>0.0</v>
      </c>
      <c r="UY40" s="130">
        <v>0.0</v>
      </c>
      <c r="UZ40" s="130">
        <v>0.0</v>
      </c>
      <c r="VA40" s="130">
        <v>0.0</v>
      </c>
      <c r="VB40" s="130">
        <v>944.66</v>
      </c>
      <c r="VC40" s="130">
        <v>36753.2</v>
      </c>
      <c r="VD40" s="130"/>
      <c r="VE40" s="130"/>
      <c r="VF40" s="130"/>
      <c r="VG40" s="130"/>
      <c r="VH40" s="130"/>
      <c r="VI40" s="131"/>
      <c r="VJ40" s="132">
        <f t="shared" ref="VJ40:VJ41" si="2120">SUM(UX40:VI40)</f>
        <v>37697.86</v>
      </c>
      <c r="VK40" s="171">
        <v>25000.0</v>
      </c>
      <c r="VL40" s="165">
        <f t="shared" ref="VL40:VL41" si="2121">VK40-VJ40</f>
        <v>-12697.86</v>
      </c>
      <c r="VM40" s="128" t="s">
        <v>78</v>
      </c>
      <c r="VN40" s="157">
        <v>0.0</v>
      </c>
      <c r="VO40" s="130">
        <v>0.0</v>
      </c>
      <c r="VP40" s="130">
        <v>0.0</v>
      </c>
      <c r="VQ40" s="130">
        <v>0.0</v>
      </c>
      <c r="VR40" s="130">
        <v>944.66</v>
      </c>
      <c r="VS40" s="130">
        <v>36753.2</v>
      </c>
      <c r="VT40" s="130"/>
      <c r="VU40" s="130"/>
      <c r="VV40" s="130"/>
      <c r="VW40" s="130"/>
      <c r="VX40" s="130"/>
      <c r="VY40" s="131"/>
      <c r="VZ40" s="132">
        <f t="shared" ref="VZ40:VZ41" si="2122">SUM(VN40:VY40)</f>
        <v>37697.86</v>
      </c>
      <c r="WA40" s="171">
        <v>25000.0</v>
      </c>
      <c r="WB40" s="165">
        <f t="shared" ref="WB40:WB41" si="2123">WA40-VZ40</f>
        <v>-12697.86</v>
      </c>
      <c r="WC40" s="128" t="s">
        <v>78</v>
      </c>
      <c r="WD40" s="157">
        <v>0.0</v>
      </c>
      <c r="WE40" s="130">
        <v>0.0</v>
      </c>
      <c r="WF40" s="130">
        <v>0.0</v>
      </c>
      <c r="WG40" s="130">
        <v>0.0</v>
      </c>
      <c r="WH40" s="130">
        <v>944.66</v>
      </c>
      <c r="WI40" s="130">
        <v>36753.2</v>
      </c>
      <c r="WJ40" s="130"/>
      <c r="WK40" s="130"/>
      <c r="WL40" s="130"/>
      <c r="WM40" s="130"/>
      <c r="WN40" s="130"/>
      <c r="WO40" s="131"/>
      <c r="WP40" s="132">
        <f t="shared" ref="WP40:WP41" si="2124">SUM(WD40:WO40)</f>
        <v>37697.86</v>
      </c>
      <c r="WQ40" s="171">
        <v>25000.0</v>
      </c>
      <c r="WR40" s="165">
        <f t="shared" ref="WR40:WR41" si="2125">WQ40-WP40</f>
        <v>-12697.86</v>
      </c>
      <c r="WS40" s="128" t="s">
        <v>78</v>
      </c>
      <c r="WT40" s="157">
        <v>0.0</v>
      </c>
      <c r="WU40" s="130">
        <v>0.0</v>
      </c>
      <c r="WV40" s="130">
        <v>0.0</v>
      </c>
      <c r="WW40" s="130">
        <v>0.0</v>
      </c>
      <c r="WX40" s="130">
        <v>944.66</v>
      </c>
      <c r="WY40" s="130">
        <v>36753.2</v>
      </c>
      <c r="WZ40" s="130"/>
      <c r="XA40" s="130"/>
      <c r="XB40" s="130"/>
      <c r="XC40" s="130"/>
      <c r="XD40" s="130"/>
      <c r="XE40" s="131"/>
      <c r="XF40" s="132">
        <f t="shared" ref="XF40:XF41" si="2126">SUM(WT40:XE40)</f>
        <v>37697.86</v>
      </c>
      <c r="XG40" s="171">
        <v>25000.0</v>
      </c>
      <c r="XH40" s="165">
        <f t="shared" ref="XH40:XH41" si="2127">XG40-XF40</f>
        <v>-12697.86</v>
      </c>
      <c r="XI40" s="128" t="s">
        <v>78</v>
      </c>
      <c r="XJ40" s="157">
        <v>0.0</v>
      </c>
      <c r="XK40" s="130">
        <v>0.0</v>
      </c>
      <c r="XL40" s="130">
        <v>0.0</v>
      </c>
      <c r="XM40" s="130">
        <v>0.0</v>
      </c>
      <c r="XN40" s="130">
        <v>944.66</v>
      </c>
      <c r="XO40" s="130">
        <v>36753.2</v>
      </c>
      <c r="XP40" s="130"/>
      <c r="XQ40" s="130"/>
      <c r="XR40" s="130"/>
      <c r="XS40" s="130"/>
      <c r="XT40" s="130"/>
      <c r="XU40" s="131"/>
      <c r="XV40" s="132">
        <f t="shared" ref="XV40:XV41" si="2128">SUM(XJ40:XU40)</f>
        <v>37697.86</v>
      </c>
      <c r="XW40" s="171">
        <v>25000.0</v>
      </c>
      <c r="XX40" s="165">
        <f t="shared" ref="XX40:XX41" si="2129">XW40-XV40</f>
        <v>-12697.86</v>
      </c>
      <c r="XY40" s="128" t="s">
        <v>78</v>
      </c>
      <c r="XZ40" s="157">
        <v>0.0</v>
      </c>
      <c r="YA40" s="130">
        <v>0.0</v>
      </c>
      <c r="YB40" s="130">
        <v>0.0</v>
      </c>
      <c r="YC40" s="130">
        <v>0.0</v>
      </c>
      <c r="YD40" s="130">
        <v>944.66</v>
      </c>
      <c r="YE40" s="130">
        <v>36753.2</v>
      </c>
      <c r="YF40" s="130"/>
      <c r="YG40" s="130"/>
      <c r="YH40" s="130"/>
      <c r="YI40" s="130"/>
      <c r="YJ40" s="130"/>
      <c r="YK40" s="131"/>
      <c r="YL40" s="132">
        <f t="shared" ref="YL40:YL41" si="2130">SUM(XZ40:YK40)</f>
        <v>37697.86</v>
      </c>
      <c r="YM40" s="171">
        <v>25000.0</v>
      </c>
      <c r="YN40" s="165">
        <f t="shared" ref="YN40:YN41" si="2131">YM40-YL40</f>
        <v>-12697.86</v>
      </c>
      <c r="YO40" s="128" t="s">
        <v>78</v>
      </c>
      <c r="YP40" s="157">
        <v>0.0</v>
      </c>
      <c r="YQ40" s="130">
        <v>0.0</v>
      </c>
      <c r="YR40" s="130">
        <v>0.0</v>
      </c>
      <c r="YS40" s="130">
        <v>0.0</v>
      </c>
      <c r="YT40" s="130">
        <v>944.66</v>
      </c>
      <c r="YU40" s="130">
        <v>36753.2</v>
      </c>
      <c r="YV40" s="130"/>
      <c r="YW40" s="130"/>
      <c r="YX40" s="130"/>
      <c r="YY40" s="130"/>
      <c r="YZ40" s="130"/>
      <c r="ZA40" s="131"/>
      <c r="ZB40" s="132">
        <f t="shared" ref="ZB40:ZB41" si="2132">SUM(YP40:ZA40)</f>
        <v>37697.86</v>
      </c>
      <c r="ZC40" s="171">
        <v>25000.0</v>
      </c>
      <c r="ZD40" s="165">
        <f t="shared" ref="ZD40:ZD41" si="2133">ZC40-ZB40</f>
        <v>-12697.86</v>
      </c>
      <c r="ZE40" s="128" t="s">
        <v>78</v>
      </c>
      <c r="ZF40" s="157">
        <v>0.0</v>
      </c>
      <c r="ZG40" s="130">
        <v>0.0</v>
      </c>
      <c r="ZH40" s="130">
        <v>0.0</v>
      </c>
      <c r="ZI40" s="130">
        <v>0.0</v>
      </c>
      <c r="ZJ40" s="130">
        <v>944.66</v>
      </c>
      <c r="ZK40" s="130">
        <v>36753.2</v>
      </c>
      <c r="ZL40" s="130"/>
      <c r="ZM40" s="130"/>
      <c r="ZN40" s="130"/>
      <c r="ZO40" s="130"/>
      <c r="ZP40" s="130"/>
      <c r="ZQ40" s="131"/>
      <c r="ZR40" s="132">
        <f t="shared" ref="ZR40:ZR41" si="2134">SUM(ZF40:ZQ40)</f>
        <v>37697.86</v>
      </c>
      <c r="ZS40" s="171">
        <v>25000.0</v>
      </c>
      <c r="ZT40" s="165">
        <f t="shared" ref="ZT40:ZT41" si="2135">ZS40-ZR40</f>
        <v>-12697.86</v>
      </c>
      <c r="ZU40" s="128" t="s">
        <v>78</v>
      </c>
      <c r="ZV40" s="157">
        <v>0.0</v>
      </c>
      <c r="ZW40" s="130">
        <v>0.0</v>
      </c>
      <c r="ZX40" s="130">
        <v>0.0</v>
      </c>
      <c r="ZY40" s="130">
        <v>0.0</v>
      </c>
      <c r="ZZ40" s="130">
        <v>944.66</v>
      </c>
      <c r="AAA40" s="130">
        <v>36753.2</v>
      </c>
      <c r="AAB40" s="130"/>
      <c r="AAC40" s="130"/>
      <c r="AAD40" s="130"/>
      <c r="AAE40" s="130"/>
      <c r="AAF40" s="130"/>
      <c r="AAG40" s="131"/>
      <c r="AAH40" s="132">
        <f t="shared" ref="AAH40:AAH41" si="2136">SUM(ZV40:AAG40)</f>
        <v>37697.86</v>
      </c>
      <c r="AAI40" s="171">
        <v>25000.0</v>
      </c>
      <c r="AAJ40" s="165">
        <f t="shared" ref="AAJ40:AAJ41" si="2137">AAI40-AAH40</f>
        <v>-12697.86</v>
      </c>
      <c r="AAK40" s="128" t="s">
        <v>78</v>
      </c>
      <c r="AAL40" s="157">
        <v>0.0</v>
      </c>
      <c r="AAM40" s="130">
        <v>0.0</v>
      </c>
      <c r="AAN40" s="130">
        <v>0.0</v>
      </c>
      <c r="AAO40" s="130">
        <v>0.0</v>
      </c>
      <c r="AAP40" s="130">
        <v>944.66</v>
      </c>
      <c r="AAQ40" s="130">
        <v>36753.2</v>
      </c>
      <c r="AAR40" s="130"/>
      <c r="AAS40" s="130"/>
      <c r="AAT40" s="130"/>
      <c r="AAU40" s="130"/>
      <c r="AAV40" s="130"/>
      <c r="AAW40" s="131"/>
      <c r="AAX40" s="132">
        <f t="shared" ref="AAX40:AAX41" si="2138">SUM(AAL40:AAW40)</f>
        <v>37697.86</v>
      </c>
      <c r="AAY40" s="171">
        <v>25000.0</v>
      </c>
      <c r="AAZ40" s="165">
        <f t="shared" ref="AAZ40:AAZ41" si="2139">AAY40-AAX40</f>
        <v>-12697.86</v>
      </c>
      <c r="ABA40" s="128" t="s">
        <v>78</v>
      </c>
      <c r="ABB40" s="157">
        <v>0.0</v>
      </c>
      <c r="ABC40" s="130">
        <v>0.0</v>
      </c>
      <c r="ABD40" s="130">
        <v>0.0</v>
      </c>
      <c r="ABE40" s="130">
        <v>0.0</v>
      </c>
      <c r="ABF40" s="130">
        <v>944.66</v>
      </c>
      <c r="ABG40" s="130">
        <v>36753.2</v>
      </c>
      <c r="ABH40" s="130"/>
      <c r="ABI40" s="130"/>
      <c r="ABJ40" s="130"/>
      <c r="ABK40" s="130"/>
      <c r="ABL40" s="130"/>
      <c r="ABM40" s="131"/>
      <c r="ABN40" s="132">
        <f t="shared" ref="ABN40:ABN41" si="2140">SUM(ABB40:ABM40)</f>
        <v>37697.86</v>
      </c>
      <c r="ABO40" s="171">
        <v>25000.0</v>
      </c>
      <c r="ABP40" s="165">
        <f t="shared" ref="ABP40:ABP41" si="2141">ABO40-ABN40</f>
        <v>-12697.86</v>
      </c>
      <c r="ABQ40" s="128" t="s">
        <v>78</v>
      </c>
      <c r="ABR40" s="157">
        <v>0.0</v>
      </c>
      <c r="ABS40" s="130">
        <v>0.0</v>
      </c>
      <c r="ABT40" s="130">
        <v>0.0</v>
      </c>
      <c r="ABU40" s="130">
        <v>0.0</v>
      </c>
      <c r="ABV40" s="130">
        <v>944.66</v>
      </c>
      <c r="ABW40" s="130">
        <v>36753.2</v>
      </c>
      <c r="ABX40" s="130"/>
      <c r="ABY40" s="130"/>
      <c r="ABZ40" s="130"/>
      <c r="ACA40" s="130"/>
      <c r="ACB40" s="130"/>
      <c r="ACC40" s="131"/>
      <c r="ACD40" s="132">
        <f t="shared" ref="ACD40:ACD41" si="2142">SUM(ABR40:ACC40)</f>
        <v>37697.86</v>
      </c>
      <c r="ACE40" s="171">
        <v>25000.0</v>
      </c>
      <c r="ACF40" s="165">
        <f t="shared" ref="ACF40:ACF41" si="2143">ACE40-ACD40</f>
        <v>-12697.86</v>
      </c>
      <c r="ACG40" s="128" t="s">
        <v>78</v>
      </c>
      <c r="ACH40" s="157">
        <v>0.0</v>
      </c>
      <c r="ACI40" s="130">
        <v>0.0</v>
      </c>
      <c r="ACJ40" s="130">
        <v>0.0</v>
      </c>
      <c r="ACK40" s="130">
        <v>0.0</v>
      </c>
      <c r="ACL40" s="130">
        <v>944.66</v>
      </c>
      <c r="ACM40" s="130">
        <v>36753.2</v>
      </c>
      <c r="ACN40" s="130"/>
      <c r="ACO40" s="130"/>
      <c r="ACP40" s="130"/>
      <c r="ACQ40" s="130"/>
      <c r="ACR40" s="130"/>
      <c r="ACS40" s="131"/>
      <c r="ACT40" s="132">
        <f t="shared" ref="ACT40:ACT41" si="2144">SUM(ACH40:ACS40)</f>
        <v>37697.86</v>
      </c>
      <c r="ACU40" s="171">
        <v>25000.0</v>
      </c>
      <c r="ACV40" s="165">
        <f t="shared" ref="ACV40:ACV41" si="2145">ACU40-ACT40</f>
        <v>-12697.86</v>
      </c>
      <c r="ACW40" s="128" t="s">
        <v>78</v>
      </c>
      <c r="ACX40" s="157">
        <v>0.0</v>
      </c>
      <c r="ACY40" s="130">
        <v>0.0</v>
      </c>
      <c r="ACZ40" s="130">
        <v>0.0</v>
      </c>
      <c r="ADA40" s="130">
        <v>0.0</v>
      </c>
      <c r="ADB40" s="130">
        <v>944.66</v>
      </c>
      <c r="ADC40" s="130">
        <v>36753.2</v>
      </c>
      <c r="ADD40" s="130"/>
      <c r="ADE40" s="130"/>
      <c r="ADF40" s="130"/>
      <c r="ADG40" s="130"/>
      <c r="ADH40" s="130"/>
      <c r="ADI40" s="131"/>
      <c r="ADJ40" s="132">
        <f t="shared" ref="ADJ40:ADJ41" si="2146">SUM(ACX40:ADI40)</f>
        <v>37697.86</v>
      </c>
      <c r="ADK40" s="171">
        <v>25000.0</v>
      </c>
      <c r="ADL40" s="165">
        <f t="shared" ref="ADL40:ADL41" si="2147">ADK40-ADJ40</f>
        <v>-12697.86</v>
      </c>
      <c r="ADM40" s="128" t="s">
        <v>78</v>
      </c>
      <c r="ADN40" s="157">
        <v>0.0</v>
      </c>
      <c r="ADO40" s="130">
        <v>0.0</v>
      </c>
      <c r="ADP40" s="130">
        <v>0.0</v>
      </c>
      <c r="ADQ40" s="130">
        <v>0.0</v>
      </c>
      <c r="ADR40" s="130">
        <v>944.66</v>
      </c>
      <c r="ADS40" s="130">
        <v>36753.2</v>
      </c>
      <c r="ADT40" s="130"/>
      <c r="ADU40" s="130"/>
      <c r="ADV40" s="130"/>
      <c r="ADW40" s="130"/>
      <c r="ADX40" s="130"/>
      <c r="ADY40" s="131"/>
      <c r="ADZ40" s="132">
        <f t="shared" ref="ADZ40:ADZ41" si="2148">SUM(ADN40:ADY40)</f>
        <v>37697.86</v>
      </c>
      <c r="AEA40" s="171">
        <v>25000.0</v>
      </c>
      <c r="AEB40" s="165">
        <f t="shared" ref="AEB40:AEB41" si="2149">AEA40-ADZ40</f>
        <v>-12697.86</v>
      </c>
      <c r="AEC40" s="128" t="s">
        <v>78</v>
      </c>
      <c r="AED40" s="157">
        <v>0.0</v>
      </c>
      <c r="AEE40" s="130">
        <v>0.0</v>
      </c>
      <c r="AEF40" s="130">
        <v>0.0</v>
      </c>
      <c r="AEG40" s="130">
        <v>0.0</v>
      </c>
      <c r="AEH40" s="130">
        <v>944.66</v>
      </c>
      <c r="AEI40" s="130">
        <v>36753.2</v>
      </c>
      <c r="AEJ40" s="130"/>
      <c r="AEK40" s="130"/>
      <c r="AEL40" s="130"/>
      <c r="AEM40" s="130"/>
      <c r="AEN40" s="130"/>
      <c r="AEO40" s="131"/>
      <c r="AEP40" s="132">
        <f t="shared" ref="AEP40:AEP41" si="2150">SUM(AED40:AEO40)</f>
        <v>37697.86</v>
      </c>
      <c r="AEQ40" s="171">
        <v>25000.0</v>
      </c>
      <c r="AER40" s="165">
        <f t="shared" ref="AER40:AER41" si="2151">AEQ40-AEP40</f>
        <v>-12697.86</v>
      </c>
      <c r="AES40" s="128" t="s">
        <v>78</v>
      </c>
      <c r="AET40" s="157">
        <v>0.0</v>
      </c>
      <c r="AEU40" s="130">
        <v>0.0</v>
      </c>
      <c r="AEV40" s="130">
        <v>0.0</v>
      </c>
      <c r="AEW40" s="130">
        <v>0.0</v>
      </c>
      <c r="AEX40" s="130">
        <v>944.66</v>
      </c>
      <c r="AEY40" s="130">
        <v>36753.2</v>
      </c>
      <c r="AEZ40" s="130"/>
      <c r="AFA40" s="130"/>
      <c r="AFB40" s="130"/>
      <c r="AFC40" s="130"/>
      <c r="AFD40" s="130"/>
      <c r="AFE40" s="131"/>
      <c r="AFF40" s="132">
        <f t="shared" ref="AFF40:AFF41" si="2152">SUM(AET40:AFE40)</f>
        <v>37697.86</v>
      </c>
      <c r="AFG40" s="171">
        <v>25000.0</v>
      </c>
      <c r="AFH40" s="165">
        <f t="shared" ref="AFH40:AFH41" si="2153">AFG40-AFF40</f>
        <v>-12697.86</v>
      </c>
      <c r="AFI40" s="128" t="s">
        <v>78</v>
      </c>
      <c r="AFJ40" s="157">
        <v>0.0</v>
      </c>
      <c r="AFK40" s="130">
        <v>0.0</v>
      </c>
      <c r="AFL40" s="130">
        <v>0.0</v>
      </c>
      <c r="AFM40" s="130">
        <v>0.0</v>
      </c>
      <c r="AFN40" s="130">
        <v>944.66</v>
      </c>
      <c r="AFO40" s="130">
        <v>36753.2</v>
      </c>
      <c r="AFP40" s="130"/>
      <c r="AFQ40" s="130"/>
      <c r="AFR40" s="130"/>
      <c r="AFS40" s="130"/>
      <c r="AFT40" s="130"/>
      <c r="AFU40" s="131"/>
      <c r="AFV40" s="132">
        <f t="shared" ref="AFV40:AFV41" si="2154">SUM(AFJ40:AFU40)</f>
        <v>37697.86</v>
      </c>
      <c r="AFW40" s="171">
        <v>25000.0</v>
      </c>
      <c r="AFX40" s="165">
        <f t="shared" ref="AFX40:AFX41" si="2155">AFW40-AFV40</f>
        <v>-12697.86</v>
      </c>
      <c r="AFY40" s="128" t="s">
        <v>78</v>
      </c>
      <c r="AFZ40" s="157">
        <v>0.0</v>
      </c>
      <c r="AGA40" s="130">
        <v>0.0</v>
      </c>
      <c r="AGB40" s="130">
        <v>0.0</v>
      </c>
      <c r="AGC40" s="130">
        <v>0.0</v>
      </c>
      <c r="AGD40" s="130">
        <v>944.66</v>
      </c>
      <c r="AGE40" s="130">
        <v>36753.2</v>
      </c>
      <c r="AGF40" s="130"/>
      <c r="AGG40" s="130"/>
      <c r="AGH40" s="130"/>
      <c r="AGI40" s="130"/>
      <c r="AGJ40" s="130"/>
      <c r="AGK40" s="131"/>
      <c r="AGL40" s="132">
        <f t="shared" ref="AGL40:AGL41" si="2156">SUM(AFZ40:AGK40)</f>
        <v>37697.86</v>
      </c>
      <c r="AGM40" s="171">
        <v>25000.0</v>
      </c>
      <c r="AGN40" s="165">
        <f t="shared" ref="AGN40:AGN41" si="2157">AGM40-AGL40</f>
        <v>-12697.86</v>
      </c>
      <c r="AGO40" s="128" t="s">
        <v>78</v>
      </c>
      <c r="AGP40" s="157">
        <v>0.0</v>
      </c>
      <c r="AGQ40" s="130">
        <v>0.0</v>
      </c>
      <c r="AGR40" s="130">
        <v>0.0</v>
      </c>
      <c r="AGS40" s="130">
        <v>0.0</v>
      </c>
      <c r="AGT40" s="130">
        <v>944.66</v>
      </c>
      <c r="AGU40" s="130">
        <v>36753.2</v>
      </c>
      <c r="AGV40" s="130"/>
      <c r="AGW40" s="130"/>
      <c r="AGX40" s="130"/>
      <c r="AGY40" s="130"/>
      <c r="AGZ40" s="130"/>
      <c r="AHA40" s="131"/>
      <c r="AHB40" s="132">
        <f t="shared" ref="AHB40:AHB41" si="2158">SUM(AGP40:AHA40)</f>
        <v>37697.86</v>
      </c>
      <c r="AHC40" s="171">
        <v>25000.0</v>
      </c>
      <c r="AHD40" s="165">
        <f t="shared" ref="AHD40:AHD41" si="2159">AHC40-AHB40</f>
        <v>-12697.86</v>
      </c>
      <c r="AHE40" s="128" t="s">
        <v>78</v>
      </c>
      <c r="AHF40" s="157">
        <v>0.0</v>
      </c>
      <c r="AHG40" s="130">
        <v>0.0</v>
      </c>
      <c r="AHH40" s="130">
        <v>0.0</v>
      </c>
      <c r="AHI40" s="130">
        <v>0.0</v>
      </c>
      <c r="AHJ40" s="130">
        <v>944.66</v>
      </c>
      <c r="AHK40" s="130">
        <v>36753.2</v>
      </c>
      <c r="AHL40" s="130"/>
      <c r="AHM40" s="130"/>
      <c r="AHN40" s="130"/>
      <c r="AHO40" s="130"/>
      <c r="AHP40" s="130"/>
      <c r="AHQ40" s="131"/>
      <c r="AHR40" s="132">
        <f t="shared" ref="AHR40:AHR41" si="2160">SUM(AHF40:AHQ40)</f>
        <v>37697.86</v>
      </c>
      <c r="AHS40" s="171">
        <v>25000.0</v>
      </c>
      <c r="AHT40" s="165">
        <f t="shared" ref="AHT40:AHT41" si="2161">AHS40-AHR40</f>
        <v>-12697.86</v>
      </c>
      <c r="AHU40" s="128" t="s">
        <v>78</v>
      </c>
      <c r="AHV40" s="157">
        <v>0.0</v>
      </c>
      <c r="AHW40" s="130">
        <v>0.0</v>
      </c>
      <c r="AHX40" s="130">
        <v>0.0</v>
      </c>
      <c r="AHY40" s="130">
        <v>0.0</v>
      </c>
      <c r="AHZ40" s="130">
        <v>944.66</v>
      </c>
      <c r="AIA40" s="130">
        <v>36753.2</v>
      </c>
      <c r="AIB40" s="130"/>
      <c r="AIC40" s="130"/>
      <c r="AID40" s="130"/>
      <c r="AIE40" s="130"/>
      <c r="AIF40" s="130"/>
      <c r="AIG40" s="131"/>
      <c r="AIH40" s="132">
        <f t="shared" ref="AIH40:AIH41" si="2162">SUM(AHV40:AIG40)</f>
        <v>37697.86</v>
      </c>
      <c r="AII40" s="171">
        <v>25000.0</v>
      </c>
      <c r="AIJ40" s="165">
        <f t="shared" ref="AIJ40:AIJ41" si="2163">AII40-AIH40</f>
        <v>-12697.86</v>
      </c>
      <c r="AIK40" s="128" t="s">
        <v>78</v>
      </c>
      <c r="AIL40" s="157">
        <v>0.0</v>
      </c>
      <c r="AIM40" s="130">
        <v>0.0</v>
      </c>
      <c r="AIN40" s="130">
        <v>0.0</v>
      </c>
      <c r="AIO40" s="130">
        <v>0.0</v>
      </c>
      <c r="AIP40" s="130">
        <v>944.66</v>
      </c>
      <c r="AIQ40" s="130">
        <v>36753.2</v>
      </c>
      <c r="AIR40" s="130"/>
      <c r="AIS40" s="130"/>
      <c r="AIT40" s="130"/>
      <c r="AIU40" s="130"/>
      <c r="AIV40" s="130"/>
      <c r="AIW40" s="131"/>
      <c r="AIX40" s="132">
        <f t="shared" ref="AIX40:AIX41" si="2164">SUM(AIL40:AIW40)</f>
        <v>37697.86</v>
      </c>
      <c r="AIY40" s="171">
        <v>25000.0</v>
      </c>
      <c r="AIZ40" s="165">
        <f t="shared" ref="AIZ40:AIZ41" si="2165">AIY40-AIX40</f>
        <v>-12697.86</v>
      </c>
      <c r="AJA40" s="128" t="s">
        <v>78</v>
      </c>
      <c r="AJB40" s="157">
        <v>0.0</v>
      </c>
      <c r="AJC40" s="130">
        <v>0.0</v>
      </c>
      <c r="AJD40" s="130">
        <v>0.0</v>
      </c>
      <c r="AJE40" s="130">
        <v>0.0</v>
      </c>
      <c r="AJF40" s="130">
        <v>944.66</v>
      </c>
      <c r="AJG40" s="130">
        <v>36753.2</v>
      </c>
      <c r="AJH40" s="130"/>
      <c r="AJI40" s="130"/>
      <c r="AJJ40" s="130"/>
      <c r="AJK40" s="130"/>
      <c r="AJL40" s="130"/>
      <c r="AJM40" s="131"/>
      <c r="AJN40" s="132">
        <f t="shared" ref="AJN40:AJN41" si="2166">SUM(AJB40:AJM40)</f>
        <v>37697.86</v>
      </c>
      <c r="AJO40" s="171">
        <v>25000.0</v>
      </c>
      <c r="AJP40" s="165">
        <f t="shared" ref="AJP40:AJP41" si="2167">AJO40-AJN40</f>
        <v>-12697.86</v>
      </c>
      <c r="AJQ40" s="128" t="s">
        <v>78</v>
      </c>
      <c r="AJR40" s="157">
        <v>0.0</v>
      </c>
      <c r="AJS40" s="130">
        <v>0.0</v>
      </c>
      <c r="AJT40" s="130">
        <v>0.0</v>
      </c>
      <c r="AJU40" s="130">
        <v>0.0</v>
      </c>
      <c r="AJV40" s="130">
        <v>944.66</v>
      </c>
      <c r="AJW40" s="130">
        <v>36753.2</v>
      </c>
      <c r="AJX40" s="130"/>
      <c r="AJY40" s="130"/>
      <c r="AJZ40" s="130"/>
      <c r="AKA40" s="130"/>
      <c r="AKB40" s="130"/>
      <c r="AKC40" s="131"/>
      <c r="AKD40" s="132">
        <f t="shared" ref="AKD40:AKD41" si="2168">SUM(AJR40:AKC40)</f>
        <v>37697.86</v>
      </c>
      <c r="AKE40" s="171">
        <v>25000.0</v>
      </c>
      <c r="AKF40" s="165">
        <f t="shared" ref="AKF40:AKF41" si="2169">AKE40-AKD40</f>
        <v>-12697.86</v>
      </c>
      <c r="AKG40" s="128" t="s">
        <v>78</v>
      </c>
      <c r="AKH40" s="157">
        <v>0.0</v>
      </c>
      <c r="AKI40" s="130">
        <v>0.0</v>
      </c>
      <c r="AKJ40" s="130">
        <v>0.0</v>
      </c>
      <c r="AKK40" s="130">
        <v>0.0</v>
      </c>
      <c r="AKL40" s="130">
        <v>944.66</v>
      </c>
      <c r="AKM40" s="130">
        <v>36753.2</v>
      </c>
      <c r="AKN40" s="130"/>
      <c r="AKO40" s="130"/>
      <c r="AKP40" s="130"/>
      <c r="AKQ40" s="130"/>
      <c r="AKR40" s="130"/>
      <c r="AKS40" s="131"/>
      <c r="AKT40" s="132">
        <f t="shared" ref="AKT40:AKT41" si="2170">SUM(AKH40:AKS40)</f>
        <v>37697.86</v>
      </c>
      <c r="AKU40" s="171">
        <v>25000.0</v>
      </c>
      <c r="AKV40" s="165">
        <f t="shared" ref="AKV40:AKV41" si="2171">AKU40-AKT40</f>
        <v>-12697.86</v>
      </c>
      <c r="AKW40" s="128" t="s">
        <v>78</v>
      </c>
      <c r="AKX40" s="157">
        <v>0.0</v>
      </c>
      <c r="AKY40" s="130">
        <v>0.0</v>
      </c>
      <c r="AKZ40" s="130">
        <v>0.0</v>
      </c>
      <c r="ALA40" s="130">
        <v>0.0</v>
      </c>
      <c r="ALB40" s="130">
        <v>944.66</v>
      </c>
      <c r="ALC40" s="130">
        <v>36753.2</v>
      </c>
      <c r="ALD40" s="130"/>
      <c r="ALE40" s="130"/>
      <c r="ALF40" s="130"/>
      <c r="ALG40" s="130"/>
      <c r="ALH40" s="130"/>
      <c r="ALI40" s="131"/>
      <c r="ALJ40" s="132">
        <f t="shared" ref="ALJ40:ALJ41" si="2172">SUM(AKX40:ALI40)</f>
        <v>37697.86</v>
      </c>
      <c r="ALK40" s="171">
        <v>25000.0</v>
      </c>
      <c r="ALL40" s="165">
        <f t="shared" ref="ALL40:ALL41" si="2173">ALK40-ALJ40</f>
        <v>-12697.86</v>
      </c>
      <c r="ALM40" s="128" t="s">
        <v>78</v>
      </c>
      <c r="ALN40" s="157">
        <v>0.0</v>
      </c>
      <c r="ALO40" s="130">
        <v>0.0</v>
      </c>
      <c r="ALP40" s="130">
        <v>0.0</v>
      </c>
      <c r="ALQ40" s="130">
        <v>0.0</v>
      </c>
      <c r="ALR40" s="130">
        <v>944.66</v>
      </c>
      <c r="ALS40" s="130">
        <v>36753.2</v>
      </c>
      <c r="ALT40" s="130"/>
      <c r="ALU40" s="130"/>
      <c r="ALV40" s="130"/>
      <c r="ALW40" s="130"/>
      <c r="ALX40" s="130"/>
      <c r="ALY40" s="131"/>
      <c r="ALZ40" s="132">
        <f t="shared" ref="ALZ40:ALZ41" si="2174">SUM(ALN40:ALY40)</f>
        <v>37697.86</v>
      </c>
      <c r="AMA40" s="171">
        <v>25000.0</v>
      </c>
      <c r="AMB40" s="165">
        <f t="shared" ref="AMB40:AMB41" si="2175">AMA40-ALZ40</f>
        <v>-12697.86</v>
      </c>
      <c r="AMC40" s="128" t="s">
        <v>78</v>
      </c>
      <c r="AMD40" s="157">
        <v>0.0</v>
      </c>
      <c r="AME40" s="130">
        <v>0.0</v>
      </c>
      <c r="AMF40" s="130">
        <v>0.0</v>
      </c>
      <c r="AMG40" s="130">
        <v>0.0</v>
      </c>
      <c r="AMH40" s="130">
        <v>944.66</v>
      </c>
      <c r="AMI40" s="130">
        <v>36753.2</v>
      </c>
      <c r="AMJ40" s="130"/>
      <c r="AMK40" s="130"/>
      <c r="AML40" s="130"/>
      <c r="AMM40" s="130"/>
      <c r="AMN40" s="130"/>
      <c r="AMO40" s="131"/>
      <c r="AMP40" s="132">
        <f t="shared" ref="AMP40:AMP41" si="2176">SUM(AMD40:AMO40)</f>
        <v>37697.86</v>
      </c>
      <c r="AMQ40" s="171">
        <v>25000.0</v>
      </c>
      <c r="AMR40" s="165">
        <f t="shared" ref="AMR40:AMR41" si="2177">AMQ40-AMP40</f>
        <v>-12697.86</v>
      </c>
      <c r="AMS40" s="128" t="s">
        <v>78</v>
      </c>
      <c r="AMT40" s="157">
        <v>0.0</v>
      </c>
      <c r="AMU40" s="130">
        <v>0.0</v>
      </c>
      <c r="AMV40" s="130">
        <v>0.0</v>
      </c>
      <c r="AMW40" s="130">
        <v>0.0</v>
      </c>
      <c r="AMX40" s="130">
        <v>944.66</v>
      </c>
      <c r="AMY40" s="130">
        <v>36753.2</v>
      </c>
      <c r="AMZ40" s="130"/>
      <c r="ANA40" s="130"/>
      <c r="ANB40" s="130"/>
      <c r="ANC40" s="130"/>
      <c r="AND40" s="130"/>
      <c r="ANE40" s="131"/>
      <c r="ANF40" s="132">
        <f t="shared" ref="ANF40:ANF41" si="2178">SUM(AMT40:ANE40)</f>
        <v>37697.86</v>
      </c>
      <c r="ANG40" s="171">
        <v>25000.0</v>
      </c>
      <c r="ANH40" s="165">
        <f t="shared" ref="ANH40:ANH41" si="2179">ANG40-ANF40</f>
        <v>-12697.86</v>
      </c>
      <c r="ANI40" s="128" t="s">
        <v>78</v>
      </c>
      <c r="ANJ40" s="157">
        <v>0.0</v>
      </c>
      <c r="ANK40" s="130">
        <v>0.0</v>
      </c>
      <c r="ANL40" s="130">
        <v>0.0</v>
      </c>
      <c r="ANM40" s="130">
        <v>0.0</v>
      </c>
      <c r="ANN40" s="130">
        <v>944.66</v>
      </c>
      <c r="ANO40" s="130">
        <v>36753.2</v>
      </c>
      <c r="ANP40" s="130"/>
      <c r="ANQ40" s="130"/>
      <c r="ANR40" s="130"/>
      <c r="ANS40" s="130"/>
      <c r="ANT40" s="130"/>
      <c r="ANU40" s="131"/>
      <c r="ANV40" s="132">
        <f t="shared" ref="ANV40:ANV41" si="2180">SUM(ANJ40:ANU40)</f>
        <v>37697.86</v>
      </c>
      <c r="ANW40" s="171">
        <v>25000.0</v>
      </c>
      <c r="ANX40" s="165">
        <f t="shared" ref="ANX40:ANX41" si="2181">ANW40-ANV40</f>
        <v>-12697.86</v>
      </c>
      <c r="ANY40" s="128" t="s">
        <v>78</v>
      </c>
      <c r="ANZ40" s="157">
        <v>0.0</v>
      </c>
      <c r="AOA40" s="130">
        <v>0.0</v>
      </c>
      <c r="AOB40" s="130">
        <v>0.0</v>
      </c>
      <c r="AOC40" s="130">
        <v>0.0</v>
      </c>
      <c r="AOD40" s="130">
        <v>944.66</v>
      </c>
      <c r="AOE40" s="130">
        <v>36753.2</v>
      </c>
      <c r="AOF40" s="130"/>
      <c r="AOG40" s="130"/>
      <c r="AOH40" s="130"/>
      <c r="AOI40" s="130"/>
      <c r="AOJ40" s="130"/>
      <c r="AOK40" s="131"/>
      <c r="AOL40" s="132">
        <f t="shared" ref="AOL40:AOL41" si="2182">SUM(ANZ40:AOK40)</f>
        <v>37697.86</v>
      </c>
      <c r="AOM40" s="171">
        <v>25000.0</v>
      </c>
      <c r="AON40" s="165">
        <f t="shared" ref="AON40:AON41" si="2183">AOM40-AOL40</f>
        <v>-12697.86</v>
      </c>
      <c r="AOO40" s="128" t="s">
        <v>78</v>
      </c>
      <c r="AOP40" s="157">
        <v>0.0</v>
      </c>
      <c r="AOQ40" s="130">
        <v>0.0</v>
      </c>
      <c r="AOR40" s="130">
        <v>0.0</v>
      </c>
      <c r="AOS40" s="130">
        <v>0.0</v>
      </c>
      <c r="AOT40" s="130">
        <v>944.66</v>
      </c>
      <c r="AOU40" s="130">
        <v>36753.2</v>
      </c>
      <c r="AOV40" s="130"/>
      <c r="AOW40" s="130"/>
      <c r="AOX40" s="130"/>
      <c r="AOY40" s="130"/>
      <c r="AOZ40" s="130"/>
      <c r="APA40" s="131"/>
      <c r="APB40" s="132">
        <f t="shared" ref="APB40:APB41" si="2184">SUM(AOP40:APA40)</f>
        <v>37697.86</v>
      </c>
      <c r="APC40" s="171">
        <v>25000.0</v>
      </c>
      <c r="APD40" s="165">
        <f t="shared" ref="APD40:APD41" si="2185">APC40-APB40</f>
        <v>-12697.86</v>
      </c>
      <c r="APE40" s="128" t="s">
        <v>78</v>
      </c>
      <c r="APF40" s="157">
        <v>0.0</v>
      </c>
      <c r="APG40" s="130">
        <v>0.0</v>
      </c>
      <c r="APH40" s="130">
        <v>0.0</v>
      </c>
      <c r="API40" s="130">
        <v>0.0</v>
      </c>
      <c r="APJ40" s="130">
        <v>944.66</v>
      </c>
      <c r="APK40" s="130">
        <v>36753.2</v>
      </c>
      <c r="APL40" s="130"/>
      <c r="APM40" s="130"/>
      <c r="APN40" s="130"/>
      <c r="APO40" s="130"/>
      <c r="APP40" s="130"/>
      <c r="APQ40" s="131"/>
      <c r="APR40" s="132">
        <f t="shared" ref="APR40:APR41" si="2186">SUM(APF40:APQ40)</f>
        <v>37697.86</v>
      </c>
      <c r="APS40" s="171">
        <v>25000.0</v>
      </c>
      <c r="APT40" s="165">
        <f t="shared" ref="APT40:APT41" si="2187">APS40-APR40</f>
        <v>-12697.86</v>
      </c>
      <c r="APU40" s="128" t="s">
        <v>78</v>
      </c>
      <c r="APV40" s="157">
        <v>0.0</v>
      </c>
      <c r="APW40" s="130">
        <v>0.0</v>
      </c>
      <c r="APX40" s="130">
        <v>0.0</v>
      </c>
      <c r="APY40" s="130">
        <v>0.0</v>
      </c>
      <c r="APZ40" s="130">
        <v>944.66</v>
      </c>
      <c r="AQA40" s="130">
        <v>36753.2</v>
      </c>
      <c r="AQB40" s="130"/>
      <c r="AQC40" s="130"/>
      <c r="AQD40" s="130"/>
      <c r="AQE40" s="130"/>
      <c r="AQF40" s="130"/>
      <c r="AQG40" s="131"/>
      <c r="AQH40" s="132">
        <f t="shared" ref="AQH40:AQH41" si="2188">SUM(APV40:AQG40)</f>
        <v>37697.86</v>
      </c>
      <c r="AQI40" s="171">
        <v>25000.0</v>
      </c>
      <c r="AQJ40" s="165">
        <f t="shared" ref="AQJ40:AQJ41" si="2189">AQI40-AQH40</f>
        <v>-12697.86</v>
      </c>
      <c r="AQK40" s="128" t="s">
        <v>78</v>
      </c>
      <c r="AQL40" s="157">
        <v>0.0</v>
      </c>
      <c r="AQM40" s="130">
        <v>0.0</v>
      </c>
      <c r="AQN40" s="130">
        <v>0.0</v>
      </c>
      <c r="AQO40" s="130">
        <v>0.0</v>
      </c>
      <c r="AQP40" s="130">
        <v>944.66</v>
      </c>
      <c r="AQQ40" s="130">
        <v>36753.2</v>
      </c>
      <c r="AQR40" s="130"/>
      <c r="AQS40" s="130"/>
      <c r="AQT40" s="130"/>
      <c r="AQU40" s="130"/>
      <c r="AQV40" s="130"/>
      <c r="AQW40" s="131"/>
      <c r="AQX40" s="132">
        <f t="shared" ref="AQX40:AQX41" si="2190">SUM(AQL40:AQW40)</f>
        <v>37697.86</v>
      </c>
      <c r="AQY40" s="171">
        <v>25000.0</v>
      </c>
      <c r="AQZ40" s="165">
        <f t="shared" ref="AQZ40:AQZ41" si="2191">AQY40-AQX40</f>
        <v>-12697.86</v>
      </c>
      <c r="ARA40" s="128" t="s">
        <v>78</v>
      </c>
      <c r="ARB40" s="157">
        <v>0.0</v>
      </c>
      <c r="ARC40" s="130">
        <v>0.0</v>
      </c>
      <c r="ARD40" s="130">
        <v>0.0</v>
      </c>
      <c r="ARE40" s="130">
        <v>0.0</v>
      </c>
      <c r="ARF40" s="130">
        <v>944.66</v>
      </c>
      <c r="ARG40" s="130">
        <v>36753.2</v>
      </c>
      <c r="ARH40" s="130"/>
      <c r="ARI40" s="130"/>
      <c r="ARJ40" s="130"/>
      <c r="ARK40" s="130"/>
      <c r="ARL40" s="130"/>
      <c r="ARM40" s="131"/>
      <c r="ARN40" s="132">
        <f t="shared" ref="ARN40:ARN41" si="2192">SUM(ARB40:ARM40)</f>
        <v>37697.86</v>
      </c>
      <c r="ARO40" s="171">
        <v>25000.0</v>
      </c>
      <c r="ARP40" s="165">
        <f t="shared" ref="ARP40:ARP41" si="2193">ARO40-ARN40</f>
        <v>-12697.86</v>
      </c>
      <c r="ARQ40" s="128" t="s">
        <v>78</v>
      </c>
      <c r="ARR40" s="157">
        <v>0.0</v>
      </c>
      <c r="ARS40" s="130">
        <v>0.0</v>
      </c>
      <c r="ART40" s="130">
        <v>0.0</v>
      </c>
      <c r="ARU40" s="130">
        <v>0.0</v>
      </c>
      <c r="ARV40" s="130">
        <v>944.66</v>
      </c>
      <c r="ARW40" s="130">
        <v>36753.2</v>
      </c>
      <c r="ARX40" s="130"/>
      <c r="ARY40" s="130"/>
      <c r="ARZ40" s="130"/>
      <c r="ASA40" s="130"/>
      <c r="ASB40" s="130"/>
      <c r="ASC40" s="131"/>
      <c r="ASD40" s="132">
        <f t="shared" ref="ASD40:ASD41" si="2194">SUM(ARR40:ASC40)</f>
        <v>37697.86</v>
      </c>
      <c r="ASE40" s="171">
        <v>25000.0</v>
      </c>
      <c r="ASF40" s="165">
        <f t="shared" ref="ASF40:ASF41" si="2195">ASE40-ASD40</f>
        <v>-12697.86</v>
      </c>
      <c r="ASG40" s="128" t="s">
        <v>78</v>
      </c>
      <c r="ASH40" s="157">
        <v>0.0</v>
      </c>
      <c r="ASI40" s="130">
        <v>0.0</v>
      </c>
      <c r="ASJ40" s="130">
        <v>0.0</v>
      </c>
      <c r="ASK40" s="130">
        <v>0.0</v>
      </c>
      <c r="ASL40" s="130">
        <v>944.66</v>
      </c>
      <c r="ASM40" s="130">
        <v>36753.2</v>
      </c>
      <c r="ASN40" s="130"/>
      <c r="ASO40" s="130"/>
      <c r="ASP40" s="130"/>
      <c r="ASQ40" s="130"/>
      <c r="ASR40" s="130"/>
      <c r="ASS40" s="131"/>
      <c r="AST40" s="132">
        <f t="shared" ref="AST40:AST41" si="2196">SUM(ASH40:ASS40)</f>
        <v>37697.86</v>
      </c>
      <c r="ASU40" s="171">
        <v>25000.0</v>
      </c>
      <c r="ASV40" s="165">
        <f t="shared" ref="ASV40:ASV41" si="2197">ASU40-AST40</f>
        <v>-12697.86</v>
      </c>
      <c r="ASW40" s="128" t="s">
        <v>78</v>
      </c>
      <c r="ASX40" s="157">
        <v>0.0</v>
      </c>
      <c r="ASY40" s="130">
        <v>0.0</v>
      </c>
      <c r="ASZ40" s="130">
        <v>0.0</v>
      </c>
      <c r="ATA40" s="130">
        <v>0.0</v>
      </c>
      <c r="ATB40" s="130">
        <v>944.66</v>
      </c>
      <c r="ATC40" s="130">
        <v>36753.2</v>
      </c>
      <c r="ATD40" s="130"/>
      <c r="ATE40" s="130"/>
      <c r="ATF40" s="130"/>
      <c r="ATG40" s="130"/>
      <c r="ATH40" s="130"/>
      <c r="ATI40" s="131"/>
      <c r="ATJ40" s="132">
        <f t="shared" ref="ATJ40:ATJ41" si="2198">SUM(ASX40:ATI40)</f>
        <v>37697.86</v>
      </c>
      <c r="ATK40" s="171">
        <v>25000.0</v>
      </c>
      <c r="ATL40" s="165">
        <f t="shared" ref="ATL40:ATL41" si="2199">ATK40-ATJ40</f>
        <v>-12697.86</v>
      </c>
      <c r="ATM40" s="128" t="s">
        <v>78</v>
      </c>
      <c r="ATN40" s="157">
        <v>0.0</v>
      </c>
      <c r="ATO40" s="130">
        <v>0.0</v>
      </c>
      <c r="ATP40" s="130">
        <v>0.0</v>
      </c>
      <c r="ATQ40" s="130">
        <v>0.0</v>
      </c>
      <c r="ATR40" s="130">
        <v>944.66</v>
      </c>
      <c r="ATS40" s="130">
        <v>36753.2</v>
      </c>
      <c r="ATT40" s="130"/>
      <c r="ATU40" s="130"/>
      <c r="ATV40" s="130"/>
      <c r="ATW40" s="130"/>
      <c r="ATX40" s="130"/>
      <c r="ATY40" s="131"/>
      <c r="ATZ40" s="132">
        <f t="shared" ref="ATZ40:ATZ41" si="2200">SUM(ATN40:ATY40)</f>
        <v>37697.86</v>
      </c>
      <c r="AUA40" s="171">
        <v>25000.0</v>
      </c>
      <c r="AUB40" s="165">
        <f t="shared" ref="AUB40:AUB41" si="2201">AUA40-ATZ40</f>
        <v>-12697.86</v>
      </c>
      <c r="AUC40" s="128" t="s">
        <v>78</v>
      </c>
      <c r="AUD40" s="157">
        <v>0.0</v>
      </c>
      <c r="AUE40" s="130">
        <v>0.0</v>
      </c>
      <c r="AUF40" s="130">
        <v>0.0</v>
      </c>
      <c r="AUG40" s="130">
        <v>0.0</v>
      </c>
      <c r="AUH40" s="130">
        <v>944.66</v>
      </c>
      <c r="AUI40" s="130">
        <v>36753.2</v>
      </c>
      <c r="AUJ40" s="130"/>
      <c r="AUK40" s="130"/>
      <c r="AUL40" s="130"/>
      <c r="AUM40" s="130"/>
      <c r="AUN40" s="130"/>
      <c r="AUO40" s="131"/>
      <c r="AUP40" s="132">
        <f t="shared" ref="AUP40:AUP41" si="2202">SUM(AUD40:AUO40)</f>
        <v>37697.86</v>
      </c>
      <c r="AUQ40" s="171">
        <v>25000.0</v>
      </c>
      <c r="AUR40" s="165">
        <f t="shared" ref="AUR40:AUR41" si="2203">AUQ40-AUP40</f>
        <v>-12697.86</v>
      </c>
      <c r="AUS40" s="128" t="s">
        <v>78</v>
      </c>
      <c r="AUT40" s="157">
        <v>0.0</v>
      </c>
      <c r="AUU40" s="130">
        <v>0.0</v>
      </c>
      <c r="AUV40" s="130">
        <v>0.0</v>
      </c>
      <c r="AUW40" s="130">
        <v>0.0</v>
      </c>
      <c r="AUX40" s="130">
        <v>944.66</v>
      </c>
      <c r="AUY40" s="130">
        <v>36753.2</v>
      </c>
      <c r="AUZ40" s="130"/>
      <c r="AVA40" s="130"/>
      <c r="AVB40" s="130"/>
      <c r="AVC40" s="130"/>
      <c r="AVD40" s="130"/>
      <c r="AVE40" s="131"/>
      <c r="AVF40" s="132">
        <f t="shared" ref="AVF40:AVF41" si="2204">SUM(AUT40:AVE40)</f>
        <v>37697.86</v>
      </c>
      <c r="AVG40" s="171">
        <v>25000.0</v>
      </c>
      <c r="AVH40" s="165">
        <f t="shared" ref="AVH40:AVH41" si="2205">AVG40-AVF40</f>
        <v>-12697.86</v>
      </c>
      <c r="AVI40" s="128" t="s">
        <v>78</v>
      </c>
      <c r="AVJ40" s="157">
        <v>0.0</v>
      </c>
      <c r="AVK40" s="130">
        <v>0.0</v>
      </c>
      <c r="AVL40" s="130">
        <v>0.0</v>
      </c>
      <c r="AVM40" s="130">
        <v>0.0</v>
      </c>
      <c r="AVN40" s="130">
        <v>944.66</v>
      </c>
      <c r="AVO40" s="130">
        <v>36753.2</v>
      </c>
      <c r="AVP40" s="130"/>
      <c r="AVQ40" s="130"/>
      <c r="AVR40" s="130"/>
      <c r="AVS40" s="130"/>
      <c r="AVT40" s="130"/>
      <c r="AVU40" s="131"/>
      <c r="AVV40" s="132">
        <f t="shared" ref="AVV40:AVV41" si="2206">SUM(AVJ40:AVU40)</f>
        <v>37697.86</v>
      </c>
      <c r="AVW40" s="171">
        <v>25000.0</v>
      </c>
      <c r="AVX40" s="165">
        <f t="shared" ref="AVX40:AVX41" si="2207">AVW40-AVV40</f>
        <v>-12697.86</v>
      </c>
      <c r="AVY40" s="128" t="s">
        <v>78</v>
      </c>
      <c r="AVZ40" s="157">
        <v>0.0</v>
      </c>
      <c r="AWA40" s="130">
        <v>0.0</v>
      </c>
      <c r="AWB40" s="130">
        <v>0.0</v>
      </c>
      <c r="AWC40" s="130">
        <v>0.0</v>
      </c>
      <c r="AWD40" s="130">
        <v>944.66</v>
      </c>
      <c r="AWE40" s="130">
        <v>36753.2</v>
      </c>
      <c r="AWF40" s="130"/>
      <c r="AWG40" s="130"/>
      <c r="AWH40" s="130"/>
      <c r="AWI40" s="130"/>
      <c r="AWJ40" s="130"/>
      <c r="AWK40" s="131"/>
      <c r="AWL40" s="132">
        <f t="shared" ref="AWL40:AWL41" si="2208">SUM(AVZ40:AWK40)</f>
        <v>37697.86</v>
      </c>
      <c r="AWM40" s="171">
        <v>25000.0</v>
      </c>
      <c r="AWN40" s="165">
        <f t="shared" ref="AWN40:AWN41" si="2209">AWM40-AWL40</f>
        <v>-12697.86</v>
      </c>
      <c r="AWO40" s="128" t="s">
        <v>78</v>
      </c>
      <c r="AWP40" s="157">
        <v>0.0</v>
      </c>
      <c r="AWQ40" s="130">
        <v>0.0</v>
      </c>
      <c r="AWR40" s="130">
        <v>0.0</v>
      </c>
      <c r="AWS40" s="130">
        <v>0.0</v>
      </c>
      <c r="AWT40" s="130">
        <v>944.66</v>
      </c>
      <c r="AWU40" s="130">
        <v>36753.2</v>
      </c>
      <c r="AWV40" s="130"/>
      <c r="AWW40" s="130"/>
      <c r="AWX40" s="130"/>
      <c r="AWY40" s="130"/>
      <c r="AWZ40" s="130"/>
      <c r="AXA40" s="131"/>
      <c r="AXB40" s="132">
        <f t="shared" ref="AXB40:AXB41" si="2210">SUM(AWP40:AXA40)</f>
        <v>37697.86</v>
      </c>
      <c r="AXC40" s="171">
        <v>25000.0</v>
      </c>
      <c r="AXD40" s="165">
        <f t="shared" ref="AXD40:AXD41" si="2211">AXC40-AXB40</f>
        <v>-12697.86</v>
      </c>
      <c r="AXE40" s="128" t="s">
        <v>78</v>
      </c>
      <c r="AXF40" s="157">
        <v>0.0</v>
      </c>
      <c r="AXG40" s="130">
        <v>0.0</v>
      </c>
      <c r="AXH40" s="130">
        <v>0.0</v>
      </c>
      <c r="AXI40" s="130">
        <v>0.0</v>
      </c>
      <c r="AXJ40" s="130">
        <v>944.66</v>
      </c>
      <c r="AXK40" s="130">
        <v>36753.2</v>
      </c>
      <c r="AXL40" s="130"/>
      <c r="AXM40" s="130"/>
      <c r="AXN40" s="130"/>
      <c r="AXO40" s="130"/>
      <c r="AXP40" s="130"/>
      <c r="AXQ40" s="131"/>
      <c r="AXR40" s="132">
        <f t="shared" ref="AXR40:AXR41" si="2212">SUM(AXF40:AXQ40)</f>
        <v>37697.86</v>
      </c>
      <c r="AXS40" s="171">
        <v>25000.0</v>
      </c>
      <c r="AXT40" s="165">
        <f t="shared" ref="AXT40:AXT41" si="2213">AXS40-AXR40</f>
        <v>-12697.86</v>
      </c>
      <c r="AXU40" s="128" t="s">
        <v>78</v>
      </c>
      <c r="AXV40" s="157">
        <v>0.0</v>
      </c>
      <c r="AXW40" s="130">
        <v>0.0</v>
      </c>
      <c r="AXX40" s="130">
        <v>0.0</v>
      </c>
      <c r="AXY40" s="130">
        <v>0.0</v>
      </c>
      <c r="AXZ40" s="130">
        <v>944.66</v>
      </c>
      <c r="AYA40" s="130">
        <v>36753.2</v>
      </c>
      <c r="AYB40" s="130"/>
      <c r="AYC40" s="130"/>
      <c r="AYD40" s="130"/>
      <c r="AYE40" s="130"/>
      <c r="AYF40" s="130"/>
      <c r="AYG40" s="131"/>
      <c r="AYH40" s="132">
        <f t="shared" ref="AYH40:AYH41" si="2214">SUM(AXV40:AYG40)</f>
        <v>37697.86</v>
      </c>
      <c r="AYI40" s="171">
        <v>25000.0</v>
      </c>
      <c r="AYJ40" s="165">
        <f t="shared" ref="AYJ40:AYJ41" si="2215">AYI40-AYH40</f>
        <v>-12697.86</v>
      </c>
      <c r="AYK40" s="128" t="s">
        <v>78</v>
      </c>
      <c r="AYL40" s="157">
        <v>0.0</v>
      </c>
      <c r="AYM40" s="130">
        <v>0.0</v>
      </c>
      <c r="AYN40" s="130">
        <v>0.0</v>
      </c>
      <c r="AYO40" s="130">
        <v>0.0</v>
      </c>
      <c r="AYP40" s="130">
        <v>944.66</v>
      </c>
      <c r="AYQ40" s="130">
        <v>36753.2</v>
      </c>
      <c r="AYR40" s="130"/>
      <c r="AYS40" s="130"/>
      <c r="AYT40" s="130"/>
      <c r="AYU40" s="130"/>
      <c r="AYV40" s="130"/>
      <c r="AYW40" s="131"/>
      <c r="AYX40" s="132">
        <f t="shared" ref="AYX40:AYX41" si="2216">SUM(AYL40:AYW40)</f>
        <v>37697.86</v>
      </c>
      <c r="AYY40" s="171">
        <v>25000.0</v>
      </c>
      <c r="AYZ40" s="165">
        <f t="shared" ref="AYZ40:AYZ41" si="2217">AYY40-AYX40</f>
        <v>-12697.86</v>
      </c>
      <c r="AZA40" s="128" t="s">
        <v>78</v>
      </c>
      <c r="AZB40" s="157">
        <v>0.0</v>
      </c>
      <c r="AZC40" s="130">
        <v>0.0</v>
      </c>
      <c r="AZD40" s="130">
        <v>0.0</v>
      </c>
      <c r="AZE40" s="130">
        <v>0.0</v>
      </c>
      <c r="AZF40" s="130">
        <v>944.66</v>
      </c>
      <c r="AZG40" s="130">
        <v>36753.2</v>
      </c>
      <c r="AZH40" s="130"/>
      <c r="AZI40" s="130"/>
      <c r="AZJ40" s="130"/>
      <c r="AZK40" s="130"/>
      <c r="AZL40" s="130"/>
      <c r="AZM40" s="131"/>
      <c r="AZN40" s="132">
        <f t="shared" ref="AZN40:AZN41" si="2218">SUM(AZB40:AZM40)</f>
        <v>37697.86</v>
      </c>
      <c r="AZO40" s="171">
        <v>25000.0</v>
      </c>
      <c r="AZP40" s="165">
        <f t="shared" ref="AZP40:AZP41" si="2219">AZO40-AZN40</f>
        <v>-12697.86</v>
      </c>
      <c r="AZQ40" s="128" t="s">
        <v>78</v>
      </c>
      <c r="AZR40" s="157">
        <v>0.0</v>
      </c>
      <c r="AZS40" s="130">
        <v>0.0</v>
      </c>
      <c r="AZT40" s="130">
        <v>0.0</v>
      </c>
      <c r="AZU40" s="130">
        <v>0.0</v>
      </c>
      <c r="AZV40" s="130">
        <v>944.66</v>
      </c>
      <c r="AZW40" s="130">
        <v>36753.2</v>
      </c>
      <c r="AZX40" s="130"/>
      <c r="AZY40" s="130"/>
      <c r="AZZ40" s="130"/>
      <c r="BAA40" s="130"/>
      <c r="BAB40" s="130"/>
      <c r="BAC40" s="131"/>
      <c r="BAD40" s="132">
        <f t="shared" ref="BAD40:BAD41" si="2220">SUM(AZR40:BAC40)</f>
        <v>37697.86</v>
      </c>
      <c r="BAE40" s="171">
        <v>25000.0</v>
      </c>
      <c r="BAF40" s="165">
        <f t="shared" ref="BAF40:BAF41" si="2221">BAE40-BAD40</f>
        <v>-12697.86</v>
      </c>
      <c r="BAG40" s="128" t="s">
        <v>78</v>
      </c>
      <c r="BAH40" s="157">
        <v>0.0</v>
      </c>
      <c r="BAI40" s="130">
        <v>0.0</v>
      </c>
      <c r="BAJ40" s="130">
        <v>0.0</v>
      </c>
      <c r="BAK40" s="130">
        <v>0.0</v>
      </c>
      <c r="BAL40" s="130">
        <v>944.66</v>
      </c>
      <c r="BAM40" s="130">
        <v>36753.2</v>
      </c>
      <c r="BAN40" s="130"/>
      <c r="BAO40" s="130"/>
      <c r="BAP40" s="130"/>
      <c r="BAQ40" s="130"/>
      <c r="BAR40" s="130"/>
      <c r="BAS40" s="131"/>
      <c r="BAT40" s="132">
        <f t="shared" ref="BAT40:BAT41" si="2222">SUM(BAH40:BAS40)</f>
        <v>37697.86</v>
      </c>
      <c r="BAU40" s="171">
        <v>25000.0</v>
      </c>
      <c r="BAV40" s="165">
        <f t="shared" ref="BAV40:BAV41" si="2223">BAU40-BAT40</f>
        <v>-12697.86</v>
      </c>
      <c r="BAW40" s="128" t="s">
        <v>78</v>
      </c>
      <c r="BAX40" s="157">
        <v>0.0</v>
      </c>
      <c r="BAY40" s="130">
        <v>0.0</v>
      </c>
      <c r="BAZ40" s="130">
        <v>0.0</v>
      </c>
      <c r="BBA40" s="130">
        <v>0.0</v>
      </c>
      <c r="BBB40" s="130">
        <v>944.66</v>
      </c>
      <c r="BBC40" s="130">
        <v>36753.2</v>
      </c>
      <c r="BBD40" s="130"/>
      <c r="BBE40" s="130"/>
      <c r="BBF40" s="130"/>
      <c r="BBG40" s="130"/>
      <c r="BBH40" s="130"/>
      <c r="BBI40" s="131"/>
      <c r="BBJ40" s="132">
        <f t="shared" ref="BBJ40:BBJ41" si="2224">SUM(BAX40:BBI40)</f>
        <v>37697.86</v>
      </c>
      <c r="BBK40" s="171">
        <v>25000.0</v>
      </c>
      <c r="BBL40" s="165">
        <f t="shared" ref="BBL40:BBL41" si="2225">BBK40-BBJ40</f>
        <v>-12697.86</v>
      </c>
      <c r="BBM40" s="128" t="s">
        <v>78</v>
      </c>
      <c r="BBN40" s="157">
        <v>0.0</v>
      </c>
      <c r="BBO40" s="130">
        <v>0.0</v>
      </c>
      <c r="BBP40" s="130">
        <v>0.0</v>
      </c>
      <c r="BBQ40" s="130">
        <v>0.0</v>
      </c>
      <c r="BBR40" s="130">
        <v>944.66</v>
      </c>
      <c r="BBS40" s="130">
        <v>36753.2</v>
      </c>
      <c r="BBT40" s="130"/>
      <c r="BBU40" s="130"/>
      <c r="BBV40" s="130"/>
      <c r="BBW40" s="130"/>
      <c r="BBX40" s="130"/>
      <c r="BBY40" s="131"/>
      <c r="BBZ40" s="132">
        <f t="shared" ref="BBZ40:BBZ41" si="2226">SUM(BBN40:BBY40)</f>
        <v>37697.86</v>
      </c>
      <c r="BCA40" s="171">
        <v>25000.0</v>
      </c>
      <c r="BCB40" s="165">
        <f t="shared" ref="BCB40:BCB41" si="2227">BCA40-BBZ40</f>
        <v>-12697.86</v>
      </c>
      <c r="BCC40" s="128" t="s">
        <v>78</v>
      </c>
      <c r="BCD40" s="157">
        <v>0.0</v>
      </c>
      <c r="BCE40" s="130">
        <v>0.0</v>
      </c>
      <c r="BCF40" s="130">
        <v>0.0</v>
      </c>
      <c r="BCG40" s="130">
        <v>0.0</v>
      </c>
      <c r="BCH40" s="130">
        <v>944.66</v>
      </c>
      <c r="BCI40" s="130">
        <v>36753.2</v>
      </c>
      <c r="BCJ40" s="130"/>
      <c r="BCK40" s="130"/>
      <c r="BCL40" s="130"/>
      <c r="BCM40" s="130"/>
      <c r="BCN40" s="130"/>
      <c r="BCO40" s="131"/>
      <c r="BCP40" s="132">
        <f t="shared" ref="BCP40:BCP41" si="2228">SUM(BCD40:BCO40)</f>
        <v>37697.86</v>
      </c>
      <c r="BCQ40" s="171">
        <v>25000.0</v>
      </c>
      <c r="BCR40" s="165">
        <f t="shared" ref="BCR40:BCR41" si="2229">BCQ40-BCP40</f>
        <v>-12697.86</v>
      </c>
      <c r="BCS40" s="128" t="s">
        <v>78</v>
      </c>
      <c r="BCT40" s="157">
        <v>0.0</v>
      </c>
      <c r="BCU40" s="130">
        <v>0.0</v>
      </c>
      <c r="BCV40" s="130">
        <v>0.0</v>
      </c>
      <c r="BCW40" s="130">
        <v>0.0</v>
      </c>
      <c r="BCX40" s="130">
        <v>944.66</v>
      </c>
      <c r="BCY40" s="130">
        <v>36753.2</v>
      </c>
      <c r="BCZ40" s="130"/>
      <c r="BDA40" s="130"/>
      <c r="BDB40" s="130"/>
      <c r="BDC40" s="130"/>
      <c r="BDD40" s="130"/>
      <c r="BDE40" s="131"/>
      <c r="BDF40" s="132">
        <f t="shared" ref="BDF40:BDF41" si="2230">SUM(BCT40:BDE40)</f>
        <v>37697.86</v>
      </c>
      <c r="BDG40" s="171">
        <v>25000.0</v>
      </c>
      <c r="BDH40" s="165">
        <f t="shared" ref="BDH40:BDH41" si="2231">BDG40-BDF40</f>
        <v>-12697.86</v>
      </c>
      <c r="BDI40" s="128" t="s">
        <v>78</v>
      </c>
      <c r="BDJ40" s="157">
        <v>0.0</v>
      </c>
      <c r="BDK40" s="130">
        <v>0.0</v>
      </c>
      <c r="BDL40" s="130">
        <v>0.0</v>
      </c>
      <c r="BDM40" s="130">
        <v>0.0</v>
      </c>
      <c r="BDN40" s="130">
        <v>944.66</v>
      </c>
      <c r="BDO40" s="130">
        <v>36753.2</v>
      </c>
      <c r="BDP40" s="130"/>
      <c r="BDQ40" s="130"/>
      <c r="BDR40" s="130"/>
      <c r="BDS40" s="130"/>
      <c r="BDT40" s="130"/>
      <c r="BDU40" s="131"/>
      <c r="BDV40" s="132">
        <f t="shared" ref="BDV40:BDV41" si="2232">SUM(BDJ40:BDU40)</f>
        <v>37697.86</v>
      </c>
      <c r="BDW40" s="171">
        <v>25000.0</v>
      </c>
      <c r="BDX40" s="165">
        <f t="shared" ref="BDX40:BDX41" si="2233">BDW40-BDV40</f>
        <v>-12697.86</v>
      </c>
      <c r="BDY40" s="128" t="s">
        <v>78</v>
      </c>
      <c r="BDZ40" s="157">
        <v>0.0</v>
      </c>
      <c r="BEA40" s="130">
        <v>0.0</v>
      </c>
      <c r="BEB40" s="130">
        <v>0.0</v>
      </c>
      <c r="BEC40" s="130">
        <v>0.0</v>
      </c>
      <c r="BED40" s="130">
        <v>944.66</v>
      </c>
      <c r="BEE40" s="130">
        <v>36753.2</v>
      </c>
      <c r="BEF40" s="130"/>
      <c r="BEG40" s="130"/>
      <c r="BEH40" s="130"/>
      <c r="BEI40" s="130"/>
      <c r="BEJ40" s="130"/>
      <c r="BEK40" s="131"/>
      <c r="BEL40" s="132">
        <f t="shared" ref="BEL40:BEL41" si="2234">SUM(BDZ40:BEK40)</f>
        <v>37697.86</v>
      </c>
      <c r="BEM40" s="171">
        <v>25000.0</v>
      </c>
      <c r="BEN40" s="165">
        <f t="shared" ref="BEN40:BEN41" si="2235">BEM40-BEL40</f>
        <v>-12697.86</v>
      </c>
      <c r="BEO40" s="128" t="s">
        <v>78</v>
      </c>
      <c r="BEP40" s="157">
        <v>0.0</v>
      </c>
      <c r="BEQ40" s="130">
        <v>0.0</v>
      </c>
      <c r="BER40" s="130">
        <v>0.0</v>
      </c>
      <c r="BES40" s="130">
        <v>0.0</v>
      </c>
      <c r="BET40" s="130">
        <v>944.66</v>
      </c>
      <c r="BEU40" s="130">
        <v>36753.2</v>
      </c>
      <c r="BEV40" s="130"/>
      <c r="BEW40" s="130"/>
      <c r="BEX40" s="130"/>
      <c r="BEY40" s="130"/>
      <c r="BEZ40" s="130"/>
      <c r="BFA40" s="131"/>
      <c r="BFB40" s="132">
        <f t="shared" ref="BFB40:BFB41" si="2236">SUM(BEP40:BFA40)</f>
        <v>37697.86</v>
      </c>
      <c r="BFC40" s="171">
        <v>25000.0</v>
      </c>
      <c r="BFD40" s="165">
        <f t="shared" ref="BFD40:BFD41" si="2237">BFC40-BFB40</f>
        <v>-12697.86</v>
      </c>
      <c r="BFE40" s="128" t="s">
        <v>78</v>
      </c>
      <c r="BFF40" s="157">
        <v>0.0</v>
      </c>
      <c r="BFG40" s="130">
        <v>0.0</v>
      </c>
      <c r="BFH40" s="130">
        <v>0.0</v>
      </c>
      <c r="BFI40" s="130">
        <v>0.0</v>
      </c>
      <c r="BFJ40" s="130">
        <v>944.66</v>
      </c>
      <c r="BFK40" s="130">
        <v>36753.2</v>
      </c>
      <c r="BFL40" s="130"/>
      <c r="BFM40" s="130"/>
      <c r="BFN40" s="130"/>
      <c r="BFO40" s="130"/>
      <c r="BFP40" s="130"/>
      <c r="BFQ40" s="131"/>
      <c r="BFR40" s="132">
        <f t="shared" ref="BFR40:BFR41" si="2238">SUM(BFF40:BFQ40)</f>
        <v>37697.86</v>
      </c>
      <c r="BFS40" s="171">
        <v>25000.0</v>
      </c>
      <c r="BFT40" s="165">
        <f t="shared" ref="BFT40:BFT41" si="2239">BFS40-BFR40</f>
        <v>-12697.86</v>
      </c>
      <c r="BFU40" s="128" t="s">
        <v>78</v>
      </c>
      <c r="BFV40" s="157">
        <v>0.0</v>
      </c>
      <c r="BFW40" s="130">
        <v>0.0</v>
      </c>
      <c r="BFX40" s="130">
        <v>0.0</v>
      </c>
      <c r="BFY40" s="130">
        <v>0.0</v>
      </c>
      <c r="BFZ40" s="130">
        <v>944.66</v>
      </c>
      <c r="BGA40" s="130">
        <v>36753.2</v>
      </c>
      <c r="BGB40" s="130"/>
      <c r="BGC40" s="130"/>
      <c r="BGD40" s="130"/>
      <c r="BGE40" s="130"/>
      <c r="BGF40" s="130"/>
      <c r="BGG40" s="131"/>
      <c r="BGH40" s="132">
        <f t="shared" ref="BGH40:BGH41" si="2240">SUM(BFV40:BGG40)</f>
        <v>37697.86</v>
      </c>
      <c r="BGI40" s="171">
        <v>25000.0</v>
      </c>
      <c r="BGJ40" s="165">
        <f t="shared" ref="BGJ40:BGJ41" si="2241">BGI40-BGH40</f>
        <v>-12697.86</v>
      </c>
      <c r="BGK40" s="128" t="s">
        <v>78</v>
      </c>
      <c r="BGL40" s="157">
        <v>0.0</v>
      </c>
      <c r="BGM40" s="130">
        <v>0.0</v>
      </c>
      <c r="BGN40" s="130">
        <v>0.0</v>
      </c>
      <c r="BGO40" s="130">
        <v>0.0</v>
      </c>
      <c r="BGP40" s="130">
        <v>944.66</v>
      </c>
      <c r="BGQ40" s="130">
        <v>36753.2</v>
      </c>
      <c r="BGR40" s="130"/>
      <c r="BGS40" s="130"/>
      <c r="BGT40" s="130"/>
      <c r="BGU40" s="130"/>
      <c r="BGV40" s="130"/>
      <c r="BGW40" s="131"/>
      <c r="BGX40" s="132">
        <f t="shared" ref="BGX40:BGX41" si="2242">SUM(BGL40:BGW40)</f>
        <v>37697.86</v>
      </c>
      <c r="BGY40" s="171">
        <v>25000.0</v>
      </c>
      <c r="BGZ40" s="165">
        <f t="shared" ref="BGZ40:BGZ41" si="2243">BGY40-BGX40</f>
        <v>-12697.86</v>
      </c>
      <c r="BHA40" s="128" t="s">
        <v>78</v>
      </c>
      <c r="BHB40" s="157">
        <v>0.0</v>
      </c>
      <c r="BHC40" s="130">
        <v>0.0</v>
      </c>
      <c r="BHD40" s="130">
        <v>0.0</v>
      </c>
      <c r="BHE40" s="130">
        <v>0.0</v>
      </c>
      <c r="BHF40" s="130">
        <v>944.66</v>
      </c>
      <c r="BHG40" s="130">
        <v>36753.2</v>
      </c>
      <c r="BHH40" s="130"/>
      <c r="BHI40" s="130"/>
      <c r="BHJ40" s="130"/>
      <c r="BHK40" s="130"/>
      <c r="BHL40" s="130"/>
      <c r="BHM40" s="131"/>
      <c r="BHN40" s="132">
        <f t="shared" ref="BHN40:BHN41" si="2244">SUM(BHB40:BHM40)</f>
        <v>37697.86</v>
      </c>
      <c r="BHO40" s="171">
        <v>25000.0</v>
      </c>
      <c r="BHP40" s="165">
        <f t="shared" ref="BHP40:BHP41" si="2245">BHO40-BHN40</f>
        <v>-12697.86</v>
      </c>
      <c r="BHQ40" s="128" t="s">
        <v>78</v>
      </c>
      <c r="BHR40" s="157">
        <v>0.0</v>
      </c>
      <c r="BHS40" s="130">
        <v>0.0</v>
      </c>
      <c r="BHT40" s="130">
        <v>0.0</v>
      </c>
      <c r="BHU40" s="130">
        <v>0.0</v>
      </c>
      <c r="BHV40" s="130">
        <v>944.66</v>
      </c>
      <c r="BHW40" s="130">
        <v>36753.2</v>
      </c>
      <c r="BHX40" s="130"/>
      <c r="BHY40" s="130"/>
      <c r="BHZ40" s="130"/>
      <c r="BIA40" s="130"/>
      <c r="BIB40" s="130"/>
      <c r="BIC40" s="131"/>
      <c r="BID40" s="132">
        <f t="shared" ref="BID40:BID41" si="2246">SUM(BHR40:BIC40)</f>
        <v>37697.86</v>
      </c>
      <c r="BIE40" s="171">
        <v>25000.0</v>
      </c>
      <c r="BIF40" s="165">
        <f t="shared" ref="BIF40:BIF41" si="2247">BIE40-BID40</f>
        <v>-12697.86</v>
      </c>
      <c r="BIG40" s="128" t="s">
        <v>78</v>
      </c>
      <c r="BIH40" s="157">
        <v>0.0</v>
      </c>
      <c r="BII40" s="130">
        <v>0.0</v>
      </c>
      <c r="BIJ40" s="130">
        <v>0.0</v>
      </c>
      <c r="BIK40" s="130">
        <v>0.0</v>
      </c>
      <c r="BIL40" s="130">
        <v>944.66</v>
      </c>
      <c r="BIM40" s="130">
        <v>36753.2</v>
      </c>
      <c r="BIN40" s="130"/>
      <c r="BIO40" s="130"/>
      <c r="BIP40" s="130"/>
      <c r="BIQ40" s="130"/>
      <c r="BIR40" s="130"/>
      <c r="BIS40" s="131"/>
      <c r="BIT40" s="132">
        <f t="shared" ref="BIT40:BIT41" si="2248">SUM(BIH40:BIS40)</f>
        <v>37697.86</v>
      </c>
      <c r="BIU40" s="171">
        <v>25000.0</v>
      </c>
      <c r="BIV40" s="165">
        <f t="shared" ref="BIV40:BIV41" si="2249">BIU40-BIT40</f>
        <v>-12697.86</v>
      </c>
      <c r="BIW40" s="128" t="s">
        <v>78</v>
      </c>
      <c r="BIX40" s="157">
        <v>0.0</v>
      </c>
      <c r="BIY40" s="130">
        <v>0.0</v>
      </c>
      <c r="BIZ40" s="130">
        <v>0.0</v>
      </c>
      <c r="BJA40" s="130">
        <v>0.0</v>
      </c>
      <c r="BJB40" s="130">
        <v>944.66</v>
      </c>
      <c r="BJC40" s="130">
        <v>36753.2</v>
      </c>
      <c r="BJD40" s="130"/>
      <c r="BJE40" s="130"/>
      <c r="BJF40" s="130"/>
      <c r="BJG40" s="130"/>
      <c r="BJH40" s="130"/>
      <c r="BJI40" s="131"/>
      <c r="BJJ40" s="132">
        <f t="shared" ref="BJJ40:BJJ41" si="2250">SUM(BIX40:BJI40)</f>
        <v>37697.86</v>
      </c>
      <c r="BJK40" s="171">
        <v>25000.0</v>
      </c>
      <c r="BJL40" s="165">
        <f t="shared" ref="BJL40:BJL41" si="2251">BJK40-BJJ40</f>
        <v>-12697.86</v>
      </c>
      <c r="BJM40" s="128" t="s">
        <v>78</v>
      </c>
      <c r="BJN40" s="157">
        <v>0.0</v>
      </c>
      <c r="BJO40" s="130">
        <v>0.0</v>
      </c>
      <c r="BJP40" s="130">
        <v>0.0</v>
      </c>
      <c r="BJQ40" s="130">
        <v>0.0</v>
      </c>
      <c r="BJR40" s="130">
        <v>944.66</v>
      </c>
      <c r="BJS40" s="130">
        <v>36753.2</v>
      </c>
      <c r="BJT40" s="130"/>
      <c r="BJU40" s="130"/>
      <c r="BJV40" s="130"/>
      <c r="BJW40" s="130"/>
      <c r="BJX40" s="130"/>
      <c r="BJY40" s="131"/>
      <c r="BJZ40" s="132">
        <f t="shared" ref="BJZ40:BJZ41" si="2252">SUM(BJN40:BJY40)</f>
        <v>37697.86</v>
      </c>
      <c r="BKA40" s="171">
        <v>25000.0</v>
      </c>
      <c r="BKB40" s="165">
        <f t="shared" ref="BKB40:BKB41" si="2253">BKA40-BJZ40</f>
        <v>-12697.86</v>
      </c>
      <c r="BKC40" s="128" t="s">
        <v>78</v>
      </c>
      <c r="BKD40" s="157">
        <v>0.0</v>
      </c>
      <c r="BKE40" s="130">
        <v>0.0</v>
      </c>
      <c r="BKF40" s="130">
        <v>0.0</v>
      </c>
      <c r="BKG40" s="130">
        <v>0.0</v>
      </c>
      <c r="BKH40" s="130">
        <v>944.66</v>
      </c>
      <c r="BKI40" s="130">
        <v>36753.2</v>
      </c>
      <c r="BKJ40" s="130"/>
      <c r="BKK40" s="130"/>
      <c r="BKL40" s="130"/>
      <c r="BKM40" s="130"/>
      <c r="BKN40" s="130"/>
      <c r="BKO40" s="131"/>
      <c r="BKP40" s="132">
        <f t="shared" ref="BKP40:BKP41" si="2254">SUM(BKD40:BKO40)</f>
        <v>37697.86</v>
      </c>
      <c r="BKQ40" s="171">
        <v>25000.0</v>
      </c>
      <c r="BKR40" s="165">
        <f t="shared" ref="BKR40:BKR41" si="2255">BKQ40-BKP40</f>
        <v>-12697.86</v>
      </c>
      <c r="BKS40" s="128" t="s">
        <v>78</v>
      </c>
      <c r="BKT40" s="157">
        <v>0.0</v>
      </c>
      <c r="BKU40" s="130">
        <v>0.0</v>
      </c>
      <c r="BKV40" s="130">
        <v>0.0</v>
      </c>
      <c r="BKW40" s="130">
        <v>0.0</v>
      </c>
      <c r="BKX40" s="130">
        <v>944.66</v>
      </c>
      <c r="BKY40" s="130">
        <v>36753.2</v>
      </c>
      <c r="BKZ40" s="130"/>
      <c r="BLA40" s="130"/>
      <c r="BLB40" s="130"/>
      <c r="BLC40" s="130"/>
      <c r="BLD40" s="130"/>
      <c r="BLE40" s="131"/>
      <c r="BLF40" s="132">
        <f t="shared" ref="BLF40:BLF41" si="2256">SUM(BKT40:BLE40)</f>
        <v>37697.86</v>
      </c>
      <c r="BLG40" s="171">
        <v>25000.0</v>
      </c>
      <c r="BLH40" s="165">
        <f t="shared" ref="BLH40:BLH41" si="2257">BLG40-BLF40</f>
        <v>-12697.86</v>
      </c>
      <c r="BLI40" s="128" t="s">
        <v>78</v>
      </c>
      <c r="BLJ40" s="157">
        <v>0.0</v>
      </c>
      <c r="BLK40" s="130">
        <v>0.0</v>
      </c>
      <c r="BLL40" s="130">
        <v>0.0</v>
      </c>
      <c r="BLM40" s="130">
        <v>0.0</v>
      </c>
      <c r="BLN40" s="130">
        <v>944.66</v>
      </c>
      <c r="BLO40" s="130">
        <v>36753.2</v>
      </c>
      <c r="BLP40" s="130"/>
      <c r="BLQ40" s="130"/>
      <c r="BLR40" s="130"/>
      <c r="BLS40" s="130"/>
      <c r="BLT40" s="130"/>
      <c r="BLU40" s="131"/>
      <c r="BLV40" s="132">
        <f t="shared" ref="BLV40:BLV41" si="2258">SUM(BLJ40:BLU40)</f>
        <v>37697.86</v>
      </c>
      <c r="BLW40" s="171">
        <v>25000.0</v>
      </c>
      <c r="BLX40" s="165">
        <f t="shared" ref="BLX40:BLX41" si="2259">BLW40-BLV40</f>
        <v>-12697.86</v>
      </c>
      <c r="BLY40" s="128" t="s">
        <v>78</v>
      </c>
      <c r="BLZ40" s="157">
        <v>0.0</v>
      </c>
      <c r="BMA40" s="130">
        <v>0.0</v>
      </c>
      <c r="BMB40" s="130">
        <v>0.0</v>
      </c>
      <c r="BMC40" s="130">
        <v>0.0</v>
      </c>
      <c r="BMD40" s="130">
        <v>944.66</v>
      </c>
      <c r="BME40" s="130">
        <v>36753.2</v>
      </c>
      <c r="BMF40" s="130"/>
      <c r="BMG40" s="130"/>
      <c r="BMH40" s="130"/>
      <c r="BMI40" s="130"/>
      <c r="BMJ40" s="130"/>
      <c r="BMK40" s="131"/>
      <c r="BML40" s="132">
        <f t="shared" ref="BML40:BML41" si="2260">SUM(BLZ40:BMK40)</f>
        <v>37697.86</v>
      </c>
      <c r="BMM40" s="171">
        <v>25000.0</v>
      </c>
      <c r="BMN40" s="165">
        <f t="shared" ref="BMN40:BMN41" si="2261">BMM40-BML40</f>
        <v>-12697.86</v>
      </c>
      <c r="BMO40" s="128" t="s">
        <v>78</v>
      </c>
      <c r="BMP40" s="157">
        <v>0.0</v>
      </c>
      <c r="BMQ40" s="130">
        <v>0.0</v>
      </c>
      <c r="BMR40" s="130">
        <v>0.0</v>
      </c>
      <c r="BMS40" s="130">
        <v>0.0</v>
      </c>
      <c r="BMT40" s="130">
        <v>944.66</v>
      </c>
      <c r="BMU40" s="130">
        <v>36753.2</v>
      </c>
      <c r="BMV40" s="130"/>
      <c r="BMW40" s="130"/>
      <c r="BMX40" s="130"/>
      <c r="BMY40" s="130"/>
      <c r="BMZ40" s="130"/>
      <c r="BNA40" s="131"/>
      <c r="BNB40" s="132">
        <f t="shared" ref="BNB40:BNB41" si="2262">SUM(BMP40:BNA40)</f>
        <v>37697.86</v>
      </c>
      <c r="BNC40" s="171">
        <v>25000.0</v>
      </c>
      <c r="BND40" s="165">
        <f t="shared" ref="BND40:BND41" si="2263">BNC40-BNB40</f>
        <v>-12697.86</v>
      </c>
      <c r="BNE40" s="128" t="s">
        <v>78</v>
      </c>
      <c r="BNF40" s="157">
        <v>0.0</v>
      </c>
      <c r="BNG40" s="130">
        <v>0.0</v>
      </c>
      <c r="BNH40" s="130">
        <v>0.0</v>
      </c>
      <c r="BNI40" s="130">
        <v>0.0</v>
      </c>
      <c r="BNJ40" s="130">
        <v>944.66</v>
      </c>
      <c r="BNK40" s="130">
        <v>36753.2</v>
      </c>
      <c r="BNL40" s="130"/>
      <c r="BNM40" s="130"/>
      <c r="BNN40" s="130"/>
      <c r="BNO40" s="130"/>
      <c r="BNP40" s="130"/>
      <c r="BNQ40" s="131"/>
      <c r="BNR40" s="132">
        <f t="shared" ref="BNR40:BNR41" si="2264">SUM(BNF40:BNQ40)</f>
        <v>37697.86</v>
      </c>
      <c r="BNS40" s="171">
        <v>25000.0</v>
      </c>
      <c r="BNT40" s="165">
        <f t="shared" ref="BNT40:BNT41" si="2265">BNS40-BNR40</f>
        <v>-12697.86</v>
      </c>
      <c r="BNU40" s="128" t="s">
        <v>78</v>
      </c>
      <c r="BNV40" s="157">
        <v>0.0</v>
      </c>
      <c r="BNW40" s="130">
        <v>0.0</v>
      </c>
      <c r="BNX40" s="130">
        <v>0.0</v>
      </c>
      <c r="BNY40" s="130">
        <v>0.0</v>
      </c>
      <c r="BNZ40" s="130">
        <v>944.66</v>
      </c>
      <c r="BOA40" s="130">
        <v>36753.2</v>
      </c>
      <c r="BOB40" s="130"/>
      <c r="BOC40" s="130"/>
      <c r="BOD40" s="130"/>
      <c r="BOE40" s="130"/>
      <c r="BOF40" s="130"/>
      <c r="BOG40" s="131"/>
      <c r="BOH40" s="132">
        <f t="shared" ref="BOH40:BOH41" si="2266">SUM(BNV40:BOG40)</f>
        <v>37697.86</v>
      </c>
      <c r="BOI40" s="171">
        <v>25000.0</v>
      </c>
      <c r="BOJ40" s="165">
        <f t="shared" ref="BOJ40:BOJ41" si="2267">BOI40-BOH40</f>
        <v>-12697.86</v>
      </c>
      <c r="BOK40" s="128" t="s">
        <v>78</v>
      </c>
      <c r="BOL40" s="157">
        <v>0.0</v>
      </c>
      <c r="BOM40" s="130">
        <v>0.0</v>
      </c>
      <c r="BON40" s="130">
        <v>0.0</v>
      </c>
      <c r="BOO40" s="130">
        <v>0.0</v>
      </c>
      <c r="BOP40" s="130">
        <v>944.66</v>
      </c>
      <c r="BOQ40" s="130">
        <v>36753.2</v>
      </c>
      <c r="BOR40" s="130"/>
      <c r="BOS40" s="130"/>
      <c r="BOT40" s="130"/>
      <c r="BOU40" s="130"/>
      <c r="BOV40" s="130"/>
      <c r="BOW40" s="131"/>
      <c r="BOX40" s="132">
        <f t="shared" ref="BOX40:BOX41" si="2268">SUM(BOL40:BOW40)</f>
        <v>37697.86</v>
      </c>
      <c r="BOY40" s="171">
        <v>25000.0</v>
      </c>
      <c r="BOZ40" s="165">
        <f t="shared" ref="BOZ40:BOZ41" si="2269">BOY40-BOX40</f>
        <v>-12697.86</v>
      </c>
      <c r="BPA40" s="128" t="s">
        <v>78</v>
      </c>
      <c r="BPB40" s="157">
        <v>0.0</v>
      </c>
      <c r="BPC40" s="130">
        <v>0.0</v>
      </c>
      <c r="BPD40" s="130">
        <v>0.0</v>
      </c>
      <c r="BPE40" s="130">
        <v>0.0</v>
      </c>
      <c r="BPF40" s="130">
        <v>944.66</v>
      </c>
      <c r="BPG40" s="130">
        <v>36753.2</v>
      </c>
      <c r="BPH40" s="130"/>
      <c r="BPI40" s="130"/>
      <c r="BPJ40" s="130"/>
      <c r="BPK40" s="130"/>
      <c r="BPL40" s="130"/>
      <c r="BPM40" s="131"/>
      <c r="BPN40" s="132">
        <f t="shared" ref="BPN40:BPN41" si="2270">SUM(BPB40:BPM40)</f>
        <v>37697.86</v>
      </c>
      <c r="BPO40" s="171">
        <v>25000.0</v>
      </c>
      <c r="BPP40" s="165">
        <f t="shared" ref="BPP40:BPP41" si="2271">BPO40-BPN40</f>
        <v>-12697.86</v>
      </c>
      <c r="BPQ40" s="128" t="s">
        <v>78</v>
      </c>
      <c r="BPR40" s="157">
        <v>0.0</v>
      </c>
      <c r="BPS40" s="130">
        <v>0.0</v>
      </c>
      <c r="BPT40" s="130">
        <v>0.0</v>
      </c>
      <c r="BPU40" s="130">
        <v>0.0</v>
      </c>
      <c r="BPV40" s="130">
        <v>944.66</v>
      </c>
      <c r="BPW40" s="130">
        <v>36753.2</v>
      </c>
      <c r="BPX40" s="130"/>
      <c r="BPY40" s="130"/>
      <c r="BPZ40" s="130"/>
      <c r="BQA40" s="130"/>
      <c r="BQB40" s="130"/>
      <c r="BQC40" s="131"/>
      <c r="BQD40" s="132">
        <f t="shared" ref="BQD40:BQD41" si="2272">SUM(BPR40:BQC40)</f>
        <v>37697.86</v>
      </c>
      <c r="BQE40" s="171">
        <v>25000.0</v>
      </c>
      <c r="BQF40" s="165">
        <f t="shared" ref="BQF40:BQF41" si="2273">BQE40-BQD40</f>
        <v>-12697.86</v>
      </c>
      <c r="BQG40" s="128" t="s">
        <v>78</v>
      </c>
      <c r="BQH40" s="157">
        <v>0.0</v>
      </c>
      <c r="BQI40" s="130">
        <v>0.0</v>
      </c>
      <c r="BQJ40" s="130">
        <v>0.0</v>
      </c>
      <c r="BQK40" s="130">
        <v>0.0</v>
      </c>
      <c r="BQL40" s="130">
        <v>944.66</v>
      </c>
      <c r="BQM40" s="130">
        <v>36753.2</v>
      </c>
      <c r="BQN40" s="130"/>
      <c r="BQO40" s="130"/>
      <c r="BQP40" s="130"/>
      <c r="BQQ40" s="130"/>
      <c r="BQR40" s="130"/>
      <c r="BQS40" s="131"/>
      <c r="BQT40" s="132">
        <f t="shared" ref="BQT40:BQT41" si="2274">SUM(BQH40:BQS40)</f>
        <v>37697.86</v>
      </c>
      <c r="BQU40" s="171">
        <v>25000.0</v>
      </c>
      <c r="BQV40" s="165">
        <f t="shared" ref="BQV40:BQV41" si="2275">BQU40-BQT40</f>
        <v>-12697.86</v>
      </c>
      <c r="BQW40" s="128" t="s">
        <v>78</v>
      </c>
      <c r="BQX40" s="157">
        <v>0.0</v>
      </c>
      <c r="BQY40" s="130">
        <v>0.0</v>
      </c>
      <c r="BQZ40" s="130">
        <v>0.0</v>
      </c>
      <c r="BRA40" s="130">
        <v>0.0</v>
      </c>
      <c r="BRB40" s="130">
        <v>944.66</v>
      </c>
      <c r="BRC40" s="130">
        <v>36753.2</v>
      </c>
      <c r="BRD40" s="130"/>
      <c r="BRE40" s="130"/>
      <c r="BRF40" s="130"/>
      <c r="BRG40" s="130"/>
      <c r="BRH40" s="130"/>
      <c r="BRI40" s="131"/>
      <c r="BRJ40" s="132">
        <f t="shared" ref="BRJ40:BRJ41" si="2276">SUM(BQX40:BRI40)</f>
        <v>37697.86</v>
      </c>
      <c r="BRK40" s="171">
        <v>25000.0</v>
      </c>
      <c r="BRL40" s="165">
        <f t="shared" ref="BRL40:BRL41" si="2277">BRK40-BRJ40</f>
        <v>-12697.86</v>
      </c>
      <c r="BRM40" s="128" t="s">
        <v>78</v>
      </c>
      <c r="BRN40" s="157">
        <v>0.0</v>
      </c>
      <c r="BRO40" s="130">
        <v>0.0</v>
      </c>
      <c r="BRP40" s="130">
        <v>0.0</v>
      </c>
      <c r="BRQ40" s="130">
        <v>0.0</v>
      </c>
      <c r="BRR40" s="130">
        <v>944.66</v>
      </c>
      <c r="BRS40" s="130">
        <v>36753.2</v>
      </c>
      <c r="BRT40" s="130"/>
      <c r="BRU40" s="130"/>
      <c r="BRV40" s="130"/>
      <c r="BRW40" s="130"/>
      <c r="BRX40" s="130"/>
      <c r="BRY40" s="131"/>
      <c r="BRZ40" s="132">
        <f t="shared" ref="BRZ40:BRZ41" si="2278">SUM(BRN40:BRY40)</f>
        <v>37697.86</v>
      </c>
      <c r="BSA40" s="171">
        <v>25000.0</v>
      </c>
      <c r="BSB40" s="165">
        <f t="shared" ref="BSB40:BSB41" si="2279">BSA40-BRZ40</f>
        <v>-12697.86</v>
      </c>
      <c r="BSC40" s="128" t="s">
        <v>78</v>
      </c>
      <c r="BSD40" s="157">
        <v>0.0</v>
      </c>
      <c r="BSE40" s="130">
        <v>0.0</v>
      </c>
      <c r="BSF40" s="130">
        <v>0.0</v>
      </c>
      <c r="BSG40" s="130">
        <v>0.0</v>
      </c>
      <c r="BSH40" s="130">
        <v>944.66</v>
      </c>
      <c r="BSI40" s="130">
        <v>36753.2</v>
      </c>
      <c r="BSJ40" s="130"/>
      <c r="BSK40" s="130"/>
      <c r="BSL40" s="130"/>
      <c r="BSM40" s="130"/>
      <c r="BSN40" s="130"/>
      <c r="BSO40" s="131"/>
      <c r="BSP40" s="132">
        <f t="shared" ref="BSP40:BSP41" si="2280">SUM(BSD40:BSO40)</f>
        <v>37697.86</v>
      </c>
      <c r="BSQ40" s="171">
        <v>25000.0</v>
      </c>
      <c r="BSR40" s="165">
        <f t="shared" ref="BSR40:BSR41" si="2281">BSQ40-BSP40</f>
        <v>-12697.86</v>
      </c>
      <c r="BSS40" s="128" t="s">
        <v>78</v>
      </c>
      <c r="BST40" s="157">
        <v>0.0</v>
      </c>
      <c r="BSU40" s="130">
        <v>0.0</v>
      </c>
      <c r="BSV40" s="130">
        <v>0.0</v>
      </c>
      <c r="BSW40" s="130">
        <v>0.0</v>
      </c>
      <c r="BSX40" s="130">
        <v>944.66</v>
      </c>
      <c r="BSY40" s="130">
        <v>36753.2</v>
      </c>
      <c r="BSZ40" s="130"/>
      <c r="BTA40" s="130"/>
      <c r="BTB40" s="130"/>
      <c r="BTC40" s="130"/>
      <c r="BTD40" s="130"/>
      <c r="BTE40" s="131"/>
      <c r="BTF40" s="132">
        <f t="shared" ref="BTF40:BTF41" si="2282">SUM(BST40:BTE40)</f>
        <v>37697.86</v>
      </c>
      <c r="BTG40" s="171">
        <v>25000.0</v>
      </c>
      <c r="BTH40" s="165">
        <f t="shared" ref="BTH40:BTH41" si="2283">BTG40-BTF40</f>
        <v>-12697.86</v>
      </c>
      <c r="BTI40" s="128" t="s">
        <v>78</v>
      </c>
      <c r="BTJ40" s="157">
        <v>0.0</v>
      </c>
      <c r="BTK40" s="130">
        <v>0.0</v>
      </c>
      <c r="BTL40" s="130">
        <v>0.0</v>
      </c>
      <c r="BTM40" s="130">
        <v>0.0</v>
      </c>
      <c r="BTN40" s="130">
        <v>944.66</v>
      </c>
      <c r="BTO40" s="130">
        <v>36753.2</v>
      </c>
      <c r="BTP40" s="130"/>
      <c r="BTQ40" s="130"/>
      <c r="BTR40" s="130"/>
      <c r="BTS40" s="130"/>
      <c r="BTT40" s="130"/>
      <c r="BTU40" s="131"/>
      <c r="BTV40" s="132">
        <f t="shared" ref="BTV40:BTV41" si="2284">SUM(BTJ40:BTU40)</f>
        <v>37697.86</v>
      </c>
      <c r="BTW40" s="171">
        <v>25000.0</v>
      </c>
      <c r="BTX40" s="165">
        <f t="shared" ref="BTX40:BTX41" si="2285">BTW40-BTV40</f>
        <v>-12697.86</v>
      </c>
      <c r="BTY40" s="128" t="s">
        <v>78</v>
      </c>
      <c r="BTZ40" s="157">
        <v>0.0</v>
      </c>
      <c r="BUA40" s="130">
        <v>0.0</v>
      </c>
      <c r="BUB40" s="130">
        <v>0.0</v>
      </c>
      <c r="BUC40" s="130">
        <v>0.0</v>
      </c>
      <c r="BUD40" s="130">
        <v>944.66</v>
      </c>
      <c r="BUE40" s="130">
        <v>36753.2</v>
      </c>
      <c r="BUF40" s="130"/>
      <c r="BUG40" s="130"/>
      <c r="BUH40" s="130"/>
      <c r="BUI40" s="130"/>
      <c r="BUJ40" s="130"/>
      <c r="BUK40" s="131"/>
      <c r="BUL40" s="132">
        <f t="shared" ref="BUL40:BUL41" si="2286">SUM(BTZ40:BUK40)</f>
        <v>37697.86</v>
      </c>
      <c r="BUM40" s="171">
        <v>25000.0</v>
      </c>
      <c r="BUN40" s="165">
        <f t="shared" ref="BUN40:BUN41" si="2287">BUM40-BUL40</f>
        <v>-12697.86</v>
      </c>
      <c r="BUO40" s="128" t="s">
        <v>78</v>
      </c>
      <c r="BUP40" s="157">
        <v>0.0</v>
      </c>
      <c r="BUQ40" s="130">
        <v>0.0</v>
      </c>
      <c r="BUR40" s="130">
        <v>0.0</v>
      </c>
      <c r="BUS40" s="130">
        <v>0.0</v>
      </c>
      <c r="BUT40" s="130">
        <v>944.66</v>
      </c>
      <c r="BUU40" s="130">
        <v>36753.2</v>
      </c>
      <c r="BUV40" s="130"/>
      <c r="BUW40" s="130"/>
      <c r="BUX40" s="130"/>
      <c r="BUY40" s="130"/>
      <c r="BUZ40" s="130"/>
      <c r="BVA40" s="131"/>
      <c r="BVB40" s="132">
        <f t="shared" ref="BVB40:BVB41" si="2288">SUM(BUP40:BVA40)</f>
        <v>37697.86</v>
      </c>
      <c r="BVC40" s="171">
        <v>25000.0</v>
      </c>
      <c r="BVD40" s="165">
        <f t="shared" ref="BVD40:BVD41" si="2289">BVC40-BVB40</f>
        <v>-12697.86</v>
      </c>
      <c r="BVE40" s="128" t="s">
        <v>78</v>
      </c>
      <c r="BVF40" s="157">
        <v>0.0</v>
      </c>
      <c r="BVG40" s="130">
        <v>0.0</v>
      </c>
      <c r="BVH40" s="130">
        <v>0.0</v>
      </c>
      <c r="BVI40" s="130">
        <v>0.0</v>
      </c>
      <c r="BVJ40" s="130">
        <v>944.66</v>
      </c>
      <c r="BVK40" s="130">
        <v>36753.2</v>
      </c>
      <c r="BVL40" s="130"/>
      <c r="BVM40" s="130"/>
      <c r="BVN40" s="130"/>
      <c r="BVO40" s="130"/>
      <c r="BVP40" s="130"/>
      <c r="BVQ40" s="131"/>
      <c r="BVR40" s="132">
        <f t="shared" ref="BVR40:BVR41" si="2290">SUM(BVF40:BVQ40)</f>
        <v>37697.86</v>
      </c>
      <c r="BVS40" s="171">
        <v>25000.0</v>
      </c>
      <c r="BVT40" s="165">
        <f t="shared" ref="BVT40:BVT41" si="2291">BVS40-BVR40</f>
        <v>-12697.86</v>
      </c>
      <c r="BVU40" s="128" t="s">
        <v>78</v>
      </c>
      <c r="BVV40" s="157">
        <v>0.0</v>
      </c>
      <c r="BVW40" s="130">
        <v>0.0</v>
      </c>
      <c r="BVX40" s="130">
        <v>0.0</v>
      </c>
      <c r="BVY40" s="130">
        <v>0.0</v>
      </c>
      <c r="BVZ40" s="130">
        <v>944.66</v>
      </c>
      <c r="BWA40" s="130">
        <v>36753.2</v>
      </c>
      <c r="BWB40" s="130"/>
      <c r="BWC40" s="130"/>
      <c r="BWD40" s="130"/>
      <c r="BWE40" s="130"/>
      <c r="BWF40" s="130"/>
      <c r="BWG40" s="131"/>
      <c r="BWH40" s="132">
        <f t="shared" ref="BWH40:BWH41" si="2292">SUM(BVV40:BWG40)</f>
        <v>37697.86</v>
      </c>
      <c r="BWI40" s="171">
        <v>25000.0</v>
      </c>
      <c r="BWJ40" s="165">
        <f t="shared" ref="BWJ40:BWJ41" si="2293">BWI40-BWH40</f>
        <v>-12697.86</v>
      </c>
      <c r="BWK40" s="128" t="s">
        <v>78</v>
      </c>
      <c r="BWL40" s="157">
        <v>0.0</v>
      </c>
      <c r="BWM40" s="130">
        <v>0.0</v>
      </c>
      <c r="BWN40" s="130">
        <v>0.0</v>
      </c>
      <c r="BWO40" s="130">
        <v>0.0</v>
      </c>
      <c r="BWP40" s="130">
        <v>944.66</v>
      </c>
      <c r="BWQ40" s="130">
        <v>36753.2</v>
      </c>
      <c r="BWR40" s="130"/>
      <c r="BWS40" s="130"/>
      <c r="BWT40" s="130"/>
      <c r="BWU40" s="130"/>
      <c r="BWV40" s="130"/>
      <c r="BWW40" s="131"/>
      <c r="BWX40" s="132">
        <f t="shared" ref="BWX40:BWX41" si="2294">SUM(BWL40:BWW40)</f>
        <v>37697.86</v>
      </c>
      <c r="BWY40" s="171">
        <v>25000.0</v>
      </c>
      <c r="BWZ40" s="165">
        <f t="shared" ref="BWZ40:BWZ41" si="2295">BWY40-BWX40</f>
        <v>-12697.86</v>
      </c>
      <c r="BXA40" s="128" t="s">
        <v>78</v>
      </c>
      <c r="BXB40" s="157">
        <v>0.0</v>
      </c>
      <c r="BXC40" s="130">
        <v>0.0</v>
      </c>
      <c r="BXD40" s="130">
        <v>0.0</v>
      </c>
      <c r="BXE40" s="130">
        <v>0.0</v>
      </c>
      <c r="BXF40" s="130">
        <v>944.66</v>
      </c>
      <c r="BXG40" s="130">
        <v>36753.2</v>
      </c>
      <c r="BXH40" s="130"/>
      <c r="BXI40" s="130"/>
      <c r="BXJ40" s="130"/>
      <c r="BXK40" s="130"/>
      <c r="BXL40" s="130"/>
      <c r="BXM40" s="131"/>
      <c r="BXN40" s="132">
        <f t="shared" ref="BXN40:BXN41" si="2296">SUM(BXB40:BXM40)</f>
        <v>37697.86</v>
      </c>
      <c r="BXO40" s="171">
        <v>25000.0</v>
      </c>
      <c r="BXP40" s="165">
        <f t="shared" ref="BXP40:BXP41" si="2297">BXO40-BXN40</f>
        <v>-12697.86</v>
      </c>
      <c r="BXQ40" s="128" t="s">
        <v>78</v>
      </c>
      <c r="BXR40" s="157">
        <v>0.0</v>
      </c>
      <c r="BXS40" s="130">
        <v>0.0</v>
      </c>
      <c r="BXT40" s="130">
        <v>0.0</v>
      </c>
      <c r="BXU40" s="130">
        <v>0.0</v>
      </c>
      <c r="BXV40" s="130">
        <v>944.66</v>
      </c>
      <c r="BXW40" s="130">
        <v>36753.2</v>
      </c>
      <c r="BXX40" s="130"/>
      <c r="BXY40" s="130"/>
      <c r="BXZ40" s="130"/>
      <c r="BYA40" s="130"/>
      <c r="BYB40" s="130"/>
      <c r="BYC40" s="131"/>
      <c r="BYD40" s="132">
        <f t="shared" ref="BYD40:BYD41" si="2298">SUM(BXR40:BYC40)</f>
        <v>37697.86</v>
      </c>
      <c r="BYE40" s="171">
        <v>25000.0</v>
      </c>
      <c r="BYF40" s="165">
        <f t="shared" ref="BYF40:BYF41" si="2299">BYE40-BYD40</f>
        <v>-12697.86</v>
      </c>
      <c r="BYG40" s="128" t="s">
        <v>78</v>
      </c>
      <c r="BYH40" s="157">
        <v>0.0</v>
      </c>
      <c r="BYI40" s="130">
        <v>0.0</v>
      </c>
      <c r="BYJ40" s="130">
        <v>0.0</v>
      </c>
      <c r="BYK40" s="130">
        <v>0.0</v>
      </c>
      <c r="BYL40" s="130">
        <v>944.66</v>
      </c>
      <c r="BYM40" s="130">
        <v>36753.2</v>
      </c>
      <c r="BYN40" s="130"/>
      <c r="BYO40" s="130"/>
      <c r="BYP40" s="130"/>
      <c r="BYQ40" s="130"/>
      <c r="BYR40" s="130"/>
      <c r="BYS40" s="131"/>
      <c r="BYT40" s="132">
        <f t="shared" ref="BYT40:BYT41" si="2300">SUM(BYH40:BYS40)</f>
        <v>37697.86</v>
      </c>
      <c r="BYU40" s="171">
        <v>25000.0</v>
      </c>
      <c r="BYV40" s="165">
        <f t="shared" ref="BYV40:BYV41" si="2301">BYU40-BYT40</f>
        <v>-12697.86</v>
      </c>
      <c r="BYW40" s="128" t="s">
        <v>78</v>
      </c>
      <c r="BYX40" s="157">
        <v>0.0</v>
      </c>
      <c r="BYY40" s="130">
        <v>0.0</v>
      </c>
      <c r="BYZ40" s="130">
        <v>0.0</v>
      </c>
      <c r="BZA40" s="130">
        <v>0.0</v>
      </c>
      <c r="BZB40" s="130">
        <v>944.66</v>
      </c>
      <c r="BZC40" s="130">
        <v>36753.2</v>
      </c>
      <c r="BZD40" s="130"/>
      <c r="BZE40" s="130"/>
      <c r="BZF40" s="130"/>
      <c r="BZG40" s="130"/>
      <c r="BZH40" s="130"/>
      <c r="BZI40" s="131"/>
      <c r="BZJ40" s="132">
        <f t="shared" ref="BZJ40:BZJ41" si="2302">SUM(BYX40:BZI40)</f>
        <v>37697.86</v>
      </c>
      <c r="BZK40" s="171">
        <v>25000.0</v>
      </c>
      <c r="BZL40" s="165">
        <f t="shared" ref="BZL40:BZL41" si="2303">BZK40-BZJ40</f>
        <v>-12697.86</v>
      </c>
      <c r="BZM40" s="128" t="s">
        <v>78</v>
      </c>
      <c r="BZN40" s="157">
        <v>0.0</v>
      </c>
      <c r="BZO40" s="130">
        <v>0.0</v>
      </c>
      <c r="BZP40" s="130">
        <v>0.0</v>
      </c>
      <c r="BZQ40" s="130">
        <v>0.0</v>
      </c>
      <c r="BZR40" s="130">
        <v>944.66</v>
      </c>
      <c r="BZS40" s="130">
        <v>36753.2</v>
      </c>
      <c r="BZT40" s="130"/>
      <c r="BZU40" s="130"/>
      <c r="BZV40" s="130"/>
      <c r="BZW40" s="130"/>
      <c r="BZX40" s="130"/>
      <c r="BZY40" s="131"/>
      <c r="BZZ40" s="132">
        <f t="shared" ref="BZZ40:BZZ41" si="2304">SUM(BZN40:BZY40)</f>
        <v>37697.86</v>
      </c>
      <c r="CAA40" s="171">
        <v>25000.0</v>
      </c>
      <c r="CAB40" s="165">
        <f t="shared" ref="CAB40:CAB41" si="2305">CAA40-BZZ40</f>
        <v>-12697.86</v>
      </c>
      <c r="CAC40" s="128" t="s">
        <v>78</v>
      </c>
      <c r="CAD40" s="157">
        <v>0.0</v>
      </c>
      <c r="CAE40" s="130">
        <v>0.0</v>
      </c>
      <c r="CAF40" s="130">
        <v>0.0</v>
      </c>
      <c r="CAG40" s="130">
        <v>0.0</v>
      </c>
      <c r="CAH40" s="130">
        <v>944.66</v>
      </c>
      <c r="CAI40" s="130">
        <v>36753.2</v>
      </c>
      <c r="CAJ40" s="130"/>
      <c r="CAK40" s="130"/>
      <c r="CAL40" s="130"/>
      <c r="CAM40" s="130"/>
      <c r="CAN40" s="130"/>
      <c r="CAO40" s="131"/>
      <c r="CAP40" s="132">
        <f t="shared" ref="CAP40:CAP41" si="2306">SUM(CAD40:CAO40)</f>
        <v>37697.86</v>
      </c>
      <c r="CAQ40" s="171">
        <v>25000.0</v>
      </c>
      <c r="CAR40" s="165">
        <f t="shared" ref="CAR40:CAR41" si="2307">CAQ40-CAP40</f>
        <v>-12697.86</v>
      </c>
      <c r="CAS40" s="128" t="s">
        <v>78</v>
      </c>
      <c r="CAT40" s="157">
        <v>0.0</v>
      </c>
      <c r="CAU40" s="130">
        <v>0.0</v>
      </c>
      <c r="CAV40" s="130">
        <v>0.0</v>
      </c>
      <c r="CAW40" s="130">
        <v>0.0</v>
      </c>
      <c r="CAX40" s="130">
        <v>944.66</v>
      </c>
      <c r="CAY40" s="130">
        <v>36753.2</v>
      </c>
      <c r="CAZ40" s="130"/>
      <c r="CBA40" s="130"/>
      <c r="CBB40" s="130"/>
      <c r="CBC40" s="130"/>
      <c r="CBD40" s="130"/>
      <c r="CBE40" s="131"/>
      <c r="CBF40" s="132">
        <f t="shared" ref="CBF40:CBF41" si="2308">SUM(CAT40:CBE40)</f>
        <v>37697.86</v>
      </c>
      <c r="CBG40" s="171">
        <v>25000.0</v>
      </c>
      <c r="CBH40" s="165">
        <f t="shared" ref="CBH40:CBH41" si="2309">CBG40-CBF40</f>
        <v>-12697.86</v>
      </c>
      <c r="CBI40" s="128" t="s">
        <v>78</v>
      </c>
      <c r="CBJ40" s="157">
        <v>0.0</v>
      </c>
      <c r="CBK40" s="130">
        <v>0.0</v>
      </c>
      <c r="CBL40" s="130">
        <v>0.0</v>
      </c>
      <c r="CBM40" s="130">
        <v>0.0</v>
      </c>
      <c r="CBN40" s="130">
        <v>944.66</v>
      </c>
      <c r="CBO40" s="130">
        <v>36753.2</v>
      </c>
      <c r="CBP40" s="130"/>
      <c r="CBQ40" s="130"/>
      <c r="CBR40" s="130"/>
      <c r="CBS40" s="130"/>
      <c r="CBT40" s="130"/>
      <c r="CBU40" s="131"/>
      <c r="CBV40" s="132">
        <f t="shared" ref="CBV40:CBV41" si="2310">SUM(CBJ40:CBU40)</f>
        <v>37697.86</v>
      </c>
      <c r="CBW40" s="171">
        <v>25000.0</v>
      </c>
      <c r="CBX40" s="165">
        <f t="shared" ref="CBX40:CBX41" si="2311">CBW40-CBV40</f>
        <v>-12697.86</v>
      </c>
      <c r="CBY40" s="128" t="s">
        <v>78</v>
      </c>
      <c r="CBZ40" s="157">
        <v>0.0</v>
      </c>
      <c r="CCA40" s="130">
        <v>0.0</v>
      </c>
      <c r="CCB40" s="130">
        <v>0.0</v>
      </c>
      <c r="CCC40" s="130">
        <v>0.0</v>
      </c>
      <c r="CCD40" s="130">
        <v>944.66</v>
      </c>
      <c r="CCE40" s="130">
        <v>36753.2</v>
      </c>
      <c r="CCF40" s="130"/>
      <c r="CCG40" s="130"/>
      <c r="CCH40" s="130"/>
      <c r="CCI40" s="130"/>
      <c r="CCJ40" s="130"/>
      <c r="CCK40" s="131"/>
      <c r="CCL40" s="132">
        <f t="shared" ref="CCL40:CCL41" si="2312">SUM(CBZ40:CCK40)</f>
        <v>37697.86</v>
      </c>
      <c r="CCM40" s="171">
        <v>25000.0</v>
      </c>
      <c r="CCN40" s="165">
        <f t="shared" ref="CCN40:CCN41" si="2313">CCM40-CCL40</f>
        <v>-12697.86</v>
      </c>
      <c r="CCO40" s="128" t="s">
        <v>78</v>
      </c>
      <c r="CCP40" s="157">
        <v>0.0</v>
      </c>
      <c r="CCQ40" s="130">
        <v>0.0</v>
      </c>
      <c r="CCR40" s="130">
        <v>0.0</v>
      </c>
      <c r="CCS40" s="130">
        <v>0.0</v>
      </c>
      <c r="CCT40" s="130">
        <v>944.66</v>
      </c>
      <c r="CCU40" s="130">
        <v>36753.2</v>
      </c>
      <c r="CCV40" s="130"/>
      <c r="CCW40" s="130"/>
      <c r="CCX40" s="130"/>
      <c r="CCY40" s="130"/>
      <c r="CCZ40" s="130"/>
      <c r="CDA40" s="131"/>
      <c r="CDB40" s="132">
        <f t="shared" ref="CDB40:CDB41" si="2314">SUM(CCP40:CDA40)</f>
        <v>37697.86</v>
      </c>
      <c r="CDC40" s="171">
        <v>25000.0</v>
      </c>
      <c r="CDD40" s="165">
        <f t="shared" ref="CDD40:CDD41" si="2315">CDC40-CDB40</f>
        <v>-12697.86</v>
      </c>
      <c r="CDE40" s="128" t="s">
        <v>78</v>
      </c>
      <c r="CDF40" s="157">
        <v>0.0</v>
      </c>
      <c r="CDG40" s="130">
        <v>0.0</v>
      </c>
      <c r="CDH40" s="130">
        <v>0.0</v>
      </c>
      <c r="CDI40" s="130">
        <v>0.0</v>
      </c>
      <c r="CDJ40" s="130">
        <v>944.66</v>
      </c>
      <c r="CDK40" s="130">
        <v>36753.2</v>
      </c>
      <c r="CDL40" s="130"/>
      <c r="CDM40" s="130"/>
      <c r="CDN40" s="130"/>
      <c r="CDO40" s="130"/>
      <c r="CDP40" s="130"/>
      <c r="CDQ40" s="131"/>
      <c r="CDR40" s="132">
        <f t="shared" ref="CDR40:CDR41" si="2316">SUM(CDF40:CDQ40)</f>
        <v>37697.86</v>
      </c>
      <c r="CDS40" s="171">
        <v>25000.0</v>
      </c>
      <c r="CDT40" s="165">
        <f t="shared" ref="CDT40:CDT41" si="2317">CDS40-CDR40</f>
        <v>-12697.86</v>
      </c>
      <c r="CDU40" s="128" t="s">
        <v>78</v>
      </c>
      <c r="CDV40" s="157">
        <v>0.0</v>
      </c>
      <c r="CDW40" s="130">
        <v>0.0</v>
      </c>
      <c r="CDX40" s="130">
        <v>0.0</v>
      </c>
      <c r="CDY40" s="130">
        <v>0.0</v>
      </c>
      <c r="CDZ40" s="130">
        <v>944.66</v>
      </c>
      <c r="CEA40" s="130">
        <v>36753.2</v>
      </c>
      <c r="CEB40" s="130"/>
      <c r="CEC40" s="130"/>
      <c r="CED40" s="130"/>
      <c r="CEE40" s="130"/>
      <c r="CEF40" s="130"/>
      <c r="CEG40" s="131"/>
      <c r="CEH40" s="132">
        <f t="shared" ref="CEH40:CEH41" si="2318">SUM(CDV40:CEG40)</f>
        <v>37697.86</v>
      </c>
      <c r="CEI40" s="171">
        <v>25000.0</v>
      </c>
      <c r="CEJ40" s="165">
        <f t="shared" ref="CEJ40:CEJ41" si="2319">CEI40-CEH40</f>
        <v>-12697.86</v>
      </c>
      <c r="CEK40" s="128" t="s">
        <v>78</v>
      </c>
      <c r="CEL40" s="157">
        <v>0.0</v>
      </c>
      <c r="CEM40" s="130">
        <v>0.0</v>
      </c>
      <c r="CEN40" s="130">
        <v>0.0</v>
      </c>
      <c r="CEO40" s="130">
        <v>0.0</v>
      </c>
      <c r="CEP40" s="130">
        <v>944.66</v>
      </c>
      <c r="CEQ40" s="130">
        <v>36753.2</v>
      </c>
      <c r="CER40" s="130"/>
      <c r="CES40" s="130"/>
      <c r="CET40" s="130"/>
      <c r="CEU40" s="130"/>
      <c r="CEV40" s="130"/>
      <c r="CEW40" s="131"/>
      <c r="CEX40" s="132">
        <f t="shared" ref="CEX40:CEX41" si="2320">SUM(CEL40:CEW40)</f>
        <v>37697.86</v>
      </c>
      <c r="CEY40" s="171">
        <v>25000.0</v>
      </c>
      <c r="CEZ40" s="165">
        <f t="shared" ref="CEZ40:CEZ41" si="2321">CEY40-CEX40</f>
        <v>-12697.86</v>
      </c>
      <c r="CFA40" s="128" t="s">
        <v>78</v>
      </c>
      <c r="CFB40" s="157">
        <v>0.0</v>
      </c>
      <c r="CFC40" s="130">
        <v>0.0</v>
      </c>
      <c r="CFD40" s="130">
        <v>0.0</v>
      </c>
      <c r="CFE40" s="130">
        <v>0.0</v>
      </c>
      <c r="CFF40" s="130">
        <v>944.66</v>
      </c>
      <c r="CFG40" s="130">
        <v>36753.2</v>
      </c>
      <c r="CFH40" s="130"/>
      <c r="CFI40" s="130"/>
      <c r="CFJ40" s="130"/>
      <c r="CFK40" s="130"/>
      <c r="CFL40" s="130"/>
      <c r="CFM40" s="131"/>
      <c r="CFN40" s="132">
        <f t="shared" ref="CFN40:CFN41" si="2322">SUM(CFB40:CFM40)</f>
        <v>37697.86</v>
      </c>
      <c r="CFO40" s="171">
        <v>25000.0</v>
      </c>
      <c r="CFP40" s="165">
        <f t="shared" ref="CFP40:CFP41" si="2323">CFO40-CFN40</f>
        <v>-12697.86</v>
      </c>
      <c r="CFQ40" s="128" t="s">
        <v>78</v>
      </c>
      <c r="CFR40" s="157">
        <v>0.0</v>
      </c>
      <c r="CFS40" s="130">
        <v>0.0</v>
      </c>
      <c r="CFT40" s="130">
        <v>0.0</v>
      </c>
      <c r="CFU40" s="130">
        <v>0.0</v>
      </c>
      <c r="CFV40" s="130">
        <v>944.66</v>
      </c>
      <c r="CFW40" s="130">
        <v>36753.2</v>
      </c>
      <c r="CFX40" s="130"/>
      <c r="CFY40" s="130"/>
      <c r="CFZ40" s="130"/>
      <c r="CGA40" s="130"/>
      <c r="CGB40" s="130"/>
      <c r="CGC40" s="131"/>
      <c r="CGD40" s="132">
        <f t="shared" ref="CGD40:CGD41" si="2324">SUM(CFR40:CGC40)</f>
        <v>37697.86</v>
      </c>
      <c r="CGE40" s="171">
        <v>25000.0</v>
      </c>
      <c r="CGF40" s="165">
        <f t="shared" ref="CGF40:CGF41" si="2325">CGE40-CGD40</f>
        <v>-12697.86</v>
      </c>
      <c r="CGG40" s="128" t="s">
        <v>78</v>
      </c>
      <c r="CGH40" s="157">
        <v>0.0</v>
      </c>
      <c r="CGI40" s="130">
        <v>0.0</v>
      </c>
      <c r="CGJ40" s="130">
        <v>0.0</v>
      </c>
      <c r="CGK40" s="130">
        <v>0.0</v>
      </c>
      <c r="CGL40" s="130">
        <v>944.66</v>
      </c>
      <c r="CGM40" s="130">
        <v>36753.2</v>
      </c>
      <c r="CGN40" s="130"/>
      <c r="CGO40" s="130"/>
      <c r="CGP40" s="130"/>
      <c r="CGQ40" s="130"/>
      <c r="CGR40" s="130"/>
      <c r="CGS40" s="131"/>
      <c r="CGT40" s="132">
        <f t="shared" ref="CGT40:CGT41" si="2326">SUM(CGH40:CGS40)</f>
        <v>37697.86</v>
      </c>
      <c r="CGU40" s="171">
        <v>25000.0</v>
      </c>
      <c r="CGV40" s="165">
        <f t="shared" ref="CGV40:CGV41" si="2327">CGU40-CGT40</f>
        <v>-12697.86</v>
      </c>
      <c r="CGW40" s="128" t="s">
        <v>78</v>
      </c>
      <c r="CGX40" s="157">
        <v>0.0</v>
      </c>
      <c r="CGY40" s="130">
        <v>0.0</v>
      </c>
      <c r="CGZ40" s="130">
        <v>0.0</v>
      </c>
      <c r="CHA40" s="130">
        <v>0.0</v>
      </c>
      <c r="CHB40" s="130">
        <v>944.66</v>
      </c>
      <c r="CHC40" s="130">
        <v>36753.2</v>
      </c>
      <c r="CHD40" s="130"/>
      <c r="CHE40" s="130"/>
      <c r="CHF40" s="130"/>
      <c r="CHG40" s="130"/>
      <c r="CHH40" s="130"/>
      <c r="CHI40" s="131"/>
      <c r="CHJ40" s="132">
        <f t="shared" ref="CHJ40:CHJ41" si="2328">SUM(CGX40:CHI40)</f>
        <v>37697.86</v>
      </c>
      <c r="CHK40" s="171">
        <v>25000.0</v>
      </c>
      <c r="CHL40" s="165">
        <f t="shared" ref="CHL40:CHL41" si="2329">CHK40-CHJ40</f>
        <v>-12697.86</v>
      </c>
      <c r="CHM40" s="128" t="s">
        <v>78</v>
      </c>
      <c r="CHN40" s="157">
        <v>0.0</v>
      </c>
      <c r="CHO40" s="130">
        <v>0.0</v>
      </c>
      <c r="CHP40" s="130">
        <v>0.0</v>
      </c>
      <c r="CHQ40" s="130">
        <v>0.0</v>
      </c>
      <c r="CHR40" s="130">
        <v>944.66</v>
      </c>
      <c r="CHS40" s="130">
        <v>36753.2</v>
      </c>
      <c r="CHT40" s="130"/>
      <c r="CHU40" s="130"/>
      <c r="CHV40" s="130"/>
      <c r="CHW40" s="130"/>
      <c r="CHX40" s="130"/>
      <c r="CHY40" s="131"/>
      <c r="CHZ40" s="132">
        <f t="shared" ref="CHZ40:CHZ41" si="2330">SUM(CHN40:CHY40)</f>
        <v>37697.86</v>
      </c>
      <c r="CIA40" s="171">
        <v>25000.0</v>
      </c>
      <c r="CIB40" s="165">
        <f t="shared" ref="CIB40:CIB41" si="2331">CIA40-CHZ40</f>
        <v>-12697.86</v>
      </c>
      <c r="CIC40" s="128" t="s">
        <v>78</v>
      </c>
      <c r="CID40" s="157">
        <v>0.0</v>
      </c>
      <c r="CIE40" s="130">
        <v>0.0</v>
      </c>
      <c r="CIF40" s="130">
        <v>0.0</v>
      </c>
      <c r="CIG40" s="130">
        <v>0.0</v>
      </c>
      <c r="CIH40" s="130">
        <v>944.66</v>
      </c>
      <c r="CII40" s="130">
        <v>36753.2</v>
      </c>
      <c r="CIJ40" s="130"/>
      <c r="CIK40" s="130"/>
      <c r="CIL40" s="130"/>
      <c r="CIM40" s="130"/>
      <c r="CIN40" s="130"/>
      <c r="CIO40" s="131"/>
      <c r="CIP40" s="132">
        <f t="shared" ref="CIP40:CIP41" si="2332">SUM(CID40:CIO40)</f>
        <v>37697.86</v>
      </c>
      <c r="CIQ40" s="171">
        <v>25000.0</v>
      </c>
      <c r="CIR40" s="165">
        <f t="shared" ref="CIR40:CIR41" si="2333">CIQ40-CIP40</f>
        <v>-12697.86</v>
      </c>
      <c r="CIS40" s="128" t="s">
        <v>78</v>
      </c>
      <c r="CIT40" s="157">
        <v>0.0</v>
      </c>
      <c r="CIU40" s="130">
        <v>0.0</v>
      </c>
      <c r="CIV40" s="130">
        <v>0.0</v>
      </c>
      <c r="CIW40" s="130">
        <v>0.0</v>
      </c>
      <c r="CIX40" s="130">
        <v>944.66</v>
      </c>
      <c r="CIY40" s="130">
        <v>36753.2</v>
      </c>
      <c r="CIZ40" s="130"/>
      <c r="CJA40" s="130"/>
      <c r="CJB40" s="130"/>
      <c r="CJC40" s="130"/>
      <c r="CJD40" s="130"/>
      <c r="CJE40" s="131"/>
      <c r="CJF40" s="132">
        <f t="shared" ref="CJF40:CJF41" si="2334">SUM(CIT40:CJE40)</f>
        <v>37697.86</v>
      </c>
      <c r="CJG40" s="171">
        <v>25000.0</v>
      </c>
      <c r="CJH40" s="165">
        <f t="shared" ref="CJH40:CJH41" si="2335">CJG40-CJF40</f>
        <v>-12697.86</v>
      </c>
      <c r="CJI40" s="128" t="s">
        <v>78</v>
      </c>
      <c r="CJJ40" s="157">
        <v>0.0</v>
      </c>
      <c r="CJK40" s="130">
        <v>0.0</v>
      </c>
      <c r="CJL40" s="130">
        <v>0.0</v>
      </c>
      <c r="CJM40" s="130">
        <v>0.0</v>
      </c>
      <c r="CJN40" s="130">
        <v>944.66</v>
      </c>
      <c r="CJO40" s="130">
        <v>36753.2</v>
      </c>
      <c r="CJP40" s="130"/>
      <c r="CJQ40" s="130"/>
      <c r="CJR40" s="130"/>
      <c r="CJS40" s="130"/>
      <c r="CJT40" s="130"/>
      <c r="CJU40" s="131"/>
      <c r="CJV40" s="132">
        <f t="shared" ref="CJV40:CJV41" si="2336">SUM(CJJ40:CJU40)</f>
        <v>37697.86</v>
      </c>
      <c r="CJW40" s="171">
        <v>25000.0</v>
      </c>
      <c r="CJX40" s="165">
        <f t="shared" ref="CJX40:CJX41" si="2337">CJW40-CJV40</f>
        <v>-12697.86</v>
      </c>
      <c r="CJY40" s="128" t="s">
        <v>78</v>
      </c>
      <c r="CJZ40" s="157">
        <v>0.0</v>
      </c>
      <c r="CKA40" s="130">
        <v>0.0</v>
      </c>
      <c r="CKB40" s="130">
        <v>0.0</v>
      </c>
      <c r="CKC40" s="130">
        <v>0.0</v>
      </c>
      <c r="CKD40" s="130">
        <v>944.66</v>
      </c>
      <c r="CKE40" s="130">
        <v>36753.2</v>
      </c>
      <c r="CKF40" s="130"/>
      <c r="CKG40" s="130"/>
      <c r="CKH40" s="130"/>
      <c r="CKI40" s="130"/>
      <c r="CKJ40" s="130"/>
      <c r="CKK40" s="131"/>
      <c r="CKL40" s="132">
        <f t="shared" ref="CKL40:CKL41" si="2338">SUM(CJZ40:CKK40)</f>
        <v>37697.86</v>
      </c>
      <c r="CKM40" s="171">
        <v>25000.0</v>
      </c>
      <c r="CKN40" s="165">
        <f t="shared" ref="CKN40:CKN41" si="2339">CKM40-CKL40</f>
        <v>-12697.86</v>
      </c>
      <c r="CKO40" s="128" t="s">
        <v>78</v>
      </c>
      <c r="CKP40" s="157">
        <v>0.0</v>
      </c>
      <c r="CKQ40" s="130">
        <v>0.0</v>
      </c>
      <c r="CKR40" s="130">
        <v>0.0</v>
      </c>
      <c r="CKS40" s="130">
        <v>0.0</v>
      </c>
      <c r="CKT40" s="130">
        <v>944.66</v>
      </c>
      <c r="CKU40" s="130">
        <v>36753.2</v>
      </c>
      <c r="CKV40" s="130"/>
      <c r="CKW40" s="130"/>
      <c r="CKX40" s="130"/>
      <c r="CKY40" s="130"/>
      <c r="CKZ40" s="130"/>
      <c r="CLA40" s="131"/>
      <c r="CLB40" s="132">
        <f t="shared" ref="CLB40:CLB41" si="2340">SUM(CKP40:CLA40)</f>
        <v>37697.86</v>
      </c>
      <c r="CLC40" s="171">
        <v>25000.0</v>
      </c>
      <c r="CLD40" s="165">
        <f t="shared" ref="CLD40:CLD41" si="2341">CLC40-CLB40</f>
        <v>-12697.86</v>
      </c>
      <c r="CLE40" s="128" t="s">
        <v>78</v>
      </c>
      <c r="CLF40" s="157">
        <v>0.0</v>
      </c>
      <c r="CLG40" s="130">
        <v>0.0</v>
      </c>
      <c r="CLH40" s="130">
        <v>0.0</v>
      </c>
      <c r="CLI40" s="130">
        <v>0.0</v>
      </c>
      <c r="CLJ40" s="130">
        <v>944.66</v>
      </c>
      <c r="CLK40" s="130">
        <v>36753.2</v>
      </c>
      <c r="CLL40" s="130"/>
      <c r="CLM40" s="130"/>
      <c r="CLN40" s="130"/>
      <c r="CLO40" s="130"/>
      <c r="CLP40" s="130"/>
      <c r="CLQ40" s="131"/>
      <c r="CLR40" s="132">
        <f t="shared" ref="CLR40:CLR41" si="2342">SUM(CLF40:CLQ40)</f>
        <v>37697.86</v>
      </c>
      <c r="CLS40" s="171">
        <v>25000.0</v>
      </c>
      <c r="CLT40" s="165">
        <f t="shared" ref="CLT40:CLT41" si="2343">CLS40-CLR40</f>
        <v>-12697.86</v>
      </c>
      <c r="CLU40" s="128" t="s">
        <v>78</v>
      </c>
      <c r="CLV40" s="157">
        <v>0.0</v>
      </c>
      <c r="CLW40" s="130">
        <v>0.0</v>
      </c>
      <c r="CLX40" s="130">
        <v>0.0</v>
      </c>
      <c r="CLY40" s="130">
        <v>0.0</v>
      </c>
      <c r="CLZ40" s="130">
        <v>944.66</v>
      </c>
      <c r="CMA40" s="130">
        <v>36753.2</v>
      </c>
      <c r="CMB40" s="130"/>
      <c r="CMC40" s="130"/>
      <c r="CMD40" s="130"/>
      <c r="CME40" s="130"/>
      <c r="CMF40" s="130"/>
      <c r="CMG40" s="131"/>
      <c r="CMH40" s="132">
        <f t="shared" ref="CMH40:CMH41" si="2344">SUM(CLV40:CMG40)</f>
        <v>37697.86</v>
      </c>
      <c r="CMI40" s="171">
        <v>25000.0</v>
      </c>
      <c r="CMJ40" s="165">
        <f t="shared" ref="CMJ40:CMJ41" si="2345">CMI40-CMH40</f>
        <v>-12697.86</v>
      </c>
      <c r="CMK40" s="128" t="s">
        <v>78</v>
      </c>
      <c r="CML40" s="157">
        <v>0.0</v>
      </c>
      <c r="CMM40" s="130">
        <v>0.0</v>
      </c>
      <c r="CMN40" s="130">
        <v>0.0</v>
      </c>
      <c r="CMO40" s="130">
        <v>0.0</v>
      </c>
      <c r="CMP40" s="130">
        <v>944.66</v>
      </c>
      <c r="CMQ40" s="130">
        <v>36753.2</v>
      </c>
      <c r="CMR40" s="130"/>
      <c r="CMS40" s="130"/>
      <c r="CMT40" s="130"/>
      <c r="CMU40" s="130"/>
      <c r="CMV40" s="130"/>
      <c r="CMW40" s="131"/>
      <c r="CMX40" s="132">
        <f t="shared" ref="CMX40:CMX41" si="2346">SUM(CML40:CMW40)</f>
        <v>37697.86</v>
      </c>
      <c r="CMY40" s="171">
        <v>25000.0</v>
      </c>
      <c r="CMZ40" s="165">
        <f t="shared" ref="CMZ40:CMZ41" si="2347">CMY40-CMX40</f>
        <v>-12697.86</v>
      </c>
      <c r="CNA40" s="128" t="s">
        <v>78</v>
      </c>
      <c r="CNB40" s="157">
        <v>0.0</v>
      </c>
      <c r="CNC40" s="130">
        <v>0.0</v>
      </c>
      <c r="CND40" s="130">
        <v>0.0</v>
      </c>
      <c r="CNE40" s="130">
        <v>0.0</v>
      </c>
      <c r="CNF40" s="130">
        <v>944.66</v>
      </c>
      <c r="CNG40" s="130">
        <v>36753.2</v>
      </c>
      <c r="CNH40" s="130"/>
      <c r="CNI40" s="130"/>
      <c r="CNJ40" s="130"/>
      <c r="CNK40" s="130"/>
      <c r="CNL40" s="130"/>
      <c r="CNM40" s="131"/>
      <c r="CNN40" s="132">
        <f t="shared" ref="CNN40:CNN41" si="2348">SUM(CNB40:CNM40)</f>
        <v>37697.86</v>
      </c>
      <c r="CNO40" s="171">
        <v>25000.0</v>
      </c>
      <c r="CNP40" s="165">
        <f t="shared" ref="CNP40:CNP41" si="2349">CNO40-CNN40</f>
        <v>-12697.86</v>
      </c>
      <c r="CNQ40" s="128" t="s">
        <v>78</v>
      </c>
      <c r="CNR40" s="157">
        <v>0.0</v>
      </c>
      <c r="CNS40" s="130">
        <v>0.0</v>
      </c>
      <c r="CNT40" s="130">
        <v>0.0</v>
      </c>
      <c r="CNU40" s="130">
        <v>0.0</v>
      </c>
      <c r="CNV40" s="130">
        <v>944.66</v>
      </c>
      <c r="CNW40" s="130">
        <v>36753.2</v>
      </c>
      <c r="CNX40" s="130"/>
      <c r="CNY40" s="130"/>
      <c r="CNZ40" s="130"/>
      <c r="COA40" s="130"/>
      <c r="COB40" s="130"/>
      <c r="COC40" s="131"/>
      <c r="COD40" s="132">
        <f t="shared" ref="COD40:COD41" si="2350">SUM(CNR40:COC40)</f>
        <v>37697.86</v>
      </c>
      <c r="COE40" s="171">
        <v>25000.0</v>
      </c>
      <c r="COF40" s="165">
        <f t="shared" ref="COF40:COF41" si="2351">COE40-COD40</f>
        <v>-12697.86</v>
      </c>
      <c r="COG40" s="128" t="s">
        <v>78</v>
      </c>
      <c r="COH40" s="157">
        <v>0.0</v>
      </c>
      <c r="COI40" s="130">
        <v>0.0</v>
      </c>
      <c r="COJ40" s="130">
        <v>0.0</v>
      </c>
      <c r="COK40" s="130">
        <v>0.0</v>
      </c>
      <c r="COL40" s="130">
        <v>944.66</v>
      </c>
      <c r="COM40" s="130">
        <v>36753.2</v>
      </c>
      <c r="CON40" s="130"/>
      <c r="COO40" s="130"/>
      <c r="COP40" s="130"/>
      <c r="COQ40" s="130"/>
      <c r="COR40" s="130"/>
      <c r="COS40" s="131"/>
      <c r="COT40" s="132">
        <f t="shared" ref="COT40:COT41" si="2352">SUM(COH40:COS40)</f>
        <v>37697.86</v>
      </c>
      <c r="COU40" s="171">
        <v>25000.0</v>
      </c>
      <c r="COV40" s="165">
        <f t="shared" ref="COV40:COV41" si="2353">COU40-COT40</f>
        <v>-12697.86</v>
      </c>
      <c r="COW40" s="128" t="s">
        <v>78</v>
      </c>
      <c r="COX40" s="157">
        <v>0.0</v>
      </c>
      <c r="COY40" s="130">
        <v>0.0</v>
      </c>
      <c r="COZ40" s="130">
        <v>0.0</v>
      </c>
      <c r="CPA40" s="130">
        <v>0.0</v>
      </c>
      <c r="CPB40" s="130">
        <v>944.66</v>
      </c>
      <c r="CPC40" s="130">
        <v>36753.2</v>
      </c>
      <c r="CPD40" s="130"/>
      <c r="CPE40" s="130"/>
      <c r="CPF40" s="130"/>
      <c r="CPG40" s="130"/>
      <c r="CPH40" s="130"/>
      <c r="CPI40" s="131"/>
      <c r="CPJ40" s="132">
        <f t="shared" ref="CPJ40:CPJ41" si="2354">SUM(COX40:CPI40)</f>
        <v>37697.86</v>
      </c>
      <c r="CPK40" s="171">
        <v>25000.0</v>
      </c>
      <c r="CPL40" s="165">
        <f t="shared" ref="CPL40:CPL41" si="2355">CPK40-CPJ40</f>
        <v>-12697.86</v>
      </c>
      <c r="CPM40" s="128" t="s">
        <v>78</v>
      </c>
      <c r="CPN40" s="157">
        <v>0.0</v>
      </c>
      <c r="CPO40" s="130">
        <v>0.0</v>
      </c>
      <c r="CPP40" s="130">
        <v>0.0</v>
      </c>
      <c r="CPQ40" s="130">
        <v>0.0</v>
      </c>
      <c r="CPR40" s="130">
        <v>944.66</v>
      </c>
      <c r="CPS40" s="130">
        <v>36753.2</v>
      </c>
      <c r="CPT40" s="130"/>
      <c r="CPU40" s="130"/>
      <c r="CPV40" s="130"/>
      <c r="CPW40" s="130"/>
      <c r="CPX40" s="130"/>
      <c r="CPY40" s="131"/>
      <c r="CPZ40" s="132">
        <f t="shared" ref="CPZ40:CPZ41" si="2356">SUM(CPN40:CPY40)</f>
        <v>37697.86</v>
      </c>
      <c r="CQA40" s="171">
        <v>25000.0</v>
      </c>
      <c r="CQB40" s="165">
        <f t="shared" ref="CQB40:CQB41" si="2357">CQA40-CPZ40</f>
        <v>-12697.86</v>
      </c>
      <c r="CQC40" s="128" t="s">
        <v>78</v>
      </c>
      <c r="CQD40" s="157">
        <v>0.0</v>
      </c>
      <c r="CQE40" s="130">
        <v>0.0</v>
      </c>
      <c r="CQF40" s="130">
        <v>0.0</v>
      </c>
      <c r="CQG40" s="130">
        <v>0.0</v>
      </c>
      <c r="CQH40" s="130">
        <v>944.66</v>
      </c>
      <c r="CQI40" s="130">
        <v>36753.2</v>
      </c>
      <c r="CQJ40" s="130"/>
      <c r="CQK40" s="130"/>
      <c r="CQL40" s="130"/>
      <c r="CQM40" s="130"/>
      <c r="CQN40" s="130"/>
      <c r="CQO40" s="131"/>
      <c r="CQP40" s="132">
        <f t="shared" ref="CQP40:CQP41" si="2358">SUM(CQD40:CQO40)</f>
        <v>37697.86</v>
      </c>
      <c r="CQQ40" s="171">
        <v>25000.0</v>
      </c>
      <c r="CQR40" s="165">
        <f t="shared" ref="CQR40:CQR41" si="2359">CQQ40-CQP40</f>
        <v>-12697.86</v>
      </c>
      <c r="CQS40" s="128" t="s">
        <v>78</v>
      </c>
      <c r="CQT40" s="157">
        <v>0.0</v>
      </c>
      <c r="CQU40" s="130">
        <v>0.0</v>
      </c>
      <c r="CQV40" s="130">
        <v>0.0</v>
      </c>
      <c r="CQW40" s="130">
        <v>0.0</v>
      </c>
      <c r="CQX40" s="130">
        <v>944.66</v>
      </c>
      <c r="CQY40" s="130">
        <v>36753.2</v>
      </c>
      <c r="CQZ40" s="130"/>
      <c r="CRA40" s="130"/>
      <c r="CRB40" s="130"/>
      <c r="CRC40" s="130"/>
      <c r="CRD40" s="130"/>
      <c r="CRE40" s="131"/>
      <c r="CRF40" s="132">
        <f t="shared" ref="CRF40:CRF41" si="2360">SUM(CQT40:CRE40)</f>
        <v>37697.86</v>
      </c>
      <c r="CRG40" s="171">
        <v>25000.0</v>
      </c>
      <c r="CRH40" s="165">
        <f t="shared" ref="CRH40:CRH41" si="2361">CRG40-CRF40</f>
        <v>-12697.86</v>
      </c>
      <c r="CRI40" s="128" t="s">
        <v>78</v>
      </c>
      <c r="CRJ40" s="157">
        <v>0.0</v>
      </c>
      <c r="CRK40" s="130">
        <v>0.0</v>
      </c>
      <c r="CRL40" s="130">
        <v>0.0</v>
      </c>
      <c r="CRM40" s="130">
        <v>0.0</v>
      </c>
      <c r="CRN40" s="130">
        <v>944.66</v>
      </c>
      <c r="CRO40" s="130">
        <v>36753.2</v>
      </c>
      <c r="CRP40" s="130"/>
      <c r="CRQ40" s="130"/>
      <c r="CRR40" s="130"/>
      <c r="CRS40" s="130"/>
      <c r="CRT40" s="130"/>
      <c r="CRU40" s="131"/>
      <c r="CRV40" s="132">
        <f t="shared" ref="CRV40:CRV41" si="2362">SUM(CRJ40:CRU40)</f>
        <v>37697.86</v>
      </c>
      <c r="CRW40" s="171">
        <v>25000.0</v>
      </c>
      <c r="CRX40" s="165">
        <f t="shared" ref="CRX40:CRX41" si="2363">CRW40-CRV40</f>
        <v>-12697.86</v>
      </c>
      <c r="CRY40" s="128" t="s">
        <v>78</v>
      </c>
      <c r="CRZ40" s="157">
        <v>0.0</v>
      </c>
      <c r="CSA40" s="130">
        <v>0.0</v>
      </c>
      <c r="CSB40" s="130">
        <v>0.0</v>
      </c>
      <c r="CSC40" s="130">
        <v>0.0</v>
      </c>
      <c r="CSD40" s="130">
        <v>944.66</v>
      </c>
      <c r="CSE40" s="130">
        <v>36753.2</v>
      </c>
      <c r="CSF40" s="130"/>
      <c r="CSG40" s="130"/>
      <c r="CSH40" s="130"/>
      <c r="CSI40" s="130"/>
      <c r="CSJ40" s="130"/>
      <c r="CSK40" s="131"/>
      <c r="CSL40" s="132">
        <f t="shared" ref="CSL40:CSL41" si="2364">SUM(CRZ40:CSK40)</f>
        <v>37697.86</v>
      </c>
      <c r="CSM40" s="171">
        <v>25000.0</v>
      </c>
      <c r="CSN40" s="165">
        <f t="shared" ref="CSN40:CSN41" si="2365">CSM40-CSL40</f>
        <v>-12697.86</v>
      </c>
      <c r="CSO40" s="128" t="s">
        <v>78</v>
      </c>
      <c r="CSP40" s="157">
        <v>0.0</v>
      </c>
      <c r="CSQ40" s="130">
        <v>0.0</v>
      </c>
      <c r="CSR40" s="130">
        <v>0.0</v>
      </c>
      <c r="CSS40" s="130">
        <v>0.0</v>
      </c>
      <c r="CST40" s="130">
        <v>944.66</v>
      </c>
      <c r="CSU40" s="130">
        <v>36753.2</v>
      </c>
      <c r="CSV40" s="130"/>
      <c r="CSW40" s="130"/>
      <c r="CSX40" s="130"/>
      <c r="CSY40" s="130"/>
      <c r="CSZ40" s="130"/>
      <c r="CTA40" s="131"/>
      <c r="CTB40" s="132">
        <f t="shared" ref="CTB40:CTB41" si="2366">SUM(CSP40:CTA40)</f>
        <v>37697.86</v>
      </c>
      <c r="CTC40" s="171">
        <v>25000.0</v>
      </c>
      <c r="CTD40" s="165">
        <f t="shared" ref="CTD40:CTD41" si="2367">CTC40-CTB40</f>
        <v>-12697.86</v>
      </c>
      <c r="CTE40" s="128" t="s">
        <v>78</v>
      </c>
      <c r="CTF40" s="157">
        <v>0.0</v>
      </c>
      <c r="CTG40" s="130">
        <v>0.0</v>
      </c>
      <c r="CTH40" s="130">
        <v>0.0</v>
      </c>
      <c r="CTI40" s="130">
        <v>0.0</v>
      </c>
      <c r="CTJ40" s="130">
        <v>944.66</v>
      </c>
      <c r="CTK40" s="130">
        <v>36753.2</v>
      </c>
      <c r="CTL40" s="130"/>
      <c r="CTM40" s="130"/>
      <c r="CTN40" s="130"/>
      <c r="CTO40" s="130"/>
      <c r="CTP40" s="130"/>
      <c r="CTQ40" s="131"/>
      <c r="CTR40" s="132">
        <f t="shared" ref="CTR40:CTR41" si="2368">SUM(CTF40:CTQ40)</f>
        <v>37697.86</v>
      </c>
      <c r="CTS40" s="171">
        <v>25000.0</v>
      </c>
      <c r="CTT40" s="165">
        <f t="shared" ref="CTT40:CTT41" si="2369">CTS40-CTR40</f>
        <v>-12697.86</v>
      </c>
      <c r="CTU40" s="128" t="s">
        <v>78</v>
      </c>
      <c r="CTV40" s="157">
        <v>0.0</v>
      </c>
      <c r="CTW40" s="130">
        <v>0.0</v>
      </c>
      <c r="CTX40" s="130">
        <v>0.0</v>
      </c>
      <c r="CTY40" s="130">
        <v>0.0</v>
      </c>
      <c r="CTZ40" s="130">
        <v>944.66</v>
      </c>
      <c r="CUA40" s="130">
        <v>36753.2</v>
      </c>
      <c r="CUB40" s="130"/>
      <c r="CUC40" s="130"/>
      <c r="CUD40" s="130"/>
      <c r="CUE40" s="130"/>
      <c r="CUF40" s="130"/>
      <c r="CUG40" s="131"/>
      <c r="CUH40" s="132">
        <f t="shared" ref="CUH40:CUH41" si="2370">SUM(CTV40:CUG40)</f>
        <v>37697.86</v>
      </c>
      <c r="CUI40" s="171">
        <v>25000.0</v>
      </c>
      <c r="CUJ40" s="165">
        <f t="shared" ref="CUJ40:CUJ41" si="2371">CUI40-CUH40</f>
        <v>-12697.86</v>
      </c>
      <c r="CUK40" s="128" t="s">
        <v>78</v>
      </c>
      <c r="CUL40" s="157">
        <v>0.0</v>
      </c>
      <c r="CUM40" s="130">
        <v>0.0</v>
      </c>
      <c r="CUN40" s="130">
        <v>0.0</v>
      </c>
      <c r="CUO40" s="130">
        <v>0.0</v>
      </c>
      <c r="CUP40" s="130">
        <v>944.66</v>
      </c>
      <c r="CUQ40" s="130">
        <v>36753.2</v>
      </c>
      <c r="CUR40" s="130"/>
      <c r="CUS40" s="130"/>
      <c r="CUT40" s="130"/>
      <c r="CUU40" s="130"/>
      <c r="CUV40" s="130"/>
      <c r="CUW40" s="131"/>
      <c r="CUX40" s="132">
        <f t="shared" ref="CUX40:CUX41" si="2372">SUM(CUL40:CUW40)</f>
        <v>37697.86</v>
      </c>
      <c r="CUY40" s="171">
        <v>25000.0</v>
      </c>
      <c r="CUZ40" s="165">
        <f t="shared" ref="CUZ40:CUZ41" si="2373">CUY40-CUX40</f>
        <v>-12697.86</v>
      </c>
      <c r="CVA40" s="128" t="s">
        <v>78</v>
      </c>
      <c r="CVB40" s="157">
        <v>0.0</v>
      </c>
      <c r="CVC40" s="130">
        <v>0.0</v>
      </c>
      <c r="CVD40" s="130">
        <v>0.0</v>
      </c>
      <c r="CVE40" s="130">
        <v>0.0</v>
      </c>
      <c r="CVF40" s="130">
        <v>944.66</v>
      </c>
      <c r="CVG40" s="130">
        <v>36753.2</v>
      </c>
      <c r="CVH40" s="130"/>
      <c r="CVI40" s="130"/>
      <c r="CVJ40" s="130"/>
      <c r="CVK40" s="130"/>
      <c r="CVL40" s="130"/>
      <c r="CVM40" s="131"/>
      <c r="CVN40" s="132">
        <f t="shared" ref="CVN40:CVN41" si="2374">SUM(CVB40:CVM40)</f>
        <v>37697.86</v>
      </c>
      <c r="CVO40" s="171">
        <v>25000.0</v>
      </c>
      <c r="CVP40" s="165">
        <f t="shared" ref="CVP40:CVP41" si="2375">CVO40-CVN40</f>
        <v>-12697.86</v>
      </c>
      <c r="CVQ40" s="128" t="s">
        <v>78</v>
      </c>
      <c r="CVR40" s="157">
        <v>0.0</v>
      </c>
      <c r="CVS40" s="130">
        <v>0.0</v>
      </c>
      <c r="CVT40" s="130">
        <v>0.0</v>
      </c>
      <c r="CVU40" s="130">
        <v>0.0</v>
      </c>
      <c r="CVV40" s="130">
        <v>944.66</v>
      </c>
      <c r="CVW40" s="130">
        <v>36753.2</v>
      </c>
      <c r="CVX40" s="130"/>
      <c r="CVY40" s="130"/>
      <c r="CVZ40" s="130"/>
      <c r="CWA40" s="130"/>
      <c r="CWB40" s="130"/>
      <c r="CWC40" s="131"/>
      <c r="CWD40" s="132">
        <f t="shared" ref="CWD40:CWD41" si="2376">SUM(CVR40:CWC40)</f>
        <v>37697.86</v>
      </c>
      <c r="CWE40" s="171">
        <v>25000.0</v>
      </c>
      <c r="CWF40" s="165">
        <f t="shared" ref="CWF40:CWF41" si="2377">CWE40-CWD40</f>
        <v>-12697.86</v>
      </c>
      <c r="CWG40" s="128" t="s">
        <v>78</v>
      </c>
      <c r="CWH40" s="157">
        <v>0.0</v>
      </c>
      <c r="CWI40" s="130">
        <v>0.0</v>
      </c>
      <c r="CWJ40" s="130">
        <v>0.0</v>
      </c>
      <c r="CWK40" s="130">
        <v>0.0</v>
      </c>
      <c r="CWL40" s="130">
        <v>944.66</v>
      </c>
      <c r="CWM40" s="130">
        <v>36753.2</v>
      </c>
      <c r="CWN40" s="130"/>
      <c r="CWO40" s="130"/>
      <c r="CWP40" s="130"/>
      <c r="CWQ40" s="130"/>
      <c r="CWR40" s="130"/>
      <c r="CWS40" s="131"/>
      <c r="CWT40" s="132">
        <f t="shared" ref="CWT40:CWT41" si="2378">SUM(CWH40:CWS40)</f>
        <v>37697.86</v>
      </c>
      <c r="CWU40" s="171">
        <v>25000.0</v>
      </c>
      <c r="CWV40" s="165">
        <f t="shared" ref="CWV40:CWV41" si="2379">CWU40-CWT40</f>
        <v>-12697.86</v>
      </c>
      <c r="CWW40" s="128" t="s">
        <v>78</v>
      </c>
      <c r="CWX40" s="157">
        <v>0.0</v>
      </c>
      <c r="CWY40" s="130">
        <v>0.0</v>
      </c>
      <c r="CWZ40" s="130">
        <v>0.0</v>
      </c>
      <c r="CXA40" s="130">
        <v>0.0</v>
      </c>
      <c r="CXB40" s="130">
        <v>944.66</v>
      </c>
      <c r="CXC40" s="130">
        <v>36753.2</v>
      </c>
      <c r="CXD40" s="130"/>
      <c r="CXE40" s="130"/>
      <c r="CXF40" s="130"/>
      <c r="CXG40" s="130"/>
      <c r="CXH40" s="130"/>
      <c r="CXI40" s="131"/>
      <c r="CXJ40" s="132">
        <f t="shared" ref="CXJ40:CXJ41" si="2380">SUM(CWX40:CXI40)</f>
        <v>37697.86</v>
      </c>
      <c r="CXK40" s="171">
        <v>25000.0</v>
      </c>
      <c r="CXL40" s="165">
        <f t="shared" ref="CXL40:CXL41" si="2381">CXK40-CXJ40</f>
        <v>-12697.86</v>
      </c>
      <c r="CXM40" s="128" t="s">
        <v>78</v>
      </c>
      <c r="CXN40" s="157">
        <v>0.0</v>
      </c>
      <c r="CXO40" s="130">
        <v>0.0</v>
      </c>
      <c r="CXP40" s="130">
        <v>0.0</v>
      </c>
      <c r="CXQ40" s="130">
        <v>0.0</v>
      </c>
      <c r="CXR40" s="130">
        <v>944.66</v>
      </c>
      <c r="CXS40" s="130">
        <v>36753.2</v>
      </c>
      <c r="CXT40" s="130"/>
      <c r="CXU40" s="130"/>
      <c r="CXV40" s="130"/>
      <c r="CXW40" s="130"/>
      <c r="CXX40" s="130"/>
      <c r="CXY40" s="131"/>
      <c r="CXZ40" s="132">
        <f t="shared" ref="CXZ40:CXZ41" si="2382">SUM(CXN40:CXY40)</f>
        <v>37697.86</v>
      </c>
      <c r="CYA40" s="171">
        <v>25000.0</v>
      </c>
      <c r="CYB40" s="165">
        <f t="shared" ref="CYB40:CYB41" si="2383">CYA40-CXZ40</f>
        <v>-12697.86</v>
      </c>
      <c r="CYC40" s="128" t="s">
        <v>78</v>
      </c>
      <c r="CYD40" s="157">
        <v>0.0</v>
      </c>
      <c r="CYE40" s="130">
        <v>0.0</v>
      </c>
      <c r="CYF40" s="130">
        <v>0.0</v>
      </c>
      <c r="CYG40" s="130">
        <v>0.0</v>
      </c>
      <c r="CYH40" s="130">
        <v>944.66</v>
      </c>
      <c r="CYI40" s="130">
        <v>36753.2</v>
      </c>
      <c r="CYJ40" s="130"/>
      <c r="CYK40" s="130"/>
      <c r="CYL40" s="130"/>
      <c r="CYM40" s="130"/>
      <c r="CYN40" s="130"/>
      <c r="CYO40" s="131"/>
      <c r="CYP40" s="132">
        <f t="shared" ref="CYP40:CYP41" si="2384">SUM(CYD40:CYO40)</f>
        <v>37697.86</v>
      </c>
      <c r="CYQ40" s="171">
        <v>25000.0</v>
      </c>
      <c r="CYR40" s="165">
        <f t="shared" ref="CYR40:CYR41" si="2385">CYQ40-CYP40</f>
        <v>-12697.86</v>
      </c>
      <c r="CYS40" s="128" t="s">
        <v>78</v>
      </c>
      <c r="CYT40" s="157">
        <v>0.0</v>
      </c>
      <c r="CYU40" s="130">
        <v>0.0</v>
      </c>
      <c r="CYV40" s="130">
        <v>0.0</v>
      </c>
      <c r="CYW40" s="130">
        <v>0.0</v>
      </c>
      <c r="CYX40" s="130">
        <v>944.66</v>
      </c>
      <c r="CYY40" s="130">
        <v>36753.2</v>
      </c>
      <c r="CYZ40" s="130"/>
      <c r="CZA40" s="130"/>
      <c r="CZB40" s="130"/>
      <c r="CZC40" s="130"/>
      <c r="CZD40" s="130"/>
      <c r="CZE40" s="131"/>
      <c r="CZF40" s="132">
        <f t="shared" ref="CZF40:CZF41" si="2386">SUM(CYT40:CZE40)</f>
        <v>37697.86</v>
      </c>
      <c r="CZG40" s="171">
        <v>25000.0</v>
      </c>
      <c r="CZH40" s="165">
        <f t="shared" ref="CZH40:CZH41" si="2387">CZG40-CZF40</f>
        <v>-12697.86</v>
      </c>
      <c r="CZI40" s="128" t="s">
        <v>78</v>
      </c>
      <c r="CZJ40" s="157">
        <v>0.0</v>
      </c>
      <c r="CZK40" s="130">
        <v>0.0</v>
      </c>
      <c r="CZL40" s="130">
        <v>0.0</v>
      </c>
      <c r="CZM40" s="130">
        <v>0.0</v>
      </c>
      <c r="CZN40" s="130">
        <v>944.66</v>
      </c>
      <c r="CZO40" s="130">
        <v>36753.2</v>
      </c>
      <c r="CZP40" s="130"/>
      <c r="CZQ40" s="130"/>
      <c r="CZR40" s="130"/>
      <c r="CZS40" s="130"/>
      <c r="CZT40" s="130"/>
      <c r="CZU40" s="131"/>
      <c r="CZV40" s="132">
        <f t="shared" ref="CZV40:CZV41" si="2388">SUM(CZJ40:CZU40)</f>
        <v>37697.86</v>
      </c>
      <c r="CZW40" s="171">
        <v>25000.0</v>
      </c>
      <c r="CZX40" s="165">
        <f t="shared" ref="CZX40:CZX41" si="2389">CZW40-CZV40</f>
        <v>-12697.86</v>
      </c>
      <c r="CZY40" s="128" t="s">
        <v>78</v>
      </c>
      <c r="CZZ40" s="157">
        <v>0.0</v>
      </c>
      <c r="DAA40" s="130">
        <v>0.0</v>
      </c>
      <c r="DAB40" s="130">
        <v>0.0</v>
      </c>
      <c r="DAC40" s="130">
        <v>0.0</v>
      </c>
      <c r="DAD40" s="130">
        <v>944.66</v>
      </c>
      <c r="DAE40" s="130">
        <v>36753.2</v>
      </c>
      <c r="DAF40" s="130"/>
      <c r="DAG40" s="130"/>
      <c r="DAH40" s="130"/>
      <c r="DAI40" s="130"/>
      <c r="DAJ40" s="130"/>
      <c r="DAK40" s="131"/>
      <c r="DAL40" s="132">
        <f t="shared" ref="DAL40:DAL41" si="2390">SUM(CZZ40:DAK40)</f>
        <v>37697.86</v>
      </c>
      <c r="DAM40" s="171">
        <v>25000.0</v>
      </c>
      <c r="DAN40" s="165">
        <f t="shared" ref="DAN40:DAN41" si="2391">DAM40-DAL40</f>
        <v>-12697.86</v>
      </c>
      <c r="DAO40" s="128" t="s">
        <v>78</v>
      </c>
      <c r="DAP40" s="157">
        <v>0.0</v>
      </c>
      <c r="DAQ40" s="130">
        <v>0.0</v>
      </c>
      <c r="DAR40" s="130">
        <v>0.0</v>
      </c>
      <c r="DAS40" s="130">
        <v>0.0</v>
      </c>
      <c r="DAT40" s="130">
        <v>944.66</v>
      </c>
      <c r="DAU40" s="130">
        <v>36753.2</v>
      </c>
      <c r="DAV40" s="130"/>
      <c r="DAW40" s="130"/>
      <c r="DAX40" s="130"/>
      <c r="DAY40" s="130"/>
      <c r="DAZ40" s="130"/>
      <c r="DBA40" s="131"/>
      <c r="DBB40" s="132">
        <f t="shared" ref="DBB40:DBB41" si="2392">SUM(DAP40:DBA40)</f>
        <v>37697.86</v>
      </c>
      <c r="DBC40" s="171">
        <v>25000.0</v>
      </c>
      <c r="DBD40" s="165">
        <f t="shared" ref="DBD40:DBD41" si="2393">DBC40-DBB40</f>
        <v>-12697.86</v>
      </c>
      <c r="DBE40" s="128" t="s">
        <v>78</v>
      </c>
      <c r="DBF40" s="157">
        <v>0.0</v>
      </c>
      <c r="DBG40" s="130">
        <v>0.0</v>
      </c>
      <c r="DBH40" s="130">
        <v>0.0</v>
      </c>
      <c r="DBI40" s="130">
        <v>0.0</v>
      </c>
      <c r="DBJ40" s="130">
        <v>944.66</v>
      </c>
      <c r="DBK40" s="130">
        <v>36753.2</v>
      </c>
      <c r="DBL40" s="130"/>
      <c r="DBM40" s="130"/>
      <c r="DBN40" s="130"/>
      <c r="DBO40" s="130"/>
      <c r="DBP40" s="130"/>
      <c r="DBQ40" s="131"/>
      <c r="DBR40" s="132">
        <f t="shared" ref="DBR40:DBR41" si="2394">SUM(DBF40:DBQ40)</f>
        <v>37697.86</v>
      </c>
      <c r="DBS40" s="171">
        <v>25000.0</v>
      </c>
      <c r="DBT40" s="165">
        <f t="shared" ref="DBT40:DBT41" si="2395">DBS40-DBR40</f>
        <v>-12697.86</v>
      </c>
      <c r="DBU40" s="128" t="s">
        <v>78</v>
      </c>
      <c r="DBV40" s="157">
        <v>0.0</v>
      </c>
      <c r="DBW40" s="130">
        <v>0.0</v>
      </c>
      <c r="DBX40" s="130">
        <v>0.0</v>
      </c>
      <c r="DBY40" s="130">
        <v>0.0</v>
      </c>
      <c r="DBZ40" s="130">
        <v>944.66</v>
      </c>
      <c r="DCA40" s="130">
        <v>36753.2</v>
      </c>
      <c r="DCB40" s="130"/>
      <c r="DCC40" s="130"/>
      <c r="DCD40" s="130"/>
      <c r="DCE40" s="130"/>
      <c r="DCF40" s="130"/>
      <c r="DCG40" s="131"/>
      <c r="DCH40" s="132">
        <f t="shared" ref="DCH40:DCH41" si="2396">SUM(DBV40:DCG40)</f>
        <v>37697.86</v>
      </c>
      <c r="DCI40" s="171">
        <v>25000.0</v>
      </c>
      <c r="DCJ40" s="165">
        <f t="shared" ref="DCJ40:DCJ41" si="2397">DCI40-DCH40</f>
        <v>-12697.86</v>
      </c>
      <c r="DCK40" s="128" t="s">
        <v>78</v>
      </c>
      <c r="DCL40" s="157">
        <v>0.0</v>
      </c>
      <c r="DCM40" s="130">
        <v>0.0</v>
      </c>
      <c r="DCN40" s="130">
        <v>0.0</v>
      </c>
      <c r="DCO40" s="130">
        <v>0.0</v>
      </c>
      <c r="DCP40" s="130">
        <v>944.66</v>
      </c>
      <c r="DCQ40" s="130">
        <v>36753.2</v>
      </c>
      <c r="DCR40" s="130"/>
      <c r="DCS40" s="130"/>
      <c r="DCT40" s="130"/>
      <c r="DCU40" s="130"/>
      <c r="DCV40" s="130"/>
      <c r="DCW40" s="131"/>
      <c r="DCX40" s="132">
        <f t="shared" ref="DCX40:DCX41" si="2398">SUM(DCL40:DCW40)</f>
        <v>37697.86</v>
      </c>
      <c r="DCY40" s="171">
        <v>25000.0</v>
      </c>
      <c r="DCZ40" s="165">
        <f t="shared" ref="DCZ40:DCZ41" si="2399">DCY40-DCX40</f>
        <v>-12697.86</v>
      </c>
      <c r="DDA40" s="128" t="s">
        <v>78</v>
      </c>
      <c r="DDB40" s="157">
        <v>0.0</v>
      </c>
      <c r="DDC40" s="130">
        <v>0.0</v>
      </c>
      <c r="DDD40" s="130">
        <v>0.0</v>
      </c>
      <c r="DDE40" s="130">
        <v>0.0</v>
      </c>
      <c r="DDF40" s="130">
        <v>944.66</v>
      </c>
      <c r="DDG40" s="130">
        <v>36753.2</v>
      </c>
      <c r="DDH40" s="130"/>
      <c r="DDI40" s="130"/>
      <c r="DDJ40" s="130"/>
      <c r="DDK40" s="130"/>
      <c r="DDL40" s="130"/>
      <c r="DDM40" s="131"/>
      <c r="DDN40" s="132">
        <f t="shared" ref="DDN40:DDN41" si="2400">SUM(DDB40:DDM40)</f>
        <v>37697.86</v>
      </c>
      <c r="DDO40" s="171">
        <v>25000.0</v>
      </c>
      <c r="DDP40" s="165">
        <f t="shared" ref="DDP40:DDP41" si="2401">DDO40-DDN40</f>
        <v>-12697.86</v>
      </c>
      <c r="DDQ40" s="128" t="s">
        <v>78</v>
      </c>
      <c r="DDR40" s="157">
        <v>0.0</v>
      </c>
      <c r="DDS40" s="130">
        <v>0.0</v>
      </c>
      <c r="DDT40" s="130">
        <v>0.0</v>
      </c>
      <c r="DDU40" s="130">
        <v>0.0</v>
      </c>
      <c r="DDV40" s="130">
        <v>944.66</v>
      </c>
      <c r="DDW40" s="130">
        <v>36753.2</v>
      </c>
      <c r="DDX40" s="130"/>
      <c r="DDY40" s="130"/>
      <c r="DDZ40" s="130"/>
      <c r="DEA40" s="130"/>
      <c r="DEB40" s="130"/>
      <c r="DEC40" s="131"/>
      <c r="DED40" s="132">
        <f t="shared" ref="DED40:DED41" si="2402">SUM(DDR40:DEC40)</f>
        <v>37697.86</v>
      </c>
      <c r="DEE40" s="171">
        <v>25000.0</v>
      </c>
      <c r="DEF40" s="165">
        <f t="shared" ref="DEF40:DEF41" si="2403">DEE40-DED40</f>
        <v>-12697.86</v>
      </c>
      <c r="DEG40" s="128" t="s">
        <v>78</v>
      </c>
      <c r="DEH40" s="157">
        <v>0.0</v>
      </c>
      <c r="DEI40" s="130">
        <v>0.0</v>
      </c>
      <c r="DEJ40" s="130">
        <v>0.0</v>
      </c>
      <c r="DEK40" s="130">
        <v>0.0</v>
      </c>
      <c r="DEL40" s="130">
        <v>944.66</v>
      </c>
      <c r="DEM40" s="130">
        <v>36753.2</v>
      </c>
      <c r="DEN40" s="130"/>
      <c r="DEO40" s="130"/>
      <c r="DEP40" s="130"/>
      <c r="DEQ40" s="130"/>
      <c r="DER40" s="130"/>
      <c r="DES40" s="131"/>
      <c r="DET40" s="132">
        <f t="shared" ref="DET40:DET41" si="2404">SUM(DEH40:DES40)</f>
        <v>37697.86</v>
      </c>
      <c r="DEU40" s="171">
        <v>25000.0</v>
      </c>
      <c r="DEV40" s="165">
        <f t="shared" ref="DEV40:DEV41" si="2405">DEU40-DET40</f>
        <v>-12697.86</v>
      </c>
      <c r="DEW40" s="128" t="s">
        <v>78</v>
      </c>
      <c r="DEX40" s="157">
        <v>0.0</v>
      </c>
      <c r="DEY40" s="130">
        <v>0.0</v>
      </c>
      <c r="DEZ40" s="130">
        <v>0.0</v>
      </c>
      <c r="DFA40" s="130">
        <v>0.0</v>
      </c>
      <c r="DFB40" s="130">
        <v>944.66</v>
      </c>
      <c r="DFC40" s="130">
        <v>36753.2</v>
      </c>
      <c r="DFD40" s="130"/>
      <c r="DFE40" s="130"/>
      <c r="DFF40" s="130"/>
      <c r="DFG40" s="130"/>
      <c r="DFH40" s="130"/>
      <c r="DFI40" s="131"/>
      <c r="DFJ40" s="132">
        <f t="shared" ref="DFJ40:DFJ41" si="2406">SUM(DEX40:DFI40)</f>
        <v>37697.86</v>
      </c>
      <c r="DFK40" s="171">
        <v>25000.0</v>
      </c>
      <c r="DFL40" s="165">
        <f t="shared" ref="DFL40:DFL41" si="2407">DFK40-DFJ40</f>
        <v>-12697.86</v>
      </c>
      <c r="DFM40" s="128" t="s">
        <v>78</v>
      </c>
      <c r="DFN40" s="157">
        <v>0.0</v>
      </c>
      <c r="DFO40" s="130">
        <v>0.0</v>
      </c>
      <c r="DFP40" s="130">
        <v>0.0</v>
      </c>
      <c r="DFQ40" s="130">
        <v>0.0</v>
      </c>
      <c r="DFR40" s="130">
        <v>944.66</v>
      </c>
      <c r="DFS40" s="130">
        <v>36753.2</v>
      </c>
      <c r="DFT40" s="130"/>
      <c r="DFU40" s="130"/>
      <c r="DFV40" s="130"/>
      <c r="DFW40" s="130"/>
      <c r="DFX40" s="130"/>
      <c r="DFY40" s="131"/>
      <c r="DFZ40" s="132">
        <f t="shared" ref="DFZ40:DFZ41" si="2408">SUM(DFN40:DFY40)</f>
        <v>37697.86</v>
      </c>
      <c r="DGA40" s="171">
        <v>25000.0</v>
      </c>
      <c r="DGB40" s="165">
        <f t="shared" ref="DGB40:DGB41" si="2409">DGA40-DFZ40</f>
        <v>-12697.86</v>
      </c>
      <c r="DGC40" s="128" t="s">
        <v>78</v>
      </c>
      <c r="DGD40" s="157">
        <v>0.0</v>
      </c>
      <c r="DGE40" s="130">
        <v>0.0</v>
      </c>
      <c r="DGF40" s="130">
        <v>0.0</v>
      </c>
      <c r="DGG40" s="130">
        <v>0.0</v>
      </c>
      <c r="DGH40" s="130">
        <v>944.66</v>
      </c>
      <c r="DGI40" s="130">
        <v>36753.2</v>
      </c>
      <c r="DGJ40" s="130"/>
      <c r="DGK40" s="130"/>
      <c r="DGL40" s="130"/>
      <c r="DGM40" s="130"/>
      <c r="DGN40" s="130"/>
      <c r="DGO40" s="131"/>
      <c r="DGP40" s="132">
        <f t="shared" ref="DGP40:DGP41" si="2410">SUM(DGD40:DGO40)</f>
        <v>37697.86</v>
      </c>
      <c r="DGQ40" s="171">
        <v>25000.0</v>
      </c>
      <c r="DGR40" s="165">
        <f t="shared" ref="DGR40:DGR41" si="2411">DGQ40-DGP40</f>
        <v>-12697.86</v>
      </c>
      <c r="DGS40" s="128" t="s">
        <v>78</v>
      </c>
      <c r="DGT40" s="157">
        <v>0.0</v>
      </c>
      <c r="DGU40" s="130">
        <v>0.0</v>
      </c>
      <c r="DGV40" s="130">
        <v>0.0</v>
      </c>
      <c r="DGW40" s="130">
        <v>0.0</v>
      </c>
      <c r="DGX40" s="130">
        <v>944.66</v>
      </c>
      <c r="DGY40" s="130">
        <v>36753.2</v>
      </c>
      <c r="DGZ40" s="130"/>
      <c r="DHA40" s="130"/>
      <c r="DHB40" s="130"/>
      <c r="DHC40" s="130"/>
      <c r="DHD40" s="130"/>
      <c r="DHE40" s="131"/>
      <c r="DHF40" s="132">
        <f t="shared" ref="DHF40:DHF41" si="2412">SUM(DGT40:DHE40)</f>
        <v>37697.86</v>
      </c>
      <c r="DHG40" s="171">
        <v>25000.0</v>
      </c>
      <c r="DHH40" s="165">
        <f t="shared" ref="DHH40:DHH41" si="2413">DHG40-DHF40</f>
        <v>-12697.86</v>
      </c>
      <c r="DHI40" s="128" t="s">
        <v>78</v>
      </c>
      <c r="DHJ40" s="157">
        <v>0.0</v>
      </c>
      <c r="DHK40" s="130">
        <v>0.0</v>
      </c>
      <c r="DHL40" s="130">
        <v>0.0</v>
      </c>
      <c r="DHM40" s="130">
        <v>0.0</v>
      </c>
      <c r="DHN40" s="130">
        <v>944.66</v>
      </c>
      <c r="DHO40" s="130">
        <v>36753.2</v>
      </c>
      <c r="DHP40" s="130"/>
      <c r="DHQ40" s="130"/>
      <c r="DHR40" s="130"/>
      <c r="DHS40" s="130"/>
      <c r="DHT40" s="130"/>
      <c r="DHU40" s="131"/>
      <c r="DHV40" s="132">
        <f t="shared" ref="DHV40:DHV41" si="2414">SUM(DHJ40:DHU40)</f>
        <v>37697.86</v>
      </c>
      <c r="DHW40" s="171">
        <v>25000.0</v>
      </c>
      <c r="DHX40" s="165">
        <f t="shared" ref="DHX40:DHX41" si="2415">DHW40-DHV40</f>
        <v>-12697.86</v>
      </c>
      <c r="DHY40" s="128" t="s">
        <v>78</v>
      </c>
      <c r="DHZ40" s="157">
        <v>0.0</v>
      </c>
      <c r="DIA40" s="130">
        <v>0.0</v>
      </c>
      <c r="DIB40" s="130">
        <v>0.0</v>
      </c>
      <c r="DIC40" s="130">
        <v>0.0</v>
      </c>
      <c r="DID40" s="130">
        <v>944.66</v>
      </c>
      <c r="DIE40" s="130">
        <v>36753.2</v>
      </c>
      <c r="DIF40" s="130"/>
      <c r="DIG40" s="130"/>
      <c r="DIH40" s="130"/>
      <c r="DII40" s="130"/>
      <c r="DIJ40" s="130"/>
      <c r="DIK40" s="131"/>
      <c r="DIL40" s="132">
        <f t="shared" ref="DIL40:DIL41" si="2416">SUM(DHZ40:DIK40)</f>
        <v>37697.86</v>
      </c>
      <c r="DIM40" s="171">
        <v>25000.0</v>
      </c>
      <c r="DIN40" s="165">
        <f t="shared" ref="DIN40:DIN41" si="2417">DIM40-DIL40</f>
        <v>-12697.86</v>
      </c>
      <c r="DIO40" s="128" t="s">
        <v>78</v>
      </c>
      <c r="DIP40" s="157">
        <v>0.0</v>
      </c>
      <c r="DIQ40" s="130">
        <v>0.0</v>
      </c>
      <c r="DIR40" s="130">
        <v>0.0</v>
      </c>
      <c r="DIS40" s="130">
        <v>0.0</v>
      </c>
      <c r="DIT40" s="130">
        <v>944.66</v>
      </c>
      <c r="DIU40" s="130">
        <v>36753.2</v>
      </c>
      <c r="DIV40" s="130"/>
      <c r="DIW40" s="130"/>
      <c r="DIX40" s="130"/>
      <c r="DIY40" s="130"/>
      <c r="DIZ40" s="130"/>
      <c r="DJA40" s="131"/>
      <c r="DJB40" s="132">
        <f t="shared" ref="DJB40:DJB41" si="2418">SUM(DIP40:DJA40)</f>
        <v>37697.86</v>
      </c>
      <c r="DJC40" s="171">
        <v>25000.0</v>
      </c>
      <c r="DJD40" s="165">
        <f t="shared" ref="DJD40:DJD41" si="2419">DJC40-DJB40</f>
        <v>-12697.86</v>
      </c>
      <c r="DJE40" s="128" t="s">
        <v>78</v>
      </c>
      <c r="DJF40" s="157">
        <v>0.0</v>
      </c>
      <c r="DJG40" s="130">
        <v>0.0</v>
      </c>
      <c r="DJH40" s="130">
        <v>0.0</v>
      </c>
      <c r="DJI40" s="130">
        <v>0.0</v>
      </c>
      <c r="DJJ40" s="130">
        <v>944.66</v>
      </c>
      <c r="DJK40" s="130">
        <v>36753.2</v>
      </c>
      <c r="DJL40" s="130"/>
      <c r="DJM40" s="130"/>
      <c r="DJN40" s="130"/>
      <c r="DJO40" s="130"/>
      <c r="DJP40" s="130"/>
      <c r="DJQ40" s="131"/>
      <c r="DJR40" s="132">
        <f t="shared" ref="DJR40:DJR41" si="2420">SUM(DJF40:DJQ40)</f>
        <v>37697.86</v>
      </c>
      <c r="DJS40" s="171">
        <v>25000.0</v>
      </c>
      <c r="DJT40" s="165">
        <f t="shared" ref="DJT40:DJT41" si="2421">DJS40-DJR40</f>
        <v>-12697.86</v>
      </c>
      <c r="DJU40" s="128" t="s">
        <v>78</v>
      </c>
      <c r="DJV40" s="157">
        <v>0.0</v>
      </c>
      <c r="DJW40" s="130">
        <v>0.0</v>
      </c>
      <c r="DJX40" s="130">
        <v>0.0</v>
      </c>
      <c r="DJY40" s="130">
        <v>0.0</v>
      </c>
      <c r="DJZ40" s="130">
        <v>944.66</v>
      </c>
      <c r="DKA40" s="130">
        <v>36753.2</v>
      </c>
      <c r="DKB40" s="130"/>
      <c r="DKC40" s="130"/>
      <c r="DKD40" s="130"/>
      <c r="DKE40" s="130"/>
      <c r="DKF40" s="130"/>
      <c r="DKG40" s="131"/>
      <c r="DKH40" s="132">
        <f t="shared" ref="DKH40:DKH41" si="2422">SUM(DJV40:DKG40)</f>
        <v>37697.86</v>
      </c>
      <c r="DKI40" s="171">
        <v>25000.0</v>
      </c>
      <c r="DKJ40" s="165">
        <f t="shared" ref="DKJ40:DKJ41" si="2423">DKI40-DKH40</f>
        <v>-12697.86</v>
      </c>
      <c r="DKK40" s="128" t="s">
        <v>78</v>
      </c>
      <c r="DKL40" s="157">
        <v>0.0</v>
      </c>
      <c r="DKM40" s="130">
        <v>0.0</v>
      </c>
      <c r="DKN40" s="130">
        <v>0.0</v>
      </c>
      <c r="DKO40" s="130">
        <v>0.0</v>
      </c>
      <c r="DKP40" s="130">
        <v>944.66</v>
      </c>
      <c r="DKQ40" s="130">
        <v>36753.2</v>
      </c>
      <c r="DKR40" s="130"/>
      <c r="DKS40" s="130"/>
      <c r="DKT40" s="130"/>
      <c r="DKU40" s="130"/>
      <c r="DKV40" s="130"/>
      <c r="DKW40" s="131"/>
      <c r="DKX40" s="132">
        <f t="shared" ref="DKX40:DKX41" si="2424">SUM(DKL40:DKW40)</f>
        <v>37697.86</v>
      </c>
      <c r="DKY40" s="171">
        <v>25000.0</v>
      </c>
      <c r="DKZ40" s="165">
        <f t="shared" ref="DKZ40:DKZ41" si="2425">DKY40-DKX40</f>
        <v>-12697.86</v>
      </c>
      <c r="DLA40" s="128" t="s">
        <v>78</v>
      </c>
      <c r="DLB40" s="157">
        <v>0.0</v>
      </c>
      <c r="DLC40" s="130">
        <v>0.0</v>
      </c>
      <c r="DLD40" s="130">
        <v>0.0</v>
      </c>
      <c r="DLE40" s="130">
        <v>0.0</v>
      </c>
      <c r="DLF40" s="130">
        <v>944.66</v>
      </c>
      <c r="DLG40" s="130">
        <v>36753.2</v>
      </c>
      <c r="DLH40" s="130"/>
      <c r="DLI40" s="130"/>
      <c r="DLJ40" s="130"/>
      <c r="DLK40" s="130"/>
      <c r="DLL40" s="130"/>
      <c r="DLM40" s="131"/>
      <c r="DLN40" s="132">
        <f t="shared" ref="DLN40:DLN41" si="2426">SUM(DLB40:DLM40)</f>
        <v>37697.86</v>
      </c>
      <c r="DLO40" s="171">
        <v>25000.0</v>
      </c>
      <c r="DLP40" s="165">
        <f t="shared" ref="DLP40:DLP41" si="2427">DLO40-DLN40</f>
        <v>-12697.86</v>
      </c>
      <c r="DLQ40" s="128" t="s">
        <v>78</v>
      </c>
      <c r="DLR40" s="157">
        <v>0.0</v>
      </c>
      <c r="DLS40" s="130">
        <v>0.0</v>
      </c>
      <c r="DLT40" s="130">
        <v>0.0</v>
      </c>
      <c r="DLU40" s="130">
        <v>0.0</v>
      </c>
      <c r="DLV40" s="130">
        <v>944.66</v>
      </c>
      <c r="DLW40" s="130">
        <v>36753.2</v>
      </c>
      <c r="DLX40" s="130"/>
      <c r="DLY40" s="130"/>
      <c r="DLZ40" s="130"/>
      <c r="DMA40" s="130"/>
      <c r="DMB40" s="130"/>
      <c r="DMC40" s="131"/>
      <c r="DMD40" s="132">
        <f t="shared" ref="DMD40:DMD41" si="2428">SUM(DLR40:DMC40)</f>
        <v>37697.86</v>
      </c>
      <c r="DME40" s="171">
        <v>25000.0</v>
      </c>
      <c r="DMF40" s="165">
        <f t="shared" ref="DMF40:DMF41" si="2429">DME40-DMD40</f>
        <v>-12697.86</v>
      </c>
      <c r="DMG40" s="128" t="s">
        <v>78</v>
      </c>
      <c r="DMH40" s="157">
        <v>0.0</v>
      </c>
      <c r="DMI40" s="130">
        <v>0.0</v>
      </c>
      <c r="DMJ40" s="130">
        <v>0.0</v>
      </c>
      <c r="DMK40" s="130">
        <v>0.0</v>
      </c>
      <c r="DML40" s="130">
        <v>944.66</v>
      </c>
      <c r="DMM40" s="130">
        <v>36753.2</v>
      </c>
      <c r="DMN40" s="130"/>
      <c r="DMO40" s="130"/>
      <c r="DMP40" s="130"/>
      <c r="DMQ40" s="130"/>
      <c r="DMR40" s="130"/>
      <c r="DMS40" s="131"/>
      <c r="DMT40" s="132">
        <f t="shared" ref="DMT40:DMT41" si="2430">SUM(DMH40:DMS40)</f>
        <v>37697.86</v>
      </c>
      <c r="DMU40" s="171">
        <v>25000.0</v>
      </c>
      <c r="DMV40" s="165">
        <f t="shared" ref="DMV40:DMV41" si="2431">DMU40-DMT40</f>
        <v>-12697.86</v>
      </c>
      <c r="DMW40" s="128" t="s">
        <v>78</v>
      </c>
      <c r="DMX40" s="157">
        <v>0.0</v>
      </c>
      <c r="DMY40" s="130">
        <v>0.0</v>
      </c>
      <c r="DMZ40" s="130">
        <v>0.0</v>
      </c>
      <c r="DNA40" s="130">
        <v>0.0</v>
      </c>
      <c r="DNB40" s="130">
        <v>944.66</v>
      </c>
      <c r="DNC40" s="130">
        <v>36753.2</v>
      </c>
      <c r="DND40" s="130"/>
      <c r="DNE40" s="130"/>
      <c r="DNF40" s="130"/>
      <c r="DNG40" s="130"/>
      <c r="DNH40" s="130"/>
      <c r="DNI40" s="131"/>
      <c r="DNJ40" s="132">
        <f t="shared" ref="DNJ40:DNJ41" si="2432">SUM(DMX40:DNI40)</f>
        <v>37697.86</v>
      </c>
      <c r="DNK40" s="171">
        <v>25000.0</v>
      </c>
      <c r="DNL40" s="165">
        <f t="shared" ref="DNL40:DNL41" si="2433">DNK40-DNJ40</f>
        <v>-12697.86</v>
      </c>
      <c r="DNM40" s="128" t="s">
        <v>78</v>
      </c>
      <c r="DNN40" s="157">
        <v>0.0</v>
      </c>
      <c r="DNO40" s="130">
        <v>0.0</v>
      </c>
      <c r="DNP40" s="130">
        <v>0.0</v>
      </c>
      <c r="DNQ40" s="130">
        <v>0.0</v>
      </c>
      <c r="DNR40" s="130">
        <v>944.66</v>
      </c>
      <c r="DNS40" s="130">
        <v>36753.2</v>
      </c>
      <c r="DNT40" s="130"/>
      <c r="DNU40" s="130"/>
      <c r="DNV40" s="130"/>
      <c r="DNW40" s="130"/>
      <c r="DNX40" s="130"/>
      <c r="DNY40" s="131"/>
      <c r="DNZ40" s="132">
        <f t="shared" ref="DNZ40:DNZ41" si="2434">SUM(DNN40:DNY40)</f>
        <v>37697.86</v>
      </c>
      <c r="DOA40" s="171">
        <v>25000.0</v>
      </c>
      <c r="DOB40" s="165">
        <f t="shared" ref="DOB40:DOB41" si="2435">DOA40-DNZ40</f>
        <v>-12697.86</v>
      </c>
      <c r="DOC40" s="128" t="s">
        <v>78</v>
      </c>
      <c r="DOD40" s="157">
        <v>0.0</v>
      </c>
      <c r="DOE40" s="130">
        <v>0.0</v>
      </c>
      <c r="DOF40" s="130">
        <v>0.0</v>
      </c>
      <c r="DOG40" s="130">
        <v>0.0</v>
      </c>
      <c r="DOH40" s="130">
        <v>944.66</v>
      </c>
      <c r="DOI40" s="130">
        <v>36753.2</v>
      </c>
      <c r="DOJ40" s="130"/>
      <c r="DOK40" s="130"/>
      <c r="DOL40" s="130"/>
      <c r="DOM40" s="130"/>
      <c r="DON40" s="130"/>
      <c r="DOO40" s="131"/>
      <c r="DOP40" s="132">
        <f t="shared" ref="DOP40:DOP41" si="2436">SUM(DOD40:DOO40)</f>
        <v>37697.86</v>
      </c>
      <c r="DOQ40" s="171">
        <v>25000.0</v>
      </c>
      <c r="DOR40" s="165">
        <f t="shared" ref="DOR40:DOR41" si="2437">DOQ40-DOP40</f>
        <v>-12697.86</v>
      </c>
      <c r="DOS40" s="128" t="s">
        <v>78</v>
      </c>
      <c r="DOT40" s="157">
        <v>0.0</v>
      </c>
      <c r="DOU40" s="130">
        <v>0.0</v>
      </c>
      <c r="DOV40" s="130">
        <v>0.0</v>
      </c>
      <c r="DOW40" s="130">
        <v>0.0</v>
      </c>
      <c r="DOX40" s="130">
        <v>944.66</v>
      </c>
      <c r="DOY40" s="130">
        <v>36753.2</v>
      </c>
      <c r="DOZ40" s="130"/>
      <c r="DPA40" s="130"/>
      <c r="DPB40" s="130"/>
      <c r="DPC40" s="130"/>
      <c r="DPD40" s="130"/>
      <c r="DPE40" s="131"/>
      <c r="DPF40" s="132">
        <f t="shared" ref="DPF40:DPF41" si="2438">SUM(DOT40:DPE40)</f>
        <v>37697.86</v>
      </c>
      <c r="DPG40" s="171">
        <v>25000.0</v>
      </c>
      <c r="DPH40" s="165">
        <f t="shared" ref="DPH40:DPH41" si="2439">DPG40-DPF40</f>
        <v>-12697.86</v>
      </c>
      <c r="DPI40" s="128" t="s">
        <v>78</v>
      </c>
      <c r="DPJ40" s="157">
        <v>0.0</v>
      </c>
      <c r="DPK40" s="130">
        <v>0.0</v>
      </c>
      <c r="DPL40" s="130">
        <v>0.0</v>
      </c>
      <c r="DPM40" s="130">
        <v>0.0</v>
      </c>
      <c r="DPN40" s="130">
        <v>944.66</v>
      </c>
      <c r="DPO40" s="130">
        <v>36753.2</v>
      </c>
      <c r="DPP40" s="130"/>
      <c r="DPQ40" s="130"/>
      <c r="DPR40" s="130"/>
      <c r="DPS40" s="130"/>
      <c r="DPT40" s="130"/>
      <c r="DPU40" s="131"/>
      <c r="DPV40" s="132">
        <f t="shared" ref="DPV40:DPV41" si="2440">SUM(DPJ40:DPU40)</f>
        <v>37697.86</v>
      </c>
      <c r="DPW40" s="171">
        <v>25000.0</v>
      </c>
      <c r="DPX40" s="165">
        <f t="shared" ref="DPX40:DPX41" si="2441">DPW40-DPV40</f>
        <v>-12697.86</v>
      </c>
      <c r="DPY40" s="128" t="s">
        <v>78</v>
      </c>
      <c r="DPZ40" s="157">
        <v>0.0</v>
      </c>
      <c r="DQA40" s="130">
        <v>0.0</v>
      </c>
      <c r="DQB40" s="130">
        <v>0.0</v>
      </c>
      <c r="DQC40" s="130">
        <v>0.0</v>
      </c>
      <c r="DQD40" s="130">
        <v>944.66</v>
      </c>
      <c r="DQE40" s="130">
        <v>36753.2</v>
      </c>
      <c r="DQF40" s="130"/>
      <c r="DQG40" s="130"/>
      <c r="DQH40" s="130"/>
      <c r="DQI40" s="130"/>
      <c r="DQJ40" s="130"/>
      <c r="DQK40" s="131"/>
      <c r="DQL40" s="132">
        <f t="shared" ref="DQL40:DQL41" si="2442">SUM(DPZ40:DQK40)</f>
        <v>37697.86</v>
      </c>
      <c r="DQM40" s="171">
        <v>25000.0</v>
      </c>
      <c r="DQN40" s="165">
        <f t="shared" ref="DQN40:DQN41" si="2443">DQM40-DQL40</f>
        <v>-12697.86</v>
      </c>
      <c r="DQO40" s="128" t="s">
        <v>78</v>
      </c>
      <c r="DQP40" s="157">
        <v>0.0</v>
      </c>
      <c r="DQQ40" s="130">
        <v>0.0</v>
      </c>
      <c r="DQR40" s="130">
        <v>0.0</v>
      </c>
      <c r="DQS40" s="130">
        <v>0.0</v>
      </c>
      <c r="DQT40" s="130">
        <v>944.66</v>
      </c>
      <c r="DQU40" s="130">
        <v>36753.2</v>
      </c>
      <c r="DQV40" s="130"/>
      <c r="DQW40" s="130"/>
      <c r="DQX40" s="130"/>
      <c r="DQY40" s="130"/>
      <c r="DQZ40" s="130"/>
      <c r="DRA40" s="131"/>
      <c r="DRB40" s="132">
        <f t="shared" ref="DRB40:DRB41" si="2444">SUM(DQP40:DRA40)</f>
        <v>37697.86</v>
      </c>
      <c r="DRC40" s="171">
        <v>25000.0</v>
      </c>
      <c r="DRD40" s="165">
        <f t="shared" ref="DRD40:DRD41" si="2445">DRC40-DRB40</f>
        <v>-12697.86</v>
      </c>
      <c r="DRE40" s="128" t="s">
        <v>78</v>
      </c>
      <c r="DRF40" s="157">
        <v>0.0</v>
      </c>
      <c r="DRG40" s="130">
        <v>0.0</v>
      </c>
      <c r="DRH40" s="130">
        <v>0.0</v>
      </c>
      <c r="DRI40" s="130">
        <v>0.0</v>
      </c>
      <c r="DRJ40" s="130">
        <v>944.66</v>
      </c>
      <c r="DRK40" s="130">
        <v>36753.2</v>
      </c>
      <c r="DRL40" s="130"/>
      <c r="DRM40" s="130"/>
      <c r="DRN40" s="130"/>
      <c r="DRO40" s="130"/>
      <c r="DRP40" s="130"/>
      <c r="DRQ40" s="131"/>
      <c r="DRR40" s="132">
        <f t="shared" ref="DRR40:DRR41" si="2446">SUM(DRF40:DRQ40)</f>
        <v>37697.86</v>
      </c>
      <c r="DRS40" s="171">
        <v>25000.0</v>
      </c>
      <c r="DRT40" s="165">
        <f t="shared" ref="DRT40:DRT41" si="2447">DRS40-DRR40</f>
        <v>-12697.86</v>
      </c>
      <c r="DRU40" s="128" t="s">
        <v>78</v>
      </c>
      <c r="DRV40" s="157">
        <v>0.0</v>
      </c>
      <c r="DRW40" s="130">
        <v>0.0</v>
      </c>
      <c r="DRX40" s="130">
        <v>0.0</v>
      </c>
      <c r="DRY40" s="130">
        <v>0.0</v>
      </c>
      <c r="DRZ40" s="130">
        <v>944.66</v>
      </c>
      <c r="DSA40" s="130">
        <v>36753.2</v>
      </c>
      <c r="DSB40" s="130"/>
      <c r="DSC40" s="130"/>
      <c r="DSD40" s="130"/>
      <c r="DSE40" s="130"/>
      <c r="DSF40" s="130"/>
      <c r="DSG40" s="131"/>
      <c r="DSH40" s="132">
        <f t="shared" ref="DSH40:DSH41" si="2448">SUM(DRV40:DSG40)</f>
        <v>37697.86</v>
      </c>
      <c r="DSI40" s="171">
        <v>25000.0</v>
      </c>
      <c r="DSJ40" s="165">
        <f t="shared" ref="DSJ40:DSJ41" si="2449">DSI40-DSH40</f>
        <v>-12697.86</v>
      </c>
      <c r="DSK40" s="128" t="s">
        <v>78</v>
      </c>
      <c r="DSL40" s="157">
        <v>0.0</v>
      </c>
      <c r="DSM40" s="130">
        <v>0.0</v>
      </c>
      <c r="DSN40" s="130">
        <v>0.0</v>
      </c>
      <c r="DSO40" s="130">
        <v>0.0</v>
      </c>
      <c r="DSP40" s="130">
        <v>944.66</v>
      </c>
      <c r="DSQ40" s="130">
        <v>36753.2</v>
      </c>
      <c r="DSR40" s="130"/>
      <c r="DSS40" s="130"/>
      <c r="DST40" s="130"/>
      <c r="DSU40" s="130"/>
      <c r="DSV40" s="130"/>
      <c r="DSW40" s="131"/>
      <c r="DSX40" s="132">
        <f t="shared" ref="DSX40:DSX41" si="2450">SUM(DSL40:DSW40)</f>
        <v>37697.86</v>
      </c>
      <c r="DSY40" s="171">
        <v>25000.0</v>
      </c>
      <c r="DSZ40" s="165">
        <f t="shared" ref="DSZ40:DSZ41" si="2451">DSY40-DSX40</f>
        <v>-12697.86</v>
      </c>
      <c r="DTA40" s="128" t="s">
        <v>78</v>
      </c>
      <c r="DTB40" s="157">
        <v>0.0</v>
      </c>
      <c r="DTC40" s="130">
        <v>0.0</v>
      </c>
      <c r="DTD40" s="130">
        <v>0.0</v>
      </c>
      <c r="DTE40" s="130">
        <v>0.0</v>
      </c>
      <c r="DTF40" s="130">
        <v>944.66</v>
      </c>
      <c r="DTG40" s="130">
        <v>36753.2</v>
      </c>
      <c r="DTH40" s="130"/>
      <c r="DTI40" s="130"/>
      <c r="DTJ40" s="130"/>
      <c r="DTK40" s="130"/>
      <c r="DTL40" s="130"/>
      <c r="DTM40" s="131"/>
      <c r="DTN40" s="132">
        <f t="shared" ref="DTN40:DTN41" si="2452">SUM(DTB40:DTM40)</f>
        <v>37697.86</v>
      </c>
      <c r="DTO40" s="171">
        <v>25000.0</v>
      </c>
      <c r="DTP40" s="165">
        <f t="shared" ref="DTP40:DTP41" si="2453">DTO40-DTN40</f>
        <v>-12697.86</v>
      </c>
      <c r="DTQ40" s="128" t="s">
        <v>78</v>
      </c>
      <c r="DTR40" s="157">
        <v>0.0</v>
      </c>
      <c r="DTS40" s="130">
        <v>0.0</v>
      </c>
      <c r="DTT40" s="130">
        <v>0.0</v>
      </c>
      <c r="DTU40" s="130">
        <v>0.0</v>
      </c>
      <c r="DTV40" s="130">
        <v>944.66</v>
      </c>
      <c r="DTW40" s="130">
        <v>36753.2</v>
      </c>
      <c r="DTX40" s="130"/>
      <c r="DTY40" s="130"/>
      <c r="DTZ40" s="130"/>
      <c r="DUA40" s="130"/>
      <c r="DUB40" s="130"/>
      <c r="DUC40" s="131"/>
      <c r="DUD40" s="132">
        <f t="shared" ref="DUD40:DUD41" si="2454">SUM(DTR40:DUC40)</f>
        <v>37697.86</v>
      </c>
      <c r="DUE40" s="171">
        <v>25000.0</v>
      </c>
      <c r="DUF40" s="165">
        <f t="shared" ref="DUF40:DUF41" si="2455">DUE40-DUD40</f>
        <v>-12697.86</v>
      </c>
      <c r="DUG40" s="128" t="s">
        <v>78</v>
      </c>
      <c r="DUH40" s="157">
        <v>0.0</v>
      </c>
      <c r="DUI40" s="130">
        <v>0.0</v>
      </c>
      <c r="DUJ40" s="130">
        <v>0.0</v>
      </c>
      <c r="DUK40" s="130">
        <v>0.0</v>
      </c>
      <c r="DUL40" s="130">
        <v>944.66</v>
      </c>
      <c r="DUM40" s="130">
        <v>36753.2</v>
      </c>
      <c r="DUN40" s="130"/>
      <c r="DUO40" s="130"/>
      <c r="DUP40" s="130"/>
      <c r="DUQ40" s="130"/>
      <c r="DUR40" s="130"/>
      <c r="DUS40" s="131"/>
      <c r="DUT40" s="132">
        <f t="shared" ref="DUT40:DUT41" si="2456">SUM(DUH40:DUS40)</f>
        <v>37697.86</v>
      </c>
      <c r="DUU40" s="171">
        <v>25000.0</v>
      </c>
      <c r="DUV40" s="165">
        <f t="shared" ref="DUV40:DUV41" si="2457">DUU40-DUT40</f>
        <v>-12697.86</v>
      </c>
      <c r="DUW40" s="128" t="s">
        <v>78</v>
      </c>
      <c r="DUX40" s="157">
        <v>0.0</v>
      </c>
      <c r="DUY40" s="130">
        <v>0.0</v>
      </c>
      <c r="DUZ40" s="130">
        <v>0.0</v>
      </c>
      <c r="DVA40" s="130">
        <v>0.0</v>
      </c>
      <c r="DVB40" s="130">
        <v>944.66</v>
      </c>
      <c r="DVC40" s="130">
        <v>36753.2</v>
      </c>
      <c r="DVD40" s="130"/>
      <c r="DVE40" s="130"/>
      <c r="DVF40" s="130"/>
      <c r="DVG40" s="130"/>
      <c r="DVH40" s="130"/>
      <c r="DVI40" s="131"/>
      <c r="DVJ40" s="132">
        <f t="shared" ref="DVJ40:DVJ41" si="2458">SUM(DUX40:DVI40)</f>
        <v>37697.86</v>
      </c>
      <c r="DVK40" s="171">
        <v>25000.0</v>
      </c>
      <c r="DVL40" s="165">
        <f t="shared" ref="DVL40:DVL41" si="2459">DVK40-DVJ40</f>
        <v>-12697.86</v>
      </c>
      <c r="DVM40" s="128" t="s">
        <v>78</v>
      </c>
      <c r="DVN40" s="157">
        <v>0.0</v>
      </c>
      <c r="DVO40" s="130">
        <v>0.0</v>
      </c>
      <c r="DVP40" s="130">
        <v>0.0</v>
      </c>
      <c r="DVQ40" s="130">
        <v>0.0</v>
      </c>
      <c r="DVR40" s="130">
        <v>944.66</v>
      </c>
      <c r="DVS40" s="130">
        <v>36753.2</v>
      </c>
      <c r="DVT40" s="130"/>
      <c r="DVU40" s="130"/>
      <c r="DVV40" s="130"/>
      <c r="DVW40" s="130"/>
      <c r="DVX40" s="130"/>
      <c r="DVY40" s="131"/>
      <c r="DVZ40" s="132">
        <f t="shared" ref="DVZ40:DVZ41" si="2460">SUM(DVN40:DVY40)</f>
        <v>37697.86</v>
      </c>
      <c r="DWA40" s="171">
        <v>25000.0</v>
      </c>
      <c r="DWB40" s="165">
        <f t="shared" ref="DWB40:DWB41" si="2461">DWA40-DVZ40</f>
        <v>-12697.86</v>
      </c>
      <c r="DWC40" s="128" t="s">
        <v>78</v>
      </c>
      <c r="DWD40" s="157">
        <v>0.0</v>
      </c>
      <c r="DWE40" s="130">
        <v>0.0</v>
      </c>
      <c r="DWF40" s="130">
        <v>0.0</v>
      </c>
      <c r="DWG40" s="130">
        <v>0.0</v>
      </c>
      <c r="DWH40" s="130">
        <v>944.66</v>
      </c>
      <c r="DWI40" s="130">
        <v>36753.2</v>
      </c>
      <c r="DWJ40" s="130"/>
      <c r="DWK40" s="130"/>
      <c r="DWL40" s="130"/>
      <c r="DWM40" s="130"/>
      <c r="DWN40" s="130"/>
      <c r="DWO40" s="131"/>
      <c r="DWP40" s="132">
        <f t="shared" ref="DWP40:DWP41" si="2462">SUM(DWD40:DWO40)</f>
        <v>37697.86</v>
      </c>
      <c r="DWQ40" s="171">
        <v>25000.0</v>
      </c>
      <c r="DWR40" s="165">
        <f t="shared" ref="DWR40:DWR41" si="2463">DWQ40-DWP40</f>
        <v>-12697.86</v>
      </c>
      <c r="DWS40" s="128" t="s">
        <v>78</v>
      </c>
      <c r="DWT40" s="157">
        <v>0.0</v>
      </c>
      <c r="DWU40" s="130">
        <v>0.0</v>
      </c>
      <c r="DWV40" s="130">
        <v>0.0</v>
      </c>
      <c r="DWW40" s="130">
        <v>0.0</v>
      </c>
      <c r="DWX40" s="130">
        <v>944.66</v>
      </c>
      <c r="DWY40" s="130">
        <v>36753.2</v>
      </c>
      <c r="DWZ40" s="130"/>
      <c r="DXA40" s="130"/>
      <c r="DXB40" s="130"/>
      <c r="DXC40" s="130"/>
      <c r="DXD40" s="130"/>
      <c r="DXE40" s="131"/>
      <c r="DXF40" s="132">
        <f t="shared" ref="DXF40:DXF41" si="2464">SUM(DWT40:DXE40)</f>
        <v>37697.86</v>
      </c>
      <c r="DXG40" s="171">
        <v>25000.0</v>
      </c>
      <c r="DXH40" s="165">
        <f t="shared" ref="DXH40:DXH41" si="2465">DXG40-DXF40</f>
        <v>-12697.86</v>
      </c>
      <c r="DXI40" s="128" t="s">
        <v>78</v>
      </c>
      <c r="DXJ40" s="157">
        <v>0.0</v>
      </c>
      <c r="DXK40" s="130">
        <v>0.0</v>
      </c>
      <c r="DXL40" s="130">
        <v>0.0</v>
      </c>
      <c r="DXM40" s="130">
        <v>0.0</v>
      </c>
      <c r="DXN40" s="130">
        <v>944.66</v>
      </c>
      <c r="DXO40" s="130">
        <v>36753.2</v>
      </c>
      <c r="DXP40" s="130"/>
      <c r="DXQ40" s="130"/>
      <c r="DXR40" s="130"/>
      <c r="DXS40" s="130"/>
      <c r="DXT40" s="130"/>
      <c r="DXU40" s="131"/>
      <c r="DXV40" s="132">
        <f t="shared" ref="DXV40:DXV41" si="2466">SUM(DXJ40:DXU40)</f>
        <v>37697.86</v>
      </c>
      <c r="DXW40" s="171">
        <v>25000.0</v>
      </c>
      <c r="DXX40" s="165">
        <f t="shared" ref="DXX40:DXX41" si="2467">DXW40-DXV40</f>
        <v>-12697.86</v>
      </c>
      <c r="DXY40" s="128" t="s">
        <v>78</v>
      </c>
      <c r="DXZ40" s="157">
        <v>0.0</v>
      </c>
      <c r="DYA40" s="130">
        <v>0.0</v>
      </c>
      <c r="DYB40" s="130">
        <v>0.0</v>
      </c>
      <c r="DYC40" s="130">
        <v>0.0</v>
      </c>
      <c r="DYD40" s="130">
        <v>944.66</v>
      </c>
      <c r="DYE40" s="130">
        <v>36753.2</v>
      </c>
      <c r="DYF40" s="130"/>
      <c r="DYG40" s="130"/>
      <c r="DYH40" s="130"/>
      <c r="DYI40" s="130"/>
      <c r="DYJ40" s="130"/>
      <c r="DYK40" s="131"/>
      <c r="DYL40" s="132">
        <f t="shared" ref="DYL40:DYL41" si="2468">SUM(DXZ40:DYK40)</f>
        <v>37697.86</v>
      </c>
      <c r="DYM40" s="171">
        <v>25000.0</v>
      </c>
      <c r="DYN40" s="165">
        <f t="shared" ref="DYN40:DYN41" si="2469">DYM40-DYL40</f>
        <v>-12697.86</v>
      </c>
      <c r="DYO40" s="128" t="s">
        <v>78</v>
      </c>
      <c r="DYP40" s="157">
        <v>0.0</v>
      </c>
      <c r="DYQ40" s="130">
        <v>0.0</v>
      </c>
      <c r="DYR40" s="130">
        <v>0.0</v>
      </c>
      <c r="DYS40" s="130">
        <v>0.0</v>
      </c>
      <c r="DYT40" s="130">
        <v>944.66</v>
      </c>
      <c r="DYU40" s="130">
        <v>36753.2</v>
      </c>
      <c r="DYV40" s="130"/>
      <c r="DYW40" s="130"/>
      <c r="DYX40" s="130"/>
      <c r="DYY40" s="130"/>
      <c r="DYZ40" s="130"/>
      <c r="DZA40" s="131"/>
      <c r="DZB40" s="132">
        <f t="shared" ref="DZB40:DZB41" si="2470">SUM(DYP40:DZA40)</f>
        <v>37697.86</v>
      </c>
      <c r="DZC40" s="171">
        <v>25000.0</v>
      </c>
      <c r="DZD40" s="165">
        <f t="shared" ref="DZD40:DZD41" si="2471">DZC40-DZB40</f>
        <v>-12697.86</v>
      </c>
      <c r="DZE40" s="128" t="s">
        <v>78</v>
      </c>
      <c r="DZF40" s="157">
        <v>0.0</v>
      </c>
      <c r="DZG40" s="130">
        <v>0.0</v>
      </c>
      <c r="DZH40" s="130">
        <v>0.0</v>
      </c>
      <c r="DZI40" s="130">
        <v>0.0</v>
      </c>
      <c r="DZJ40" s="130">
        <v>944.66</v>
      </c>
      <c r="DZK40" s="130">
        <v>36753.2</v>
      </c>
      <c r="DZL40" s="130"/>
      <c r="DZM40" s="130"/>
      <c r="DZN40" s="130"/>
      <c r="DZO40" s="130"/>
      <c r="DZP40" s="130"/>
      <c r="DZQ40" s="131"/>
      <c r="DZR40" s="132">
        <f t="shared" ref="DZR40:DZR41" si="2472">SUM(DZF40:DZQ40)</f>
        <v>37697.86</v>
      </c>
      <c r="DZS40" s="171">
        <v>25000.0</v>
      </c>
      <c r="DZT40" s="165">
        <f t="shared" ref="DZT40:DZT41" si="2473">DZS40-DZR40</f>
        <v>-12697.86</v>
      </c>
      <c r="DZU40" s="128" t="s">
        <v>78</v>
      </c>
      <c r="DZV40" s="157">
        <v>0.0</v>
      </c>
      <c r="DZW40" s="130">
        <v>0.0</v>
      </c>
      <c r="DZX40" s="130">
        <v>0.0</v>
      </c>
      <c r="DZY40" s="130">
        <v>0.0</v>
      </c>
      <c r="DZZ40" s="130">
        <v>944.66</v>
      </c>
      <c r="EAA40" s="130">
        <v>36753.2</v>
      </c>
      <c r="EAB40" s="130"/>
      <c r="EAC40" s="130"/>
      <c r="EAD40" s="130"/>
      <c r="EAE40" s="130"/>
      <c r="EAF40" s="130"/>
      <c r="EAG40" s="131"/>
      <c r="EAH40" s="132">
        <f t="shared" ref="EAH40:EAH41" si="2474">SUM(DZV40:EAG40)</f>
        <v>37697.86</v>
      </c>
      <c r="EAI40" s="171">
        <v>25000.0</v>
      </c>
      <c r="EAJ40" s="165">
        <f t="shared" ref="EAJ40:EAJ41" si="2475">EAI40-EAH40</f>
        <v>-12697.86</v>
      </c>
      <c r="EAK40" s="128" t="s">
        <v>78</v>
      </c>
      <c r="EAL40" s="157">
        <v>0.0</v>
      </c>
      <c r="EAM40" s="130">
        <v>0.0</v>
      </c>
      <c r="EAN40" s="130">
        <v>0.0</v>
      </c>
      <c r="EAO40" s="130">
        <v>0.0</v>
      </c>
      <c r="EAP40" s="130">
        <v>944.66</v>
      </c>
      <c r="EAQ40" s="130">
        <v>36753.2</v>
      </c>
      <c r="EAR40" s="130"/>
      <c r="EAS40" s="130"/>
      <c r="EAT40" s="130"/>
      <c r="EAU40" s="130"/>
      <c r="EAV40" s="130"/>
      <c r="EAW40" s="131"/>
      <c r="EAX40" s="132">
        <f t="shared" ref="EAX40:EAX41" si="2476">SUM(EAL40:EAW40)</f>
        <v>37697.86</v>
      </c>
      <c r="EAY40" s="171">
        <v>25000.0</v>
      </c>
      <c r="EAZ40" s="165">
        <f t="shared" ref="EAZ40:EAZ41" si="2477">EAY40-EAX40</f>
        <v>-12697.86</v>
      </c>
      <c r="EBA40" s="128" t="s">
        <v>78</v>
      </c>
      <c r="EBB40" s="157">
        <v>0.0</v>
      </c>
      <c r="EBC40" s="130">
        <v>0.0</v>
      </c>
      <c r="EBD40" s="130">
        <v>0.0</v>
      </c>
      <c r="EBE40" s="130">
        <v>0.0</v>
      </c>
      <c r="EBF40" s="130">
        <v>944.66</v>
      </c>
      <c r="EBG40" s="130">
        <v>36753.2</v>
      </c>
      <c r="EBH40" s="130"/>
      <c r="EBI40" s="130"/>
      <c r="EBJ40" s="130"/>
      <c r="EBK40" s="130"/>
      <c r="EBL40" s="130"/>
      <c r="EBM40" s="131"/>
      <c r="EBN40" s="132">
        <f t="shared" ref="EBN40:EBN41" si="2478">SUM(EBB40:EBM40)</f>
        <v>37697.86</v>
      </c>
      <c r="EBO40" s="171">
        <v>25000.0</v>
      </c>
      <c r="EBP40" s="165">
        <f t="shared" ref="EBP40:EBP41" si="2479">EBO40-EBN40</f>
        <v>-12697.86</v>
      </c>
      <c r="EBQ40" s="128" t="s">
        <v>78</v>
      </c>
      <c r="EBR40" s="157">
        <v>0.0</v>
      </c>
      <c r="EBS40" s="130">
        <v>0.0</v>
      </c>
      <c r="EBT40" s="130">
        <v>0.0</v>
      </c>
      <c r="EBU40" s="130">
        <v>0.0</v>
      </c>
      <c r="EBV40" s="130">
        <v>944.66</v>
      </c>
      <c r="EBW40" s="130">
        <v>36753.2</v>
      </c>
      <c r="EBX40" s="130"/>
      <c r="EBY40" s="130"/>
      <c r="EBZ40" s="130"/>
      <c r="ECA40" s="130"/>
      <c r="ECB40" s="130"/>
      <c r="ECC40" s="131"/>
      <c r="ECD40" s="132">
        <f t="shared" ref="ECD40:ECD41" si="2480">SUM(EBR40:ECC40)</f>
        <v>37697.86</v>
      </c>
      <c r="ECE40" s="171">
        <v>25000.0</v>
      </c>
      <c r="ECF40" s="165">
        <f t="shared" ref="ECF40:ECF41" si="2481">ECE40-ECD40</f>
        <v>-12697.86</v>
      </c>
      <c r="ECG40" s="128" t="s">
        <v>78</v>
      </c>
      <c r="ECH40" s="157">
        <v>0.0</v>
      </c>
      <c r="ECI40" s="130">
        <v>0.0</v>
      </c>
      <c r="ECJ40" s="130">
        <v>0.0</v>
      </c>
      <c r="ECK40" s="130">
        <v>0.0</v>
      </c>
      <c r="ECL40" s="130">
        <v>944.66</v>
      </c>
      <c r="ECM40" s="130">
        <v>36753.2</v>
      </c>
      <c r="ECN40" s="130"/>
      <c r="ECO40" s="130"/>
      <c r="ECP40" s="130"/>
      <c r="ECQ40" s="130"/>
      <c r="ECR40" s="130"/>
      <c r="ECS40" s="131"/>
      <c r="ECT40" s="132">
        <f t="shared" ref="ECT40:ECT41" si="2482">SUM(ECH40:ECS40)</f>
        <v>37697.86</v>
      </c>
      <c r="ECU40" s="171">
        <v>25000.0</v>
      </c>
      <c r="ECV40" s="165">
        <f t="shared" ref="ECV40:ECV41" si="2483">ECU40-ECT40</f>
        <v>-12697.86</v>
      </c>
      <c r="ECW40" s="128" t="s">
        <v>78</v>
      </c>
      <c r="ECX40" s="157">
        <v>0.0</v>
      </c>
      <c r="ECY40" s="130">
        <v>0.0</v>
      </c>
      <c r="ECZ40" s="130">
        <v>0.0</v>
      </c>
      <c r="EDA40" s="130">
        <v>0.0</v>
      </c>
      <c r="EDB40" s="130">
        <v>944.66</v>
      </c>
      <c r="EDC40" s="130">
        <v>36753.2</v>
      </c>
      <c r="EDD40" s="130"/>
      <c r="EDE40" s="130"/>
      <c r="EDF40" s="130"/>
      <c r="EDG40" s="130"/>
      <c r="EDH40" s="130"/>
      <c r="EDI40" s="131"/>
      <c r="EDJ40" s="132">
        <f t="shared" ref="EDJ40:EDJ41" si="2484">SUM(ECX40:EDI40)</f>
        <v>37697.86</v>
      </c>
      <c r="EDK40" s="171">
        <v>25000.0</v>
      </c>
      <c r="EDL40" s="165">
        <f t="shared" ref="EDL40:EDL41" si="2485">EDK40-EDJ40</f>
        <v>-12697.86</v>
      </c>
      <c r="EDM40" s="128" t="s">
        <v>78</v>
      </c>
      <c r="EDN40" s="157">
        <v>0.0</v>
      </c>
      <c r="EDO40" s="130">
        <v>0.0</v>
      </c>
      <c r="EDP40" s="130">
        <v>0.0</v>
      </c>
      <c r="EDQ40" s="130">
        <v>0.0</v>
      </c>
      <c r="EDR40" s="130">
        <v>944.66</v>
      </c>
      <c r="EDS40" s="130">
        <v>36753.2</v>
      </c>
      <c r="EDT40" s="130"/>
      <c r="EDU40" s="130"/>
      <c r="EDV40" s="130"/>
      <c r="EDW40" s="130"/>
      <c r="EDX40" s="130"/>
      <c r="EDY40" s="131"/>
      <c r="EDZ40" s="132">
        <f t="shared" ref="EDZ40:EDZ41" si="2486">SUM(EDN40:EDY40)</f>
        <v>37697.86</v>
      </c>
      <c r="EEA40" s="171">
        <v>25000.0</v>
      </c>
      <c r="EEB40" s="165">
        <f t="shared" ref="EEB40:EEB41" si="2487">EEA40-EDZ40</f>
        <v>-12697.86</v>
      </c>
      <c r="EEC40" s="128" t="s">
        <v>78</v>
      </c>
      <c r="EED40" s="157">
        <v>0.0</v>
      </c>
      <c r="EEE40" s="130">
        <v>0.0</v>
      </c>
      <c r="EEF40" s="130">
        <v>0.0</v>
      </c>
      <c r="EEG40" s="130">
        <v>0.0</v>
      </c>
      <c r="EEH40" s="130">
        <v>944.66</v>
      </c>
      <c r="EEI40" s="130">
        <v>36753.2</v>
      </c>
      <c r="EEJ40" s="130"/>
      <c r="EEK40" s="130"/>
      <c r="EEL40" s="130"/>
      <c r="EEM40" s="130"/>
      <c r="EEN40" s="130"/>
      <c r="EEO40" s="131"/>
      <c r="EEP40" s="132">
        <f t="shared" ref="EEP40:EEP41" si="2488">SUM(EED40:EEO40)</f>
        <v>37697.86</v>
      </c>
      <c r="EEQ40" s="171">
        <v>25000.0</v>
      </c>
      <c r="EER40" s="165">
        <f t="shared" ref="EER40:EER41" si="2489">EEQ40-EEP40</f>
        <v>-12697.86</v>
      </c>
      <c r="EES40" s="128" t="s">
        <v>78</v>
      </c>
      <c r="EET40" s="157">
        <v>0.0</v>
      </c>
      <c r="EEU40" s="130">
        <v>0.0</v>
      </c>
      <c r="EEV40" s="130">
        <v>0.0</v>
      </c>
      <c r="EEW40" s="130">
        <v>0.0</v>
      </c>
      <c r="EEX40" s="130">
        <v>944.66</v>
      </c>
      <c r="EEY40" s="130">
        <v>36753.2</v>
      </c>
      <c r="EEZ40" s="130"/>
      <c r="EFA40" s="130"/>
      <c r="EFB40" s="130"/>
      <c r="EFC40" s="130"/>
      <c r="EFD40" s="130"/>
      <c r="EFE40" s="131"/>
      <c r="EFF40" s="132">
        <f t="shared" ref="EFF40:EFF41" si="2490">SUM(EET40:EFE40)</f>
        <v>37697.86</v>
      </c>
      <c r="EFG40" s="171">
        <v>25000.0</v>
      </c>
      <c r="EFH40" s="165">
        <f t="shared" ref="EFH40:EFH41" si="2491">EFG40-EFF40</f>
        <v>-12697.86</v>
      </c>
      <c r="EFI40" s="128" t="s">
        <v>78</v>
      </c>
      <c r="EFJ40" s="157">
        <v>0.0</v>
      </c>
      <c r="EFK40" s="130">
        <v>0.0</v>
      </c>
      <c r="EFL40" s="130">
        <v>0.0</v>
      </c>
      <c r="EFM40" s="130">
        <v>0.0</v>
      </c>
      <c r="EFN40" s="130">
        <v>944.66</v>
      </c>
      <c r="EFO40" s="130">
        <v>36753.2</v>
      </c>
      <c r="EFP40" s="130"/>
      <c r="EFQ40" s="130"/>
      <c r="EFR40" s="130"/>
      <c r="EFS40" s="130"/>
      <c r="EFT40" s="130"/>
      <c r="EFU40" s="131"/>
      <c r="EFV40" s="132">
        <f t="shared" ref="EFV40:EFV41" si="2492">SUM(EFJ40:EFU40)</f>
        <v>37697.86</v>
      </c>
      <c r="EFW40" s="171">
        <v>25000.0</v>
      </c>
      <c r="EFX40" s="165">
        <f t="shared" ref="EFX40:EFX41" si="2493">EFW40-EFV40</f>
        <v>-12697.86</v>
      </c>
      <c r="EFY40" s="128" t="s">
        <v>78</v>
      </c>
      <c r="EFZ40" s="157">
        <v>0.0</v>
      </c>
      <c r="EGA40" s="130">
        <v>0.0</v>
      </c>
      <c r="EGB40" s="130">
        <v>0.0</v>
      </c>
      <c r="EGC40" s="130">
        <v>0.0</v>
      </c>
      <c r="EGD40" s="130">
        <v>944.66</v>
      </c>
      <c r="EGE40" s="130">
        <v>36753.2</v>
      </c>
      <c r="EGF40" s="130"/>
      <c r="EGG40" s="130"/>
      <c r="EGH40" s="130"/>
      <c r="EGI40" s="130"/>
      <c r="EGJ40" s="130"/>
      <c r="EGK40" s="131"/>
      <c r="EGL40" s="132">
        <f t="shared" ref="EGL40:EGL41" si="2494">SUM(EFZ40:EGK40)</f>
        <v>37697.86</v>
      </c>
      <c r="EGM40" s="171">
        <v>25000.0</v>
      </c>
      <c r="EGN40" s="165">
        <f t="shared" ref="EGN40:EGN41" si="2495">EGM40-EGL40</f>
        <v>-12697.86</v>
      </c>
      <c r="EGO40" s="128" t="s">
        <v>78</v>
      </c>
      <c r="EGP40" s="157">
        <v>0.0</v>
      </c>
      <c r="EGQ40" s="130">
        <v>0.0</v>
      </c>
      <c r="EGR40" s="130">
        <v>0.0</v>
      </c>
      <c r="EGS40" s="130">
        <v>0.0</v>
      </c>
      <c r="EGT40" s="130">
        <v>944.66</v>
      </c>
      <c r="EGU40" s="130">
        <v>36753.2</v>
      </c>
      <c r="EGV40" s="130"/>
      <c r="EGW40" s="130"/>
      <c r="EGX40" s="130"/>
      <c r="EGY40" s="130"/>
      <c r="EGZ40" s="130"/>
      <c r="EHA40" s="131"/>
      <c r="EHB40" s="132">
        <f t="shared" ref="EHB40:EHB41" si="2496">SUM(EGP40:EHA40)</f>
        <v>37697.86</v>
      </c>
      <c r="EHC40" s="171">
        <v>25000.0</v>
      </c>
      <c r="EHD40" s="165">
        <f t="shared" ref="EHD40:EHD41" si="2497">EHC40-EHB40</f>
        <v>-12697.86</v>
      </c>
      <c r="EHE40" s="128" t="s">
        <v>78</v>
      </c>
      <c r="EHF40" s="157">
        <v>0.0</v>
      </c>
      <c r="EHG40" s="130">
        <v>0.0</v>
      </c>
      <c r="EHH40" s="130">
        <v>0.0</v>
      </c>
      <c r="EHI40" s="130">
        <v>0.0</v>
      </c>
      <c r="EHJ40" s="130">
        <v>944.66</v>
      </c>
      <c r="EHK40" s="130">
        <v>36753.2</v>
      </c>
      <c r="EHL40" s="130"/>
      <c r="EHM40" s="130"/>
      <c r="EHN40" s="130"/>
      <c r="EHO40" s="130"/>
      <c r="EHP40" s="130"/>
      <c r="EHQ40" s="131"/>
      <c r="EHR40" s="132">
        <f t="shared" ref="EHR40:EHR41" si="2498">SUM(EHF40:EHQ40)</f>
        <v>37697.86</v>
      </c>
      <c r="EHS40" s="171">
        <v>25000.0</v>
      </c>
      <c r="EHT40" s="165">
        <f t="shared" ref="EHT40:EHT41" si="2499">EHS40-EHR40</f>
        <v>-12697.86</v>
      </c>
      <c r="EHU40" s="128" t="s">
        <v>78</v>
      </c>
      <c r="EHV40" s="157">
        <v>0.0</v>
      </c>
      <c r="EHW40" s="130">
        <v>0.0</v>
      </c>
      <c r="EHX40" s="130">
        <v>0.0</v>
      </c>
      <c r="EHY40" s="130">
        <v>0.0</v>
      </c>
      <c r="EHZ40" s="130">
        <v>944.66</v>
      </c>
      <c r="EIA40" s="130">
        <v>36753.2</v>
      </c>
      <c r="EIB40" s="130"/>
      <c r="EIC40" s="130"/>
      <c r="EID40" s="130"/>
      <c r="EIE40" s="130"/>
      <c r="EIF40" s="130"/>
      <c r="EIG40" s="131"/>
      <c r="EIH40" s="132">
        <f t="shared" ref="EIH40:EIH41" si="2500">SUM(EHV40:EIG40)</f>
        <v>37697.86</v>
      </c>
      <c r="EII40" s="171">
        <v>25000.0</v>
      </c>
      <c r="EIJ40" s="165">
        <f t="shared" ref="EIJ40:EIJ41" si="2501">EII40-EIH40</f>
        <v>-12697.86</v>
      </c>
      <c r="EIK40" s="128" t="s">
        <v>78</v>
      </c>
      <c r="EIL40" s="157">
        <v>0.0</v>
      </c>
      <c r="EIM40" s="130">
        <v>0.0</v>
      </c>
      <c r="EIN40" s="130">
        <v>0.0</v>
      </c>
      <c r="EIO40" s="130">
        <v>0.0</v>
      </c>
      <c r="EIP40" s="130">
        <v>944.66</v>
      </c>
      <c r="EIQ40" s="130">
        <v>36753.2</v>
      </c>
      <c r="EIR40" s="130"/>
      <c r="EIS40" s="130"/>
      <c r="EIT40" s="130"/>
      <c r="EIU40" s="130"/>
      <c r="EIV40" s="130"/>
      <c r="EIW40" s="131"/>
      <c r="EIX40" s="132">
        <f t="shared" ref="EIX40:EIX41" si="2502">SUM(EIL40:EIW40)</f>
        <v>37697.86</v>
      </c>
      <c r="EIY40" s="171">
        <v>25000.0</v>
      </c>
      <c r="EIZ40" s="165">
        <f t="shared" ref="EIZ40:EIZ41" si="2503">EIY40-EIX40</f>
        <v>-12697.86</v>
      </c>
      <c r="EJA40" s="128" t="s">
        <v>78</v>
      </c>
      <c r="EJB40" s="157">
        <v>0.0</v>
      </c>
      <c r="EJC40" s="130">
        <v>0.0</v>
      </c>
      <c r="EJD40" s="130">
        <v>0.0</v>
      </c>
      <c r="EJE40" s="130">
        <v>0.0</v>
      </c>
      <c r="EJF40" s="130">
        <v>944.66</v>
      </c>
      <c r="EJG40" s="130">
        <v>36753.2</v>
      </c>
      <c r="EJH40" s="130"/>
      <c r="EJI40" s="130"/>
      <c r="EJJ40" s="130"/>
      <c r="EJK40" s="130"/>
      <c r="EJL40" s="130"/>
      <c r="EJM40" s="131"/>
      <c r="EJN40" s="132">
        <f t="shared" ref="EJN40:EJN41" si="2504">SUM(EJB40:EJM40)</f>
        <v>37697.86</v>
      </c>
      <c r="EJO40" s="171">
        <v>25000.0</v>
      </c>
      <c r="EJP40" s="165">
        <f t="shared" ref="EJP40:EJP41" si="2505">EJO40-EJN40</f>
        <v>-12697.86</v>
      </c>
      <c r="EJQ40" s="128" t="s">
        <v>78</v>
      </c>
      <c r="EJR40" s="157">
        <v>0.0</v>
      </c>
      <c r="EJS40" s="130">
        <v>0.0</v>
      </c>
      <c r="EJT40" s="130">
        <v>0.0</v>
      </c>
      <c r="EJU40" s="130">
        <v>0.0</v>
      </c>
      <c r="EJV40" s="130">
        <v>944.66</v>
      </c>
      <c r="EJW40" s="130">
        <v>36753.2</v>
      </c>
      <c r="EJX40" s="130"/>
      <c r="EJY40" s="130"/>
      <c r="EJZ40" s="130"/>
      <c r="EKA40" s="130"/>
      <c r="EKB40" s="130"/>
      <c r="EKC40" s="131"/>
      <c r="EKD40" s="132">
        <f t="shared" ref="EKD40:EKD41" si="2506">SUM(EJR40:EKC40)</f>
        <v>37697.86</v>
      </c>
      <c r="EKE40" s="171">
        <v>25000.0</v>
      </c>
      <c r="EKF40" s="165">
        <f t="shared" ref="EKF40:EKF41" si="2507">EKE40-EKD40</f>
        <v>-12697.86</v>
      </c>
      <c r="EKG40" s="128" t="s">
        <v>78</v>
      </c>
      <c r="EKH40" s="157">
        <v>0.0</v>
      </c>
      <c r="EKI40" s="130">
        <v>0.0</v>
      </c>
      <c r="EKJ40" s="130">
        <v>0.0</v>
      </c>
      <c r="EKK40" s="130">
        <v>0.0</v>
      </c>
      <c r="EKL40" s="130">
        <v>944.66</v>
      </c>
      <c r="EKM40" s="130">
        <v>36753.2</v>
      </c>
      <c r="EKN40" s="130"/>
      <c r="EKO40" s="130"/>
      <c r="EKP40" s="130"/>
      <c r="EKQ40" s="130"/>
      <c r="EKR40" s="130"/>
      <c r="EKS40" s="131"/>
      <c r="EKT40" s="132">
        <f t="shared" ref="EKT40:EKT41" si="2508">SUM(EKH40:EKS40)</f>
        <v>37697.86</v>
      </c>
      <c r="EKU40" s="171">
        <v>25000.0</v>
      </c>
      <c r="EKV40" s="165">
        <f t="shared" ref="EKV40:EKV41" si="2509">EKU40-EKT40</f>
        <v>-12697.86</v>
      </c>
      <c r="EKW40" s="128" t="s">
        <v>78</v>
      </c>
      <c r="EKX40" s="157">
        <v>0.0</v>
      </c>
      <c r="EKY40" s="130">
        <v>0.0</v>
      </c>
      <c r="EKZ40" s="130">
        <v>0.0</v>
      </c>
      <c r="ELA40" s="130">
        <v>0.0</v>
      </c>
      <c r="ELB40" s="130">
        <v>944.66</v>
      </c>
      <c r="ELC40" s="130">
        <v>36753.2</v>
      </c>
      <c r="ELD40" s="130"/>
      <c r="ELE40" s="130"/>
      <c r="ELF40" s="130"/>
      <c r="ELG40" s="130"/>
      <c r="ELH40" s="130"/>
      <c r="ELI40" s="131"/>
      <c r="ELJ40" s="132">
        <f t="shared" ref="ELJ40:ELJ41" si="2510">SUM(EKX40:ELI40)</f>
        <v>37697.86</v>
      </c>
      <c r="ELK40" s="171">
        <v>25000.0</v>
      </c>
      <c r="ELL40" s="165">
        <f t="shared" ref="ELL40:ELL41" si="2511">ELK40-ELJ40</f>
        <v>-12697.86</v>
      </c>
      <c r="ELM40" s="128" t="s">
        <v>78</v>
      </c>
      <c r="ELN40" s="157">
        <v>0.0</v>
      </c>
      <c r="ELO40" s="130">
        <v>0.0</v>
      </c>
      <c r="ELP40" s="130">
        <v>0.0</v>
      </c>
      <c r="ELQ40" s="130">
        <v>0.0</v>
      </c>
      <c r="ELR40" s="130">
        <v>944.66</v>
      </c>
      <c r="ELS40" s="130">
        <v>36753.2</v>
      </c>
      <c r="ELT40" s="130"/>
      <c r="ELU40" s="130"/>
      <c r="ELV40" s="130"/>
      <c r="ELW40" s="130"/>
      <c r="ELX40" s="130"/>
      <c r="ELY40" s="131"/>
      <c r="ELZ40" s="132">
        <f t="shared" ref="ELZ40:ELZ41" si="2512">SUM(ELN40:ELY40)</f>
        <v>37697.86</v>
      </c>
      <c r="EMA40" s="171">
        <v>25000.0</v>
      </c>
      <c r="EMB40" s="165">
        <f t="shared" ref="EMB40:EMB41" si="2513">EMA40-ELZ40</f>
        <v>-12697.86</v>
      </c>
      <c r="EMC40" s="128" t="s">
        <v>78</v>
      </c>
      <c r="EMD40" s="157">
        <v>0.0</v>
      </c>
      <c r="EME40" s="130">
        <v>0.0</v>
      </c>
      <c r="EMF40" s="130">
        <v>0.0</v>
      </c>
      <c r="EMG40" s="130">
        <v>0.0</v>
      </c>
      <c r="EMH40" s="130">
        <v>944.66</v>
      </c>
      <c r="EMI40" s="130">
        <v>36753.2</v>
      </c>
      <c r="EMJ40" s="130"/>
      <c r="EMK40" s="130"/>
      <c r="EML40" s="130"/>
      <c r="EMM40" s="130"/>
      <c r="EMN40" s="130"/>
      <c r="EMO40" s="131"/>
      <c r="EMP40" s="132">
        <f t="shared" ref="EMP40:EMP41" si="2514">SUM(EMD40:EMO40)</f>
        <v>37697.86</v>
      </c>
      <c r="EMQ40" s="171">
        <v>25000.0</v>
      </c>
      <c r="EMR40" s="165">
        <f t="shared" ref="EMR40:EMR41" si="2515">EMQ40-EMP40</f>
        <v>-12697.86</v>
      </c>
      <c r="EMS40" s="128" t="s">
        <v>78</v>
      </c>
      <c r="EMT40" s="157">
        <v>0.0</v>
      </c>
      <c r="EMU40" s="130">
        <v>0.0</v>
      </c>
      <c r="EMV40" s="130">
        <v>0.0</v>
      </c>
      <c r="EMW40" s="130">
        <v>0.0</v>
      </c>
      <c r="EMX40" s="130">
        <v>944.66</v>
      </c>
      <c r="EMY40" s="130">
        <v>36753.2</v>
      </c>
      <c r="EMZ40" s="130"/>
      <c r="ENA40" s="130"/>
      <c r="ENB40" s="130"/>
      <c r="ENC40" s="130"/>
      <c r="END40" s="130"/>
      <c r="ENE40" s="131"/>
      <c r="ENF40" s="132">
        <f t="shared" ref="ENF40:ENF41" si="2516">SUM(EMT40:ENE40)</f>
        <v>37697.86</v>
      </c>
      <c r="ENG40" s="171">
        <v>25000.0</v>
      </c>
      <c r="ENH40" s="165">
        <f t="shared" ref="ENH40:ENH41" si="2517">ENG40-ENF40</f>
        <v>-12697.86</v>
      </c>
      <c r="ENI40" s="128" t="s">
        <v>78</v>
      </c>
      <c r="ENJ40" s="157">
        <v>0.0</v>
      </c>
      <c r="ENK40" s="130">
        <v>0.0</v>
      </c>
      <c r="ENL40" s="130">
        <v>0.0</v>
      </c>
      <c r="ENM40" s="130">
        <v>0.0</v>
      </c>
      <c r="ENN40" s="130">
        <v>944.66</v>
      </c>
      <c r="ENO40" s="130">
        <v>36753.2</v>
      </c>
      <c r="ENP40" s="130"/>
      <c r="ENQ40" s="130"/>
      <c r="ENR40" s="130"/>
      <c r="ENS40" s="130"/>
      <c r="ENT40" s="130"/>
      <c r="ENU40" s="131"/>
      <c r="ENV40" s="132">
        <f t="shared" ref="ENV40:ENV41" si="2518">SUM(ENJ40:ENU40)</f>
        <v>37697.86</v>
      </c>
      <c r="ENW40" s="171">
        <v>25000.0</v>
      </c>
      <c r="ENX40" s="165">
        <f t="shared" ref="ENX40:ENX41" si="2519">ENW40-ENV40</f>
        <v>-12697.86</v>
      </c>
      <c r="ENY40" s="128" t="s">
        <v>78</v>
      </c>
      <c r="ENZ40" s="157">
        <v>0.0</v>
      </c>
      <c r="EOA40" s="130">
        <v>0.0</v>
      </c>
      <c r="EOB40" s="130">
        <v>0.0</v>
      </c>
      <c r="EOC40" s="130">
        <v>0.0</v>
      </c>
      <c r="EOD40" s="130">
        <v>944.66</v>
      </c>
      <c r="EOE40" s="130">
        <v>36753.2</v>
      </c>
      <c r="EOF40" s="130"/>
      <c r="EOG40" s="130"/>
      <c r="EOH40" s="130"/>
      <c r="EOI40" s="130"/>
      <c r="EOJ40" s="130"/>
      <c r="EOK40" s="131"/>
      <c r="EOL40" s="132">
        <f t="shared" ref="EOL40:EOL41" si="2520">SUM(ENZ40:EOK40)</f>
        <v>37697.86</v>
      </c>
      <c r="EOM40" s="171">
        <v>25000.0</v>
      </c>
      <c r="EON40" s="165">
        <f t="shared" ref="EON40:EON41" si="2521">EOM40-EOL40</f>
        <v>-12697.86</v>
      </c>
      <c r="EOO40" s="128" t="s">
        <v>78</v>
      </c>
      <c r="EOP40" s="157">
        <v>0.0</v>
      </c>
      <c r="EOQ40" s="130">
        <v>0.0</v>
      </c>
      <c r="EOR40" s="130">
        <v>0.0</v>
      </c>
      <c r="EOS40" s="130">
        <v>0.0</v>
      </c>
      <c r="EOT40" s="130">
        <v>944.66</v>
      </c>
      <c r="EOU40" s="130">
        <v>36753.2</v>
      </c>
      <c r="EOV40" s="130"/>
      <c r="EOW40" s="130"/>
      <c r="EOX40" s="130"/>
      <c r="EOY40" s="130"/>
      <c r="EOZ40" s="130"/>
      <c r="EPA40" s="131"/>
      <c r="EPB40" s="132">
        <f t="shared" ref="EPB40:EPB41" si="2522">SUM(EOP40:EPA40)</f>
        <v>37697.86</v>
      </c>
      <c r="EPC40" s="171">
        <v>25000.0</v>
      </c>
      <c r="EPD40" s="165">
        <f t="shared" ref="EPD40:EPD41" si="2523">EPC40-EPB40</f>
        <v>-12697.86</v>
      </c>
      <c r="EPE40" s="128" t="s">
        <v>78</v>
      </c>
      <c r="EPF40" s="157">
        <v>0.0</v>
      </c>
      <c r="EPG40" s="130">
        <v>0.0</v>
      </c>
      <c r="EPH40" s="130">
        <v>0.0</v>
      </c>
      <c r="EPI40" s="130">
        <v>0.0</v>
      </c>
      <c r="EPJ40" s="130">
        <v>944.66</v>
      </c>
      <c r="EPK40" s="130">
        <v>36753.2</v>
      </c>
      <c r="EPL40" s="130"/>
      <c r="EPM40" s="130"/>
      <c r="EPN40" s="130"/>
      <c r="EPO40" s="130"/>
      <c r="EPP40" s="130"/>
      <c r="EPQ40" s="131"/>
      <c r="EPR40" s="132">
        <f t="shared" ref="EPR40:EPR41" si="2524">SUM(EPF40:EPQ40)</f>
        <v>37697.86</v>
      </c>
      <c r="EPS40" s="171">
        <v>25000.0</v>
      </c>
      <c r="EPT40" s="165">
        <f t="shared" ref="EPT40:EPT41" si="2525">EPS40-EPR40</f>
        <v>-12697.86</v>
      </c>
      <c r="EPU40" s="128" t="s">
        <v>78</v>
      </c>
      <c r="EPV40" s="157">
        <v>0.0</v>
      </c>
      <c r="EPW40" s="130">
        <v>0.0</v>
      </c>
      <c r="EPX40" s="130">
        <v>0.0</v>
      </c>
      <c r="EPY40" s="130">
        <v>0.0</v>
      </c>
      <c r="EPZ40" s="130">
        <v>944.66</v>
      </c>
      <c r="EQA40" s="130">
        <v>36753.2</v>
      </c>
      <c r="EQB40" s="130"/>
      <c r="EQC40" s="130"/>
      <c r="EQD40" s="130"/>
      <c r="EQE40" s="130"/>
      <c r="EQF40" s="130"/>
      <c r="EQG40" s="131"/>
      <c r="EQH40" s="132">
        <f t="shared" ref="EQH40:EQH41" si="2526">SUM(EPV40:EQG40)</f>
        <v>37697.86</v>
      </c>
      <c r="EQI40" s="171">
        <v>25000.0</v>
      </c>
      <c r="EQJ40" s="165">
        <f t="shared" ref="EQJ40:EQJ41" si="2527">EQI40-EQH40</f>
        <v>-12697.86</v>
      </c>
      <c r="EQK40" s="128" t="s">
        <v>78</v>
      </c>
      <c r="EQL40" s="157">
        <v>0.0</v>
      </c>
      <c r="EQM40" s="130">
        <v>0.0</v>
      </c>
      <c r="EQN40" s="130">
        <v>0.0</v>
      </c>
      <c r="EQO40" s="130">
        <v>0.0</v>
      </c>
      <c r="EQP40" s="130">
        <v>944.66</v>
      </c>
      <c r="EQQ40" s="130">
        <v>36753.2</v>
      </c>
      <c r="EQR40" s="130"/>
      <c r="EQS40" s="130"/>
      <c r="EQT40" s="130"/>
      <c r="EQU40" s="130"/>
      <c r="EQV40" s="130"/>
      <c r="EQW40" s="131"/>
      <c r="EQX40" s="132">
        <f t="shared" ref="EQX40:EQX41" si="2528">SUM(EQL40:EQW40)</f>
        <v>37697.86</v>
      </c>
      <c r="EQY40" s="171">
        <v>25000.0</v>
      </c>
      <c r="EQZ40" s="165">
        <f t="shared" ref="EQZ40:EQZ41" si="2529">EQY40-EQX40</f>
        <v>-12697.86</v>
      </c>
      <c r="ERA40" s="128" t="s">
        <v>78</v>
      </c>
      <c r="ERB40" s="157">
        <v>0.0</v>
      </c>
      <c r="ERC40" s="130">
        <v>0.0</v>
      </c>
      <c r="ERD40" s="130">
        <v>0.0</v>
      </c>
      <c r="ERE40" s="130">
        <v>0.0</v>
      </c>
      <c r="ERF40" s="130">
        <v>944.66</v>
      </c>
      <c r="ERG40" s="130">
        <v>36753.2</v>
      </c>
      <c r="ERH40" s="130"/>
      <c r="ERI40" s="130"/>
      <c r="ERJ40" s="130"/>
      <c r="ERK40" s="130"/>
      <c r="ERL40" s="130"/>
      <c r="ERM40" s="131"/>
      <c r="ERN40" s="132">
        <f t="shared" ref="ERN40:ERN41" si="2530">SUM(ERB40:ERM40)</f>
        <v>37697.86</v>
      </c>
      <c r="ERO40" s="171">
        <v>25000.0</v>
      </c>
      <c r="ERP40" s="165">
        <f t="shared" ref="ERP40:ERP41" si="2531">ERO40-ERN40</f>
        <v>-12697.86</v>
      </c>
      <c r="ERQ40" s="128" t="s">
        <v>78</v>
      </c>
      <c r="ERR40" s="157">
        <v>0.0</v>
      </c>
      <c r="ERS40" s="130">
        <v>0.0</v>
      </c>
      <c r="ERT40" s="130">
        <v>0.0</v>
      </c>
      <c r="ERU40" s="130">
        <v>0.0</v>
      </c>
      <c r="ERV40" s="130">
        <v>944.66</v>
      </c>
      <c r="ERW40" s="130">
        <v>36753.2</v>
      </c>
      <c r="ERX40" s="130"/>
      <c r="ERY40" s="130"/>
      <c r="ERZ40" s="130"/>
      <c r="ESA40" s="130"/>
      <c r="ESB40" s="130"/>
      <c r="ESC40" s="131"/>
      <c r="ESD40" s="132">
        <f t="shared" ref="ESD40:ESD41" si="2532">SUM(ERR40:ESC40)</f>
        <v>37697.86</v>
      </c>
      <c r="ESE40" s="171">
        <v>25000.0</v>
      </c>
      <c r="ESF40" s="165">
        <f t="shared" ref="ESF40:ESF41" si="2533">ESE40-ESD40</f>
        <v>-12697.86</v>
      </c>
      <c r="ESG40" s="128" t="s">
        <v>78</v>
      </c>
      <c r="ESH40" s="157">
        <v>0.0</v>
      </c>
      <c r="ESI40" s="130">
        <v>0.0</v>
      </c>
      <c r="ESJ40" s="130">
        <v>0.0</v>
      </c>
      <c r="ESK40" s="130">
        <v>0.0</v>
      </c>
      <c r="ESL40" s="130">
        <v>944.66</v>
      </c>
      <c r="ESM40" s="130">
        <v>36753.2</v>
      </c>
      <c r="ESN40" s="130"/>
      <c r="ESO40" s="130"/>
      <c r="ESP40" s="130"/>
      <c r="ESQ40" s="130"/>
      <c r="ESR40" s="130"/>
      <c r="ESS40" s="131"/>
      <c r="EST40" s="132">
        <f t="shared" ref="EST40:EST41" si="2534">SUM(ESH40:ESS40)</f>
        <v>37697.86</v>
      </c>
      <c r="ESU40" s="171">
        <v>25000.0</v>
      </c>
      <c r="ESV40" s="165">
        <f t="shared" ref="ESV40:ESV41" si="2535">ESU40-EST40</f>
        <v>-12697.86</v>
      </c>
      <c r="ESW40" s="128" t="s">
        <v>78</v>
      </c>
      <c r="ESX40" s="157">
        <v>0.0</v>
      </c>
      <c r="ESY40" s="130">
        <v>0.0</v>
      </c>
      <c r="ESZ40" s="130">
        <v>0.0</v>
      </c>
      <c r="ETA40" s="130">
        <v>0.0</v>
      </c>
      <c r="ETB40" s="130">
        <v>944.66</v>
      </c>
      <c r="ETC40" s="130">
        <v>36753.2</v>
      </c>
      <c r="ETD40" s="130"/>
      <c r="ETE40" s="130"/>
      <c r="ETF40" s="130"/>
      <c r="ETG40" s="130"/>
      <c r="ETH40" s="130"/>
      <c r="ETI40" s="131"/>
      <c r="ETJ40" s="132">
        <f t="shared" ref="ETJ40:ETJ41" si="2536">SUM(ESX40:ETI40)</f>
        <v>37697.86</v>
      </c>
      <c r="ETK40" s="171">
        <v>25000.0</v>
      </c>
      <c r="ETL40" s="165">
        <f t="shared" ref="ETL40:ETL41" si="2537">ETK40-ETJ40</f>
        <v>-12697.86</v>
      </c>
      <c r="ETM40" s="128" t="s">
        <v>78</v>
      </c>
      <c r="ETN40" s="157">
        <v>0.0</v>
      </c>
      <c r="ETO40" s="130">
        <v>0.0</v>
      </c>
      <c r="ETP40" s="130">
        <v>0.0</v>
      </c>
      <c r="ETQ40" s="130">
        <v>0.0</v>
      </c>
      <c r="ETR40" s="130">
        <v>944.66</v>
      </c>
      <c r="ETS40" s="130">
        <v>36753.2</v>
      </c>
      <c r="ETT40" s="130"/>
      <c r="ETU40" s="130"/>
      <c r="ETV40" s="130"/>
      <c r="ETW40" s="130"/>
      <c r="ETX40" s="130"/>
      <c r="ETY40" s="131"/>
      <c r="ETZ40" s="132">
        <f t="shared" ref="ETZ40:ETZ41" si="2538">SUM(ETN40:ETY40)</f>
        <v>37697.86</v>
      </c>
      <c r="EUA40" s="171">
        <v>25000.0</v>
      </c>
      <c r="EUB40" s="165">
        <f t="shared" ref="EUB40:EUB41" si="2539">EUA40-ETZ40</f>
        <v>-12697.86</v>
      </c>
      <c r="EUC40" s="128" t="s">
        <v>78</v>
      </c>
      <c r="EUD40" s="157">
        <v>0.0</v>
      </c>
      <c r="EUE40" s="130">
        <v>0.0</v>
      </c>
      <c r="EUF40" s="130">
        <v>0.0</v>
      </c>
      <c r="EUG40" s="130">
        <v>0.0</v>
      </c>
      <c r="EUH40" s="130">
        <v>944.66</v>
      </c>
      <c r="EUI40" s="130">
        <v>36753.2</v>
      </c>
      <c r="EUJ40" s="130"/>
      <c r="EUK40" s="130"/>
      <c r="EUL40" s="130"/>
      <c r="EUM40" s="130"/>
      <c r="EUN40" s="130"/>
      <c r="EUO40" s="131"/>
      <c r="EUP40" s="132">
        <f t="shared" ref="EUP40:EUP41" si="2540">SUM(EUD40:EUO40)</f>
        <v>37697.86</v>
      </c>
      <c r="EUQ40" s="171">
        <v>25000.0</v>
      </c>
      <c r="EUR40" s="165">
        <f t="shared" ref="EUR40:EUR41" si="2541">EUQ40-EUP40</f>
        <v>-12697.86</v>
      </c>
      <c r="EUS40" s="128" t="s">
        <v>78</v>
      </c>
      <c r="EUT40" s="157">
        <v>0.0</v>
      </c>
      <c r="EUU40" s="130">
        <v>0.0</v>
      </c>
      <c r="EUV40" s="130">
        <v>0.0</v>
      </c>
      <c r="EUW40" s="130">
        <v>0.0</v>
      </c>
      <c r="EUX40" s="130">
        <v>944.66</v>
      </c>
      <c r="EUY40" s="130">
        <v>36753.2</v>
      </c>
      <c r="EUZ40" s="130"/>
      <c r="EVA40" s="130"/>
      <c r="EVB40" s="130"/>
      <c r="EVC40" s="130"/>
      <c r="EVD40" s="130"/>
      <c r="EVE40" s="131"/>
      <c r="EVF40" s="132">
        <f t="shared" ref="EVF40:EVF41" si="2542">SUM(EUT40:EVE40)</f>
        <v>37697.86</v>
      </c>
      <c r="EVG40" s="171">
        <v>25000.0</v>
      </c>
      <c r="EVH40" s="165">
        <f t="shared" ref="EVH40:EVH41" si="2543">EVG40-EVF40</f>
        <v>-12697.86</v>
      </c>
      <c r="EVI40" s="128" t="s">
        <v>78</v>
      </c>
      <c r="EVJ40" s="157">
        <v>0.0</v>
      </c>
      <c r="EVK40" s="130">
        <v>0.0</v>
      </c>
      <c r="EVL40" s="130">
        <v>0.0</v>
      </c>
      <c r="EVM40" s="130">
        <v>0.0</v>
      </c>
      <c r="EVN40" s="130">
        <v>944.66</v>
      </c>
      <c r="EVO40" s="130">
        <v>36753.2</v>
      </c>
      <c r="EVP40" s="130"/>
      <c r="EVQ40" s="130"/>
      <c r="EVR40" s="130"/>
      <c r="EVS40" s="130"/>
      <c r="EVT40" s="130"/>
      <c r="EVU40" s="131"/>
      <c r="EVV40" s="132">
        <f t="shared" ref="EVV40:EVV41" si="2544">SUM(EVJ40:EVU40)</f>
        <v>37697.86</v>
      </c>
      <c r="EVW40" s="171">
        <v>25000.0</v>
      </c>
      <c r="EVX40" s="165">
        <f t="shared" ref="EVX40:EVX41" si="2545">EVW40-EVV40</f>
        <v>-12697.86</v>
      </c>
      <c r="EVY40" s="128" t="s">
        <v>78</v>
      </c>
      <c r="EVZ40" s="157">
        <v>0.0</v>
      </c>
      <c r="EWA40" s="130">
        <v>0.0</v>
      </c>
      <c r="EWB40" s="130">
        <v>0.0</v>
      </c>
      <c r="EWC40" s="130">
        <v>0.0</v>
      </c>
      <c r="EWD40" s="130">
        <v>944.66</v>
      </c>
      <c r="EWE40" s="130">
        <v>36753.2</v>
      </c>
      <c r="EWF40" s="130"/>
      <c r="EWG40" s="130"/>
      <c r="EWH40" s="130"/>
      <c r="EWI40" s="130"/>
      <c r="EWJ40" s="130"/>
      <c r="EWK40" s="131"/>
      <c r="EWL40" s="132">
        <f t="shared" ref="EWL40:EWL41" si="2546">SUM(EVZ40:EWK40)</f>
        <v>37697.86</v>
      </c>
      <c r="EWM40" s="171">
        <v>25000.0</v>
      </c>
      <c r="EWN40" s="165">
        <f t="shared" ref="EWN40:EWN41" si="2547">EWM40-EWL40</f>
        <v>-12697.86</v>
      </c>
      <c r="EWO40" s="128" t="s">
        <v>78</v>
      </c>
      <c r="EWP40" s="157">
        <v>0.0</v>
      </c>
      <c r="EWQ40" s="130">
        <v>0.0</v>
      </c>
      <c r="EWR40" s="130">
        <v>0.0</v>
      </c>
      <c r="EWS40" s="130">
        <v>0.0</v>
      </c>
      <c r="EWT40" s="130">
        <v>944.66</v>
      </c>
      <c r="EWU40" s="130">
        <v>36753.2</v>
      </c>
      <c r="EWV40" s="130"/>
      <c r="EWW40" s="130"/>
      <c r="EWX40" s="130"/>
      <c r="EWY40" s="130"/>
      <c r="EWZ40" s="130"/>
      <c r="EXA40" s="131"/>
      <c r="EXB40" s="132">
        <f t="shared" ref="EXB40:EXB41" si="2548">SUM(EWP40:EXA40)</f>
        <v>37697.86</v>
      </c>
      <c r="EXC40" s="171">
        <v>25000.0</v>
      </c>
      <c r="EXD40" s="165">
        <f t="shared" ref="EXD40:EXD41" si="2549">EXC40-EXB40</f>
        <v>-12697.86</v>
      </c>
      <c r="EXE40" s="128" t="s">
        <v>78</v>
      </c>
      <c r="EXF40" s="157">
        <v>0.0</v>
      </c>
      <c r="EXG40" s="130">
        <v>0.0</v>
      </c>
      <c r="EXH40" s="130">
        <v>0.0</v>
      </c>
      <c r="EXI40" s="130">
        <v>0.0</v>
      </c>
      <c r="EXJ40" s="130">
        <v>944.66</v>
      </c>
      <c r="EXK40" s="130">
        <v>36753.2</v>
      </c>
      <c r="EXL40" s="130"/>
      <c r="EXM40" s="130"/>
      <c r="EXN40" s="130"/>
      <c r="EXO40" s="130"/>
      <c r="EXP40" s="130"/>
      <c r="EXQ40" s="131"/>
      <c r="EXR40" s="132">
        <f t="shared" ref="EXR40:EXR41" si="2550">SUM(EXF40:EXQ40)</f>
        <v>37697.86</v>
      </c>
      <c r="EXS40" s="171">
        <v>25000.0</v>
      </c>
      <c r="EXT40" s="165">
        <f t="shared" ref="EXT40:EXT41" si="2551">EXS40-EXR40</f>
        <v>-12697.86</v>
      </c>
      <c r="EXU40" s="128" t="s">
        <v>78</v>
      </c>
      <c r="EXV40" s="157">
        <v>0.0</v>
      </c>
      <c r="EXW40" s="130">
        <v>0.0</v>
      </c>
      <c r="EXX40" s="130">
        <v>0.0</v>
      </c>
      <c r="EXY40" s="130">
        <v>0.0</v>
      </c>
      <c r="EXZ40" s="130">
        <v>944.66</v>
      </c>
      <c r="EYA40" s="130">
        <v>36753.2</v>
      </c>
      <c r="EYB40" s="130"/>
      <c r="EYC40" s="130"/>
      <c r="EYD40" s="130"/>
      <c r="EYE40" s="130"/>
      <c r="EYF40" s="130"/>
      <c r="EYG40" s="131"/>
      <c r="EYH40" s="132">
        <f t="shared" ref="EYH40:EYH41" si="2552">SUM(EXV40:EYG40)</f>
        <v>37697.86</v>
      </c>
      <c r="EYI40" s="171">
        <v>25000.0</v>
      </c>
      <c r="EYJ40" s="165">
        <f t="shared" ref="EYJ40:EYJ41" si="2553">EYI40-EYH40</f>
        <v>-12697.86</v>
      </c>
      <c r="EYK40" s="128" t="s">
        <v>78</v>
      </c>
      <c r="EYL40" s="157">
        <v>0.0</v>
      </c>
      <c r="EYM40" s="130">
        <v>0.0</v>
      </c>
      <c r="EYN40" s="130">
        <v>0.0</v>
      </c>
      <c r="EYO40" s="130">
        <v>0.0</v>
      </c>
      <c r="EYP40" s="130">
        <v>944.66</v>
      </c>
      <c r="EYQ40" s="130">
        <v>36753.2</v>
      </c>
      <c r="EYR40" s="130"/>
      <c r="EYS40" s="130"/>
      <c r="EYT40" s="130"/>
      <c r="EYU40" s="130"/>
      <c r="EYV40" s="130"/>
      <c r="EYW40" s="131"/>
      <c r="EYX40" s="132">
        <f t="shared" ref="EYX40:EYX41" si="2554">SUM(EYL40:EYW40)</f>
        <v>37697.86</v>
      </c>
      <c r="EYY40" s="171">
        <v>25000.0</v>
      </c>
      <c r="EYZ40" s="165">
        <f t="shared" ref="EYZ40:EYZ41" si="2555">EYY40-EYX40</f>
        <v>-12697.86</v>
      </c>
      <c r="EZA40" s="128" t="s">
        <v>78</v>
      </c>
      <c r="EZB40" s="157">
        <v>0.0</v>
      </c>
      <c r="EZC40" s="130">
        <v>0.0</v>
      </c>
      <c r="EZD40" s="130">
        <v>0.0</v>
      </c>
      <c r="EZE40" s="130">
        <v>0.0</v>
      </c>
      <c r="EZF40" s="130">
        <v>944.66</v>
      </c>
      <c r="EZG40" s="130">
        <v>36753.2</v>
      </c>
      <c r="EZH40" s="130"/>
      <c r="EZI40" s="130"/>
      <c r="EZJ40" s="130"/>
      <c r="EZK40" s="130"/>
      <c r="EZL40" s="130"/>
      <c r="EZM40" s="131"/>
      <c r="EZN40" s="132">
        <f t="shared" ref="EZN40:EZN41" si="2556">SUM(EZB40:EZM40)</f>
        <v>37697.86</v>
      </c>
      <c r="EZO40" s="171">
        <v>25000.0</v>
      </c>
      <c r="EZP40" s="165">
        <f t="shared" ref="EZP40:EZP41" si="2557">EZO40-EZN40</f>
        <v>-12697.86</v>
      </c>
      <c r="EZQ40" s="128" t="s">
        <v>78</v>
      </c>
      <c r="EZR40" s="157">
        <v>0.0</v>
      </c>
      <c r="EZS40" s="130">
        <v>0.0</v>
      </c>
      <c r="EZT40" s="130">
        <v>0.0</v>
      </c>
      <c r="EZU40" s="130">
        <v>0.0</v>
      </c>
      <c r="EZV40" s="130">
        <v>944.66</v>
      </c>
      <c r="EZW40" s="130">
        <v>36753.2</v>
      </c>
      <c r="EZX40" s="130"/>
      <c r="EZY40" s="130"/>
      <c r="EZZ40" s="130"/>
      <c r="FAA40" s="130"/>
      <c r="FAB40" s="130"/>
      <c r="FAC40" s="131"/>
      <c r="FAD40" s="132">
        <f t="shared" ref="FAD40:FAD41" si="2558">SUM(EZR40:FAC40)</f>
        <v>37697.86</v>
      </c>
      <c r="FAE40" s="171">
        <v>25000.0</v>
      </c>
      <c r="FAF40" s="165">
        <f t="shared" ref="FAF40:FAF41" si="2559">FAE40-FAD40</f>
        <v>-12697.86</v>
      </c>
      <c r="FAG40" s="128" t="s">
        <v>78</v>
      </c>
      <c r="FAH40" s="157">
        <v>0.0</v>
      </c>
      <c r="FAI40" s="130">
        <v>0.0</v>
      </c>
      <c r="FAJ40" s="130">
        <v>0.0</v>
      </c>
      <c r="FAK40" s="130">
        <v>0.0</v>
      </c>
      <c r="FAL40" s="130">
        <v>944.66</v>
      </c>
      <c r="FAM40" s="130">
        <v>36753.2</v>
      </c>
      <c r="FAN40" s="130"/>
      <c r="FAO40" s="130"/>
      <c r="FAP40" s="130"/>
      <c r="FAQ40" s="130"/>
      <c r="FAR40" s="130"/>
      <c r="FAS40" s="131"/>
      <c r="FAT40" s="132">
        <f t="shared" ref="FAT40:FAT41" si="2560">SUM(FAH40:FAS40)</f>
        <v>37697.86</v>
      </c>
      <c r="FAU40" s="171">
        <v>25000.0</v>
      </c>
      <c r="FAV40" s="165">
        <f t="shared" ref="FAV40:FAV41" si="2561">FAU40-FAT40</f>
        <v>-12697.86</v>
      </c>
      <c r="FAW40" s="128" t="s">
        <v>78</v>
      </c>
      <c r="FAX40" s="157">
        <v>0.0</v>
      </c>
      <c r="FAY40" s="130">
        <v>0.0</v>
      </c>
      <c r="FAZ40" s="130">
        <v>0.0</v>
      </c>
      <c r="FBA40" s="130">
        <v>0.0</v>
      </c>
      <c r="FBB40" s="130">
        <v>944.66</v>
      </c>
      <c r="FBC40" s="130">
        <v>36753.2</v>
      </c>
      <c r="FBD40" s="130"/>
      <c r="FBE40" s="130"/>
      <c r="FBF40" s="130"/>
      <c r="FBG40" s="130"/>
      <c r="FBH40" s="130"/>
      <c r="FBI40" s="131"/>
      <c r="FBJ40" s="132">
        <f t="shared" ref="FBJ40:FBJ41" si="2562">SUM(FAX40:FBI40)</f>
        <v>37697.86</v>
      </c>
      <c r="FBK40" s="171">
        <v>25000.0</v>
      </c>
      <c r="FBL40" s="165">
        <f t="shared" ref="FBL40:FBL41" si="2563">FBK40-FBJ40</f>
        <v>-12697.86</v>
      </c>
      <c r="FBM40" s="128" t="s">
        <v>78</v>
      </c>
      <c r="FBN40" s="157">
        <v>0.0</v>
      </c>
      <c r="FBO40" s="130">
        <v>0.0</v>
      </c>
      <c r="FBP40" s="130">
        <v>0.0</v>
      </c>
      <c r="FBQ40" s="130">
        <v>0.0</v>
      </c>
      <c r="FBR40" s="130">
        <v>944.66</v>
      </c>
      <c r="FBS40" s="130">
        <v>36753.2</v>
      </c>
      <c r="FBT40" s="130"/>
      <c r="FBU40" s="130"/>
      <c r="FBV40" s="130"/>
      <c r="FBW40" s="130"/>
      <c r="FBX40" s="130"/>
      <c r="FBY40" s="131"/>
      <c r="FBZ40" s="132">
        <f t="shared" ref="FBZ40:FBZ41" si="2564">SUM(FBN40:FBY40)</f>
        <v>37697.86</v>
      </c>
      <c r="FCA40" s="171">
        <v>25000.0</v>
      </c>
      <c r="FCB40" s="165">
        <f t="shared" ref="FCB40:FCB41" si="2565">FCA40-FBZ40</f>
        <v>-12697.86</v>
      </c>
      <c r="FCC40" s="128" t="s">
        <v>78</v>
      </c>
      <c r="FCD40" s="157">
        <v>0.0</v>
      </c>
      <c r="FCE40" s="130">
        <v>0.0</v>
      </c>
      <c r="FCF40" s="130">
        <v>0.0</v>
      </c>
      <c r="FCG40" s="130">
        <v>0.0</v>
      </c>
      <c r="FCH40" s="130">
        <v>944.66</v>
      </c>
      <c r="FCI40" s="130">
        <v>36753.2</v>
      </c>
      <c r="FCJ40" s="130"/>
      <c r="FCK40" s="130"/>
      <c r="FCL40" s="130"/>
      <c r="FCM40" s="130"/>
      <c r="FCN40" s="130"/>
      <c r="FCO40" s="131"/>
      <c r="FCP40" s="132">
        <f t="shared" ref="FCP40:FCP41" si="2566">SUM(FCD40:FCO40)</f>
        <v>37697.86</v>
      </c>
      <c r="FCQ40" s="171">
        <v>25000.0</v>
      </c>
      <c r="FCR40" s="165">
        <f t="shared" ref="FCR40:FCR41" si="2567">FCQ40-FCP40</f>
        <v>-12697.86</v>
      </c>
      <c r="FCS40" s="128" t="s">
        <v>78</v>
      </c>
      <c r="FCT40" s="157">
        <v>0.0</v>
      </c>
      <c r="FCU40" s="130">
        <v>0.0</v>
      </c>
      <c r="FCV40" s="130">
        <v>0.0</v>
      </c>
      <c r="FCW40" s="130">
        <v>0.0</v>
      </c>
      <c r="FCX40" s="130">
        <v>944.66</v>
      </c>
      <c r="FCY40" s="130">
        <v>36753.2</v>
      </c>
      <c r="FCZ40" s="130"/>
      <c r="FDA40" s="130"/>
      <c r="FDB40" s="130"/>
      <c r="FDC40" s="130"/>
      <c r="FDD40" s="130"/>
      <c r="FDE40" s="131"/>
      <c r="FDF40" s="132">
        <f t="shared" ref="FDF40:FDF41" si="2568">SUM(FCT40:FDE40)</f>
        <v>37697.86</v>
      </c>
      <c r="FDG40" s="171">
        <v>25000.0</v>
      </c>
      <c r="FDH40" s="165">
        <f t="shared" ref="FDH40:FDH41" si="2569">FDG40-FDF40</f>
        <v>-12697.86</v>
      </c>
      <c r="FDI40" s="128" t="s">
        <v>78</v>
      </c>
      <c r="FDJ40" s="157">
        <v>0.0</v>
      </c>
      <c r="FDK40" s="130">
        <v>0.0</v>
      </c>
      <c r="FDL40" s="130">
        <v>0.0</v>
      </c>
      <c r="FDM40" s="130">
        <v>0.0</v>
      </c>
      <c r="FDN40" s="130">
        <v>944.66</v>
      </c>
      <c r="FDO40" s="130">
        <v>36753.2</v>
      </c>
      <c r="FDP40" s="130"/>
      <c r="FDQ40" s="130"/>
      <c r="FDR40" s="130"/>
      <c r="FDS40" s="130"/>
      <c r="FDT40" s="130"/>
      <c r="FDU40" s="131"/>
      <c r="FDV40" s="132">
        <f t="shared" ref="FDV40:FDV41" si="2570">SUM(FDJ40:FDU40)</f>
        <v>37697.86</v>
      </c>
      <c r="FDW40" s="171">
        <v>25000.0</v>
      </c>
      <c r="FDX40" s="165">
        <f t="shared" ref="FDX40:FDX41" si="2571">FDW40-FDV40</f>
        <v>-12697.86</v>
      </c>
      <c r="FDY40" s="128" t="s">
        <v>78</v>
      </c>
      <c r="FDZ40" s="157">
        <v>0.0</v>
      </c>
      <c r="FEA40" s="130">
        <v>0.0</v>
      </c>
      <c r="FEB40" s="130">
        <v>0.0</v>
      </c>
      <c r="FEC40" s="130">
        <v>0.0</v>
      </c>
      <c r="FED40" s="130">
        <v>944.66</v>
      </c>
      <c r="FEE40" s="130">
        <v>36753.2</v>
      </c>
      <c r="FEF40" s="130"/>
      <c r="FEG40" s="130"/>
      <c r="FEH40" s="130"/>
      <c r="FEI40" s="130"/>
      <c r="FEJ40" s="130"/>
      <c r="FEK40" s="131"/>
      <c r="FEL40" s="132">
        <f t="shared" ref="FEL40:FEL41" si="2572">SUM(FDZ40:FEK40)</f>
        <v>37697.86</v>
      </c>
      <c r="FEM40" s="171">
        <v>25000.0</v>
      </c>
      <c r="FEN40" s="165">
        <f t="shared" ref="FEN40:FEN41" si="2573">FEM40-FEL40</f>
        <v>-12697.86</v>
      </c>
      <c r="FEO40" s="128" t="s">
        <v>78</v>
      </c>
      <c r="FEP40" s="157">
        <v>0.0</v>
      </c>
      <c r="FEQ40" s="130">
        <v>0.0</v>
      </c>
      <c r="FER40" s="130">
        <v>0.0</v>
      </c>
      <c r="FES40" s="130">
        <v>0.0</v>
      </c>
      <c r="FET40" s="130">
        <v>944.66</v>
      </c>
      <c r="FEU40" s="130">
        <v>36753.2</v>
      </c>
      <c r="FEV40" s="130"/>
      <c r="FEW40" s="130"/>
      <c r="FEX40" s="130"/>
      <c r="FEY40" s="130"/>
      <c r="FEZ40" s="130"/>
      <c r="FFA40" s="131"/>
      <c r="FFB40" s="132">
        <f t="shared" ref="FFB40:FFB41" si="2574">SUM(FEP40:FFA40)</f>
        <v>37697.86</v>
      </c>
      <c r="FFC40" s="171">
        <v>25000.0</v>
      </c>
      <c r="FFD40" s="165">
        <f t="shared" ref="FFD40:FFD41" si="2575">FFC40-FFB40</f>
        <v>-12697.86</v>
      </c>
      <c r="FFE40" s="128" t="s">
        <v>78</v>
      </c>
      <c r="FFF40" s="157">
        <v>0.0</v>
      </c>
      <c r="FFG40" s="130">
        <v>0.0</v>
      </c>
      <c r="FFH40" s="130">
        <v>0.0</v>
      </c>
      <c r="FFI40" s="130">
        <v>0.0</v>
      </c>
      <c r="FFJ40" s="130">
        <v>944.66</v>
      </c>
      <c r="FFK40" s="130">
        <v>36753.2</v>
      </c>
      <c r="FFL40" s="130"/>
      <c r="FFM40" s="130"/>
      <c r="FFN40" s="130"/>
      <c r="FFO40" s="130"/>
      <c r="FFP40" s="130"/>
      <c r="FFQ40" s="131"/>
      <c r="FFR40" s="132">
        <f t="shared" ref="FFR40:FFR41" si="2576">SUM(FFF40:FFQ40)</f>
        <v>37697.86</v>
      </c>
      <c r="FFS40" s="171">
        <v>25000.0</v>
      </c>
      <c r="FFT40" s="165">
        <f t="shared" ref="FFT40:FFT41" si="2577">FFS40-FFR40</f>
        <v>-12697.86</v>
      </c>
      <c r="FFU40" s="128" t="s">
        <v>78</v>
      </c>
      <c r="FFV40" s="157">
        <v>0.0</v>
      </c>
      <c r="FFW40" s="130">
        <v>0.0</v>
      </c>
      <c r="FFX40" s="130">
        <v>0.0</v>
      </c>
      <c r="FFY40" s="130">
        <v>0.0</v>
      </c>
      <c r="FFZ40" s="130">
        <v>944.66</v>
      </c>
      <c r="FGA40" s="130">
        <v>36753.2</v>
      </c>
      <c r="FGB40" s="130"/>
      <c r="FGC40" s="130"/>
      <c r="FGD40" s="130"/>
      <c r="FGE40" s="130"/>
      <c r="FGF40" s="130"/>
      <c r="FGG40" s="131"/>
      <c r="FGH40" s="132">
        <f t="shared" ref="FGH40:FGH41" si="2578">SUM(FFV40:FGG40)</f>
        <v>37697.86</v>
      </c>
      <c r="FGI40" s="171">
        <v>25000.0</v>
      </c>
      <c r="FGJ40" s="165">
        <f t="shared" ref="FGJ40:FGJ41" si="2579">FGI40-FGH40</f>
        <v>-12697.86</v>
      </c>
      <c r="FGK40" s="128" t="s">
        <v>78</v>
      </c>
      <c r="FGL40" s="157">
        <v>0.0</v>
      </c>
      <c r="FGM40" s="130">
        <v>0.0</v>
      </c>
      <c r="FGN40" s="130">
        <v>0.0</v>
      </c>
      <c r="FGO40" s="130">
        <v>0.0</v>
      </c>
      <c r="FGP40" s="130">
        <v>944.66</v>
      </c>
      <c r="FGQ40" s="130">
        <v>36753.2</v>
      </c>
      <c r="FGR40" s="130"/>
      <c r="FGS40" s="130"/>
      <c r="FGT40" s="130"/>
      <c r="FGU40" s="130"/>
      <c r="FGV40" s="130"/>
      <c r="FGW40" s="131"/>
      <c r="FGX40" s="132">
        <f t="shared" ref="FGX40:FGX41" si="2580">SUM(FGL40:FGW40)</f>
        <v>37697.86</v>
      </c>
      <c r="FGY40" s="171">
        <v>25000.0</v>
      </c>
      <c r="FGZ40" s="165">
        <f t="shared" ref="FGZ40:FGZ41" si="2581">FGY40-FGX40</f>
        <v>-12697.86</v>
      </c>
      <c r="FHA40" s="128" t="s">
        <v>78</v>
      </c>
      <c r="FHB40" s="157">
        <v>0.0</v>
      </c>
      <c r="FHC40" s="130">
        <v>0.0</v>
      </c>
      <c r="FHD40" s="130">
        <v>0.0</v>
      </c>
      <c r="FHE40" s="130">
        <v>0.0</v>
      </c>
      <c r="FHF40" s="130">
        <v>944.66</v>
      </c>
      <c r="FHG40" s="130">
        <v>36753.2</v>
      </c>
      <c r="FHH40" s="130"/>
      <c r="FHI40" s="130"/>
      <c r="FHJ40" s="130"/>
      <c r="FHK40" s="130"/>
      <c r="FHL40" s="130"/>
      <c r="FHM40" s="131"/>
      <c r="FHN40" s="132">
        <f t="shared" ref="FHN40:FHN41" si="2582">SUM(FHB40:FHM40)</f>
        <v>37697.86</v>
      </c>
      <c r="FHO40" s="171">
        <v>25000.0</v>
      </c>
      <c r="FHP40" s="165">
        <f t="shared" ref="FHP40:FHP41" si="2583">FHO40-FHN40</f>
        <v>-12697.86</v>
      </c>
      <c r="FHQ40" s="128" t="s">
        <v>78</v>
      </c>
      <c r="FHR40" s="157">
        <v>0.0</v>
      </c>
      <c r="FHS40" s="130">
        <v>0.0</v>
      </c>
      <c r="FHT40" s="130">
        <v>0.0</v>
      </c>
      <c r="FHU40" s="130">
        <v>0.0</v>
      </c>
      <c r="FHV40" s="130">
        <v>944.66</v>
      </c>
      <c r="FHW40" s="130">
        <v>36753.2</v>
      </c>
      <c r="FHX40" s="130"/>
      <c r="FHY40" s="130"/>
      <c r="FHZ40" s="130"/>
      <c r="FIA40" s="130"/>
      <c r="FIB40" s="130"/>
      <c r="FIC40" s="131"/>
      <c r="FID40" s="132">
        <f t="shared" ref="FID40:FID41" si="2584">SUM(FHR40:FIC40)</f>
        <v>37697.86</v>
      </c>
      <c r="FIE40" s="171">
        <v>25000.0</v>
      </c>
      <c r="FIF40" s="165">
        <f t="shared" ref="FIF40:FIF41" si="2585">FIE40-FID40</f>
        <v>-12697.86</v>
      </c>
      <c r="FIG40" s="128" t="s">
        <v>78</v>
      </c>
      <c r="FIH40" s="157">
        <v>0.0</v>
      </c>
      <c r="FII40" s="130">
        <v>0.0</v>
      </c>
      <c r="FIJ40" s="130">
        <v>0.0</v>
      </c>
      <c r="FIK40" s="130">
        <v>0.0</v>
      </c>
      <c r="FIL40" s="130">
        <v>944.66</v>
      </c>
      <c r="FIM40" s="130">
        <v>36753.2</v>
      </c>
      <c r="FIN40" s="130"/>
      <c r="FIO40" s="130"/>
      <c r="FIP40" s="130"/>
      <c r="FIQ40" s="130"/>
      <c r="FIR40" s="130"/>
      <c r="FIS40" s="131"/>
      <c r="FIT40" s="132">
        <f t="shared" ref="FIT40:FIT41" si="2586">SUM(FIH40:FIS40)</f>
        <v>37697.86</v>
      </c>
      <c r="FIU40" s="171">
        <v>25000.0</v>
      </c>
      <c r="FIV40" s="165">
        <f t="shared" ref="FIV40:FIV41" si="2587">FIU40-FIT40</f>
        <v>-12697.86</v>
      </c>
      <c r="FIW40" s="128" t="s">
        <v>78</v>
      </c>
      <c r="FIX40" s="157">
        <v>0.0</v>
      </c>
      <c r="FIY40" s="130">
        <v>0.0</v>
      </c>
      <c r="FIZ40" s="130">
        <v>0.0</v>
      </c>
      <c r="FJA40" s="130">
        <v>0.0</v>
      </c>
      <c r="FJB40" s="130">
        <v>944.66</v>
      </c>
      <c r="FJC40" s="130">
        <v>36753.2</v>
      </c>
      <c r="FJD40" s="130"/>
      <c r="FJE40" s="130"/>
      <c r="FJF40" s="130"/>
      <c r="FJG40" s="130"/>
      <c r="FJH40" s="130"/>
      <c r="FJI40" s="131"/>
      <c r="FJJ40" s="132">
        <f t="shared" ref="FJJ40:FJJ41" si="2588">SUM(FIX40:FJI40)</f>
        <v>37697.86</v>
      </c>
      <c r="FJK40" s="171">
        <v>25000.0</v>
      </c>
      <c r="FJL40" s="165">
        <f t="shared" ref="FJL40:FJL41" si="2589">FJK40-FJJ40</f>
        <v>-12697.86</v>
      </c>
      <c r="FJM40" s="128" t="s">
        <v>78</v>
      </c>
      <c r="FJN40" s="157">
        <v>0.0</v>
      </c>
      <c r="FJO40" s="130">
        <v>0.0</v>
      </c>
      <c r="FJP40" s="130">
        <v>0.0</v>
      </c>
      <c r="FJQ40" s="130">
        <v>0.0</v>
      </c>
      <c r="FJR40" s="130">
        <v>944.66</v>
      </c>
      <c r="FJS40" s="130">
        <v>36753.2</v>
      </c>
      <c r="FJT40" s="130"/>
      <c r="FJU40" s="130"/>
      <c r="FJV40" s="130"/>
      <c r="FJW40" s="130"/>
      <c r="FJX40" s="130"/>
      <c r="FJY40" s="131"/>
      <c r="FJZ40" s="132">
        <f t="shared" ref="FJZ40:FJZ41" si="2590">SUM(FJN40:FJY40)</f>
        <v>37697.86</v>
      </c>
      <c r="FKA40" s="171">
        <v>25000.0</v>
      </c>
      <c r="FKB40" s="165">
        <f t="shared" ref="FKB40:FKB41" si="2591">FKA40-FJZ40</f>
        <v>-12697.86</v>
      </c>
      <c r="FKC40" s="128" t="s">
        <v>78</v>
      </c>
      <c r="FKD40" s="157">
        <v>0.0</v>
      </c>
      <c r="FKE40" s="130">
        <v>0.0</v>
      </c>
      <c r="FKF40" s="130">
        <v>0.0</v>
      </c>
      <c r="FKG40" s="130">
        <v>0.0</v>
      </c>
      <c r="FKH40" s="130">
        <v>944.66</v>
      </c>
      <c r="FKI40" s="130">
        <v>36753.2</v>
      </c>
      <c r="FKJ40" s="130"/>
      <c r="FKK40" s="130"/>
      <c r="FKL40" s="130"/>
      <c r="FKM40" s="130"/>
      <c r="FKN40" s="130"/>
      <c r="FKO40" s="131"/>
      <c r="FKP40" s="132">
        <f t="shared" ref="FKP40:FKP41" si="2592">SUM(FKD40:FKO40)</f>
        <v>37697.86</v>
      </c>
      <c r="FKQ40" s="171">
        <v>25000.0</v>
      </c>
      <c r="FKR40" s="165">
        <f t="shared" ref="FKR40:FKR41" si="2593">FKQ40-FKP40</f>
        <v>-12697.86</v>
      </c>
      <c r="FKS40" s="128" t="s">
        <v>78</v>
      </c>
      <c r="FKT40" s="157">
        <v>0.0</v>
      </c>
      <c r="FKU40" s="130">
        <v>0.0</v>
      </c>
      <c r="FKV40" s="130">
        <v>0.0</v>
      </c>
      <c r="FKW40" s="130">
        <v>0.0</v>
      </c>
      <c r="FKX40" s="130">
        <v>944.66</v>
      </c>
      <c r="FKY40" s="130">
        <v>36753.2</v>
      </c>
      <c r="FKZ40" s="130"/>
      <c r="FLA40" s="130"/>
      <c r="FLB40" s="130"/>
      <c r="FLC40" s="130"/>
      <c r="FLD40" s="130"/>
      <c r="FLE40" s="131"/>
      <c r="FLF40" s="132">
        <f t="shared" ref="FLF40:FLF41" si="2594">SUM(FKT40:FLE40)</f>
        <v>37697.86</v>
      </c>
      <c r="FLG40" s="171">
        <v>25000.0</v>
      </c>
      <c r="FLH40" s="165">
        <f t="shared" ref="FLH40:FLH41" si="2595">FLG40-FLF40</f>
        <v>-12697.86</v>
      </c>
      <c r="FLI40" s="128" t="s">
        <v>78</v>
      </c>
      <c r="FLJ40" s="157">
        <v>0.0</v>
      </c>
      <c r="FLK40" s="130">
        <v>0.0</v>
      </c>
      <c r="FLL40" s="130">
        <v>0.0</v>
      </c>
      <c r="FLM40" s="130">
        <v>0.0</v>
      </c>
      <c r="FLN40" s="130">
        <v>944.66</v>
      </c>
      <c r="FLO40" s="130">
        <v>36753.2</v>
      </c>
      <c r="FLP40" s="130"/>
      <c r="FLQ40" s="130"/>
      <c r="FLR40" s="130"/>
      <c r="FLS40" s="130"/>
      <c r="FLT40" s="130"/>
      <c r="FLU40" s="131"/>
      <c r="FLV40" s="132">
        <f t="shared" ref="FLV40:FLV41" si="2596">SUM(FLJ40:FLU40)</f>
        <v>37697.86</v>
      </c>
      <c r="FLW40" s="171">
        <v>25000.0</v>
      </c>
      <c r="FLX40" s="165">
        <f t="shared" ref="FLX40:FLX41" si="2597">FLW40-FLV40</f>
        <v>-12697.86</v>
      </c>
      <c r="FLY40" s="128" t="s">
        <v>78</v>
      </c>
      <c r="FLZ40" s="157">
        <v>0.0</v>
      </c>
      <c r="FMA40" s="130">
        <v>0.0</v>
      </c>
      <c r="FMB40" s="130">
        <v>0.0</v>
      </c>
      <c r="FMC40" s="130">
        <v>0.0</v>
      </c>
      <c r="FMD40" s="130">
        <v>944.66</v>
      </c>
      <c r="FME40" s="130">
        <v>36753.2</v>
      </c>
      <c r="FMF40" s="130"/>
      <c r="FMG40" s="130"/>
      <c r="FMH40" s="130"/>
      <c r="FMI40" s="130"/>
      <c r="FMJ40" s="130"/>
      <c r="FMK40" s="131"/>
      <c r="FML40" s="132">
        <f t="shared" ref="FML40:FML41" si="2598">SUM(FLZ40:FMK40)</f>
        <v>37697.86</v>
      </c>
      <c r="FMM40" s="171">
        <v>25000.0</v>
      </c>
      <c r="FMN40" s="165">
        <f t="shared" ref="FMN40:FMN41" si="2599">FMM40-FML40</f>
        <v>-12697.86</v>
      </c>
      <c r="FMO40" s="128" t="s">
        <v>78</v>
      </c>
      <c r="FMP40" s="157">
        <v>0.0</v>
      </c>
      <c r="FMQ40" s="130">
        <v>0.0</v>
      </c>
      <c r="FMR40" s="130">
        <v>0.0</v>
      </c>
      <c r="FMS40" s="130">
        <v>0.0</v>
      </c>
      <c r="FMT40" s="130">
        <v>944.66</v>
      </c>
      <c r="FMU40" s="130">
        <v>36753.2</v>
      </c>
      <c r="FMV40" s="130"/>
      <c r="FMW40" s="130"/>
      <c r="FMX40" s="130"/>
      <c r="FMY40" s="130"/>
      <c r="FMZ40" s="130"/>
      <c r="FNA40" s="131"/>
      <c r="FNB40" s="132">
        <f t="shared" ref="FNB40:FNB41" si="2600">SUM(FMP40:FNA40)</f>
        <v>37697.86</v>
      </c>
      <c r="FNC40" s="171">
        <v>25000.0</v>
      </c>
      <c r="FND40" s="165">
        <f t="shared" ref="FND40:FND41" si="2601">FNC40-FNB40</f>
        <v>-12697.86</v>
      </c>
      <c r="FNE40" s="128" t="s">
        <v>78</v>
      </c>
      <c r="FNF40" s="157">
        <v>0.0</v>
      </c>
      <c r="FNG40" s="130">
        <v>0.0</v>
      </c>
      <c r="FNH40" s="130">
        <v>0.0</v>
      </c>
      <c r="FNI40" s="130">
        <v>0.0</v>
      </c>
      <c r="FNJ40" s="130">
        <v>944.66</v>
      </c>
      <c r="FNK40" s="130">
        <v>36753.2</v>
      </c>
      <c r="FNL40" s="130"/>
      <c r="FNM40" s="130"/>
      <c r="FNN40" s="130"/>
      <c r="FNO40" s="130"/>
      <c r="FNP40" s="130"/>
      <c r="FNQ40" s="131"/>
      <c r="FNR40" s="132">
        <f t="shared" ref="FNR40:FNR41" si="2602">SUM(FNF40:FNQ40)</f>
        <v>37697.86</v>
      </c>
      <c r="FNS40" s="171">
        <v>25000.0</v>
      </c>
      <c r="FNT40" s="165">
        <f t="shared" ref="FNT40:FNT41" si="2603">FNS40-FNR40</f>
        <v>-12697.86</v>
      </c>
      <c r="FNU40" s="128" t="s">
        <v>78</v>
      </c>
      <c r="FNV40" s="157">
        <v>0.0</v>
      </c>
      <c r="FNW40" s="130">
        <v>0.0</v>
      </c>
      <c r="FNX40" s="130">
        <v>0.0</v>
      </c>
      <c r="FNY40" s="130">
        <v>0.0</v>
      </c>
      <c r="FNZ40" s="130">
        <v>944.66</v>
      </c>
      <c r="FOA40" s="130">
        <v>36753.2</v>
      </c>
      <c r="FOB40" s="130"/>
      <c r="FOC40" s="130"/>
      <c r="FOD40" s="130"/>
      <c r="FOE40" s="130"/>
      <c r="FOF40" s="130"/>
      <c r="FOG40" s="131"/>
      <c r="FOH40" s="132">
        <f t="shared" ref="FOH40:FOH41" si="2604">SUM(FNV40:FOG40)</f>
        <v>37697.86</v>
      </c>
      <c r="FOI40" s="171">
        <v>25000.0</v>
      </c>
      <c r="FOJ40" s="165">
        <f t="shared" ref="FOJ40:FOJ41" si="2605">FOI40-FOH40</f>
        <v>-12697.86</v>
      </c>
      <c r="FOK40" s="128" t="s">
        <v>78</v>
      </c>
      <c r="FOL40" s="157">
        <v>0.0</v>
      </c>
      <c r="FOM40" s="130">
        <v>0.0</v>
      </c>
      <c r="FON40" s="130">
        <v>0.0</v>
      </c>
      <c r="FOO40" s="130">
        <v>0.0</v>
      </c>
      <c r="FOP40" s="130">
        <v>944.66</v>
      </c>
      <c r="FOQ40" s="130">
        <v>36753.2</v>
      </c>
      <c r="FOR40" s="130"/>
      <c r="FOS40" s="130"/>
      <c r="FOT40" s="130"/>
      <c r="FOU40" s="130"/>
      <c r="FOV40" s="130"/>
      <c r="FOW40" s="131"/>
      <c r="FOX40" s="132">
        <f t="shared" ref="FOX40:FOX41" si="2606">SUM(FOL40:FOW40)</f>
        <v>37697.86</v>
      </c>
      <c r="FOY40" s="171">
        <v>25000.0</v>
      </c>
      <c r="FOZ40" s="165">
        <f t="shared" ref="FOZ40:FOZ41" si="2607">FOY40-FOX40</f>
        <v>-12697.86</v>
      </c>
      <c r="FPA40" s="128" t="s">
        <v>78</v>
      </c>
      <c r="FPB40" s="157">
        <v>0.0</v>
      </c>
      <c r="FPC40" s="130">
        <v>0.0</v>
      </c>
      <c r="FPD40" s="130">
        <v>0.0</v>
      </c>
      <c r="FPE40" s="130">
        <v>0.0</v>
      </c>
      <c r="FPF40" s="130">
        <v>944.66</v>
      </c>
      <c r="FPG40" s="130">
        <v>36753.2</v>
      </c>
      <c r="FPH40" s="130"/>
      <c r="FPI40" s="130"/>
      <c r="FPJ40" s="130"/>
      <c r="FPK40" s="130"/>
      <c r="FPL40" s="130"/>
      <c r="FPM40" s="131"/>
      <c r="FPN40" s="132">
        <f t="shared" ref="FPN40:FPN41" si="2608">SUM(FPB40:FPM40)</f>
        <v>37697.86</v>
      </c>
      <c r="FPO40" s="171">
        <v>25000.0</v>
      </c>
      <c r="FPP40" s="165">
        <f t="shared" ref="FPP40:FPP41" si="2609">FPO40-FPN40</f>
        <v>-12697.86</v>
      </c>
      <c r="FPQ40" s="128" t="s">
        <v>78</v>
      </c>
      <c r="FPR40" s="157">
        <v>0.0</v>
      </c>
      <c r="FPS40" s="130">
        <v>0.0</v>
      </c>
      <c r="FPT40" s="130">
        <v>0.0</v>
      </c>
      <c r="FPU40" s="130">
        <v>0.0</v>
      </c>
      <c r="FPV40" s="130">
        <v>944.66</v>
      </c>
      <c r="FPW40" s="130">
        <v>36753.2</v>
      </c>
      <c r="FPX40" s="130"/>
      <c r="FPY40" s="130"/>
      <c r="FPZ40" s="130"/>
      <c r="FQA40" s="130"/>
      <c r="FQB40" s="130"/>
      <c r="FQC40" s="131"/>
      <c r="FQD40" s="132">
        <f t="shared" ref="FQD40:FQD41" si="2610">SUM(FPR40:FQC40)</f>
        <v>37697.86</v>
      </c>
      <c r="FQE40" s="171">
        <v>25000.0</v>
      </c>
      <c r="FQF40" s="165">
        <f t="shared" ref="FQF40:FQF41" si="2611">FQE40-FQD40</f>
        <v>-12697.86</v>
      </c>
      <c r="FQG40" s="128" t="s">
        <v>78</v>
      </c>
      <c r="FQH40" s="157">
        <v>0.0</v>
      </c>
      <c r="FQI40" s="130">
        <v>0.0</v>
      </c>
      <c r="FQJ40" s="130">
        <v>0.0</v>
      </c>
      <c r="FQK40" s="130">
        <v>0.0</v>
      </c>
      <c r="FQL40" s="130">
        <v>944.66</v>
      </c>
      <c r="FQM40" s="130">
        <v>36753.2</v>
      </c>
      <c r="FQN40" s="130"/>
      <c r="FQO40" s="130"/>
      <c r="FQP40" s="130"/>
      <c r="FQQ40" s="130"/>
      <c r="FQR40" s="130"/>
      <c r="FQS40" s="131"/>
      <c r="FQT40" s="132">
        <f t="shared" ref="FQT40:FQT41" si="2612">SUM(FQH40:FQS40)</f>
        <v>37697.86</v>
      </c>
      <c r="FQU40" s="171">
        <v>25000.0</v>
      </c>
      <c r="FQV40" s="165">
        <f t="shared" ref="FQV40:FQV41" si="2613">FQU40-FQT40</f>
        <v>-12697.86</v>
      </c>
      <c r="FQW40" s="128" t="s">
        <v>78</v>
      </c>
      <c r="FQX40" s="157">
        <v>0.0</v>
      </c>
      <c r="FQY40" s="130">
        <v>0.0</v>
      </c>
      <c r="FQZ40" s="130">
        <v>0.0</v>
      </c>
      <c r="FRA40" s="130">
        <v>0.0</v>
      </c>
      <c r="FRB40" s="130">
        <v>944.66</v>
      </c>
      <c r="FRC40" s="130">
        <v>36753.2</v>
      </c>
      <c r="FRD40" s="130"/>
      <c r="FRE40" s="130"/>
      <c r="FRF40" s="130"/>
      <c r="FRG40" s="130"/>
      <c r="FRH40" s="130"/>
      <c r="FRI40" s="131"/>
      <c r="FRJ40" s="132">
        <f t="shared" ref="FRJ40:FRJ41" si="2614">SUM(FQX40:FRI40)</f>
        <v>37697.86</v>
      </c>
      <c r="FRK40" s="171">
        <v>25000.0</v>
      </c>
      <c r="FRL40" s="165">
        <f t="shared" ref="FRL40:FRL41" si="2615">FRK40-FRJ40</f>
        <v>-12697.86</v>
      </c>
      <c r="FRM40" s="128" t="s">
        <v>78</v>
      </c>
      <c r="FRN40" s="157">
        <v>0.0</v>
      </c>
      <c r="FRO40" s="130">
        <v>0.0</v>
      </c>
      <c r="FRP40" s="130">
        <v>0.0</v>
      </c>
      <c r="FRQ40" s="130">
        <v>0.0</v>
      </c>
      <c r="FRR40" s="130">
        <v>944.66</v>
      </c>
      <c r="FRS40" s="130">
        <v>36753.2</v>
      </c>
      <c r="FRT40" s="130"/>
      <c r="FRU40" s="130"/>
      <c r="FRV40" s="130"/>
      <c r="FRW40" s="130"/>
      <c r="FRX40" s="130"/>
      <c r="FRY40" s="131"/>
      <c r="FRZ40" s="132">
        <f t="shared" ref="FRZ40:FRZ41" si="2616">SUM(FRN40:FRY40)</f>
        <v>37697.86</v>
      </c>
      <c r="FSA40" s="171">
        <v>25000.0</v>
      </c>
      <c r="FSB40" s="165">
        <f t="shared" ref="FSB40:FSB41" si="2617">FSA40-FRZ40</f>
        <v>-12697.86</v>
      </c>
      <c r="FSC40" s="128" t="s">
        <v>78</v>
      </c>
      <c r="FSD40" s="157">
        <v>0.0</v>
      </c>
      <c r="FSE40" s="130">
        <v>0.0</v>
      </c>
      <c r="FSF40" s="130">
        <v>0.0</v>
      </c>
      <c r="FSG40" s="130">
        <v>0.0</v>
      </c>
      <c r="FSH40" s="130">
        <v>944.66</v>
      </c>
      <c r="FSI40" s="130">
        <v>36753.2</v>
      </c>
      <c r="FSJ40" s="130"/>
      <c r="FSK40" s="130"/>
      <c r="FSL40" s="130"/>
      <c r="FSM40" s="130"/>
      <c r="FSN40" s="130"/>
      <c r="FSO40" s="131"/>
      <c r="FSP40" s="132">
        <f t="shared" ref="FSP40:FSP41" si="2618">SUM(FSD40:FSO40)</f>
        <v>37697.86</v>
      </c>
      <c r="FSQ40" s="171">
        <v>25000.0</v>
      </c>
      <c r="FSR40" s="165">
        <f t="shared" ref="FSR40:FSR41" si="2619">FSQ40-FSP40</f>
        <v>-12697.86</v>
      </c>
      <c r="FSS40" s="128" t="s">
        <v>78</v>
      </c>
      <c r="FST40" s="157">
        <v>0.0</v>
      </c>
      <c r="FSU40" s="130">
        <v>0.0</v>
      </c>
      <c r="FSV40" s="130">
        <v>0.0</v>
      </c>
      <c r="FSW40" s="130">
        <v>0.0</v>
      </c>
      <c r="FSX40" s="130">
        <v>944.66</v>
      </c>
      <c r="FSY40" s="130">
        <v>36753.2</v>
      </c>
      <c r="FSZ40" s="130"/>
      <c r="FTA40" s="130"/>
      <c r="FTB40" s="130"/>
      <c r="FTC40" s="130"/>
      <c r="FTD40" s="130"/>
      <c r="FTE40" s="131"/>
      <c r="FTF40" s="132">
        <f t="shared" ref="FTF40:FTF41" si="2620">SUM(FST40:FTE40)</f>
        <v>37697.86</v>
      </c>
      <c r="FTG40" s="171">
        <v>25000.0</v>
      </c>
      <c r="FTH40" s="165">
        <f t="shared" ref="FTH40:FTH41" si="2621">FTG40-FTF40</f>
        <v>-12697.86</v>
      </c>
      <c r="FTI40" s="128" t="s">
        <v>78</v>
      </c>
      <c r="FTJ40" s="157">
        <v>0.0</v>
      </c>
      <c r="FTK40" s="130">
        <v>0.0</v>
      </c>
      <c r="FTL40" s="130">
        <v>0.0</v>
      </c>
      <c r="FTM40" s="130">
        <v>0.0</v>
      </c>
      <c r="FTN40" s="130">
        <v>944.66</v>
      </c>
      <c r="FTO40" s="130">
        <v>36753.2</v>
      </c>
      <c r="FTP40" s="130"/>
      <c r="FTQ40" s="130"/>
      <c r="FTR40" s="130"/>
      <c r="FTS40" s="130"/>
      <c r="FTT40" s="130"/>
      <c r="FTU40" s="131"/>
      <c r="FTV40" s="132">
        <f t="shared" ref="FTV40:FTV41" si="2622">SUM(FTJ40:FTU40)</f>
        <v>37697.86</v>
      </c>
      <c r="FTW40" s="171">
        <v>25000.0</v>
      </c>
      <c r="FTX40" s="165">
        <f t="shared" ref="FTX40:FTX41" si="2623">FTW40-FTV40</f>
        <v>-12697.86</v>
      </c>
      <c r="FTY40" s="128" t="s">
        <v>78</v>
      </c>
      <c r="FTZ40" s="157">
        <v>0.0</v>
      </c>
      <c r="FUA40" s="130">
        <v>0.0</v>
      </c>
      <c r="FUB40" s="130">
        <v>0.0</v>
      </c>
      <c r="FUC40" s="130">
        <v>0.0</v>
      </c>
      <c r="FUD40" s="130">
        <v>944.66</v>
      </c>
      <c r="FUE40" s="130">
        <v>36753.2</v>
      </c>
      <c r="FUF40" s="130"/>
      <c r="FUG40" s="130"/>
      <c r="FUH40" s="130"/>
      <c r="FUI40" s="130"/>
      <c r="FUJ40" s="130"/>
      <c r="FUK40" s="131"/>
      <c r="FUL40" s="132">
        <f t="shared" ref="FUL40:FUL41" si="2624">SUM(FTZ40:FUK40)</f>
        <v>37697.86</v>
      </c>
      <c r="FUM40" s="171">
        <v>25000.0</v>
      </c>
      <c r="FUN40" s="165">
        <f t="shared" ref="FUN40:FUN41" si="2625">FUM40-FUL40</f>
        <v>-12697.86</v>
      </c>
      <c r="FUO40" s="128" t="s">
        <v>78</v>
      </c>
      <c r="FUP40" s="157">
        <v>0.0</v>
      </c>
      <c r="FUQ40" s="130">
        <v>0.0</v>
      </c>
      <c r="FUR40" s="130">
        <v>0.0</v>
      </c>
      <c r="FUS40" s="130">
        <v>0.0</v>
      </c>
      <c r="FUT40" s="130">
        <v>944.66</v>
      </c>
      <c r="FUU40" s="130">
        <v>36753.2</v>
      </c>
      <c r="FUV40" s="130"/>
      <c r="FUW40" s="130"/>
      <c r="FUX40" s="130"/>
      <c r="FUY40" s="130"/>
      <c r="FUZ40" s="130"/>
      <c r="FVA40" s="131"/>
      <c r="FVB40" s="132">
        <f t="shared" ref="FVB40:FVB41" si="2626">SUM(FUP40:FVA40)</f>
        <v>37697.86</v>
      </c>
      <c r="FVC40" s="171">
        <v>25000.0</v>
      </c>
      <c r="FVD40" s="165">
        <f t="shared" ref="FVD40:FVD41" si="2627">FVC40-FVB40</f>
        <v>-12697.86</v>
      </c>
      <c r="FVE40" s="128" t="s">
        <v>78</v>
      </c>
      <c r="FVF40" s="157">
        <v>0.0</v>
      </c>
      <c r="FVG40" s="130">
        <v>0.0</v>
      </c>
      <c r="FVH40" s="130">
        <v>0.0</v>
      </c>
      <c r="FVI40" s="130">
        <v>0.0</v>
      </c>
      <c r="FVJ40" s="130">
        <v>944.66</v>
      </c>
      <c r="FVK40" s="130">
        <v>36753.2</v>
      </c>
      <c r="FVL40" s="130"/>
      <c r="FVM40" s="130"/>
      <c r="FVN40" s="130"/>
      <c r="FVO40" s="130"/>
      <c r="FVP40" s="130"/>
      <c r="FVQ40" s="131"/>
      <c r="FVR40" s="132">
        <f t="shared" ref="FVR40:FVR41" si="2628">SUM(FVF40:FVQ40)</f>
        <v>37697.86</v>
      </c>
      <c r="FVS40" s="171">
        <v>25000.0</v>
      </c>
      <c r="FVT40" s="165">
        <f t="shared" ref="FVT40:FVT41" si="2629">FVS40-FVR40</f>
        <v>-12697.86</v>
      </c>
      <c r="FVU40" s="128" t="s">
        <v>78</v>
      </c>
      <c r="FVV40" s="157">
        <v>0.0</v>
      </c>
      <c r="FVW40" s="130">
        <v>0.0</v>
      </c>
      <c r="FVX40" s="130">
        <v>0.0</v>
      </c>
      <c r="FVY40" s="130">
        <v>0.0</v>
      </c>
      <c r="FVZ40" s="130">
        <v>944.66</v>
      </c>
      <c r="FWA40" s="130">
        <v>36753.2</v>
      </c>
      <c r="FWB40" s="130"/>
      <c r="FWC40" s="130"/>
      <c r="FWD40" s="130"/>
      <c r="FWE40" s="130"/>
      <c r="FWF40" s="130"/>
      <c r="FWG40" s="131"/>
      <c r="FWH40" s="132">
        <f t="shared" ref="FWH40:FWH41" si="2630">SUM(FVV40:FWG40)</f>
        <v>37697.86</v>
      </c>
      <c r="FWI40" s="171">
        <v>25000.0</v>
      </c>
      <c r="FWJ40" s="165">
        <f t="shared" ref="FWJ40:FWJ41" si="2631">FWI40-FWH40</f>
        <v>-12697.86</v>
      </c>
      <c r="FWK40" s="128" t="s">
        <v>78</v>
      </c>
      <c r="FWL40" s="157">
        <v>0.0</v>
      </c>
      <c r="FWM40" s="130">
        <v>0.0</v>
      </c>
      <c r="FWN40" s="130">
        <v>0.0</v>
      </c>
      <c r="FWO40" s="130">
        <v>0.0</v>
      </c>
      <c r="FWP40" s="130">
        <v>944.66</v>
      </c>
      <c r="FWQ40" s="130">
        <v>36753.2</v>
      </c>
      <c r="FWR40" s="130"/>
      <c r="FWS40" s="130"/>
      <c r="FWT40" s="130"/>
      <c r="FWU40" s="130"/>
      <c r="FWV40" s="130"/>
      <c r="FWW40" s="131"/>
      <c r="FWX40" s="132">
        <f t="shared" ref="FWX40:FWX41" si="2632">SUM(FWL40:FWW40)</f>
        <v>37697.86</v>
      </c>
      <c r="FWY40" s="171">
        <v>25000.0</v>
      </c>
      <c r="FWZ40" s="165">
        <f t="shared" ref="FWZ40:FWZ41" si="2633">FWY40-FWX40</f>
        <v>-12697.86</v>
      </c>
      <c r="FXA40" s="128" t="s">
        <v>78</v>
      </c>
      <c r="FXB40" s="157">
        <v>0.0</v>
      </c>
      <c r="FXC40" s="130">
        <v>0.0</v>
      </c>
      <c r="FXD40" s="130">
        <v>0.0</v>
      </c>
      <c r="FXE40" s="130">
        <v>0.0</v>
      </c>
      <c r="FXF40" s="130">
        <v>944.66</v>
      </c>
      <c r="FXG40" s="130">
        <v>36753.2</v>
      </c>
      <c r="FXH40" s="130"/>
      <c r="FXI40" s="130"/>
      <c r="FXJ40" s="130"/>
      <c r="FXK40" s="130"/>
      <c r="FXL40" s="130"/>
      <c r="FXM40" s="131"/>
      <c r="FXN40" s="132">
        <f t="shared" ref="FXN40:FXN41" si="2634">SUM(FXB40:FXM40)</f>
        <v>37697.86</v>
      </c>
      <c r="FXO40" s="171">
        <v>25000.0</v>
      </c>
      <c r="FXP40" s="165">
        <f t="shared" ref="FXP40:FXP41" si="2635">FXO40-FXN40</f>
        <v>-12697.86</v>
      </c>
      <c r="FXQ40" s="128" t="s">
        <v>78</v>
      </c>
      <c r="FXR40" s="157">
        <v>0.0</v>
      </c>
      <c r="FXS40" s="130">
        <v>0.0</v>
      </c>
      <c r="FXT40" s="130">
        <v>0.0</v>
      </c>
      <c r="FXU40" s="130">
        <v>0.0</v>
      </c>
      <c r="FXV40" s="130">
        <v>944.66</v>
      </c>
      <c r="FXW40" s="130">
        <v>36753.2</v>
      </c>
      <c r="FXX40" s="130"/>
      <c r="FXY40" s="130"/>
      <c r="FXZ40" s="130"/>
      <c r="FYA40" s="130"/>
      <c r="FYB40" s="130"/>
      <c r="FYC40" s="131"/>
      <c r="FYD40" s="132">
        <f t="shared" ref="FYD40:FYD41" si="2636">SUM(FXR40:FYC40)</f>
        <v>37697.86</v>
      </c>
      <c r="FYE40" s="171">
        <v>25000.0</v>
      </c>
      <c r="FYF40" s="165">
        <f t="shared" ref="FYF40:FYF41" si="2637">FYE40-FYD40</f>
        <v>-12697.86</v>
      </c>
      <c r="FYG40" s="128" t="s">
        <v>78</v>
      </c>
      <c r="FYH40" s="157">
        <v>0.0</v>
      </c>
      <c r="FYI40" s="130">
        <v>0.0</v>
      </c>
      <c r="FYJ40" s="130">
        <v>0.0</v>
      </c>
      <c r="FYK40" s="130">
        <v>0.0</v>
      </c>
      <c r="FYL40" s="130">
        <v>944.66</v>
      </c>
      <c r="FYM40" s="130">
        <v>36753.2</v>
      </c>
      <c r="FYN40" s="130"/>
      <c r="FYO40" s="130"/>
      <c r="FYP40" s="130"/>
      <c r="FYQ40" s="130"/>
      <c r="FYR40" s="130"/>
      <c r="FYS40" s="131"/>
      <c r="FYT40" s="132">
        <f t="shared" ref="FYT40:FYT41" si="2638">SUM(FYH40:FYS40)</f>
        <v>37697.86</v>
      </c>
      <c r="FYU40" s="171">
        <v>25000.0</v>
      </c>
      <c r="FYV40" s="165">
        <f t="shared" ref="FYV40:FYV41" si="2639">FYU40-FYT40</f>
        <v>-12697.86</v>
      </c>
      <c r="FYW40" s="128" t="s">
        <v>78</v>
      </c>
      <c r="FYX40" s="157">
        <v>0.0</v>
      </c>
      <c r="FYY40" s="130">
        <v>0.0</v>
      </c>
      <c r="FYZ40" s="130">
        <v>0.0</v>
      </c>
      <c r="FZA40" s="130">
        <v>0.0</v>
      </c>
      <c r="FZB40" s="130">
        <v>944.66</v>
      </c>
      <c r="FZC40" s="130">
        <v>36753.2</v>
      </c>
      <c r="FZD40" s="130"/>
      <c r="FZE40" s="130"/>
      <c r="FZF40" s="130"/>
      <c r="FZG40" s="130"/>
      <c r="FZH40" s="130"/>
      <c r="FZI40" s="131"/>
      <c r="FZJ40" s="132">
        <f t="shared" ref="FZJ40:FZJ41" si="2640">SUM(FYX40:FZI40)</f>
        <v>37697.86</v>
      </c>
      <c r="FZK40" s="171">
        <v>25000.0</v>
      </c>
      <c r="FZL40" s="165">
        <f t="shared" ref="FZL40:FZL41" si="2641">FZK40-FZJ40</f>
        <v>-12697.86</v>
      </c>
      <c r="FZM40" s="128" t="s">
        <v>78</v>
      </c>
      <c r="FZN40" s="157">
        <v>0.0</v>
      </c>
      <c r="FZO40" s="130">
        <v>0.0</v>
      </c>
      <c r="FZP40" s="130">
        <v>0.0</v>
      </c>
      <c r="FZQ40" s="130">
        <v>0.0</v>
      </c>
      <c r="FZR40" s="130">
        <v>944.66</v>
      </c>
      <c r="FZS40" s="130">
        <v>36753.2</v>
      </c>
      <c r="FZT40" s="130"/>
      <c r="FZU40" s="130"/>
      <c r="FZV40" s="130"/>
      <c r="FZW40" s="130"/>
      <c r="FZX40" s="130"/>
      <c r="FZY40" s="131"/>
      <c r="FZZ40" s="132">
        <f t="shared" ref="FZZ40:FZZ41" si="2642">SUM(FZN40:FZY40)</f>
        <v>37697.86</v>
      </c>
      <c r="GAA40" s="171">
        <v>25000.0</v>
      </c>
      <c r="GAB40" s="165">
        <f t="shared" ref="GAB40:GAB41" si="2643">GAA40-FZZ40</f>
        <v>-12697.86</v>
      </c>
      <c r="GAC40" s="128" t="s">
        <v>78</v>
      </c>
      <c r="GAD40" s="157">
        <v>0.0</v>
      </c>
      <c r="GAE40" s="130">
        <v>0.0</v>
      </c>
      <c r="GAF40" s="130">
        <v>0.0</v>
      </c>
      <c r="GAG40" s="130">
        <v>0.0</v>
      </c>
      <c r="GAH40" s="130">
        <v>944.66</v>
      </c>
      <c r="GAI40" s="130">
        <v>36753.2</v>
      </c>
      <c r="GAJ40" s="130"/>
      <c r="GAK40" s="130"/>
      <c r="GAL40" s="130"/>
      <c r="GAM40" s="130"/>
      <c r="GAN40" s="130"/>
      <c r="GAO40" s="131"/>
      <c r="GAP40" s="132">
        <f t="shared" ref="GAP40:GAP41" si="2644">SUM(GAD40:GAO40)</f>
        <v>37697.86</v>
      </c>
      <c r="GAQ40" s="171">
        <v>25000.0</v>
      </c>
      <c r="GAR40" s="165">
        <f t="shared" ref="GAR40:GAR41" si="2645">GAQ40-GAP40</f>
        <v>-12697.86</v>
      </c>
      <c r="GAS40" s="128" t="s">
        <v>78</v>
      </c>
      <c r="GAT40" s="157">
        <v>0.0</v>
      </c>
      <c r="GAU40" s="130">
        <v>0.0</v>
      </c>
      <c r="GAV40" s="130">
        <v>0.0</v>
      </c>
      <c r="GAW40" s="130">
        <v>0.0</v>
      </c>
      <c r="GAX40" s="130">
        <v>944.66</v>
      </c>
      <c r="GAY40" s="130">
        <v>36753.2</v>
      </c>
      <c r="GAZ40" s="130"/>
      <c r="GBA40" s="130"/>
      <c r="GBB40" s="130"/>
      <c r="GBC40" s="130"/>
      <c r="GBD40" s="130"/>
      <c r="GBE40" s="131"/>
      <c r="GBF40" s="132">
        <f t="shared" ref="GBF40:GBF41" si="2646">SUM(GAT40:GBE40)</f>
        <v>37697.86</v>
      </c>
      <c r="GBG40" s="171">
        <v>25000.0</v>
      </c>
      <c r="GBH40" s="165">
        <f t="shared" ref="GBH40:GBH41" si="2647">GBG40-GBF40</f>
        <v>-12697.86</v>
      </c>
      <c r="GBI40" s="128" t="s">
        <v>78</v>
      </c>
      <c r="GBJ40" s="157">
        <v>0.0</v>
      </c>
      <c r="GBK40" s="130">
        <v>0.0</v>
      </c>
      <c r="GBL40" s="130">
        <v>0.0</v>
      </c>
      <c r="GBM40" s="130">
        <v>0.0</v>
      </c>
      <c r="GBN40" s="130">
        <v>944.66</v>
      </c>
      <c r="GBO40" s="130">
        <v>36753.2</v>
      </c>
      <c r="GBP40" s="130"/>
      <c r="GBQ40" s="130"/>
      <c r="GBR40" s="130"/>
      <c r="GBS40" s="130"/>
      <c r="GBT40" s="130"/>
      <c r="GBU40" s="131"/>
      <c r="GBV40" s="132">
        <f t="shared" ref="GBV40:GBV41" si="2648">SUM(GBJ40:GBU40)</f>
        <v>37697.86</v>
      </c>
      <c r="GBW40" s="171">
        <v>25000.0</v>
      </c>
      <c r="GBX40" s="165">
        <f t="shared" ref="GBX40:GBX41" si="2649">GBW40-GBV40</f>
        <v>-12697.86</v>
      </c>
      <c r="GBY40" s="128" t="s">
        <v>78</v>
      </c>
      <c r="GBZ40" s="157">
        <v>0.0</v>
      </c>
      <c r="GCA40" s="130">
        <v>0.0</v>
      </c>
      <c r="GCB40" s="130">
        <v>0.0</v>
      </c>
      <c r="GCC40" s="130">
        <v>0.0</v>
      </c>
      <c r="GCD40" s="130">
        <v>944.66</v>
      </c>
      <c r="GCE40" s="130">
        <v>36753.2</v>
      </c>
      <c r="GCF40" s="130"/>
      <c r="GCG40" s="130"/>
      <c r="GCH40" s="130"/>
      <c r="GCI40" s="130"/>
      <c r="GCJ40" s="130"/>
      <c r="GCK40" s="131"/>
      <c r="GCL40" s="132">
        <f t="shared" ref="GCL40:GCL41" si="2650">SUM(GBZ40:GCK40)</f>
        <v>37697.86</v>
      </c>
      <c r="GCM40" s="171">
        <v>25000.0</v>
      </c>
      <c r="GCN40" s="165">
        <f t="shared" ref="GCN40:GCN41" si="2651">GCM40-GCL40</f>
        <v>-12697.86</v>
      </c>
      <c r="GCO40" s="128" t="s">
        <v>78</v>
      </c>
      <c r="GCP40" s="157">
        <v>0.0</v>
      </c>
      <c r="GCQ40" s="130">
        <v>0.0</v>
      </c>
      <c r="GCR40" s="130">
        <v>0.0</v>
      </c>
      <c r="GCS40" s="130">
        <v>0.0</v>
      </c>
      <c r="GCT40" s="130">
        <v>944.66</v>
      </c>
      <c r="GCU40" s="130">
        <v>36753.2</v>
      </c>
      <c r="GCV40" s="130"/>
      <c r="GCW40" s="130"/>
      <c r="GCX40" s="130"/>
      <c r="GCY40" s="130"/>
      <c r="GCZ40" s="130"/>
      <c r="GDA40" s="131"/>
      <c r="GDB40" s="132">
        <f t="shared" ref="GDB40:GDB41" si="2652">SUM(GCP40:GDA40)</f>
        <v>37697.86</v>
      </c>
      <c r="GDC40" s="171">
        <v>25000.0</v>
      </c>
      <c r="GDD40" s="165">
        <f t="shared" ref="GDD40:GDD41" si="2653">GDC40-GDB40</f>
        <v>-12697.86</v>
      </c>
      <c r="GDE40" s="128" t="s">
        <v>78</v>
      </c>
      <c r="GDF40" s="157">
        <v>0.0</v>
      </c>
      <c r="GDG40" s="130">
        <v>0.0</v>
      </c>
      <c r="GDH40" s="130">
        <v>0.0</v>
      </c>
      <c r="GDI40" s="130">
        <v>0.0</v>
      </c>
      <c r="GDJ40" s="130">
        <v>944.66</v>
      </c>
      <c r="GDK40" s="130">
        <v>36753.2</v>
      </c>
      <c r="GDL40" s="130"/>
      <c r="GDM40" s="130"/>
      <c r="GDN40" s="130"/>
      <c r="GDO40" s="130"/>
      <c r="GDP40" s="130"/>
      <c r="GDQ40" s="131"/>
      <c r="GDR40" s="132">
        <f t="shared" ref="GDR40:GDR41" si="2654">SUM(GDF40:GDQ40)</f>
        <v>37697.86</v>
      </c>
      <c r="GDS40" s="171">
        <v>25000.0</v>
      </c>
      <c r="GDT40" s="165">
        <f t="shared" ref="GDT40:GDT41" si="2655">GDS40-GDR40</f>
        <v>-12697.86</v>
      </c>
      <c r="GDU40" s="128" t="s">
        <v>78</v>
      </c>
      <c r="GDV40" s="157">
        <v>0.0</v>
      </c>
      <c r="GDW40" s="130">
        <v>0.0</v>
      </c>
      <c r="GDX40" s="130">
        <v>0.0</v>
      </c>
      <c r="GDY40" s="130">
        <v>0.0</v>
      </c>
      <c r="GDZ40" s="130">
        <v>944.66</v>
      </c>
      <c r="GEA40" s="130">
        <v>36753.2</v>
      </c>
      <c r="GEB40" s="130"/>
      <c r="GEC40" s="130"/>
      <c r="GED40" s="130"/>
      <c r="GEE40" s="130"/>
      <c r="GEF40" s="130"/>
      <c r="GEG40" s="131"/>
      <c r="GEH40" s="132">
        <f t="shared" ref="GEH40:GEH41" si="2656">SUM(GDV40:GEG40)</f>
        <v>37697.86</v>
      </c>
      <c r="GEI40" s="171">
        <v>25000.0</v>
      </c>
      <c r="GEJ40" s="165">
        <f t="shared" ref="GEJ40:GEJ41" si="2657">GEI40-GEH40</f>
        <v>-12697.86</v>
      </c>
      <c r="GEK40" s="128" t="s">
        <v>78</v>
      </c>
      <c r="GEL40" s="157">
        <v>0.0</v>
      </c>
      <c r="GEM40" s="130">
        <v>0.0</v>
      </c>
      <c r="GEN40" s="130">
        <v>0.0</v>
      </c>
      <c r="GEO40" s="130">
        <v>0.0</v>
      </c>
      <c r="GEP40" s="130">
        <v>944.66</v>
      </c>
      <c r="GEQ40" s="130">
        <v>36753.2</v>
      </c>
      <c r="GER40" s="130"/>
      <c r="GES40" s="130"/>
      <c r="GET40" s="130"/>
      <c r="GEU40" s="130"/>
      <c r="GEV40" s="130"/>
      <c r="GEW40" s="131"/>
      <c r="GEX40" s="132">
        <f t="shared" ref="GEX40:GEX41" si="2658">SUM(GEL40:GEW40)</f>
        <v>37697.86</v>
      </c>
      <c r="GEY40" s="171">
        <v>25000.0</v>
      </c>
      <c r="GEZ40" s="165">
        <f t="shared" ref="GEZ40:GEZ41" si="2659">GEY40-GEX40</f>
        <v>-12697.86</v>
      </c>
      <c r="GFA40" s="128" t="s">
        <v>78</v>
      </c>
      <c r="GFB40" s="157">
        <v>0.0</v>
      </c>
      <c r="GFC40" s="130">
        <v>0.0</v>
      </c>
      <c r="GFD40" s="130">
        <v>0.0</v>
      </c>
      <c r="GFE40" s="130">
        <v>0.0</v>
      </c>
      <c r="GFF40" s="130">
        <v>944.66</v>
      </c>
      <c r="GFG40" s="130">
        <v>36753.2</v>
      </c>
      <c r="GFH40" s="130"/>
      <c r="GFI40" s="130"/>
      <c r="GFJ40" s="130"/>
      <c r="GFK40" s="130"/>
      <c r="GFL40" s="130"/>
      <c r="GFM40" s="131"/>
      <c r="GFN40" s="132">
        <f t="shared" ref="GFN40:GFN41" si="2660">SUM(GFB40:GFM40)</f>
        <v>37697.86</v>
      </c>
      <c r="GFO40" s="171">
        <v>25000.0</v>
      </c>
      <c r="GFP40" s="165">
        <f t="shared" ref="GFP40:GFP41" si="2661">GFO40-GFN40</f>
        <v>-12697.86</v>
      </c>
      <c r="GFQ40" s="128" t="s">
        <v>78</v>
      </c>
      <c r="GFR40" s="157">
        <v>0.0</v>
      </c>
      <c r="GFS40" s="130">
        <v>0.0</v>
      </c>
      <c r="GFT40" s="130">
        <v>0.0</v>
      </c>
      <c r="GFU40" s="130">
        <v>0.0</v>
      </c>
      <c r="GFV40" s="130">
        <v>944.66</v>
      </c>
      <c r="GFW40" s="130">
        <v>36753.2</v>
      </c>
      <c r="GFX40" s="130"/>
      <c r="GFY40" s="130"/>
      <c r="GFZ40" s="130"/>
      <c r="GGA40" s="130"/>
      <c r="GGB40" s="130"/>
      <c r="GGC40" s="131"/>
      <c r="GGD40" s="132">
        <f t="shared" ref="GGD40:GGD41" si="2662">SUM(GFR40:GGC40)</f>
        <v>37697.86</v>
      </c>
      <c r="GGE40" s="171">
        <v>25000.0</v>
      </c>
      <c r="GGF40" s="165">
        <f t="shared" ref="GGF40:GGF41" si="2663">GGE40-GGD40</f>
        <v>-12697.86</v>
      </c>
      <c r="GGG40" s="128" t="s">
        <v>78</v>
      </c>
      <c r="GGH40" s="157">
        <v>0.0</v>
      </c>
      <c r="GGI40" s="130">
        <v>0.0</v>
      </c>
      <c r="GGJ40" s="130">
        <v>0.0</v>
      </c>
      <c r="GGK40" s="130">
        <v>0.0</v>
      </c>
      <c r="GGL40" s="130">
        <v>944.66</v>
      </c>
      <c r="GGM40" s="130">
        <v>36753.2</v>
      </c>
      <c r="GGN40" s="130"/>
      <c r="GGO40" s="130"/>
      <c r="GGP40" s="130"/>
      <c r="GGQ40" s="130"/>
      <c r="GGR40" s="130"/>
      <c r="GGS40" s="131"/>
      <c r="GGT40" s="132">
        <f t="shared" ref="GGT40:GGT41" si="2664">SUM(GGH40:GGS40)</f>
        <v>37697.86</v>
      </c>
      <c r="GGU40" s="171">
        <v>25000.0</v>
      </c>
      <c r="GGV40" s="165">
        <f t="shared" ref="GGV40:GGV41" si="2665">GGU40-GGT40</f>
        <v>-12697.86</v>
      </c>
      <c r="GGW40" s="128" t="s">
        <v>78</v>
      </c>
      <c r="GGX40" s="157">
        <v>0.0</v>
      </c>
      <c r="GGY40" s="130">
        <v>0.0</v>
      </c>
      <c r="GGZ40" s="130">
        <v>0.0</v>
      </c>
      <c r="GHA40" s="130">
        <v>0.0</v>
      </c>
      <c r="GHB40" s="130">
        <v>944.66</v>
      </c>
      <c r="GHC40" s="130">
        <v>36753.2</v>
      </c>
      <c r="GHD40" s="130"/>
      <c r="GHE40" s="130"/>
      <c r="GHF40" s="130"/>
      <c r="GHG40" s="130"/>
      <c r="GHH40" s="130"/>
      <c r="GHI40" s="131"/>
      <c r="GHJ40" s="132">
        <f t="shared" ref="GHJ40:GHJ41" si="2666">SUM(GGX40:GHI40)</f>
        <v>37697.86</v>
      </c>
      <c r="GHK40" s="171">
        <v>25000.0</v>
      </c>
      <c r="GHL40" s="165">
        <f t="shared" ref="GHL40:GHL41" si="2667">GHK40-GHJ40</f>
        <v>-12697.86</v>
      </c>
      <c r="GHM40" s="128" t="s">
        <v>78</v>
      </c>
      <c r="GHN40" s="157">
        <v>0.0</v>
      </c>
      <c r="GHO40" s="130">
        <v>0.0</v>
      </c>
      <c r="GHP40" s="130">
        <v>0.0</v>
      </c>
      <c r="GHQ40" s="130">
        <v>0.0</v>
      </c>
      <c r="GHR40" s="130">
        <v>944.66</v>
      </c>
      <c r="GHS40" s="130">
        <v>36753.2</v>
      </c>
      <c r="GHT40" s="130"/>
      <c r="GHU40" s="130"/>
      <c r="GHV40" s="130"/>
      <c r="GHW40" s="130"/>
      <c r="GHX40" s="130"/>
      <c r="GHY40" s="131"/>
      <c r="GHZ40" s="132">
        <f t="shared" ref="GHZ40:GHZ41" si="2668">SUM(GHN40:GHY40)</f>
        <v>37697.86</v>
      </c>
      <c r="GIA40" s="171">
        <v>25000.0</v>
      </c>
      <c r="GIB40" s="165">
        <f t="shared" ref="GIB40:GIB41" si="2669">GIA40-GHZ40</f>
        <v>-12697.86</v>
      </c>
      <c r="GIC40" s="128" t="s">
        <v>78</v>
      </c>
      <c r="GID40" s="157">
        <v>0.0</v>
      </c>
      <c r="GIE40" s="130">
        <v>0.0</v>
      </c>
      <c r="GIF40" s="130">
        <v>0.0</v>
      </c>
      <c r="GIG40" s="130">
        <v>0.0</v>
      </c>
      <c r="GIH40" s="130">
        <v>944.66</v>
      </c>
      <c r="GII40" s="130">
        <v>36753.2</v>
      </c>
      <c r="GIJ40" s="130"/>
      <c r="GIK40" s="130"/>
      <c r="GIL40" s="130"/>
      <c r="GIM40" s="130"/>
      <c r="GIN40" s="130"/>
      <c r="GIO40" s="131"/>
      <c r="GIP40" s="132">
        <f t="shared" ref="GIP40:GIP41" si="2670">SUM(GID40:GIO40)</f>
        <v>37697.86</v>
      </c>
      <c r="GIQ40" s="171">
        <v>25000.0</v>
      </c>
      <c r="GIR40" s="165">
        <f t="shared" ref="GIR40:GIR41" si="2671">GIQ40-GIP40</f>
        <v>-12697.86</v>
      </c>
      <c r="GIS40" s="128" t="s">
        <v>78</v>
      </c>
      <c r="GIT40" s="157">
        <v>0.0</v>
      </c>
      <c r="GIU40" s="130">
        <v>0.0</v>
      </c>
      <c r="GIV40" s="130">
        <v>0.0</v>
      </c>
      <c r="GIW40" s="130">
        <v>0.0</v>
      </c>
      <c r="GIX40" s="130">
        <v>944.66</v>
      </c>
      <c r="GIY40" s="130">
        <v>36753.2</v>
      </c>
      <c r="GIZ40" s="130"/>
      <c r="GJA40" s="130"/>
      <c r="GJB40" s="130"/>
      <c r="GJC40" s="130"/>
      <c r="GJD40" s="130"/>
      <c r="GJE40" s="131"/>
      <c r="GJF40" s="132">
        <f t="shared" ref="GJF40:GJF41" si="2672">SUM(GIT40:GJE40)</f>
        <v>37697.86</v>
      </c>
      <c r="GJG40" s="171">
        <v>25000.0</v>
      </c>
      <c r="GJH40" s="165">
        <f t="shared" ref="GJH40:GJH41" si="2673">GJG40-GJF40</f>
        <v>-12697.86</v>
      </c>
      <c r="GJI40" s="128" t="s">
        <v>78</v>
      </c>
      <c r="GJJ40" s="157">
        <v>0.0</v>
      </c>
      <c r="GJK40" s="130">
        <v>0.0</v>
      </c>
      <c r="GJL40" s="130">
        <v>0.0</v>
      </c>
      <c r="GJM40" s="130">
        <v>0.0</v>
      </c>
      <c r="GJN40" s="130">
        <v>944.66</v>
      </c>
      <c r="GJO40" s="130">
        <v>36753.2</v>
      </c>
      <c r="GJP40" s="130"/>
      <c r="GJQ40" s="130"/>
      <c r="GJR40" s="130"/>
      <c r="GJS40" s="130"/>
      <c r="GJT40" s="130"/>
      <c r="GJU40" s="131"/>
      <c r="GJV40" s="132">
        <f t="shared" ref="GJV40:GJV41" si="2674">SUM(GJJ40:GJU40)</f>
        <v>37697.86</v>
      </c>
      <c r="GJW40" s="171">
        <v>25000.0</v>
      </c>
      <c r="GJX40" s="165">
        <f t="shared" ref="GJX40:GJX41" si="2675">GJW40-GJV40</f>
        <v>-12697.86</v>
      </c>
      <c r="GJY40" s="128" t="s">
        <v>78</v>
      </c>
      <c r="GJZ40" s="157">
        <v>0.0</v>
      </c>
      <c r="GKA40" s="130">
        <v>0.0</v>
      </c>
      <c r="GKB40" s="130">
        <v>0.0</v>
      </c>
      <c r="GKC40" s="130">
        <v>0.0</v>
      </c>
      <c r="GKD40" s="130">
        <v>944.66</v>
      </c>
      <c r="GKE40" s="130">
        <v>36753.2</v>
      </c>
      <c r="GKF40" s="130"/>
      <c r="GKG40" s="130"/>
      <c r="GKH40" s="130"/>
      <c r="GKI40" s="130"/>
      <c r="GKJ40" s="130"/>
      <c r="GKK40" s="131"/>
      <c r="GKL40" s="132">
        <f t="shared" ref="GKL40:GKL41" si="2676">SUM(GJZ40:GKK40)</f>
        <v>37697.86</v>
      </c>
      <c r="GKM40" s="171">
        <v>25000.0</v>
      </c>
      <c r="GKN40" s="165">
        <f t="shared" ref="GKN40:GKN41" si="2677">GKM40-GKL40</f>
        <v>-12697.86</v>
      </c>
      <c r="GKO40" s="128" t="s">
        <v>78</v>
      </c>
      <c r="GKP40" s="157">
        <v>0.0</v>
      </c>
      <c r="GKQ40" s="130">
        <v>0.0</v>
      </c>
      <c r="GKR40" s="130">
        <v>0.0</v>
      </c>
      <c r="GKS40" s="130">
        <v>0.0</v>
      </c>
      <c r="GKT40" s="130">
        <v>944.66</v>
      </c>
      <c r="GKU40" s="130">
        <v>36753.2</v>
      </c>
      <c r="GKV40" s="130"/>
      <c r="GKW40" s="130"/>
      <c r="GKX40" s="130"/>
      <c r="GKY40" s="130"/>
      <c r="GKZ40" s="130"/>
      <c r="GLA40" s="131"/>
      <c r="GLB40" s="132">
        <f t="shared" ref="GLB40:GLB41" si="2678">SUM(GKP40:GLA40)</f>
        <v>37697.86</v>
      </c>
      <c r="GLC40" s="171">
        <v>25000.0</v>
      </c>
      <c r="GLD40" s="165">
        <f t="shared" ref="GLD40:GLD41" si="2679">GLC40-GLB40</f>
        <v>-12697.86</v>
      </c>
      <c r="GLE40" s="128" t="s">
        <v>78</v>
      </c>
      <c r="GLF40" s="157">
        <v>0.0</v>
      </c>
      <c r="GLG40" s="130">
        <v>0.0</v>
      </c>
      <c r="GLH40" s="130">
        <v>0.0</v>
      </c>
      <c r="GLI40" s="130">
        <v>0.0</v>
      </c>
      <c r="GLJ40" s="130">
        <v>944.66</v>
      </c>
      <c r="GLK40" s="130">
        <v>36753.2</v>
      </c>
      <c r="GLL40" s="130"/>
      <c r="GLM40" s="130"/>
      <c r="GLN40" s="130"/>
      <c r="GLO40" s="130"/>
      <c r="GLP40" s="130"/>
      <c r="GLQ40" s="131"/>
      <c r="GLR40" s="132">
        <f t="shared" ref="GLR40:GLR41" si="2680">SUM(GLF40:GLQ40)</f>
        <v>37697.86</v>
      </c>
      <c r="GLS40" s="171">
        <v>25000.0</v>
      </c>
      <c r="GLT40" s="165">
        <f t="shared" ref="GLT40:GLT41" si="2681">GLS40-GLR40</f>
        <v>-12697.86</v>
      </c>
      <c r="GLU40" s="128" t="s">
        <v>78</v>
      </c>
      <c r="GLV40" s="157">
        <v>0.0</v>
      </c>
      <c r="GLW40" s="130">
        <v>0.0</v>
      </c>
      <c r="GLX40" s="130">
        <v>0.0</v>
      </c>
      <c r="GLY40" s="130">
        <v>0.0</v>
      </c>
      <c r="GLZ40" s="130">
        <v>944.66</v>
      </c>
      <c r="GMA40" s="130">
        <v>36753.2</v>
      </c>
      <c r="GMB40" s="130"/>
      <c r="GMC40" s="130"/>
      <c r="GMD40" s="130"/>
      <c r="GME40" s="130"/>
      <c r="GMF40" s="130"/>
      <c r="GMG40" s="131"/>
      <c r="GMH40" s="132">
        <f t="shared" ref="GMH40:GMH41" si="2682">SUM(GLV40:GMG40)</f>
        <v>37697.86</v>
      </c>
      <c r="GMI40" s="171">
        <v>25000.0</v>
      </c>
      <c r="GMJ40" s="165">
        <f t="shared" ref="GMJ40:GMJ41" si="2683">GMI40-GMH40</f>
        <v>-12697.86</v>
      </c>
      <c r="GMK40" s="128" t="s">
        <v>78</v>
      </c>
      <c r="GML40" s="157">
        <v>0.0</v>
      </c>
      <c r="GMM40" s="130">
        <v>0.0</v>
      </c>
      <c r="GMN40" s="130">
        <v>0.0</v>
      </c>
      <c r="GMO40" s="130">
        <v>0.0</v>
      </c>
      <c r="GMP40" s="130">
        <v>944.66</v>
      </c>
      <c r="GMQ40" s="130">
        <v>36753.2</v>
      </c>
      <c r="GMR40" s="130"/>
      <c r="GMS40" s="130"/>
      <c r="GMT40" s="130"/>
      <c r="GMU40" s="130"/>
      <c r="GMV40" s="130"/>
      <c r="GMW40" s="131"/>
      <c r="GMX40" s="132">
        <f t="shared" ref="GMX40:GMX41" si="2684">SUM(GML40:GMW40)</f>
        <v>37697.86</v>
      </c>
      <c r="GMY40" s="171">
        <v>25000.0</v>
      </c>
      <c r="GMZ40" s="165">
        <f t="shared" ref="GMZ40:GMZ41" si="2685">GMY40-GMX40</f>
        <v>-12697.86</v>
      </c>
      <c r="GNA40" s="128" t="s">
        <v>78</v>
      </c>
      <c r="GNB40" s="157">
        <v>0.0</v>
      </c>
      <c r="GNC40" s="130">
        <v>0.0</v>
      </c>
      <c r="GND40" s="130">
        <v>0.0</v>
      </c>
      <c r="GNE40" s="130">
        <v>0.0</v>
      </c>
      <c r="GNF40" s="130">
        <v>944.66</v>
      </c>
      <c r="GNG40" s="130">
        <v>36753.2</v>
      </c>
      <c r="GNH40" s="130"/>
      <c r="GNI40" s="130"/>
      <c r="GNJ40" s="130"/>
      <c r="GNK40" s="130"/>
      <c r="GNL40" s="130"/>
      <c r="GNM40" s="131"/>
      <c r="GNN40" s="132">
        <f t="shared" ref="GNN40:GNN41" si="2686">SUM(GNB40:GNM40)</f>
        <v>37697.86</v>
      </c>
      <c r="GNO40" s="171">
        <v>25000.0</v>
      </c>
      <c r="GNP40" s="165">
        <f t="shared" ref="GNP40:GNP41" si="2687">GNO40-GNN40</f>
        <v>-12697.86</v>
      </c>
      <c r="GNQ40" s="128" t="s">
        <v>78</v>
      </c>
      <c r="GNR40" s="157">
        <v>0.0</v>
      </c>
      <c r="GNS40" s="130">
        <v>0.0</v>
      </c>
      <c r="GNT40" s="130">
        <v>0.0</v>
      </c>
      <c r="GNU40" s="130">
        <v>0.0</v>
      </c>
      <c r="GNV40" s="130">
        <v>944.66</v>
      </c>
      <c r="GNW40" s="130">
        <v>36753.2</v>
      </c>
      <c r="GNX40" s="130"/>
      <c r="GNY40" s="130"/>
      <c r="GNZ40" s="130"/>
      <c r="GOA40" s="130"/>
      <c r="GOB40" s="130"/>
      <c r="GOC40" s="131"/>
      <c r="GOD40" s="132">
        <f t="shared" ref="GOD40:GOD41" si="2688">SUM(GNR40:GOC40)</f>
        <v>37697.86</v>
      </c>
      <c r="GOE40" s="171">
        <v>25000.0</v>
      </c>
      <c r="GOF40" s="165">
        <f t="shared" ref="GOF40:GOF41" si="2689">GOE40-GOD40</f>
        <v>-12697.86</v>
      </c>
      <c r="GOG40" s="128" t="s">
        <v>78</v>
      </c>
      <c r="GOH40" s="157">
        <v>0.0</v>
      </c>
      <c r="GOI40" s="130">
        <v>0.0</v>
      </c>
      <c r="GOJ40" s="130">
        <v>0.0</v>
      </c>
      <c r="GOK40" s="130">
        <v>0.0</v>
      </c>
      <c r="GOL40" s="130">
        <v>944.66</v>
      </c>
      <c r="GOM40" s="130">
        <v>36753.2</v>
      </c>
      <c r="GON40" s="130"/>
      <c r="GOO40" s="130"/>
      <c r="GOP40" s="130"/>
      <c r="GOQ40" s="130"/>
      <c r="GOR40" s="130"/>
      <c r="GOS40" s="131"/>
      <c r="GOT40" s="132">
        <f t="shared" ref="GOT40:GOT41" si="2690">SUM(GOH40:GOS40)</f>
        <v>37697.86</v>
      </c>
      <c r="GOU40" s="171">
        <v>25000.0</v>
      </c>
      <c r="GOV40" s="165">
        <f t="shared" ref="GOV40:GOV41" si="2691">GOU40-GOT40</f>
        <v>-12697.86</v>
      </c>
      <c r="GOW40" s="128" t="s">
        <v>78</v>
      </c>
      <c r="GOX40" s="157">
        <v>0.0</v>
      </c>
      <c r="GOY40" s="130">
        <v>0.0</v>
      </c>
      <c r="GOZ40" s="130">
        <v>0.0</v>
      </c>
      <c r="GPA40" s="130">
        <v>0.0</v>
      </c>
      <c r="GPB40" s="130">
        <v>944.66</v>
      </c>
      <c r="GPC40" s="130">
        <v>36753.2</v>
      </c>
      <c r="GPD40" s="130"/>
      <c r="GPE40" s="130"/>
      <c r="GPF40" s="130"/>
      <c r="GPG40" s="130"/>
      <c r="GPH40" s="130"/>
      <c r="GPI40" s="131"/>
      <c r="GPJ40" s="132">
        <f t="shared" ref="GPJ40:GPJ41" si="2692">SUM(GOX40:GPI40)</f>
        <v>37697.86</v>
      </c>
      <c r="GPK40" s="171">
        <v>25000.0</v>
      </c>
      <c r="GPL40" s="165">
        <f t="shared" ref="GPL40:GPL41" si="2693">GPK40-GPJ40</f>
        <v>-12697.86</v>
      </c>
      <c r="GPM40" s="128" t="s">
        <v>78</v>
      </c>
      <c r="GPN40" s="157">
        <v>0.0</v>
      </c>
      <c r="GPO40" s="130">
        <v>0.0</v>
      </c>
      <c r="GPP40" s="130">
        <v>0.0</v>
      </c>
      <c r="GPQ40" s="130">
        <v>0.0</v>
      </c>
      <c r="GPR40" s="130">
        <v>944.66</v>
      </c>
      <c r="GPS40" s="130">
        <v>36753.2</v>
      </c>
      <c r="GPT40" s="130"/>
      <c r="GPU40" s="130"/>
      <c r="GPV40" s="130"/>
      <c r="GPW40" s="130"/>
      <c r="GPX40" s="130"/>
      <c r="GPY40" s="131"/>
      <c r="GPZ40" s="132">
        <f t="shared" ref="GPZ40:GPZ41" si="2694">SUM(GPN40:GPY40)</f>
        <v>37697.86</v>
      </c>
      <c r="GQA40" s="171">
        <v>25000.0</v>
      </c>
      <c r="GQB40" s="165">
        <f t="shared" ref="GQB40:GQB41" si="2695">GQA40-GPZ40</f>
        <v>-12697.86</v>
      </c>
      <c r="GQC40" s="128" t="s">
        <v>78</v>
      </c>
      <c r="GQD40" s="157">
        <v>0.0</v>
      </c>
      <c r="GQE40" s="130">
        <v>0.0</v>
      </c>
      <c r="GQF40" s="130">
        <v>0.0</v>
      </c>
      <c r="GQG40" s="130">
        <v>0.0</v>
      </c>
      <c r="GQH40" s="130">
        <v>944.66</v>
      </c>
      <c r="GQI40" s="130">
        <v>36753.2</v>
      </c>
      <c r="GQJ40" s="130"/>
      <c r="GQK40" s="130"/>
      <c r="GQL40" s="130"/>
      <c r="GQM40" s="130"/>
      <c r="GQN40" s="130"/>
      <c r="GQO40" s="131"/>
      <c r="GQP40" s="132">
        <f t="shared" ref="GQP40:GQP41" si="2696">SUM(GQD40:GQO40)</f>
        <v>37697.86</v>
      </c>
      <c r="GQQ40" s="171">
        <v>25000.0</v>
      </c>
      <c r="GQR40" s="165">
        <f t="shared" ref="GQR40:GQR41" si="2697">GQQ40-GQP40</f>
        <v>-12697.86</v>
      </c>
      <c r="GQS40" s="128" t="s">
        <v>78</v>
      </c>
      <c r="GQT40" s="157">
        <v>0.0</v>
      </c>
      <c r="GQU40" s="130">
        <v>0.0</v>
      </c>
      <c r="GQV40" s="130">
        <v>0.0</v>
      </c>
      <c r="GQW40" s="130">
        <v>0.0</v>
      </c>
      <c r="GQX40" s="130">
        <v>944.66</v>
      </c>
      <c r="GQY40" s="130">
        <v>36753.2</v>
      </c>
      <c r="GQZ40" s="130"/>
      <c r="GRA40" s="130"/>
      <c r="GRB40" s="130"/>
      <c r="GRC40" s="130"/>
      <c r="GRD40" s="130"/>
      <c r="GRE40" s="131"/>
      <c r="GRF40" s="132">
        <f t="shared" ref="GRF40:GRF41" si="2698">SUM(GQT40:GRE40)</f>
        <v>37697.86</v>
      </c>
      <c r="GRG40" s="171">
        <v>25000.0</v>
      </c>
      <c r="GRH40" s="165">
        <f t="shared" ref="GRH40:GRH41" si="2699">GRG40-GRF40</f>
        <v>-12697.86</v>
      </c>
      <c r="GRI40" s="128" t="s">
        <v>78</v>
      </c>
      <c r="GRJ40" s="157">
        <v>0.0</v>
      </c>
      <c r="GRK40" s="130">
        <v>0.0</v>
      </c>
      <c r="GRL40" s="130">
        <v>0.0</v>
      </c>
      <c r="GRM40" s="130">
        <v>0.0</v>
      </c>
      <c r="GRN40" s="130">
        <v>944.66</v>
      </c>
      <c r="GRO40" s="130">
        <v>36753.2</v>
      </c>
      <c r="GRP40" s="130"/>
      <c r="GRQ40" s="130"/>
      <c r="GRR40" s="130"/>
      <c r="GRS40" s="130"/>
      <c r="GRT40" s="130"/>
      <c r="GRU40" s="131"/>
      <c r="GRV40" s="132">
        <f t="shared" ref="GRV40:GRV41" si="2700">SUM(GRJ40:GRU40)</f>
        <v>37697.86</v>
      </c>
      <c r="GRW40" s="171">
        <v>25000.0</v>
      </c>
      <c r="GRX40" s="165">
        <f t="shared" ref="GRX40:GRX41" si="2701">GRW40-GRV40</f>
        <v>-12697.86</v>
      </c>
      <c r="GRY40" s="128" t="s">
        <v>78</v>
      </c>
      <c r="GRZ40" s="157">
        <v>0.0</v>
      </c>
      <c r="GSA40" s="130">
        <v>0.0</v>
      </c>
      <c r="GSB40" s="130">
        <v>0.0</v>
      </c>
      <c r="GSC40" s="130">
        <v>0.0</v>
      </c>
      <c r="GSD40" s="130">
        <v>944.66</v>
      </c>
      <c r="GSE40" s="130">
        <v>36753.2</v>
      </c>
      <c r="GSF40" s="130"/>
      <c r="GSG40" s="130"/>
      <c r="GSH40" s="130"/>
      <c r="GSI40" s="130"/>
      <c r="GSJ40" s="130"/>
      <c r="GSK40" s="131"/>
      <c r="GSL40" s="132">
        <f t="shared" ref="GSL40:GSL41" si="2702">SUM(GRZ40:GSK40)</f>
        <v>37697.86</v>
      </c>
      <c r="GSM40" s="171">
        <v>25000.0</v>
      </c>
      <c r="GSN40" s="165">
        <f t="shared" ref="GSN40:GSN41" si="2703">GSM40-GSL40</f>
        <v>-12697.86</v>
      </c>
      <c r="GSO40" s="128" t="s">
        <v>78</v>
      </c>
      <c r="GSP40" s="157">
        <v>0.0</v>
      </c>
      <c r="GSQ40" s="130">
        <v>0.0</v>
      </c>
      <c r="GSR40" s="130">
        <v>0.0</v>
      </c>
      <c r="GSS40" s="130">
        <v>0.0</v>
      </c>
      <c r="GST40" s="130">
        <v>944.66</v>
      </c>
      <c r="GSU40" s="130">
        <v>36753.2</v>
      </c>
      <c r="GSV40" s="130"/>
      <c r="GSW40" s="130"/>
      <c r="GSX40" s="130"/>
      <c r="GSY40" s="130"/>
      <c r="GSZ40" s="130"/>
      <c r="GTA40" s="131"/>
      <c r="GTB40" s="132">
        <f t="shared" ref="GTB40:GTB41" si="2704">SUM(GSP40:GTA40)</f>
        <v>37697.86</v>
      </c>
      <c r="GTC40" s="171">
        <v>25000.0</v>
      </c>
      <c r="GTD40" s="165">
        <f t="shared" ref="GTD40:GTD41" si="2705">GTC40-GTB40</f>
        <v>-12697.86</v>
      </c>
      <c r="GTE40" s="128" t="s">
        <v>78</v>
      </c>
      <c r="GTF40" s="157">
        <v>0.0</v>
      </c>
      <c r="GTG40" s="130">
        <v>0.0</v>
      </c>
      <c r="GTH40" s="130">
        <v>0.0</v>
      </c>
      <c r="GTI40" s="130">
        <v>0.0</v>
      </c>
      <c r="GTJ40" s="130">
        <v>944.66</v>
      </c>
      <c r="GTK40" s="130">
        <v>36753.2</v>
      </c>
      <c r="GTL40" s="130"/>
      <c r="GTM40" s="130"/>
      <c r="GTN40" s="130"/>
      <c r="GTO40" s="130"/>
      <c r="GTP40" s="130"/>
      <c r="GTQ40" s="131"/>
      <c r="GTR40" s="132">
        <f t="shared" ref="GTR40:GTR41" si="2706">SUM(GTF40:GTQ40)</f>
        <v>37697.86</v>
      </c>
      <c r="GTS40" s="171">
        <v>25000.0</v>
      </c>
      <c r="GTT40" s="165">
        <f t="shared" ref="GTT40:GTT41" si="2707">GTS40-GTR40</f>
        <v>-12697.86</v>
      </c>
      <c r="GTU40" s="128" t="s">
        <v>78</v>
      </c>
      <c r="GTV40" s="157">
        <v>0.0</v>
      </c>
      <c r="GTW40" s="130">
        <v>0.0</v>
      </c>
      <c r="GTX40" s="130">
        <v>0.0</v>
      </c>
      <c r="GTY40" s="130">
        <v>0.0</v>
      </c>
      <c r="GTZ40" s="130">
        <v>944.66</v>
      </c>
      <c r="GUA40" s="130">
        <v>36753.2</v>
      </c>
      <c r="GUB40" s="130"/>
      <c r="GUC40" s="130"/>
      <c r="GUD40" s="130"/>
      <c r="GUE40" s="130"/>
      <c r="GUF40" s="130"/>
      <c r="GUG40" s="131"/>
      <c r="GUH40" s="132">
        <f t="shared" ref="GUH40:GUH41" si="2708">SUM(GTV40:GUG40)</f>
        <v>37697.86</v>
      </c>
      <c r="GUI40" s="171">
        <v>25000.0</v>
      </c>
      <c r="GUJ40" s="165">
        <f t="shared" ref="GUJ40:GUJ41" si="2709">GUI40-GUH40</f>
        <v>-12697.86</v>
      </c>
      <c r="GUK40" s="128" t="s">
        <v>78</v>
      </c>
      <c r="GUL40" s="157">
        <v>0.0</v>
      </c>
      <c r="GUM40" s="130">
        <v>0.0</v>
      </c>
      <c r="GUN40" s="130">
        <v>0.0</v>
      </c>
      <c r="GUO40" s="130">
        <v>0.0</v>
      </c>
      <c r="GUP40" s="130">
        <v>944.66</v>
      </c>
      <c r="GUQ40" s="130">
        <v>36753.2</v>
      </c>
      <c r="GUR40" s="130"/>
      <c r="GUS40" s="130"/>
      <c r="GUT40" s="130"/>
      <c r="GUU40" s="130"/>
      <c r="GUV40" s="130"/>
      <c r="GUW40" s="131"/>
      <c r="GUX40" s="132">
        <f t="shared" ref="GUX40:GUX41" si="2710">SUM(GUL40:GUW40)</f>
        <v>37697.86</v>
      </c>
      <c r="GUY40" s="171">
        <v>25000.0</v>
      </c>
      <c r="GUZ40" s="165">
        <f t="shared" ref="GUZ40:GUZ41" si="2711">GUY40-GUX40</f>
        <v>-12697.86</v>
      </c>
      <c r="GVA40" s="128" t="s">
        <v>78</v>
      </c>
      <c r="GVB40" s="157">
        <v>0.0</v>
      </c>
      <c r="GVC40" s="130">
        <v>0.0</v>
      </c>
      <c r="GVD40" s="130">
        <v>0.0</v>
      </c>
      <c r="GVE40" s="130">
        <v>0.0</v>
      </c>
      <c r="GVF40" s="130">
        <v>944.66</v>
      </c>
      <c r="GVG40" s="130">
        <v>36753.2</v>
      </c>
      <c r="GVH40" s="130"/>
      <c r="GVI40" s="130"/>
      <c r="GVJ40" s="130"/>
      <c r="GVK40" s="130"/>
      <c r="GVL40" s="130"/>
      <c r="GVM40" s="131"/>
      <c r="GVN40" s="132">
        <f t="shared" ref="GVN40:GVN41" si="2712">SUM(GVB40:GVM40)</f>
        <v>37697.86</v>
      </c>
      <c r="GVO40" s="171">
        <v>25000.0</v>
      </c>
      <c r="GVP40" s="165">
        <f t="shared" ref="GVP40:GVP41" si="2713">GVO40-GVN40</f>
        <v>-12697.86</v>
      </c>
      <c r="GVQ40" s="128" t="s">
        <v>78</v>
      </c>
      <c r="GVR40" s="157">
        <v>0.0</v>
      </c>
      <c r="GVS40" s="130">
        <v>0.0</v>
      </c>
      <c r="GVT40" s="130">
        <v>0.0</v>
      </c>
      <c r="GVU40" s="130">
        <v>0.0</v>
      </c>
      <c r="GVV40" s="130">
        <v>944.66</v>
      </c>
      <c r="GVW40" s="130">
        <v>36753.2</v>
      </c>
      <c r="GVX40" s="130"/>
      <c r="GVY40" s="130"/>
      <c r="GVZ40" s="130"/>
      <c r="GWA40" s="130"/>
      <c r="GWB40" s="130"/>
      <c r="GWC40" s="131"/>
      <c r="GWD40" s="132">
        <f t="shared" ref="GWD40:GWD41" si="2714">SUM(GVR40:GWC40)</f>
        <v>37697.86</v>
      </c>
      <c r="GWE40" s="171">
        <v>25000.0</v>
      </c>
      <c r="GWF40" s="165">
        <f t="shared" ref="GWF40:GWF41" si="2715">GWE40-GWD40</f>
        <v>-12697.86</v>
      </c>
      <c r="GWG40" s="128" t="s">
        <v>78</v>
      </c>
      <c r="GWH40" s="157">
        <v>0.0</v>
      </c>
      <c r="GWI40" s="130">
        <v>0.0</v>
      </c>
      <c r="GWJ40" s="130">
        <v>0.0</v>
      </c>
      <c r="GWK40" s="130">
        <v>0.0</v>
      </c>
      <c r="GWL40" s="130">
        <v>944.66</v>
      </c>
      <c r="GWM40" s="130">
        <v>36753.2</v>
      </c>
      <c r="GWN40" s="130"/>
      <c r="GWO40" s="130"/>
      <c r="GWP40" s="130"/>
      <c r="GWQ40" s="130"/>
      <c r="GWR40" s="130"/>
      <c r="GWS40" s="131"/>
      <c r="GWT40" s="132">
        <f t="shared" ref="GWT40:GWT41" si="2716">SUM(GWH40:GWS40)</f>
        <v>37697.86</v>
      </c>
      <c r="GWU40" s="171">
        <v>25000.0</v>
      </c>
      <c r="GWV40" s="165">
        <f t="shared" ref="GWV40:GWV41" si="2717">GWU40-GWT40</f>
        <v>-12697.86</v>
      </c>
      <c r="GWW40" s="128" t="s">
        <v>78</v>
      </c>
      <c r="GWX40" s="157">
        <v>0.0</v>
      </c>
      <c r="GWY40" s="130">
        <v>0.0</v>
      </c>
      <c r="GWZ40" s="130">
        <v>0.0</v>
      </c>
      <c r="GXA40" s="130">
        <v>0.0</v>
      </c>
      <c r="GXB40" s="130">
        <v>944.66</v>
      </c>
      <c r="GXC40" s="130">
        <v>36753.2</v>
      </c>
      <c r="GXD40" s="130"/>
      <c r="GXE40" s="130"/>
      <c r="GXF40" s="130"/>
      <c r="GXG40" s="130"/>
      <c r="GXH40" s="130"/>
      <c r="GXI40" s="131"/>
      <c r="GXJ40" s="132">
        <f t="shared" ref="GXJ40:GXJ41" si="2718">SUM(GWX40:GXI40)</f>
        <v>37697.86</v>
      </c>
      <c r="GXK40" s="171">
        <v>25000.0</v>
      </c>
      <c r="GXL40" s="165">
        <f t="shared" ref="GXL40:GXL41" si="2719">GXK40-GXJ40</f>
        <v>-12697.86</v>
      </c>
      <c r="GXM40" s="128" t="s">
        <v>78</v>
      </c>
      <c r="GXN40" s="157">
        <v>0.0</v>
      </c>
      <c r="GXO40" s="130">
        <v>0.0</v>
      </c>
      <c r="GXP40" s="130">
        <v>0.0</v>
      </c>
      <c r="GXQ40" s="130">
        <v>0.0</v>
      </c>
      <c r="GXR40" s="130">
        <v>944.66</v>
      </c>
      <c r="GXS40" s="130">
        <v>36753.2</v>
      </c>
      <c r="GXT40" s="130"/>
      <c r="GXU40" s="130"/>
      <c r="GXV40" s="130"/>
      <c r="GXW40" s="130"/>
      <c r="GXX40" s="130"/>
      <c r="GXY40" s="131"/>
      <c r="GXZ40" s="132">
        <f t="shared" ref="GXZ40:GXZ41" si="2720">SUM(GXN40:GXY40)</f>
        <v>37697.86</v>
      </c>
      <c r="GYA40" s="171">
        <v>25000.0</v>
      </c>
      <c r="GYB40" s="165">
        <f t="shared" ref="GYB40:GYB41" si="2721">GYA40-GXZ40</f>
        <v>-12697.86</v>
      </c>
      <c r="GYC40" s="128" t="s">
        <v>78</v>
      </c>
      <c r="GYD40" s="157">
        <v>0.0</v>
      </c>
      <c r="GYE40" s="130">
        <v>0.0</v>
      </c>
      <c r="GYF40" s="130">
        <v>0.0</v>
      </c>
      <c r="GYG40" s="130">
        <v>0.0</v>
      </c>
      <c r="GYH40" s="130">
        <v>944.66</v>
      </c>
      <c r="GYI40" s="130">
        <v>36753.2</v>
      </c>
      <c r="GYJ40" s="130"/>
      <c r="GYK40" s="130"/>
      <c r="GYL40" s="130"/>
      <c r="GYM40" s="130"/>
      <c r="GYN40" s="130"/>
      <c r="GYO40" s="131"/>
      <c r="GYP40" s="132">
        <f t="shared" ref="GYP40:GYP41" si="2722">SUM(GYD40:GYO40)</f>
        <v>37697.86</v>
      </c>
      <c r="GYQ40" s="171">
        <v>25000.0</v>
      </c>
      <c r="GYR40" s="165">
        <f t="shared" ref="GYR40:GYR41" si="2723">GYQ40-GYP40</f>
        <v>-12697.86</v>
      </c>
      <c r="GYS40" s="128" t="s">
        <v>78</v>
      </c>
      <c r="GYT40" s="157">
        <v>0.0</v>
      </c>
      <c r="GYU40" s="130">
        <v>0.0</v>
      </c>
      <c r="GYV40" s="130">
        <v>0.0</v>
      </c>
      <c r="GYW40" s="130">
        <v>0.0</v>
      </c>
      <c r="GYX40" s="130">
        <v>944.66</v>
      </c>
      <c r="GYY40" s="130">
        <v>36753.2</v>
      </c>
      <c r="GYZ40" s="130"/>
      <c r="GZA40" s="130"/>
      <c r="GZB40" s="130"/>
      <c r="GZC40" s="130"/>
      <c r="GZD40" s="130"/>
      <c r="GZE40" s="131"/>
      <c r="GZF40" s="132">
        <f t="shared" ref="GZF40:GZF41" si="2724">SUM(GYT40:GZE40)</f>
        <v>37697.86</v>
      </c>
      <c r="GZG40" s="171">
        <v>25000.0</v>
      </c>
      <c r="GZH40" s="165">
        <f t="shared" ref="GZH40:GZH41" si="2725">GZG40-GZF40</f>
        <v>-12697.86</v>
      </c>
      <c r="GZI40" s="128" t="s">
        <v>78</v>
      </c>
      <c r="GZJ40" s="157">
        <v>0.0</v>
      </c>
      <c r="GZK40" s="130">
        <v>0.0</v>
      </c>
      <c r="GZL40" s="130">
        <v>0.0</v>
      </c>
      <c r="GZM40" s="130">
        <v>0.0</v>
      </c>
      <c r="GZN40" s="130">
        <v>944.66</v>
      </c>
      <c r="GZO40" s="130">
        <v>36753.2</v>
      </c>
      <c r="GZP40" s="130"/>
      <c r="GZQ40" s="130"/>
      <c r="GZR40" s="130"/>
      <c r="GZS40" s="130"/>
      <c r="GZT40" s="130"/>
      <c r="GZU40" s="131"/>
      <c r="GZV40" s="132">
        <f t="shared" ref="GZV40:GZV41" si="2726">SUM(GZJ40:GZU40)</f>
        <v>37697.86</v>
      </c>
      <c r="GZW40" s="171">
        <v>25000.0</v>
      </c>
      <c r="GZX40" s="165">
        <f t="shared" ref="GZX40:GZX41" si="2727">GZW40-GZV40</f>
        <v>-12697.86</v>
      </c>
      <c r="GZY40" s="128" t="s">
        <v>78</v>
      </c>
      <c r="GZZ40" s="157">
        <v>0.0</v>
      </c>
      <c r="HAA40" s="130">
        <v>0.0</v>
      </c>
      <c r="HAB40" s="130">
        <v>0.0</v>
      </c>
      <c r="HAC40" s="130">
        <v>0.0</v>
      </c>
      <c r="HAD40" s="130">
        <v>944.66</v>
      </c>
      <c r="HAE40" s="130">
        <v>36753.2</v>
      </c>
      <c r="HAF40" s="130"/>
      <c r="HAG40" s="130"/>
      <c r="HAH40" s="130"/>
      <c r="HAI40" s="130"/>
      <c r="HAJ40" s="130"/>
      <c r="HAK40" s="131"/>
      <c r="HAL40" s="132">
        <f t="shared" ref="HAL40:HAL41" si="2728">SUM(GZZ40:HAK40)</f>
        <v>37697.86</v>
      </c>
      <c r="HAM40" s="171">
        <v>25000.0</v>
      </c>
      <c r="HAN40" s="165">
        <f t="shared" ref="HAN40:HAN41" si="2729">HAM40-HAL40</f>
        <v>-12697.86</v>
      </c>
      <c r="HAO40" s="128" t="s">
        <v>78</v>
      </c>
      <c r="HAP40" s="157">
        <v>0.0</v>
      </c>
      <c r="HAQ40" s="130">
        <v>0.0</v>
      </c>
      <c r="HAR40" s="130">
        <v>0.0</v>
      </c>
      <c r="HAS40" s="130">
        <v>0.0</v>
      </c>
      <c r="HAT40" s="130">
        <v>944.66</v>
      </c>
      <c r="HAU40" s="130">
        <v>36753.2</v>
      </c>
      <c r="HAV40" s="130"/>
      <c r="HAW40" s="130"/>
      <c r="HAX40" s="130"/>
      <c r="HAY40" s="130"/>
      <c r="HAZ40" s="130"/>
      <c r="HBA40" s="131"/>
      <c r="HBB40" s="132">
        <f t="shared" ref="HBB40:HBB41" si="2730">SUM(HAP40:HBA40)</f>
        <v>37697.86</v>
      </c>
      <c r="HBC40" s="171">
        <v>25000.0</v>
      </c>
      <c r="HBD40" s="165">
        <f t="shared" ref="HBD40:HBD41" si="2731">HBC40-HBB40</f>
        <v>-12697.86</v>
      </c>
      <c r="HBE40" s="128" t="s">
        <v>78</v>
      </c>
      <c r="HBF40" s="157">
        <v>0.0</v>
      </c>
      <c r="HBG40" s="130">
        <v>0.0</v>
      </c>
      <c r="HBH40" s="130">
        <v>0.0</v>
      </c>
      <c r="HBI40" s="130">
        <v>0.0</v>
      </c>
      <c r="HBJ40" s="130">
        <v>944.66</v>
      </c>
      <c r="HBK40" s="130">
        <v>36753.2</v>
      </c>
      <c r="HBL40" s="130"/>
      <c r="HBM40" s="130"/>
      <c r="HBN40" s="130"/>
      <c r="HBO40" s="130"/>
      <c r="HBP40" s="130"/>
      <c r="HBQ40" s="131"/>
      <c r="HBR40" s="132">
        <f t="shared" ref="HBR40:HBR41" si="2732">SUM(HBF40:HBQ40)</f>
        <v>37697.86</v>
      </c>
      <c r="HBS40" s="171">
        <v>25000.0</v>
      </c>
      <c r="HBT40" s="165">
        <f t="shared" ref="HBT40:HBT41" si="2733">HBS40-HBR40</f>
        <v>-12697.86</v>
      </c>
      <c r="HBU40" s="128" t="s">
        <v>78</v>
      </c>
      <c r="HBV40" s="157">
        <v>0.0</v>
      </c>
      <c r="HBW40" s="130">
        <v>0.0</v>
      </c>
      <c r="HBX40" s="130">
        <v>0.0</v>
      </c>
      <c r="HBY40" s="130">
        <v>0.0</v>
      </c>
      <c r="HBZ40" s="130">
        <v>944.66</v>
      </c>
      <c r="HCA40" s="130">
        <v>36753.2</v>
      </c>
      <c r="HCB40" s="130"/>
      <c r="HCC40" s="130"/>
      <c r="HCD40" s="130"/>
      <c r="HCE40" s="130"/>
      <c r="HCF40" s="130"/>
      <c r="HCG40" s="131"/>
      <c r="HCH40" s="132">
        <f t="shared" ref="HCH40:HCH41" si="2734">SUM(HBV40:HCG40)</f>
        <v>37697.86</v>
      </c>
      <c r="HCI40" s="171">
        <v>25000.0</v>
      </c>
      <c r="HCJ40" s="165">
        <f t="shared" ref="HCJ40:HCJ41" si="2735">HCI40-HCH40</f>
        <v>-12697.86</v>
      </c>
      <c r="HCK40" s="128" t="s">
        <v>78</v>
      </c>
      <c r="HCL40" s="157">
        <v>0.0</v>
      </c>
      <c r="HCM40" s="130">
        <v>0.0</v>
      </c>
      <c r="HCN40" s="130">
        <v>0.0</v>
      </c>
      <c r="HCO40" s="130">
        <v>0.0</v>
      </c>
      <c r="HCP40" s="130">
        <v>944.66</v>
      </c>
      <c r="HCQ40" s="130">
        <v>36753.2</v>
      </c>
      <c r="HCR40" s="130"/>
      <c r="HCS40" s="130"/>
      <c r="HCT40" s="130"/>
      <c r="HCU40" s="130"/>
      <c r="HCV40" s="130"/>
      <c r="HCW40" s="131"/>
      <c r="HCX40" s="132">
        <f t="shared" ref="HCX40:HCX41" si="2736">SUM(HCL40:HCW40)</f>
        <v>37697.86</v>
      </c>
      <c r="HCY40" s="171">
        <v>25000.0</v>
      </c>
      <c r="HCZ40" s="165">
        <f t="shared" ref="HCZ40:HCZ41" si="2737">HCY40-HCX40</f>
        <v>-12697.86</v>
      </c>
      <c r="HDA40" s="128" t="s">
        <v>78</v>
      </c>
      <c r="HDB40" s="157">
        <v>0.0</v>
      </c>
      <c r="HDC40" s="130">
        <v>0.0</v>
      </c>
      <c r="HDD40" s="130">
        <v>0.0</v>
      </c>
      <c r="HDE40" s="130">
        <v>0.0</v>
      </c>
      <c r="HDF40" s="130">
        <v>944.66</v>
      </c>
      <c r="HDG40" s="130">
        <v>36753.2</v>
      </c>
      <c r="HDH40" s="130"/>
      <c r="HDI40" s="130"/>
      <c r="HDJ40" s="130"/>
      <c r="HDK40" s="130"/>
      <c r="HDL40" s="130"/>
      <c r="HDM40" s="131"/>
      <c r="HDN40" s="132">
        <f t="shared" ref="HDN40:HDN41" si="2738">SUM(HDB40:HDM40)</f>
        <v>37697.86</v>
      </c>
      <c r="HDO40" s="171">
        <v>25000.0</v>
      </c>
      <c r="HDP40" s="165">
        <f t="shared" ref="HDP40:HDP41" si="2739">HDO40-HDN40</f>
        <v>-12697.86</v>
      </c>
      <c r="HDQ40" s="128" t="s">
        <v>78</v>
      </c>
      <c r="HDR40" s="157">
        <v>0.0</v>
      </c>
      <c r="HDS40" s="130">
        <v>0.0</v>
      </c>
      <c r="HDT40" s="130">
        <v>0.0</v>
      </c>
      <c r="HDU40" s="130">
        <v>0.0</v>
      </c>
      <c r="HDV40" s="130">
        <v>944.66</v>
      </c>
      <c r="HDW40" s="130">
        <v>36753.2</v>
      </c>
      <c r="HDX40" s="130"/>
      <c r="HDY40" s="130"/>
      <c r="HDZ40" s="130"/>
      <c r="HEA40" s="130"/>
      <c r="HEB40" s="130"/>
      <c r="HEC40" s="131"/>
      <c r="HED40" s="132">
        <f t="shared" ref="HED40:HED41" si="2740">SUM(HDR40:HEC40)</f>
        <v>37697.86</v>
      </c>
      <c r="HEE40" s="171">
        <v>25000.0</v>
      </c>
      <c r="HEF40" s="165">
        <f t="shared" ref="HEF40:HEF41" si="2741">HEE40-HED40</f>
        <v>-12697.86</v>
      </c>
      <c r="HEG40" s="128" t="s">
        <v>78</v>
      </c>
      <c r="HEH40" s="157">
        <v>0.0</v>
      </c>
      <c r="HEI40" s="130">
        <v>0.0</v>
      </c>
      <c r="HEJ40" s="130">
        <v>0.0</v>
      </c>
      <c r="HEK40" s="130">
        <v>0.0</v>
      </c>
      <c r="HEL40" s="130">
        <v>944.66</v>
      </c>
      <c r="HEM40" s="130">
        <v>36753.2</v>
      </c>
      <c r="HEN40" s="130"/>
      <c r="HEO40" s="130"/>
      <c r="HEP40" s="130"/>
      <c r="HEQ40" s="130"/>
      <c r="HER40" s="130"/>
      <c r="HES40" s="131"/>
      <c r="HET40" s="132">
        <f t="shared" ref="HET40:HET41" si="2742">SUM(HEH40:HES40)</f>
        <v>37697.86</v>
      </c>
      <c r="HEU40" s="171">
        <v>25000.0</v>
      </c>
      <c r="HEV40" s="165">
        <f t="shared" ref="HEV40:HEV41" si="2743">HEU40-HET40</f>
        <v>-12697.86</v>
      </c>
      <c r="HEW40" s="128" t="s">
        <v>78</v>
      </c>
      <c r="HEX40" s="157">
        <v>0.0</v>
      </c>
      <c r="HEY40" s="130">
        <v>0.0</v>
      </c>
      <c r="HEZ40" s="130">
        <v>0.0</v>
      </c>
      <c r="HFA40" s="130">
        <v>0.0</v>
      </c>
      <c r="HFB40" s="130">
        <v>944.66</v>
      </c>
      <c r="HFC40" s="130">
        <v>36753.2</v>
      </c>
      <c r="HFD40" s="130"/>
      <c r="HFE40" s="130"/>
      <c r="HFF40" s="130"/>
      <c r="HFG40" s="130"/>
      <c r="HFH40" s="130"/>
      <c r="HFI40" s="131"/>
      <c r="HFJ40" s="132">
        <f t="shared" ref="HFJ40:HFJ41" si="2744">SUM(HEX40:HFI40)</f>
        <v>37697.86</v>
      </c>
      <c r="HFK40" s="171">
        <v>25000.0</v>
      </c>
      <c r="HFL40" s="165">
        <f t="shared" ref="HFL40:HFL41" si="2745">HFK40-HFJ40</f>
        <v>-12697.86</v>
      </c>
      <c r="HFM40" s="128" t="s">
        <v>78</v>
      </c>
      <c r="HFN40" s="157">
        <v>0.0</v>
      </c>
      <c r="HFO40" s="130">
        <v>0.0</v>
      </c>
      <c r="HFP40" s="130">
        <v>0.0</v>
      </c>
      <c r="HFQ40" s="130">
        <v>0.0</v>
      </c>
      <c r="HFR40" s="130">
        <v>944.66</v>
      </c>
      <c r="HFS40" s="130">
        <v>36753.2</v>
      </c>
      <c r="HFT40" s="130"/>
      <c r="HFU40" s="130"/>
      <c r="HFV40" s="130"/>
      <c r="HFW40" s="130"/>
      <c r="HFX40" s="130"/>
      <c r="HFY40" s="131"/>
      <c r="HFZ40" s="132">
        <f t="shared" ref="HFZ40:HFZ41" si="2746">SUM(HFN40:HFY40)</f>
        <v>37697.86</v>
      </c>
      <c r="HGA40" s="171">
        <v>25000.0</v>
      </c>
      <c r="HGB40" s="165">
        <f t="shared" ref="HGB40:HGB41" si="2747">HGA40-HFZ40</f>
        <v>-12697.86</v>
      </c>
      <c r="HGC40" s="128" t="s">
        <v>78</v>
      </c>
      <c r="HGD40" s="157">
        <v>0.0</v>
      </c>
      <c r="HGE40" s="130">
        <v>0.0</v>
      </c>
      <c r="HGF40" s="130">
        <v>0.0</v>
      </c>
      <c r="HGG40" s="130">
        <v>0.0</v>
      </c>
      <c r="HGH40" s="130">
        <v>944.66</v>
      </c>
      <c r="HGI40" s="130">
        <v>36753.2</v>
      </c>
      <c r="HGJ40" s="130"/>
      <c r="HGK40" s="130"/>
      <c r="HGL40" s="130"/>
      <c r="HGM40" s="130"/>
      <c r="HGN40" s="130"/>
      <c r="HGO40" s="131"/>
      <c r="HGP40" s="132">
        <f t="shared" ref="HGP40:HGP41" si="2748">SUM(HGD40:HGO40)</f>
        <v>37697.86</v>
      </c>
      <c r="HGQ40" s="171">
        <v>25000.0</v>
      </c>
      <c r="HGR40" s="165">
        <f t="shared" ref="HGR40:HGR41" si="2749">HGQ40-HGP40</f>
        <v>-12697.86</v>
      </c>
      <c r="HGS40" s="128" t="s">
        <v>78</v>
      </c>
      <c r="HGT40" s="157">
        <v>0.0</v>
      </c>
      <c r="HGU40" s="130">
        <v>0.0</v>
      </c>
      <c r="HGV40" s="130">
        <v>0.0</v>
      </c>
      <c r="HGW40" s="130">
        <v>0.0</v>
      </c>
      <c r="HGX40" s="130">
        <v>944.66</v>
      </c>
      <c r="HGY40" s="130">
        <v>36753.2</v>
      </c>
      <c r="HGZ40" s="130"/>
      <c r="HHA40" s="130"/>
      <c r="HHB40" s="130"/>
      <c r="HHC40" s="130"/>
      <c r="HHD40" s="130"/>
      <c r="HHE40" s="131"/>
      <c r="HHF40" s="132">
        <f t="shared" ref="HHF40:HHF41" si="2750">SUM(HGT40:HHE40)</f>
        <v>37697.86</v>
      </c>
      <c r="HHG40" s="171">
        <v>25000.0</v>
      </c>
      <c r="HHH40" s="165">
        <f t="shared" ref="HHH40:HHH41" si="2751">HHG40-HHF40</f>
        <v>-12697.86</v>
      </c>
      <c r="HHI40" s="128" t="s">
        <v>78</v>
      </c>
      <c r="HHJ40" s="157">
        <v>0.0</v>
      </c>
      <c r="HHK40" s="130">
        <v>0.0</v>
      </c>
      <c r="HHL40" s="130">
        <v>0.0</v>
      </c>
      <c r="HHM40" s="130">
        <v>0.0</v>
      </c>
      <c r="HHN40" s="130">
        <v>944.66</v>
      </c>
      <c r="HHO40" s="130">
        <v>36753.2</v>
      </c>
      <c r="HHP40" s="130"/>
      <c r="HHQ40" s="130"/>
      <c r="HHR40" s="130"/>
      <c r="HHS40" s="130"/>
      <c r="HHT40" s="130"/>
      <c r="HHU40" s="131"/>
      <c r="HHV40" s="132">
        <f t="shared" ref="HHV40:HHV41" si="2752">SUM(HHJ40:HHU40)</f>
        <v>37697.86</v>
      </c>
      <c r="HHW40" s="171">
        <v>25000.0</v>
      </c>
      <c r="HHX40" s="165">
        <f t="shared" ref="HHX40:HHX41" si="2753">HHW40-HHV40</f>
        <v>-12697.86</v>
      </c>
      <c r="HHY40" s="128" t="s">
        <v>78</v>
      </c>
      <c r="HHZ40" s="157">
        <v>0.0</v>
      </c>
      <c r="HIA40" s="130">
        <v>0.0</v>
      </c>
      <c r="HIB40" s="130">
        <v>0.0</v>
      </c>
      <c r="HIC40" s="130">
        <v>0.0</v>
      </c>
      <c r="HID40" s="130">
        <v>944.66</v>
      </c>
      <c r="HIE40" s="130">
        <v>36753.2</v>
      </c>
      <c r="HIF40" s="130"/>
      <c r="HIG40" s="130"/>
      <c r="HIH40" s="130"/>
      <c r="HII40" s="130"/>
      <c r="HIJ40" s="130"/>
      <c r="HIK40" s="131"/>
      <c r="HIL40" s="132">
        <f t="shared" ref="HIL40:HIL41" si="2754">SUM(HHZ40:HIK40)</f>
        <v>37697.86</v>
      </c>
      <c r="HIM40" s="171">
        <v>25000.0</v>
      </c>
      <c r="HIN40" s="165">
        <f t="shared" ref="HIN40:HIN41" si="2755">HIM40-HIL40</f>
        <v>-12697.86</v>
      </c>
      <c r="HIO40" s="128" t="s">
        <v>78</v>
      </c>
      <c r="HIP40" s="157">
        <v>0.0</v>
      </c>
      <c r="HIQ40" s="130">
        <v>0.0</v>
      </c>
      <c r="HIR40" s="130">
        <v>0.0</v>
      </c>
      <c r="HIS40" s="130">
        <v>0.0</v>
      </c>
      <c r="HIT40" s="130">
        <v>944.66</v>
      </c>
      <c r="HIU40" s="130">
        <v>36753.2</v>
      </c>
      <c r="HIV40" s="130"/>
      <c r="HIW40" s="130"/>
      <c r="HIX40" s="130"/>
      <c r="HIY40" s="130"/>
      <c r="HIZ40" s="130"/>
      <c r="HJA40" s="131"/>
      <c r="HJB40" s="132">
        <f t="shared" ref="HJB40:HJB41" si="2756">SUM(HIP40:HJA40)</f>
        <v>37697.86</v>
      </c>
      <c r="HJC40" s="171">
        <v>25000.0</v>
      </c>
      <c r="HJD40" s="165">
        <f t="shared" ref="HJD40:HJD41" si="2757">HJC40-HJB40</f>
        <v>-12697.86</v>
      </c>
      <c r="HJE40" s="128" t="s">
        <v>78</v>
      </c>
      <c r="HJF40" s="157">
        <v>0.0</v>
      </c>
      <c r="HJG40" s="130">
        <v>0.0</v>
      </c>
      <c r="HJH40" s="130">
        <v>0.0</v>
      </c>
      <c r="HJI40" s="130">
        <v>0.0</v>
      </c>
      <c r="HJJ40" s="130">
        <v>944.66</v>
      </c>
      <c r="HJK40" s="130">
        <v>36753.2</v>
      </c>
      <c r="HJL40" s="130"/>
      <c r="HJM40" s="130"/>
      <c r="HJN40" s="130"/>
      <c r="HJO40" s="130"/>
      <c r="HJP40" s="130"/>
      <c r="HJQ40" s="131"/>
      <c r="HJR40" s="132">
        <f t="shared" ref="HJR40:HJR41" si="2758">SUM(HJF40:HJQ40)</f>
        <v>37697.86</v>
      </c>
      <c r="HJS40" s="171">
        <v>25000.0</v>
      </c>
      <c r="HJT40" s="165">
        <f t="shared" ref="HJT40:HJT41" si="2759">HJS40-HJR40</f>
        <v>-12697.86</v>
      </c>
      <c r="HJU40" s="128" t="s">
        <v>78</v>
      </c>
      <c r="HJV40" s="157">
        <v>0.0</v>
      </c>
      <c r="HJW40" s="130">
        <v>0.0</v>
      </c>
      <c r="HJX40" s="130">
        <v>0.0</v>
      </c>
      <c r="HJY40" s="130">
        <v>0.0</v>
      </c>
      <c r="HJZ40" s="130">
        <v>944.66</v>
      </c>
      <c r="HKA40" s="130">
        <v>36753.2</v>
      </c>
      <c r="HKB40" s="130"/>
      <c r="HKC40" s="130"/>
      <c r="HKD40" s="130"/>
      <c r="HKE40" s="130"/>
      <c r="HKF40" s="130"/>
      <c r="HKG40" s="131"/>
      <c r="HKH40" s="132">
        <f t="shared" ref="HKH40:HKH41" si="2760">SUM(HJV40:HKG40)</f>
        <v>37697.86</v>
      </c>
      <c r="HKI40" s="171">
        <v>25000.0</v>
      </c>
      <c r="HKJ40" s="165">
        <f t="shared" ref="HKJ40:HKJ41" si="2761">HKI40-HKH40</f>
        <v>-12697.86</v>
      </c>
      <c r="HKK40" s="128" t="s">
        <v>78</v>
      </c>
      <c r="HKL40" s="157">
        <v>0.0</v>
      </c>
      <c r="HKM40" s="130">
        <v>0.0</v>
      </c>
      <c r="HKN40" s="130">
        <v>0.0</v>
      </c>
      <c r="HKO40" s="130">
        <v>0.0</v>
      </c>
      <c r="HKP40" s="130">
        <v>944.66</v>
      </c>
      <c r="HKQ40" s="130">
        <v>36753.2</v>
      </c>
      <c r="HKR40" s="130"/>
      <c r="HKS40" s="130"/>
      <c r="HKT40" s="130"/>
      <c r="HKU40" s="130"/>
      <c r="HKV40" s="130"/>
      <c r="HKW40" s="131"/>
      <c r="HKX40" s="132">
        <f t="shared" ref="HKX40:HKX41" si="2762">SUM(HKL40:HKW40)</f>
        <v>37697.86</v>
      </c>
      <c r="HKY40" s="171">
        <v>25000.0</v>
      </c>
      <c r="HKZ40" s="165">
        <f t="shared" ref="HKZ40:HKZ41" si="2763">HKY40-HKX40</f>
        <v>-12697.86</v>
      </c>
      <c r="HLA40" s="128" t="s">
        <v>78</v>
      </c>
      <c r="HLB40" s="157">
        <v>0.0</v>
      </c>
      <c r="HLC40" s="130">
        <v>0.0</v>
      </c>
      <c r="HLD40" s="130">
        <v>0.0</v>
      </c>
      <c r="HLE40" s="130">
        <v>0.0</v>
      </c>
      <c r="HLF40" s="130">
        <v>944.66</v>
      </c>
      <c r="HLG40" s="130">
        <v>36753.2</v>
      </c>
      <c r="HLH40" s="130"/>
      <c r="HLI40" s="130"/>
      <c r="HLJ40" s="130"/>
      <c r="HLK40" s="130"/>
      <c r="HLL40" s="130"/>
      <c r="HLM40" s="131"/>
      <c r="HLN40" s="132">
        <f t="shared" ref="HLN40:HLN41" si="2764">SUM(HLB40:HLM40)</f>
        <v>37697.86</v>
      </c>
      <c r="HLO40" s="171">
        <v>25000.0</v>
      </c>
      <c r="HLP40" s="165">
        <f t="shared" ref="HLP40:HLP41" si="2765">HLO40-HLN40</f>
        <v>-12697.86</v>
      </c>
      <c r="HLQ40" s="128" t="s">
        <v>78</v>
      </c>
      <c r="HLR40" s="157">
        <v>0.0</v>
      </c>
      <c r="HLS40" s="130">
        <v>0.0</v>
      </c>
      <c r="HLT40" s="130">
        <v>0.0</v>
      </c>
      <c r="HLU40" s="130">
        <v>0.0</v>
      </c>
      <c r="HLV40" s="130">
        <v>944.66</v>
      </c>
      <c r="HLW40" s="130">
        <v>36753.2</v>
      </c>
      <c r="HLX40" s="130"/>
      <c r="HLY40" s="130"/>
      <c r="HLZ40" s="130"/>
      <c r="HMA40" s="130"/>
      <c r="HMB40" s="130"/>
      <c r="HMC40" s="131"/>
      <c r="HMD40" s="132">
        <f t="shared" ref="HMD40:HMD41" si="2766">SUM(HLR40:HMC40)</f>
        <v>37697.86</v>
      </c>
      <c r="HME40" s="171">
        <v>25000.0</v>
      </c>
      <c r="HMF40" s="165">
        <f t="shared" ref="HMF40:HMF41" si="2767">HME40-HMD40</f>
        <v>-12697.86</v>
      </c>
      <c r="HMG40" s="128" t="s">
        <v>78</v>
      </c>
      <c r="HMH40" s="157">
        <v>0.0</v>
      </c>
      <c r="HMI40" s="130">
        <v>0.0</v>
      </c>
      <c r="HMJ40" s="130">
        <v>0.0</v>
      </c>
      <c r="HMK40" s="130">
        <v>0.0</v>
      </c>
      <c r="HML40" s="130">
        <v>944.66</v>
      </c>
      <c r="HMM40" s="130">
        <v>36753.2</v>
      </c>
      <c r="HMN40" s="130"/>
      <c r="HMO40" s="130"/>
      <c r="HMP40" s="130"/>
      <c r="HMQ40" s="130"/>
      <c r="HMR40" s="130"/>
      <c r="HMS40" s="131"/>
      <c r="HMT40" s="132">
        <f t="shared" ref="HMT40:HMT41" si="2768">SUM(HMH40:HMS40)</f>
        <v>37697.86</v>
      </c>
      <c r="HMU40" s="171">
        <v>25000.0</v>
      </c>
      <c r="HMV40" s="165">
        <f t="shared" ref="HMV40:HMV41" si="2769">HMU40-HMT40</f>
        <v>-12697.86</v>
      </c>
      <c r="HMW40" s="128" t="s">
        <v>78</v>
      </c>
      <c r="HMX40" s="157">
        <v>0.0</v>
      </c>
      <c r="HMY40" s="130">
        <v>0.0</v>
      </c>
      <c r="HMZ40" s="130">
        <v>0.0</v>
      </c>
      <c r="HNA40" s="130">
        <v>0.0</v>
      </c>
      <c r="HNB40" s="130">
        <v>944.66</v>
      </c>
      <c r="HNC40" s="130">
        <v>36753.2</v>
      </c>
      <c r="HND40" s="130"/>
      <c r="HNE40" s="130"/>
      <c r="HNF40" s="130"/>
      <c r="HNG40" s="130"/>
      <c r="HNH40" s="130"/>
      <c r="HNI40" s="131"/>
      <c r="HNJ40" s="132">
        <f t="shared" ref="HNJ40:HNJ41" si="2770">SUM(HMX40:HNI40)</f>
        <v>37697.86</v>
      </c>
      <c r="HNK40" s="171">
        <v>25000.0</v>
      </c>
      <c r="HNL40" s="165">
        <f t="shared" ref="HNL40:HNL41" si="2771">HNK40-HNJ40</f>
        <v>-12697.86</v>
      </c>
      <c r="HNM40" s="128" t="s">
        <v>78</v>
      </c>
      <c r="HNN40" s="157">
        <v>0.0</v>
      </c>
      <c r="HNO40" s="130">
        <v>0.0</v>
      </c>
      <c r="HNP40" s="130">
        <v>0.0</v>
      </c>
      <c r="HNQ40" s="130">
        <v>0.0</v>
      </c>
      <c r="HNR40" s="130">
        <v>944.66</v>
      </c>
      <c r="HNS40" s="130">
        <v>36753.2</v>
      </c>
      <c r="HNT40" s="130"/>
      <c r="HNU40" s="130"/>
      <c r="HNV40" s="130"/>
      <c r="HNW40" s="130"/>
      <c r="HNX40" s="130"/>
      <c r="HNY40" s="131"/>
      <c r="HNZ40" s="132">
        <f t="shared" ref="HNZ40:HNZ41" si="2772">SUM(HNN40:HNY40)</f>
        <v>37697.86</v>
      </c>
      <c r="HOA40" s="171">
        <v>25000.0</v>
      </c>
      <c r="HOB40" s="165">
        <f t="shared" ref="HOB40:HOB41" si="2773">HOA40-HNZ40</f>
        <v>-12697.86</v>
      </c>
      <c r="HOC40" s="128" t="s">
        <v>78</v>
      </c>
      <c r="HOD40" s="157">
        <v>0.0</v>
      </c>
      <c r="HOE40" s="130">
        <v>0.0</v>
      </c>
      <c r="HOF40" s="130">
        <v>0.0</v>
      </c>
      <c r="HOG40" s="130">
        <v>0.0</v>
      </c>
      <c r="HOH40" s="130">
        <v>944.66</v>
      </c>
      <c r="HOI40" s="130">
        <v>36753.2</v>
      </c>
      <c r="HOJ40" s="130"/>
      <c r="HOK40" s="130"/>
      <c r="HOL40" s="130"/>
      <c r="HOM40" s="130"/>
      <c r="HON40" s="130"/>
      <c r="HOO40" s="131"/>
      <c r="HOP40" s="132">
        <f t="shared" ref="HOP40:HOP41" si="2774">SUM(HOD40:HOO40)</f>
        <v>37697.86</v>
      </c>
      <c r="HOQ40" s="171">
        <v>25000.0</v>
      </c>
      <c r="HOR40" s="165">
        <f t="shared" ref="HOR40:HOR41" si="2775">HOQ40-HOP40</f>
        <v>-12697.86</v>
      </c>
      <c r="HOS40" s="128" t="s">
        <v>78</v>
      </c>
      <c r="HOT40" s="157">
        <v>0.0</v>
      </c>
      <c r="HOU40" s="130">
        <v>0.0</v>
      </c>
      <c r="HOV40" s="130">
        <v>0.0</v>
      </c>
      <c r="HOW40" s="130">
        <v>0.0</v>
      </c>
      <c r="HOX40" s="130">
        <v>944.66</v>
      </c>
      <c r="HOY40" s="130">
        <v>36753.2</v>
      </c>
      <c r="HOZ40" s="130"/>
      <c r="HPA40" s="130"/>
      <c r="HPB40" s="130"/>
      <c r="HPC40" s="130"/>
      <c r="HPD40" s="130"/>
      <c r="HPE40" s="131"/>
      <c r="HPF40" s="132">
        <f t="shared" ref="HPF40:HPF41" si="2776">SUM(HOT40:HPE40)</f>
        <v>37697.86</v>
      </c>
      <c r="HPG40" s="171">
        <v>25000.0</v>
      </c>
      <c r="HPH40" s="165">
        <f t="shared" ref="HPH40:HPH41" si="2777">HPG40-HPF40</f>
        <v>-12697.86</v>
      </c>
      <c r="HPI40" s="128" t="s">
        <v>78</v>
      </c>
      <c r="HPJ40" s="157">
        <v>0.0</v>
      </c>
      <c r="HPK40" s="130">
        <v>0.0</v>
      </c>
      <c r="HPL40" s="130">
        <v>0.0</v>
      </c>
      <c r="HPM40" s="130">
        <v>0.0</v>
      </c>
      <c r="HPN40" s="130">
        <v>944.66</v>
      </c>
      <c r="HPO40" s="130">
        <v>36753.2</v>
      </c>
      <c r="HPP40" s="130"/>
      <c r="HPQ40" s="130"/>
      <c r="HPR40" s="130"/>
      <c r="HPS40" s="130"/>
      <c r="HPT40" s="130"/>
      <c r="HPU40" s="131"/>
      <c r="HPV40" s="132">
        <f t="shared" ref="HPV40:HPV41" si="2778">SUM(HPJ40:HPU40)</f>
        <v>37697.86</v>
      </c>
      <c r="HPW40" s="171">
        <v>25000.0</v>
      </c>
      <c r="HPX40" s="165">
        <f t="shared" ref="HPX40:HPX41" si="2779">HPW40-HPV40</f>
        <v>-12697.86</v>
      </c>
      <c r="HPY40" s="128" t="s">
        <v>78</v>
      </c>
      <c r="HPZ40" s="157">
        <v>0.0</v>
      </c>
      <c r="HQA40" s="130">
        <v>0.0</v>
      </c>
      <c r="HQB40" s="130">
        <v>0.0</v>
      </c>
      <c r="HQC40" s="130">
        <v>0.0</v>
      </c>
      <c r="HQD40" s="130">
        <v>944.66</v>
      </c>
      <c r="HQE40" s="130">
        <v>36753.2</v>
      </c>
      <c r="HQF40" s="130"/>
      <c r="HQG40" s="130"/>
      <c r="HQH40" s="130"/>
      <c r="HQI40" s="130"/>
      <c r="HQJ40" s="130"/>
      <c r="HQK40" s="131"/>
      <c r="HQL40" s="132">
        <f t="shared" ref="HQL40:HQL41" si="2780">SUM(HPZ40:HQK40)</f>
        <v>37697.86</v>
      </c>
      <c r="HQM40" s="171">
        <v>25000.0</v>
      </c>
      <c r="HQN40" s="165">
        <f t="shared" ref="HQN40:HQN41" si="2781">HQM40-HQL40</f>
        <v>-12697.86</v>
      </c>
      <c r="HQO40" s="128" t="s">
        <v>78</v>
      </c>
      <c r="HQP40" s="157">
        <v>0.0</v>
      </c>
      <c r="HQQ40" s="130">
        <v>0.0</v>
      </c>
      <c r="HQR40" s="130">
        <v>0.0</v>
      </c>
      <c r="HQS40" s="130">
        <v>0.0</v>
      </c>
      <c r="HQT40" s="130">
        <v>944.66</v>
      </c>
      <c r="HQU40" s="130">
        <v>36753.2</v>
      </c>
      <c r="HQV40" s="130"/>
      <c r="HQW40" s="130"/>
      <c r="HQX40" s="130"/>
      <c r="HQY40" s="130"/>
      <c r="HQZ40" s="130"/>
      <c r="HRA40" s="131"/>
      <c r="HRB40" s="132">
        <f t="shared" ref="HRB40:HRB41" si="2782">SUM(HQP40:HRA40)</f>
        <v>37697.86</v>
      </c>
      <c r="HRC40" s="171">
        <v>25000.0</v>
      </c>
      <c r="HRD40" s="165">
        <f t="shared" ref="HRD40:HRD41" si="2783">HRC40-HRB40</f>
        <v>-12697.86</v>
      </c>
      <c r="HRE40" s="128" t="s">
        <v>78</v>
      </c>
      <c r="HRF40" s="157">
        <v>0.0</v>
      </c>
      <c r="HRG40" s="130">
        <v>0.0</v>
      </c>
      <c r="HRH40" s="130">
        <v>0.0</v>
      </c>
      <c r="HRI40" s="130">
        <v>0.0</v>
      </c>
      <c r="HRJ40" s="130">
        <v>944.66</v>
      </c>
      <c r="HRK40" s="130">
        <v>36753.2</v>
      </c>
      <c r="HRL40" s="130"/>
      <c r="HRM40" s="130"/>
      <c r="HRN40" s="130"/>
      <c r="HRO40" s="130"/>
      <c r="HRP40" s="130"/>
      <c r="HRQ40" s="131"/>
      <c r="HRR40" s="132">
        <f t="shared" ref="HRR40:HRR41" si="2784">SUM(HRF40:HRQ40)</f>
        <v>37697.86</v>
      </c>
      <c r="HRS40" s="171">
        <v>25000.0</v>
      </c>
      <c r="HRT40" s="165">
        <f t="shared" ref="HRT40:HRT41" si="2785">HRS40-HRR40</f>
        <v>-12697.86</v>
      </c>
      <c r="HRU40" s="128" t="s">
        <v>78</v>
      </c>
      <c r="HRV40" s="157">
        <v>0.0</v>
      </c>
      <c r="HRW40" s="130">
        <v>0.0</v>
      </c>
      <c r="HRX40" s="130">
        <v>0.0</v>
      </c>
      <c r="HRY40" s="130">
        <v>0.0</v>
      </c>
      <c r="HRZ40" s="130">
        <v>944.66</v>
      </c>
      <c r="HSA40" s="130">
        <v>36753.2</v>
      </c>
      <c r="HSB40" s="130"/>
      <c r="HSC40" s="130"/>
      <c r="HSD40" s="130"/>
      <c r="HSE40" s="130"/>
      <c r="HSF40" s="130"/>
      <c r="HSG40" s="131"/>
      <c r="HSH40" s="132">
        <f t="shared" ref="HSH40:HSH41" si="2786">SUM(HRV40:HSG40)</f>
        <v>37697.86</v>
      </c>
      <c r="HSI40" s="171">
        <v>25000.0</v>
      </c>
      <c r="HSJ40" s="165">
        <f t="shared" ref="HSJ40:HSJ41" si="2787">HSI40-HSH40</f>
        <v>-12697.86</v>
      </c>
      <c r="HSK40" s="128" t="s">
        <v>78</v>
      </c>
      <c r="HSL40" s="157">
        <v>0.0</v>
      </c>
      <c r="HSM40" s="130">
        <v>0.0</v>
      </c>
      <c r="HSN40" s="130">
        <v>0.0</v>
      </c>
      <c r="HSO40" s="130">
        <v>0.0</v>
      </c>
      <c r="HSP40" s="130">
        <v>944.66</v>
      </c>
      <c r="HSQ40" s="130">
        <v>36753.2</v>
      </c>
      <c r="HSR40" s="130"/>
      <c r="HSS40" s="130"/>
      <c r="HST40" s="130"/>
      <c r="HSU40" s="130"/>
      <c r="HSV40" s="130"/>
      <c r="HSW40" s="131"/>
      <c r="HSX40" s="132">
        <f t="shared" ref="HSX40:HSX41" si="2788">SUM(HSL40:HSW40)</f>
        <v>37697.86</v>
      </c>
      <c r="HSY40" s="171">
        <v>25000.0</v>
      </c>
      <c r="HSZ40" s="165">
        <f t="shared" ref="HSZ40:HSZ41" si="2789">HSY40-HSX40</f>
        <v>-12697.86</v>
      </c>
      <c r="HTA40" s="128" t="s">
        <v>78</v>
      </c>
      <c r="HTB40" s="157">
        <v>0.0</v>
      </c>
      <c r="HTC40" s="130">
        <v>0.0</v>
      </c>
      <c r="HTD40" s="130">
        <v>0.0</v>
      </c>
      <c r="HTE40" s="130">
        <v>0.0</v>
      </c>
      <c r="HTF40" s="130">
        <v>944.66</v>
      </c>
      <c r="HTG40" s="130">
        <v>36753.2</v>
      </c>
      <c r="HTH40" s="130"/>
      <c r="HTI40" s="130"/>
      <c r="HTJ40" s="130"/>
      <c r="HTK40" s="130"/>
      <c r="HTL40" s="130"/>
      <c r="HTM40" s="131"/>
      <c r="HTN40" s="132">
        <f t="shared" ref="HTN40:HTN41" si="2790">SUM(HTB40:HTM40)</f>
        <v>37697.86</v>
      </c>
      <c r="HTO40" s="171">
        <v>25000.0</v>
      </c>
      <c r="HTP40" s="165">
        <f t="shared" ref="HTP40:HTP41" si="2791">HTO40-HTN40</f>
        <v>-12697.86</v>
      </c>
      <c r="HTQ40" s="128" t="s">
        <v>78</v>
      </c>
      <c r="HTR40" s="157">
        <v>0.0</v>
      </c>
      <c r="HTS40" s="130">
        <v>0.0</v>
      </c>
      <c r="HTT40" s="130">
        <v>0.0</v>
      </c>
      <c r="HTU40" s="130">
        <v>0.0</v>
      </c>
      <c r="HTV40" s="130">
        <v>944.66</v>
      </c>
      <c r="HTW40" s="130">
        <v>36753.2</v>
      </c>
      <c r="HTX40" s="130"/>
      <c r="HTY40" s="130"/>
      <c r="HTZ40" s="130"/>
      <c r="HUA40" s="130"/>
      <c r="HUB40" s="130"/>
      <c r="HUC40" s="131"/>
      <c r="HUD40" s="132">
        <f t="shared" ref="HUD40:HUD41" si="2792">SUM(HTR40:HUC40)</f>
        <v>37697.86</v>
      </c>
      <c r="HUE40" s="171">
        <v>25000.0</v>
      </c>
      <c r="HUF40" s="165">
        <f t="shared" ref="HUF40:HUF41" si="2793">HUE40-HUD40</f>
        <v>-12697.86</v>
      </c>
      <c r="HUG40" s="128" t="s">
        <v>78</v>
      </c>
      <c r="HUH40" s="157">
        <v>0.0</v>
      </c>
      <c r="HUI40" s="130">
        <v>0.0</v>
      </c>
      <c r="HUJ40" s="130">
        <v>0.0</v>
      </c>
      <c r="HUK40" s="130">
        <v>0.0</v>
      </c>
      <c r="HUL40" s="130">
        <v>944.66</v>
      </c>
      <c r="HUM40" s="130">
        <v>36753.2</v>
      </c>
      <c r="HUN40" s="130"/>
      <c r="HUO40" s="130"/>
      <c r="HUP40" s="130"/>
      <c r="HUQ40" s="130"/>
      <c r="HUR40" s="130"/>
      <c r="HUS40" s="131"/>
      <c r="HUT40" s="132">
        <f t="shared" ref="HUT40:HUT41" si="2794">SUM(HUH40:HUS40)</f>
        <v>37697.86</v>
      </c>
      <c r="HUU40" s="171">
        <v>25000.0</v>
      </c>
      <c r="HUV40" s="165">
        <f t="shared" ref="HUV40:HUV41" si="2795">HUU40-HUT40</f>
        <v>-12697.86</v>
      </c>
      <c r="HUW40" s="128" t="s">
        <v>78</v>
      </c>
      <c r="HUX40" s="157">
        <v>0.0</v>
      </c>
      <c r="HUY40" s="130">
        <v>0.0</v>
      </c>
      <c r="HUZ40" s="130">
        <v>0.0</v>
      </c>
      <c r="HVA40" s="130">
        <v>0.0</v>
      </c>
      <c r="HVB40" s="130">
        <v>944.66</v>
      </c>
      <c r="HVC40" s="130">
        <v>36753.2</v>
      </c>
      <c r="HVD40" s="130"/>
      <c r="HVE40" s="130"/>
      <c r="HVF40" s="130"/>
      <c r="HVG40" s="130"/>
      <c r="HVH40" s="130"/>
      <c r="HVI40" s="131"/>
      <c r="HVJ40" s="132">
        <f t="shared" ref="HVJ40:HVJ41" si="2796">SUM(HUX40:HVI40)</f>
        <v>37697.86</v>
      </c>
      <c r="HVK40" s="171">
        <v>25000.0</v>
      </c>
      <c r="HVL40" s="165">
        <f t="shared" ref="HVL40:HVL41" si="2797">HVK40-HVJ40</f>
        <v>-12697.86</v>
      </c>
      <c r="HVM40" s="128" t="s">
        <v>78</v>
      </c>
      <c r="HVN40" s="157">
        <v>0.0</v>
      </c>
      <c r="HVO40" s="130">
        <v>0.0</v>
      </c>
      <c r="HVP40" s="130">
        <v>0.0</v>
      </c>
      <c r="HVQ40" s="130">
        <v>0.0</v>
      </c>
      <c r="HVR40" s="130">
        <v>944.66</v>
      </c>
      <c r="HVS40" s="130">
        <v>36753.2</v>
      </c>
      <c r="HVT40" s="130"/>
      <c r="HVU40" s="130"/>
      <c r="HVV40" s="130"/>
      <c r="HVW40" s="130"/>
      <c r="HVX40" s="130"/>
      <c r="HVY40" s="131"/>
      <c r="HVZ40" s="132">
        <f t="shared" ref="HVZ40:HVZ41" si="2798">SUM(HVN40:HVY40)</f>
        <v>37697.86</v>
      </c>
      <c r="HWA40" s="171">
        <v>25000.0</v>
      </c>
      <c r="HWB40" s="165">
        <f t="shared" ref="HWB40:HWB41" si="2799">HWA40-HVZ40</f>
        <v>-12697.86</v>
      </c>
      <c r="HWC40" s="128" t="s">
        <v>78</v>
      </c>
      <c r="HWD40" s="157">
        <v>0.0</v>
      </c>
      <c r="HWE40" s="130">
        <v>0.0</v>
      </c>
      <c r="HWF40" s="130">
        <v>0.0</v>
      </c>
      <c r="HWG40" s="130">
        <v>0.0</v>
      </c>
      <c r="HWH40" s="130">
        <v>944.66</v>
      </c>
      <c r="HWI40" s="130">
        <v>36753.2</v>
      </c>
      <c r="HWJ40" s="130"/>
      <c r="HWK40" s="130"/>
      <c r="HWL40" s="130"/>
      <c r="HWM40" s="130"/>
      <c r="HWN40" s="130"/>
      <c r="HWO40" s="131"/>
      <c r="HWP40" s="132">
        <f t="shared" ref="HWP40:HWP41" si="2800">SUM(HWD40:HWO40)</f>
        <v>37697.86</v>
      </c>
      <c r="HWQ40" s="171">
        <v>25000.0</v>
      </c>
      <c r="HWR40" s="165">
        <f t="shared" ref="HWR40:HWR41" si="2801">HWQ40-HWP40</f>
        <v>-12697.86</v>
      </c>
      <c r="HWS40" s="128" t="s">
        <v>78</v>
      </c>
      <c r="HWT40" s="157">
        <v>0.0</v>
      </c>
      <c r="HWU40" s="130">
        <v>0.0</v>
      </c>
      <c r="HWV40" s="130">
        <v>0.0</v>
      </c>
      <c r="HWW40" s="130">
        <v>0.0</v>
      </c>
      <c r="HWX40" s="130">
        <v>944.66</v>
      </c>
      <c r="HWY40" s="130">
        <v>36753.2</v>
      </c>
      <c r="HWZ40" s="130"/>
      <c r="HXA40" s="130"/>
      <c r="HXB40" s="130"/>
      <c r="HXC40" s="130"/>
      <c r="HXD40" s="130"/>
      <c r="HXE40" s="131"/>
      <c r="HXF40" s="132">
        <f t="shared" ref="HXF40:HXF41" si="2802">SUM(HWT40:HXE40)</f>
        <v>37697.86</v>
      </c>
      <c r="HXG40" s="171">
        <v>25000.0</v>
      </c>
      <c r="HXH40" s="165">
        <f t="shared" ref="HXH40:HXH41" si="2803">HXG40-HXF40</f>
        <v>-12697.86</v>
      </c>
      <c r="HXI40" s="128" t="s">
        <v>78</v>
      </c>
      <c r="HXJ40" s="157">
        <v>0.0</v>
      </c>
      <c r="HXK40" s="130">
        <v>0.0</v>
      </c>
      <c r="HXL40" s="130">
        <v>0.0</v>
      </c>
      <c r="HXM40" s="130">
        <v>0.0</v>
      </c>
      <c r="HXN40" s="130">
        <v>944.66</v>
      </c>
      <c r="HXO40" s="130">
        <v>36753.2</v>
      </c>
      <c r="HXP40" s="130"/>
      <c r="HXQ40" s="130"/>
      <c r="HXR40" s="130"/>
      <c r="HXS40" s="130"/>
      <c r="HXT40" s="130"/>
      <c r="HXU40" s="131"/>
      <c r="HXV40" s="132">
        <f t="shared" ref="HXV40:HXV41" si="2804">SUM(HXJ40:HXU40)</f>
        <v>37697.86</v>
      </c>
      <c r="HXW40" s="171">
        <v>25000.0</v>
      </c>
      <c r="HXX40" s="165">
        <f t="shared" ref="HXX40:HXX41" si="2805">HXW40-HXV40</f>
        <v>-12697.86</v>
      </c>
      <c r="HXY40" s="128" t="s">
        <v>78</v>
      </c>
      <c r="HXZ40" s="157">
        <v>0.0</v>
      </c>
      <c r="HYA40" s="130">
        <v>0.0</v>
      </c>
      <c r="HYB40" s="130">
        <v>0.0</v>
      </c>
      <c r="HYC40" s="130">
        <v>0.0</v>
      </c>
      <c r="HYD40" s="130">
        <v>944.66</v>
      </c>
      <c r="HYE40" s="130">
        <v>36753.2</v>
      </c>
      <c r="HYF40" s="130"/>
      <c r="HYG40" s="130"/>
      <c r="HYH40" s="130"/>
      <c r="HYI40" s="130"/>
      <c r="HYJ40" s="130"/>
      <c r="HYK40" s="131"/>
      <c r="HYL40" s="132">
        <f t="shared" ref="HYL40:HYL41" si="2806">SUM(HXZ40:HYK40)</f>
        <v>37697.86</v>
      </c>
      <c r="HYM40" s="171">
        <v>25000.0</v>
      </c>
      <c r="HYN40" s="165">
        <f t="shared" ref="HYN40:HYN41" si="2807">HYM40-HYL40</f>
        <v>-12697.86</v>
      </c>
      <c r="HYO40" s="128" t="s">
        <v>78</v>
      </c>
      <c r="HYP40" s="157">
        <v>0.0</v>
      </c>
      <c r="HYQ40" s="130">
        <v>0.0</v>
      </c>
      <c r="HYR40" s="130">
        <v>0.0</v>
      </c>
      <c r="HYS40" s="130">
        <v>0.0</v>
      </c>
      <c r="HYT40" s="130">
        <v>944.66</v>
      </c>
      <c r="HYU40" s="130">
        <v>36753.2</v>
      </c>
      <c r="HYV40" s="130"/>
      <c r="HYW40" s="130"/>
      <c r="HYX40" s="130"/>
      <c r="HYY40" s="130"/>
      <c r="HYZ40" s="130"/>
      <c r="HZA40" s="131"/>
      <c r="HZB40" s="132">
        <f t="shared" ref="HZB40:HZB41" si="2808">SUM(HYP40:HZA40)</f>
        <v>37697.86</v>
      </c>
      <c r="HZC40" s="171">
        <v>25000.0</v>
      </c>
      <c r="HZD40" s="165">
        <f t="shared" ref="HZD40:HZD41" si="2809">HZC40-HZB40</f>
        <v>-12697.86</v>
      </c>
      <c r="HZE40" s="128" t="s">
        <v>78</v>
      </c>
      <c r="HZF40" s="157">
        <v>0.0</v>
      </c>
      <c r="HZG40" s="130">
        <v>0.0</v>
      </c>
      <c r="HZH40" s="130">
        <v>0.0</v>
      </c>
      <c r="HZI40" s="130">
        <v>0.0</v>
      </c>
      <c r="HZJ40" s="130">
        <v>944.66</v>
      </c>
      <c r="HZK40" s="130">
        <v>36753.2</v>
      </c>
      <c r="HZL40" s="130"/>
      <c r="HZM40" s="130"/>
      <c r="HZN40" s="130"/>
      <c r="HZO40" s="130"/>
      <c r="HZP40" s="130"/>
      <c r="HZQ40" s="131"/>
      <c r="HZR40" s="132">
        <f t="shared" ref="HZR40:HZR41" si="2810">SUM(HZF40:HZQ40)</f>
        <v>37697.86</v>
      </c>
      <c r="HZS40" s="171">
        <v>25000.0</v>
      </c>
      <c r="HZT40" s="165">
        <f t="shared" ref="HZT40:HZT41" si="2811">HZS40-HZR40</f>
        <v>-12697.86</v>
      </c>
      <c r="HZU40" s="128" t="s">
        <v>78</v>
      </c>
      <c r="HZV40" s="157">
        <v>0.0</v>
      </c>
      <c r="HZW40" s="130">
        <v>0.0</v>
      </c>
      <c r="HZX40" s="130">
        <v>0.0</v>
      </c>
      <c r="HZY40" s="130">
        <v>0.0</v>
      </c>
      <c r="HZZ40" s="130">
        <v>944.66</v>
      </c>
      <c r="IAA40" s="130">
        <v>36753.2</v>
      </c>
      <c r="IAB40" s="130"/>
      <c r="IAC40" s="130"/>
      <c r="IAD40" s="130"/>
      <c r="IAE40" s="130"/>
      <c r="IAF40" s="130"/>
      <c r="IAG40" s="131"/>
      <c r="IAH40" s="132">
        <f t="shared" ref="IAH40:IAH41" si="2812">SUM(HZV40:IAG40)</f>
        <v>37697.86</v>
      </c>
      <c r="IAI40" s="171">
        <v>25000.0</v>
      </c>
      <c r="IAJ40" s="165">
        <f t="shared" ref="IAJ40:IAJ41" si="2813">IAI40-IAH40</f>
        <v>-12697.86</v>
      </c>
      <c r="IAK40" s="128" t="s">
        <v>78</v>
      </c>
      <c r="IAL40" s="157">
        <v>0.0</v>
      </c>
      <c r="IAM40" s="130">
        <v>0.0</v>
      </c>
      <c r="IAN40" s="130">
        <v>0.0</v>
      </c>
      <c r="IAO40" s="130">
        <v>0.0</v>
      </c>
      <c r="IAP40" s="130">
        <v>944.66</v>
      </c>
      <c r="IAQ40" s="130">
        <v>36753.2</v>
      </c>
      <c r="IAR40" s="130"/>
      <c r="IAS40" s="130"/>
      <c r="IAT40" s="130"/>
      <c r="IAU40" s="130"/>
      <c r="IAV40" s="130"/>
      <c r="IAW40" s="131"/>
      <c r="IAX40" s="132">
        <f t="shared" ref="IAX40:IAX41" si="2814">SUM(IAL40:IAW40)</f>
        <v>37697.86</v>
      </c>
      <c r="IAY40" s="171">
        <v>25000.0</v>
      </c>
      <c r="IAZ40" s="165">
        <f t="shared" ref="IAZ40:IAZ41" si="2815">IAY40-IAX40</f>
        <v>-12697.86</v>
      </c>
      <c r="IBA40" s="128" t="s">
        <v>78</v>
      </c>
      <c r="IBB40" s="157">
        <v>0.0</v>
      </c>
      <c r="IBC40" s="130">
        <v>0.0</v>
      </c>
      <c r="IBD40" s="130">
        <v>0.0</v>
      </c>
      <c r="IBE40" s="130">
        <v>0.0</v>
      </c>
      <c r="IBF40" s="130">
        <v>944.66</v>
      </c>
      <c r="IBG40" s="130">
        <v>36753.2</v>
      </c>
      <c r="IBH40" s="130"/>
      <c r="IBI40" s="130"/>
      <c r="IBJ40" s="130"/>
      <c r="IBK40" s="130"/>
      <c r="IBL40" s="130"/>
      <c r="IBM40" s="131"/>
      <c r="IBN40" s="132">
        <f t="shared" ref="IBN40:IBN41" si="2816">SUM(IBB40:IBM40)</f>
        <v>37697.86</v>
      </c>
      <c r="IBO40" s="171">
        <v>25000.0</v>
      </c>
      <c r="IBP40" s="165">
        <f t="shared" ref="IBP40:IBP41" si="2817">IBO40-IBN40</f>
        <v>-12697.86</v>
      </c>
      <c r="IBQ40" s="128" t="s">
        <v>78</v>
      </c>
      <c r="IBR40" s="157">
        <v>0.0</v>
      </c>
      <c r="IBS40" s="130">
        <v>0.0</v>
      </c>
      <c r="IBT40" s="130">
        <v>0.0</v>
      </c>
      <c r="IBU40" s="130">
        <v>0.0</v>
      </c>
      <c r="IBV40" s="130">
        <v>944.66</v>
      </c>
      <c r="IBW40" s="130">
        <v>36753.2</v>
      </c>
      <c r="IBX40" s="130"/>
      <c r="IBY40" s="130"/>
      <c r="IBZ40" s="130"/>
      <c r="ICA40" s="130"/>
      <c r="ICB40" s="130"/>
      <c r="ICC40" s="131"/>
      <c r="ICD40" s="132">
        <f t="shared" ref="ICD40:ICD41" si="2818">SUM(IBR40:ICC40)</f>
        <v>37697.86</v>
      </c>
      <c r="ICE40" s="171">
        <v>25000.0</v>
      </c>
      <c r="ICF40" s="165">
        <f t="shared" ref="ICF40:ICF41" si="2819">ICE40-ICD40</f>
        <v>-12697.86</v>
      </c>
      <c r="ICG40" s="128" t="s">
        <v>78</v>
      </c>
      <c r="ICH40" s="157">
        <v>0.0</v>
      </c>
      <c r="ICI40" s="130">
        <v>0.0</v>
      </c>
      <c r="ICJ40" s="130">
        <v>0.0</v>
      </c>
      <c r="ICK40" s="130">
        <v>0.0</v>
      </c>
      <c r="ICL40" s="130">
        <v>944.66</v>
      </c>
      <c r="ICM40" s="130">
        <v>36753.2</v>
      </c>
      <c r="ICN40" s="130"/>
      <c r="ICO40" s="130"/>
      <c r="ICP40" s="130"/>
      <c r="ICQ40" s="130"/>
      <c r="ICR40" s="130"/>
      <c r="ICS40" s="131"/>
      <c r="ICT40" s="132">
        <f t="shared" ref="ICT40:ICT41" si="2820">SUM(ICH40:ICS40)</f>
        <v>37697.86</v>
      </c>
      <c r="ICU40" s="171">
        <v>25000.0</v>
      </c>
      <c r="ICV40" s="165">
        <f t="shared" ref="ICV40:ICV41" si="2821">ICU40-ICT40</f>
        <v>-12697.86</v>
      </c>
      <c r="ICW40" s="128" t="s">
        <v>78</v>
      </c>
      <c r="ICX40" s="157">
        <v>0.0</v>
      </c>
      <c r="ICY40" s="130">
        <v>0.0</v>
      </c>
      <c r="ICZ40" s="130">
        <v>0.0</v>
      </c>
      <c r="IDA40" s="130">
        <v>0.0</v>
      </c>
      <c r="IDB40" s="130">
        <v>944.66</v>
      </c>
      <c r="IDC40" s="130">
        <v>36753.2</v>
      </c>
      <c r="IDD40" s="130"/>
      <c r="IDE40" s="130"/>
      <c r="IDF40" s="130"/>
      <c r="IDG40" s="130"/>
      <c r="IDH40" s="130"/>
      <c r="IDI40" s="131"/>
      <c r="IDJ40" s="132">
        <f t="shared" ref="IDJ40:IDJ41" si="2822">SUM(ICX40:IDI40)</f>
        <v>37697.86</v>
      </c>
      <c r="IDK40" s="171">
        <v>25000.0</v>
      </c>
      <c r="IDL40" s="165">
        <f t="shared" ref="IDL40:IDL41" si="2823">IDK40-IDJ40</f>
        <v>-12697.86</v>
      </c>
      <c r="IDM40" s="128" t="s">
        <v>78</v>
      </c>
      <c r="IDN40" s="157">
        <v>0.0</v>
      </c>
      <c r="IDO40" s="130">
        <v>0.0</v>
      </c>
      <c r="IDP40" s="130">
        <v>0.0</v>
      </c>
      <c r="IDQ40" s="130">
        <v>0.0</v>
      </c>
      <c r="IDR40" s="130">
        <v>944.66</v>
      </c>
      <c r="IDS40" s="130">
        <v>36753.2</v>
      </c>
      <c r="IDT40" s="130"/>
      <c r="IDU40" s="130"/>
      <c r="IDV40" s="130"/>
      <c r="IDW40" s="130"/>
      <c r="IDX40" s="130"/>
      <c r="IDY40" s="131"/>
      <c r="IDZ40" s="132">
        <f t="shared" ref="IDZ40:IDZ41" si="2824">SUM(IDN40:IDY40)</f>
        <v>37697.86</v>
      </c>
      <c r="IEA40" s="171">
        <v>25000.0</v>
      </c>
      <c r="IEB40" s="165">
        <f t="shared" ref="IEB40:IEB41" si="2825">IEA40-IDZ40</f>
        <v>-12697.86</v>
      </c>
      <c r="IEC40" s="128" t="s">
        <v>78</v>
      </c>
      <c r="IED40" s="157">
        <v>0.0</v>
      </c>
      <c r="IEE40" s="130">
        <v>0.0</v>
      </c>
      <c r="IEF40" s="130">
        <v>0.0</v>
      </c>
      <c r="IEG40" s="130">
        <v>0.0</v>
      </c>
      <c r="IEH40" s="130">
        <v>944.66</v>
      </c>
      <c r="IEI40" s="130">
        <v>36753.2</v>
      </c>
      <c r="IEJ40" s="130"/>
      <c r="IEK40" s="130"/>
      <c r="IEL40" s="130"/>
      <c r="IEM40" s="130"/>
      <c r="IEN40" s="130"/>
      <c r="IEO40" s="131"/>
      <c r="IEP40" s="132">
        <f t="shared" ref="IEP40:IEP41" si="2826">SUM(IED40:IEO40)</f>
        <v>37697.86</v>
      </c>
      <c r="IEQ40" s="171">
        <v>25000.0</v>
      </c>
      <c r="IER40" s="165">
        <f t="shared" ref="IER40:IER41" si="2827">IEQ40-IEP40</f>
        <v>-12697.86</v>
      </c>
      <c r="IES40" s="128" t="s">
        <v>78</v>
      </c>
      <c r="IET40" s="157">
        <v>0.0</v>
      </c>
      <c r="IEU40" s="130">
        <v>0.0</v>
      </c>
      <c r="IEV40" s="130">
        <v>0.0</v>
      </c>
      <c r="IEW40" s="130">
        <v>0.0</v>
      </c>
      <c r="IEX40" s="130">
        <v>944.66</v>
      </c>
      <c r="IEY40" s="130">
        <v>36753.2</v>
      </c>
      <c r="IEZ40" s="130"/>
      <c r="IFA40" s="130"/>
      <c r="IFB40" s="130"/>
      <c r="IFC40" s="130"/>
      <c r="IFD40" s="130"/>
      <c r="IFE40" s="131"/>
      <c r="IFF40" s="132">
        <f t="shared" ref="IFF40:IFF41" si="2828">SUM(IET40:IFE40)</f>
        <v>37697.86</v>
      </c>
      <c r="IFG40" s="171">
        <v>25000.0</v>
      </c>
      <c r="IFH40" s="165">
        <f t="shared" ref="IFH40:IFH41" si="2829">IFG40-IFF40</f>
        <v>-12697.86</v>
      </c>
      <c r="IFI40" s="128" t="s">
        <v>78</v>
      </c>
      <c r="IFJ40" s="157">
        <v>0.0</v>
      </c>
      <c r="IFK40" s="130">
        <v>0.0</v>
      </c>
      <c r="IFL40" s="130">
        <v>0.0</v>
      </c>
      <c r="IFM40" s="130">
        <v>0.0</v>
      </c>
      <c r="IFN40" s="130">
        <v>944.66</v>
      </c>
      <c r="IFO40" s="130">
        <v>36753.2</v>
      </c>
      <c r="IFP40" s="130"/>
      <c r="IFQ40" s="130"/>
      <c r="IFR40" s="130"/>
      <c r="IFS40" s="130"/>
      <c r="IFT40" s="130"/>
      <c r="IFU40" s="131"/>
      <c r="IFV40" s="132">
        <f t="shared" ref="IFV40:IFV41" si="2830">SUM(IFJ40:IFU40)</f>
        <v>37697.86</v>
      </c>
      <c r="IFW40" s="171">
        <v>25000.0</v>
      </c>
      <c r="IFX40" s="165">
        <f t="shared" ref="IFX40:IFX41" si="2831">IFW40-IFV40</f>
        <v>-12697.86</v>
      </c>
      <c r="IFY40" s="128" t="s">
        <v>78</v>
      </c>
      <c r="IFZ40" s="157">
        <v>0.0</v>
      </c>
      <c r="IGA40" s="130">
        <v>0.0</v>
      </c>
      <c r="IGB40" s="130">
        <v>0.0</v>
      </c>
      <c r="IGC40" s="130">
        <v>0.0</v>
      </c>
      <c r="IGD40" s="130">
        <v>944.66</v>
      </c>
      <c r="IGE40" s="130">
        <v>36753.2</v>
      </c>
      <c r="IGF40" s="130"/>
      <c r="IGG40" s="130"/>
      <c r="IGH40" s="130"/>
      <c r="IGI40" s="130"/>
      <c r="IGJ40" s="130"/>
      <c r="IGK40" s="131"/>
      <c r="IGL40" s="132">
        <f t="shared" ref="IGL40:IGL41" si="2832">SUM(IFZ40:IGK40)</f>
        <v>37697.86</v>
      </c>
      <c r="IGM40" s="171">
        <v>25000.0</v>
      </c>
      <c r="IGN40" s="165">
        <f t="shared" ref="IGN40:IGN41" si="2833">IGM40-IGL40</f>
        <v>-12697.86</v>
      </c>
      <c r="IGO40" s="128" t="s">
        <v>78</v>
      </c>
      <c r="IGP40" s="157">
        <v>0.0</v>
      </c>
      <c r="IGQ40" s="130">
        <v>0.0</v>
      </c>
      <c r="IGR40" s="130">
        <v>0.0</v>
      </c>
      <c r="IGS40" s="130">
        <v>0.0</v>
      </c>
      <c r="IGT40" s="130">
        <v>944.66</v>
      </c>
      <c r="IGU40" s="130">
        <v>36753.2</v>
      </c>
      <c r="IGV40" s="130"/>
      <c r="IGW40" s="130"/>
      <c r="IGX40" s="130"/>
      <c r="IGY40" s="130"/>
      <c r="IGZ40" s="130"/>
      <c r="IHA40" s="131"/>
      <c r="IHB40" s="132">
        <f t="shared" ref="IHB40:IHB41" si="2834">SUM(IGP40:IHA40)</f>
        <v>37697.86</v>
      </c>
      <c r="IHC40" s="171">
        <v>25000.0</v>
      </c>
      <c r="IHD40" s="165">
        <f t="shared" ref="IHD40:IHD41" si="2835">IHC40-IHB40</f>
        <v>-12697.86</v>
      </c>
      <c r="IHE40" s="128" t="s">
        <v>78</v>
      </c>
      <c r="IHF40" s="157">
        <v>0.0</v>
      </c>
      <c r="IHG40" s="130">
        <v>0.0</v>
      </c>
      <c r="IHH40" s="130">
        <v>0.0</v>
      </c>
      <c r="IHI40" s="130">
        <v>0.0</v>
      </c>
      <c r="IHJ40" s="130">
        <v>944.66</v>
      </c>
      <c r="IHK40" s="130">
        <v>36753.2</v>
      </c>
      <c r="IHL40" s="130"/>
      <c r="IHM40" s="130"/>
      <c r="IHN40" s="130"/>
      <c r="IHO40" s="130"/>
      <c r="IHP40" s="130"/>
      <c r="IHQ40" s="131"/>
      <c r="IHR40" s="132">
        <f t="shared" ref="IHR40:IHR41" si="2836">SUM(IHF40:IHQ40)</f>
        <v>37697.86</v>
      </c>
      <c r="IHS40" s="171">
        <v>25000.0</v>
      </c>
      <c r="IHT40" s="165">
        <f t="shared" ref="IHT40:IHT41" si="2837">IHS40-IHR40</f>
        <v>-12697.86</v>
      </c>
      <c r="IHU40" s="128" t="s">
        <v>78</v>
      </c>
      <c r="IHV40" s="157">
        <v>0.0</v>
      </c>
      <c r="IHW40" s="130">
        <v>0.0</v>
      </c>
      <c r="IHX40" s="130">
        <v>0.0</v>
      </c>
      <c r="IHY40" s="130">
        <v>0.0</v>
      </c>
      <c r="IHZ40" s="130">
        <v>944.66</v>
      </c>
      <c r="IIA40" s="130">
        <v>36753.2</v>
      </c>
      <c r="IIB40" s="130"/>
      <c r="IIC40" s="130"/>
      <c r="IID40" s="130"/>
      <c r="IIE40" s="130"/>
      <c r="IIF40" s="130"/>
      <c r="IIG40" s="131"/>
      <c r="IIH40" s="132">
        <f t="shared" ref="IIH40:IIH41" si="2838">SUM(IHV40:IIG40)</f>
        <v>37697.86</v>
      </c>
      <c r="III40" s="171">
        <v>25000.0</v>
      </c>
      <c r="IIJ40" s="165">
        <f t="shared" ref="IIJ40:IIJ41" si="2839">III40-IIH40</f>
        <v>-12697.86</v>
      </c>
      <c r="IIK40" s="128" t="s">
        <v>78</v>
      </c>
      <c r="IIL40" s="157">
        <v>0.0</v>
      </c>
      <c r="IIM40" s="130">
        <v>0.0</v>
      </c>
      <c r="IIN40" s="130">
        <v>0.0</v>
      </c>
      <c r="IIO40" s="130">
        <v>0.0</v>
      </c>
      <c r="IIP40" s="130">
        <v>944.66</v>
      </c>
      <c r="IIQ40" s="130">
        <v>36753.2</v>
      </c>
      <c r="IIR40" s="130"/>
      <c r="IIS40" s="130"/>
      <c r="IIT40" s="130"/>
      <c r="IIU40" s="130"/>
      <c r="IIV40" s="130"/>
      <c r="IIW40" s="131"/>
      <c r="IIX40" s="132">
        <f t="shared" ref="IIX40:IIX41" si="2840">SUM(IIL40:IIW40)</f>
        <v>37697.86</v>
      </c>
      <c r="IIY40" s="171">
        <v>25000.0</v>
      </c>
      <c r="IIZ40" s="165">
        <f t="shared" ref="IIZ40:IIZ41" si="2841">IIY40-IIX40</f>
        <v>-12697.86</v>
      </c>
      <c r="IJA40" s="128" t="s">
        <v>78</v>
      </c>
      <c r="IJB40" s="157">
        <v>0.0</v>
      </c>
      <c r="IJC40" s="130">
        <v>0.0</v>
      </c>
      <c r="IJD40" s="130">
        <v>0.0</v>
      </c>
      <c r="IJE40" s="130">
        <v>0.0</v>
      </c>
      <c r="IJF40" s="130">
        <v>944.66</v>
      </c>
      <c r="IJG40" s="130">
        <v>36753.2</v>
      </c>
      <c r="IJH40" s="130"/>
      <c r="IJI40" s="130"/>
      <c r="IJJ40" s="130"/>
      <c r="IJK40" s="130"/>
      <c r="IJL40" s="130"/>
      <c r="IJM40" s="131"/>
      <c r="IJN40" s="132">
        <f t="shared" ref="IJN40:IJN41" si="2842">SUM(IJB40:IJM40)</f>
        <v>37697.86</v>
      </c>
      <c r="IJO40" s="171">
        <v>25000.0</v>
      </c>
      <c r="IJP40" s="165">
        <f t="shared" ref="IJP40:IJP41" si="2843">IJO40-IJN40</f>
        <v>-12697.86</v>
      </c>
      <c r="IJQ40" s="128" t="s">
        <v>78</v>
      </c>
      <c r="IJR40" s="157">
        <v>0.0</v>
      </c>
      <c r="IJS40" s="130">
        <v>0.0</v>
      </c>
      <c r="IJT40" s="130">
        <v>0.0</v>
      </c>
      <c r="IJU40" s="130">
        <v>0.0</v>
      </c>
      <c r="IJV40" s="130">
        <v>944.66</v>
      </c>
      <c r="IJW40" s="130">
        <v>36753.2</v>
      </c>
      <c r="IJX40" s="130"/>
      <c r="IJY40" s="130"/>
      <c r="IJZ40" s="130"/>
      <c r="IKA40" s="130"/>
      <c r="IKB40" s="130"/>
      <c r="IKC40" s="131"/>
      <c r="IKD40" s="132">
        <f t="shared" ref="IKD40:IKD41" si="2844">SUM(IJR40:IKC40)</f>
        <v>37697.86</v>
      </c>
      <c r="IKE40" s="171">
        <v>25000.0</v>
      </c>
      <c r="IKF40" s="165">
        <f t="shared" ref="IKF40:IKF41" si="2845">IKE40-IKD40</f>
        <v>-12697.86</v>
      </c>
      <c r="IKG40" s="128" t="s">
        <v>78</v>
      </c>
      <c r="IKH40" s="157">
        <v>0.0</v>
      </c>
      <c r="IKI40" s="130">
        <v>0.0</v>
      </c>
      <c r="IKJ40" s="130">
        <v>0.0</v>
      </c>
      <c r="IKK40" s="130">
        <v>0.0</v>
      </c>
      <c r="IKL40" s="130">
        <v>944.66</v>
      </c>
      <c r="IKM40" s="130">
        <v>36753.2</v>
      </c>
      <c r="IKN40" s="130"/>
      <c r="IKO40" s="130"/>
      <c r="IKP40" s="130"/>
      <c r="IKQ40" s="130"/>
      <c r="IKR40" s="130"/>
      <c r="IKS40" s="131"/>
      <c r="IKT40" s="132">
        <f t="shared" ref="IKT40:IKT41" si="2846">SUM(IKH40:IKS40)</f>
        <v>37697.86</v>
      </c>
      <c r="IKU40" s="171">
        <v>25000.0</v>
      </c>
      <c r="IKV40" s="165">
        <f t="shared" ref="IKV40:IKV41" si="2847">IKU40-IKT40</f>
        <v>-12697.86</v>
      </c>
      <c r="IKW40" s="128" t="s">
        <v>78</v>
      </c>
      <c r="IKX40" s="157">
        <v>0.0</v>
      </c>
      <c r="IKY40" s="130">
        <v>0.0</v>
      </c>
      <c r="IKZ40" s="130">
        <v>0.0</v>
      </c>
      <c r="ILA40" s="130">
        <v>0.0</v>
      </c>
      <c r="ILB40" s="130">
        <v>944.66</v>
      </c>
      <c r="ILC40" s="130">
        <v>36753.2</v>
      </c>
      <c r="ILD40" s="130"/>
      <c r="ILE40" s="130"/>
      <c r="ILF40" s="130"/>
      <c r="ILG40" s="130"/>
      <c r="ILH40" s="130"/>
      <c r="ILI40" s="131"/>
      <c r="ILJ40" s="132">
        <f t="shared" ref="ILJ40:ILJ41" si="2848">SUM(IKX40:ILI40)</f>
        <v>37697.86</v>
      </c>
      <c r="ILK40" s="171">
        <v>25000.0</v>
      </c>
      <c r="ILL40" s="165">
        <f t="shared" ref="ILL40:ILL41" si="2849">ILK40-ILJ40</f>
        <v>-12697.86</v>
      </c>
      <c r="ILM40" s="128" t="s">
        <v>78</v>
      </c>
      <c r="ILN40" s="157">
        <v>0.0</v>
      </c>
      <c r="ILO40" s="130">
        <v>0.0</v>
      </c>
      <c r="ILP40" s="130">
        <v>0.0</v>
      </c>
      <c r="ILQ40" s="130">
        <v>0.0</v>
      </c>
      <c r="ILR40" s="130">
        <v>944.66</v>
      </c>
      <c r="ILS40" s="130">
        <v>36753.2</v>
      </c>
      <c r="ILT40" s="130"/>
      <c r="ILU40" s="130"/>
      <c r="ILV40" s="130"/>
      <c r="ILW40" s="130"/>
      <c r="ILX40" s="130"/>
      <c r="ILY40" s="131"/>
      <c r="ILZ40" s="132">
        <f t="shared" ref="ILZ40:ILZ41" si="2850">SUM(ILN40:ILY40)</f>
        <v>37697.86</v>
      </c>
      <c r="IMA40" s="171">
        <v>25000.0</v>
      </c>
      <c r="IMB40" s="165">
        <f t="shared" ref="IMB40:IMB41" si="2851">IMA40-ILZ40</f>
        <v>-12697.86</v>
      </c>
      <c r="IMC40" s="128" t="s">
        <v>78</v>
      </c>
      <c r="IMD40" s="157">
        <v>0.0</v>
      </c>
      <c r="IME40" s="130">
        <v>0.0</v>
      </c>
      <c r="IMF40" s="130">
        <v>0.0</v>
      </c>
      <c r="IMG40" s="130">
        <v>0.0</v>
      </c>
      <c r="IMH40" s="130">
        <v>944.66</v>
      </c>
      <c r="IMI40" s="130">
        <v>36753.2</v>
      </c>
      <c r="IMJ40" s="130"/>
      <c r="IMK40" s="130"/>
      <c r="IML40" s="130"/>
      <c r="IMM40" s="130"/>
      <c r="IMN40" s="130"/>
      <c r="IMO40" s="131"/>
      <c r="IMP40" s="132">
        <f t="shared" ref="IMP40:IMP41" si="2852">SUM(IMD40:IMO40)</f>
        <v>37697.86</v>
      </c>
      <c r="IMQ40" s="171">
        <v>25000.0</v>
      </c>
      <c r="IMR40" s="165">
        <f t="shared" ref="IMR40:IMR41" si="2853">IMQ40-IMP40</f>
        <v>-12697.86</v>
      </c>
      <c r="IMS40" s="128" t="s">
        <v>78</v>
      </c>
      <c r="IMT40" s="157">
        <v>0.0</v>
      </c>
      <c r="IMU40" s="130">
        <v>0.0</v>
      </c>
      <c r="IMV40" s="130">
        <v>0.0</v>
      </c>
      <c r="IMW40" s="130">
        <v>0.0</v>
      </c>
      <c r="IMX40" s="130">
        <v>944.66</v>
      </c>
      <c r="IMY40" s="130">
        <v>36753.2</v>
      </c>
      <c r="IMZ40" s="130"/>
      <c r="INA40" s="130"/>
      <c r="INB40" s="130"/>
      <c r="INC40" s="130"/>
      <c r="IND40" s="130"/>
      <c r="INE40" s="131"/>
      <c r="INF40" s="132">
        <f t="shared" ref="INF40:INF41" si="2854">SUM(IMT40:INE40)</f>
        <v>37697.86</v>
      </c>
      <c r="ING40" s="171">
        <v>25000.0</v>
      </c>
      <c r="INH40" s="165">
        <f t="shared" ref="INH40:INH41" si="2855">ING40-INF40</f>
        <v>-12697.86</v>
      </c>
      <c r="INI40" s="128" t="s">
        <v>78</v>
      </c>
      <c r="INJ40" s="157">
        <v>0.0</v>
      </c>
      <c r="INK40" s="130">
        <v>0.0</v>
      </c>
      <c r="INL40" s="130">
        <v>0.0</v>
      </c>
      <c r="INM40" s="130">
        <v>0.0</v>
      </c>
      <c r="INN40" s="130">
        <v>944.66</v>
      </c>
      <c r="INO40" s="130">
        <v>36753.2</v>
      </c>
      <c r="INP40" s="130"/>
      <c r="INQ40" s="130"/>
      <c r="INR40" s="130"/>
      <c r="INS40" s="130"/>
      <c r="INT40" s="130"/>
      <c r="INU40" s="131"/>
      <c r="INV40" s="132">
        <f t="shared" ref="INV40:INV41" si="2856">SUM(INJ40:INU40)</f>
        <v>37697.86</v>
      </c>
      <c r="INW40" s="171">
        <v>25000.0</v>
      </c>
      <c r="INX40" s="165">
        <f t="shared" ref="INX40:INX41" si="2857">INW40-INV40</f>
        <v>-12697.86</v>
      </c>
      <c r="INY40" s="128" t="s">
        <v>78</v>
      </c>
      <c r="INZ40" s="157">
        <v>0.0</v>
      </c>
      <c r="IOA40" s="130">
        <v>0.0</v>
      </c>
      <c r="IOB40" s="130">
        <v>0.0</v>
      </c>
      <c r="IOC40" s="130">
        <v>0.0</v>
      </c>
      <c r="IOD40" s="130">
        <v>944.66</v>
      </c>
      <c r="IOE40" s="130">
        <v>36753.2</v>
      </c>
      <c r="IOF40" s="130"/>
      <c r="IOG40" s="130"/>
      <c r="IOH40" s="130"/>
      <c r="IOI40" s="130"/>
      <c r="IOJ40" s="130"/>
      <c r="IOK40" s="131"/>
      <c r="IOL40" s="132">
        <f t="shared" ref="IOL40:IOL41" si="2858">SUM(INZ40:IOK40)</f>
        <v>37697.86</v>
      </c>
      <c r="IOM40" s="171">
        <v>25000.0</v>
      </c>
      <c r="ION40" s="165">
        <f t="shared" ref="ION40:ION41" si="2859">IOM40-IOL40</f>
        <v>-12697.86</v>
      </c>
      <c r="IOO40" s="128" t="s">
        <v>78</v>
      </c>
      <c r="IOP40" s="157">
        <v>0.0</v>
      </c>
      <c r="IOQ40" s="130">
        <v>0.0</v>
      </c>
      <c r="IOR40" s="130">
        <v>0.0</v>
      </c>
      <c r="IOS40" s="130">
        <v>0.0</v>
      </c>
      <c r="IOT40" s="130">
        <v>944.66</v>
      </c>
      <c r="IOU40" s="130">
        <v>36753.2</v>
      </c>
      <c r="IOV40" s="130"/>
      <c r="IOW40" s="130"/>
      <c r="IOX40" s="130"/>
      <c r="IOY40" s="130"/>
      <c r="IOZ40" s="130"/>
      <c r="IPA40" s="131"/>
      <c r="IPB40" s="132">
        <f t="shared" ref="IPB40:IPB41" si="2860">SUM(IOP40:IPA40)</f>
        <v>37697.86</v>
      </c>
      <c r="IPC40" s="171">
        <v>25000.0</v>
      </c>
      <c r="IPD40" s="165">
        <f t="shared" ref="IPD40:IPD41" si="2861">IPC40-IPB40</f>
        <v>-12697.86</v>
      </c>
      <c r="IPE40" s="128" t="s">
        <v>78</v>
      </c>
      <c r="IPF40" s="157">
        <v>0.0</v>
      </c>
      <c r="IPG40" s="130">
        <v>0.0</v>
      </c>
      <c r="IPH40" s="130">
        <v>0.0</v>
      </c>
      <c r="IPI40" s="130">
        <v>0.0</v>
      </c>
      <c r="IPJ40" s="130">
        <v>944.66</v>
      </c>
      <c r="IPK40" s="130">
        <v>36753.2</v>
      </c>
      <c r="IPL40" s="130"/>
      <c r="IPM40" s="130"/>
      <c r="IPN40" s="130"/>
      <c r="IPO40" s="130"/>
      <c r="IPP40" s="130"/>
      <c r="IPQ40" s="131"/>
      <c r="IPR40" s="132">
        <f t="shared" ref="IPR40:IPR41" si="2862">SUM(IPF40:IPQ40)</f>
        <v>37697.86</v>
      </c>
      <c r="IPS40" s="171">
        <v>25000.0</v>
      </c>
      <c r="IPT40" s="165">
        <f t="shared" ref="IPT40:IPT41" si="2863">IPS40-IPR40</f>
        <v>-12697.86</v>
      </c>
      <c r="IPU40" s="128" t="s">
        <v>78</v>
      </c>
      <c r="IPV40" s="157">
        <v>0.0</v>
      </c>
      <c r="IPW40" s="130">
        <v>0.0</v>
      </c>
      <c r="IPX40" s="130">
        <v>0.0</v>
      </c>
      <c r="IPY40" s="130">
        <v>0.0</v>
      </c>
      <c r="IPZ40" s="130">
        <v>944.66</v>
      </c>
      <c r="IQA40" s="130">
        <v>36753.2</v>
      </c>
      <c r="IQB40" s="130"/>
      <c r="IQC40" s="130"/>
      <c r="IQD40" s="130"/>
      <c r="IQE40" s="130"/>
      <c r="IQF40" s="130"/>
      <c r="IQG40" s="131"/>
      <c r="IQH40" s="132">
        <f t="shared" ref="IQH40:IQH41" si="2864">SUM(IPV40:IQG40)</f>
        <v>37697.86</v>
      </c>
      <c r="IQI40" s="171">
        <v>25000.0</v>
      </c>
      <c r="IQJ40" s="165">
        <f t="shared" ref="IQJ40:IQJ41" si="2865">IQI40-IQH40</f>
        <v>-12697.86</v>
      </c>
      <c r="IQK40" s="128" t="s">
        <v>78</v>
      </c>
      <c r="IQL40" s="157">
        <v>0.0</v>
      </c>
      <c r="IQM40" s="130">
        <v>0.0</v>
      </c>
      <c r="IQN40" s="130">
        <v>0.0</v>
      </c>
      <c r="IQO40" s="130">
        <v>0.0</v>
      </c>
      <c r="IQP40" s="130">
        <v>944.66</v>
      </c>
      <c r="IQQ40" s="130">
        <v>36753.2</v>
      </c>
      <c r="IQR40" s="130"/>
      <c r="IQS40" s="130"/>
      <c r="IQT40" s="130"/>
      <c r="IQU40" s="130"/>
      <c r="IQV40" s="130"/>
      <c r="IQW40" s="131"/>
      <c r="IQX40" s="132">
        <f t="shared" ref="IQX40:IQX41" si="2866">SUM(IQL40:IQW40)</f>
        <v>37697.86</v>
      </c>
      <c r="IQY40" s="171">
        <v>25000.0</v>
      </c>
      <c r="IQZ40" s="165">
        <f t="shared" ref="IQZ40:IQZ41" si="2867">IQY40-IQX40</f>
        <v>-12697.86</v>
      </c>
      <c r="IRA40" s="128" t="s">
        <v>78</v>
      </c>
      <c r="IRB40" s="157">
        <v>0.0</v>
      </c>
      <c r="IRC40" s="130">
        <v>0.0</v>
      </c>
      <c r="IRD40" s="130">
        <v>0.0</v>
      </c>
      <c r="IRE40" s="130">
        <v>0.0</v>
      </c>
      <c r="IRF40" s="130">
        <v>944.66</v>
      </c>
      <c r="IRG40" s="130">
        <v>36753.2</v>
      </c>
      <c r="IRH40" s="130"/>
      <c r="IRI40" s="130"/>
      <c r="IRJ40" s="130"/>
      <c r="IRK40" s="130"/>
      <c r="IRL40" s="130"/>
      <c r="IRM40" s="131"/>
      <c r="IRN40" s="132">
        <f t="shared" ref="IRN40:IRN41" si="2868">SUM(IRB40:IRM40)</f>
        <v>37697.86</v>
      </c>
      <c r="IRO40" s="171">
        <v>25000.0</v>
      </c>
      <c r="IRP40" s="165">
        <f t="shared" ref="IRP40:IRP41" si="2869">IRO40-IRN40</f>
        <v>-12697.86</v>
      </c>
      <c r="IRQ40" s="128" t="s">
        <v>78</v>
      </c>
      <c r="IRR40" s="157">
        <v>0.0</v>
      </c>
      <c r="IRS40" s="130">
        <v>0.0</v>
      </c>
      <c r="IRT40" s="130">
        <v>0.0</v>
      </c>
      <c r="IRU40" s="130">
        <v>0.0</v>
      </c>
      <c r="IRV40" s="130">
        <v>944.66</v>
      </c>
      <c r="IRW40" s="130">
        <v>36753.2</v>
      </c>
      <c r="IRX40" s="130"/>
      <c r="IRY40" s="130"/>
      <c r="IRZ40" s="130"/>
      <c r="ISA40" s="130"/>
      <c r="ISB40" s="130"/>
      <c r="ISC40" s="131"/>
      <c r="ISD40" s="132">
        <f t="shared" ref="ISD40:ISD41" si="2870">SUM(IRR40:ISC40)</f>
        <v>37697.86</v>
      </c>
      <c r="ISE40" s="171">
        <v>25000.0</v>
      </c>
      <c r="ISF40" s="165">
        <f t="shared" ref="ISF40:ISF41" si="2871">ISE40-ISD40</f>
        <v>-12697.86</v>
      </c>
      <c r="ISG40" s="128" t="s">
        <v>78</v>
      </c>
      <c r="ISH40" s="157">
        <v>0.0</v>
      </c>
      <c r="ISI40" s="130">
        <v>0.0</v>
      </c>
      <c r="ISJ40" s="130">
        <v>0.0</v>
      </c>
      <c r="ISK40" s="130">
        <v>0.0</v>
      </c>
      <c r="ISL40" s="130">
        <v>944.66</v>
      </c>
      <c r="ISM40" s="130">
        <v>36753.2</v>
      </c>
      <c r="ISN40" s="130"/>
      <c r="ISO40" s="130"/>
      <c r="ISP40" s="130"/>
      <c r="ISQ40" s="130"/>
      <c r="ISR40" s="130"/>
      <c r="ISS40" s="131"/>
      <c r="IST40" s="132">
        <f t="shared" ref="IST40:IST41" si="2872">SUM(ISH40:ISS40)</f>
        <v>37697.86</v>
      </c>
      <c r="ISU40" s="171">
        <v>25000.0</v>
      </c>
      <c r="ISV40" s="165">
        <f t="shared" ref="ISV40:ISV41" si="2873">ISU40-IST40</f>
        <v>-12697.86</v>
      </c>
      <c r="ISW40" s="128" t="s">
        <v>78</v>
      </c>
      <c r="ISX40" s="157">
        <v>0.0</v>
      </c>
      <c r="ISY40" s="130">
        <v>0.0</v>
      </c>
      <c r="ISZ40" s="130">
        <v>0.0</v>
      </c>
      <c r="ITA40" s="130">
        <v>0.0</v>
      </c>
      <c r="ITB40" s="130">
        <v>944.66</v>
      </c>
      <c r="ITC40" s="130">
        <v>36753.2</v>
      </c>
      <c r="ITD40" s="130"/>
      <c r="ITE40" s="130"/>
      <c r="ITF40" s="130"/>
      <c r="ITG40" s="130"/>
      <c r="ITH40" s="130"/>
      <c r="ITI40" s="131"/>
      <c r="ITJ40" s="132">
        <f t="shared" ref="ITJ40:ITJ41" si="2874">SUM(ISX40:ITI40)</f>
        <v>37697.86</v>
      </c>
      <c r="ITK40" s="171">
        <v>25000.0</v>
      </c>
      <c r="ITL40" s="165">
        <f t="shared" ref="ITL40:ITL41" si="2875">ITK40-ITJ40</f>
        <v>-12697.86</v>
      </c>
      <c r="ITM40" s="128" t="s">
        <v>78</v>
      </c>
      <c r="ITN40" s="157">
        <v>0.0</v>
      </c>
      <c r="ITO40" s="130">
        <v>0.0</v>
      </c>
      <c r="ITP40" s="130">
        <v>0.0</v>
      </c>
      <c r="ITQ40" s="130">
        <v>0.0</v>
      </c>
      <c r="ITR40" s="130">
        <v>944.66</v>
      </c>
      <c r="ITS40" s="130">
        <v>36753.2</v>
      </c>
      <c r="ITT40" s="130"/>
      <c r="ITU40" s="130"/>
      <c r="ITV40" s="130"/>
      <c r="ITW40" s="130"/>
      <c r="ITX40" s="130"/>
      <c r="ITY40" s="131"/>
      <c r="ITZ40" s="132">
        <f t="shared" ref="ITZ40:ITZ41" si="2876">SUM(ITN40:ITY40)</f>
        <v>37697.86</v>
      </c>
      <c r="IUA40" s="171">
        <v>25000.0</v>
      </c>
      <c r="IUB40" s="165">
        <f t="shared" ref="IUB40:IUB41" si="2877">IUA40-ITZ40</f>
        <v>-12697.86</v>
      </c>
      <c r="IUC40" s="128" t="s">
        <v>78</v>
      </c>
      <c r="IUD40" s="157">
        <v>0.0</v>
      </c>
      <c r="IUE40" s="130">
        <v>0.0</v>
      </c>
      <c r="IUF40" s="130">
        <v>0.0</v>
      </c>
      <c r="IUG40" s="130">
        <v>0.0</v>
      </c>
      <c r="IUH40" s="130">
        <v>944.66</v>
      </c>
      <c r="IUI40" s="130">
        <v>36753.2</v>
      </c>
      <c r="IUJ40" s="130"/>
      <c r="IUK40" s="130"/>
      <c r="IUL40" s="130"/>
      <c r="IUM40" s="130"/>
      <c r="IUN40" s="130"/>
      <c r="IUO40" s="131"/>
      <c r="IUP40" s="132">
        <f t="shared" ref="IUP40:IUP41" si="2878">SUM(IUD40:IUO40)</f>
        <v>37697.86</v>
      </c>
      <c r="IUQ40" s="171">
        <v>25000.0</v>
      </c>
      <c r="IUR40" s="165">
        <f t="shared" ref="IUR40:IUR41" si="2879">IUQ40-IUP40</f>
        <v>-12697.86</v>
      </c>
      <c r="IUS40" s="128" t="s">
        <v>78</v>
      </c>
      <c r="IUT40" s="157">
        <v>0.0</v>
      </c>
      <c r="IUU40" s="130">
        <v>0.0</v>
      </c>
      <c r="IUV40" s="130">
        <v>0.0</v>
      </c>
      <c r="IUW40" s="130">
        <v>0.0</v>
      </c>
      <c r="IUX40" s="130">
        <v>944.66</v>
      </c>
      <c r="IUY40" s="130">
        <v>36753.2</v>
      </c>
      <c r="IUZ40" s="130"/>
      <c r="IVA40" s="130"/>
      <c r="IVB40" s="130"/>
      <c r="IVC40" s="130"/>
      <c r="IVD40" s="130"/>
      <c r="IVE40" s="131"/>
      <c r="IVF40" s="132">
        <f t="shared" ref="IVF40:IVF41" si="2880">SUM(IUT40:IVE40)</f>
        <v>37697.86</v>
      </c>
      <c r="IVG40" s="171">
        <v>25000.0</v>
      </c>
      <c r="IVH40" s="165">
        <f t="shared" ref="IVH40:IVH41" si="2881">IVG40-IVF40</f>
        <v>-12697.86</v>
      </c>
      <c r="IVI40" s="128" t="s">
        <v>78</v>
      </c>
      <c r="IVJ40" s="157">
        <v>0.0</v>
      </c>
      <c r="IVK40" s="130">
        <v>0.0</v>
      </c>
      <c r="IVL40" s="130">
        <v>0.0</v>
      </c>
      <c r="IVM40" s="130">
        <v>0.0</v>
      </c>
      <c r="IVN40" s="130">
        <v>944.66</v>
      </c>
      <c r="IVO40" s="130">
        <v>36753.2</v>
      </c>
      <c r="IVP40" s="130"/>
      <c r="IVQ40" s="130"/>
      <c r="IVR40" s="130"/>
      <c r="IVS40" s="130"/>
      <c r="IVT40" s="130"/>
      <c r="IVU40" s="131"/>
      <c r="IVV40" s="132">
        <f t="shared" ref="IVV40:IVV41" si="2882">SUM(IVJ40:IVU40)</f>
        <v>37697.86</v>
      </c>
      <c r="IVW40" s="171">
        <v>25000.0</v>
      </c>
      <c r="IVX40" s="165">
        <f t="shared" ref="IVX40:IVX41" si="2883">IVW40-IVV40</f>
        <v>-12697.86</v>
      </c>
      <c r="IVY40" s="128" t="s">
        <v>78</v>
      </c>
      <c r="IVZ40" s="157">
        <v>0.0</v>
      </c>
      <c r="IWA40" s="130">
        <v>0.0</v>
      </c>
      <c r="IWB40" s="130">
        <v>0.0</v>
      </c>
      <c r="IWC40" s="130">
        <v>0.0</v>
      </c>
      <c r="IWD40" s="130">
        <v>944.66</v>
      </c>
      <c r="IWE40" s="130">
        <v>36753.2</v>
      </c>
      <c r="IWF40" s="130"/>
      <c r="IWG40" s="130"/>
      <c r="IWH40" s="130"/>
      <c r="IWI40" s="130"/>
      <c r="IWJ40" s="130"/>
      <c r="IWK40" s="131"/>
      <c r="IWL40" s="132">
        <f t="shared" ref="IWL40:IWL41" si="2884">SUM(IVZ40:IWK40)</f>
        <v>37697.86</v>
      </c>
      <c r="IWM40" s="171">
        <v>25000.0</v>
      </c>
      <c r="IWN40" s="165">
        <f t="shared" ref="IWN40:IWN41" si="2885">IWM40-IWL40</f>
        <v>-12697.86</v>
      </c>
      <c r="IWO40" s="128" t="s">
        <v>78</v>
      </c>
      <c r="IWP40" s="157">
        <v>0.0</v>
      </c>
      <c r="IWQ40" s="130">
        <v>0.0</v>
      </c>
      <c r="IWR40" s="130">
        <v>0.0</v>
      </c>
      <c r="IWS40" s="130">
        <v>0.0</v>
      </c>
      <c r="IWT40" s="130">
        <v>944.66</v>
      </c>
      <c r="IWU40" s="130">
        <v>36753.2</v>
      </c>
      <c r="IWV40" s="130"/>
      <c r="IWW40" s="130"/>
      <c r="IWX40" s="130"/>
      <c r="IWY40" s="130"/>
      <c r="IWZ40" s="130"/>
      <c r="IXA40" s="131"/>
      <c r="IXB40" s="132">
        <f t="shared" ref="IXB40:IXB41" si="2886">SUM(IWP40:IXA40)</f>
        <v>37697.86</v>
      </c>
      <c r="IXC40" s="171">
        <v>25000.0</v>
      </c>
      <c r="IXD40" s="165">
        <f t="shared" ref="IXD40:IXD41" si="2887">IXC40-IXB40</f>
        <v>-12697.86</v>
      </c>
      <c r="IXE40" s="128" t="s">
        <v>78</v>
      </c>
      <c r="IXF40" s="157">
        <v>0.0</v>
      </c>
      <c r="IXG40" s="130">
        <v>0.0</v>
      </c>
      <c r="IXH40" s="130">
        <v>0.0</v>
      </c>
      <c r="IXI40" s="130">
        <v>0.0</v>
      </c>
      <c r="IXJ40" s="130">
        <v>944.66</v>
      </c>
      <c r="IXK40" s="130">
        <v>36753.2</v>
      </c>
      <c r="IXL40" s="130"/>
      <c r="IXM40" s="130"/>
      <c r="IXN40" s="130"/>
      <c r="IXO40" s="130"/>
      <c r="IXP40" s="130"/>
      <c r="IXQ40" s="131"/>
      <c r="IXR40" s="132">
        <f t="shared" ref="IXR40:IXR41" si="2888">SUM(IXF40:IXQ40)</f>
        <v>37697.86</v>
      </c>
      <c r="IXS40" s="171">
        <v>25000.0</v>
      </c>
      <c r="IXT40" s="165">
        <f t="shared" ref="IXT40:IXT41" si="2889">IXS40-IXR40</f>
        <v>-12697.86</v>
      </c>
      <c r="IXU40" s="128" t="s">
        <v>78</v>
      </c>
      <c r="IXV40" s="157">
        <v>0.0</v>
      </c>
      <c r="IXW40" s="130">
        <v>0.0</v>
      </c>
      <c r="IXX40" s="130">
        <v>0.0</v>
      </c>
      <c r="IXY40" s="130">
        <v>0.0</v>
      </c>
      <c r="IXZ40" s="130">
        <v>944.66</v>
      </c>
      <c r="IYA40" s="130">
        <v>36753.2</v>
      </c>
      <c r="IYB40" s="130"/>
      <c r="IYC40" s="130"/>
      <c r="IYD40" s="130"/>
      <c r="IYE40" s="130"/>
      <c r="IYF40" s="130"/>
      <c r="IYG40" s="131"/>
      <c r="IYH40" s="132">
        <f t="shared" ref="IYH40:IYH41" si="2890">SUM(IXV40:IYG40)</f>
        <v>37697.86</v>
      </c>
      <c r="IYI40" s="171">
        <v>25000.0</v>
      </c>
      <c r="IYJ40" s="165">
        <f t="shared" ref="IYJ40:IYJ41" si="2891">IYI40-IYH40</f>
        <v>-12697.86</v>
      </c>
      <c r="IYK40" s="128" t="s">
        <v>78</v>
      </c>
      <c r="IYL40" s="157">
        <v>0.0</v>
      </c>
      <c r="IYM40" s="130">
        <v>0.0</v>
      </c>
      <c r="IYN40" s="130">
        <v>0.0</v>
      </c>
      <c r="IYO40" s="130">
        <v>0.0</v>
      </c>
      <c r="IYP40" s="130">
        <v>944.66</v>
      </c>
      <c r="IYQ40" s="130">
        <v>36753.2</v>
      </c>
      <c r="IYR40" s="130"/>
      <c r="IYS40" s="130"/>
      <c r="IYT40" s="130"/>
      <c r="IYU40" s="130"/>
      <c r="IYV40" s="130"/>
      <c r="IYW40" s="131"/>
      <c r="IYX40" s="132">
        <f t="shared" ref="IYX40:IYX41" si="2892">SUM(IYL40:IYW40)</f>
        <v>37697.86</v>
      </c>
      <c r="IYY40" s="171">
        <v>25000.0</v>
      </c>
      <c r="IYZ40" s="165">
        <f t="shared" ref="IYZ40:IYZ41" si="2893">IYY40-IYX40</f>
        <v>-12697.86</v>
      </c>
      <c r="IZA40" s="128" t="s">
        <v>78</v>
      </c>
      <c r="IZB40" s="157">
        <v>0.0</v>
      </c>
      <c r="IZC40" s="130">
        <v>0.0</v>
      </c>
      <c r="IZD40" s="130">
        <v>0.0</v>
      </c>
      <c r="IZE40" s="130">
        <v>0.0</v>
      </c>
      <c r="IZF40" s="130">
        <v>944.66</v>
      </c>
      <c r="IZG40" s="130">
        <v>36753.2</v>
      </c>
      <c r="IZH40" s="130"/>
      <c r="IZI40" s="130"/>
      <c r="IZJ40" s="130"/>
      <c r="IZK40" s="130"/>
      <c r="IZL40" s="130"/>
      <c r="IZM40" s="131"/>
      <c r="IZN40" s="132">
        <f t="shared" ref="IZN40:IZN41" si="2894">SUM(IZB40:IZM40)</f>
        <v>37697.86</v>
      </c>
      <c r="IZO40" s="171">
        <v>25000.0</v>
      </c>
      <c r="IZP40" s="165">
        <f t="shared" ref="IZP40:IZP41" si="2895">IZO40-IZN40</f>
        <v>-12697.86</v>
      </c>
      <c r="IZQ40" s="128" t="s">
        <v>78</v>
      </c>
      <c r="IZR40" s="157">
        <v>0.0</v>
      </c>
      <c r="IZS40" s="130">
        <v>0.0</v>
      </c>
      <c r="IZT40" s="130">
        <v>0.0</v>
      </c>
      <c r="IZU40" s="130">
        <v>0.0</v>
      </c>
      <c r="IZV40" s="130">
        <v>944.66</v>
      </c>
      <c r="IZW40" s="130">
        <v>36753.2</v>
      </c>
      <c r="IZX40" s="130"/>
      <c r="IZY40" s="130"/>
      <c r="IZZ40" s="130"/>
      <c r="JAA40" s="130"/>
      <c r="JAB40" s="130"/>
      <c r="JAC40" s="131"/>
      <c r="JAD40" s="132">
        <f t="shared" ref="JAD40:JAD41" si="2896">SUM(IZR40:JAC40)</f>
        <v>37697.86</v>
      </c>
      <c r="JAE40" s="171">
        <v>25000.0</v>
      </c>
      <c r="JAF40" s="165">
        <f t="shared" ref="JAF40:JAF41" si="2897">JAE40-JAD40</f>
        <v>-12697.86</v>
      </c>
      <c r="JAG40" s="128" t="s">
        <v>78</v>
      </c>
      <c r="JAH40" s="157">
        <v>0.0</v>
      </c>
      <c r="JAI40" s="130">
        <v>0.0</v>
      </c>
      <c r="JAJ40" s="130">
        <v>0.0</v>
      </c>
      <c r="JAK40" s="130">
        <v>0.0</v>
      </c>
      <c r="JAL40" s="130">
        <v>944.66</v>
      </c>
      <c r="JAM40" s="130">
        <v>36753.2</v>
      </c>
      <c r="JAN40" s="130"/>
      <c r="JAO40" s="130"/>
      <c r="JAP40" s="130"/>
      <c r="JAQ40" s="130"/>
      <c r="JAR40" s="130"/>
      <c r="JAS40" s="131"/>
      <c r="JAT40" s="132">
        <f t="shared" ref="JAT40:JAT41" si="2898">SUM(JAH40:JAS40)</f>
        <v>37697.86</v>
      </c>
      <c r="JAU40" s="171">
        <v>25000.0</v>
      </c>
      <c r="JAV40" s="165">
        <f t="shared" ref="JAV40:JAV41" si="2899">JAU40-JAT40</f>
        <v>-12697.86</v>
      </c>
      <c r="JAW40" s="128" t="s">
        <v>78</v>
      </c>
      <c r="JAX40" s="157">
        <v>0.0</v>
      </c>
      <c r="JAY40" s="130">
        <v>0.0</v>
      </c>
      <c r="JAZ40" s="130">
        <v>0.0</v>
      </c>
      <c r="JBA40" s="130">
        <v>0.0</v>
      </c>
      <c r="JBB40" s="130">
        <v>944.66</v>
      </c>
      <c r="JBC40" s="130">
        <v>36753.2</v>
      </c>
      <c r="JBD40" s="130"/>
      <c r="JBE40" s="130"/>
      <c r="JBF40" s="130"/>
      <c r="JBG40" s="130"/>
      <c r="JBH40" s="130"/>
      <c r="JBI40" s="131"/>
      <c r="JBJ40" s="132">
        <f t="shared" ref="JBJ40:JBJ41" si="2900">SUM(JAX40:JBI40)</f>
        <v>37697.86</v>
      </c>
      <c r="JBK40" s="171">
        <v>25000.0</v>
      </c>
      <c r="JBL40" s="165">
        <f t="shared" ref="JBL40:JBL41" si="2901">JBK40-JBJ40</f>
        <v>-12697.86</v>
      </c>
      <c r="JBM40" s="128" t="s">
        <v>78</v>
      </c>
      <c r="JBN40" s="157">
        <v>0.0</v>
      </c>
      <c r="JBO40" s="130">
        <v>0.0</v>
      </c>
      <c r="JBP40" s="130">
        <v>0.0</v>
      </c>
      <c r="JBQ40" s="130">
        <v>0.0</v>
      </c>
      <c r="JBR40" s="130">
        <v>944.66</v>
      </c>
      <c r="JBS40" s="130">
        <v>36753.2</v>
      </c>
      <c r="JBT40" s="130"/>
      <c r="JBU40" s="130"/>
      <c r="JBV40" s="130"/>
      <c r="JBW40" s="130"/>
      <c r="JBX40" s="130"/>
      <c r="JBY40" s="131"/>
      <c r="JBZ40" s="132">
        <f t="shared" ref="JBZ40:JBZ41" si="2902">SUM(JBN40:JBY40)</f>
        <v>37697.86</v>
      </c>
      <c r="JCA40" s="171">
        <v>25000.0</v>
      </c>
      <c r="JCB40" s="165">
        <f t="shared" ref="JCB40:JCB41" si="2903">JCA40-JBZ40</f>
        <v>-12697.86</v>
      </c>
      <c r="JCC40" s="128" t="s">
        <v>78</v>
      </c>
      <c r="JCD40" s="157">
        <v>0.0</v>
      </c>
      <c r="JCE40" s="130">
        <v>0.0</v>
      </c>
      <c r="JCF40" s="130">
        <v>0.0</v>
      </c>
      <c r="JCG40" s="130">
        <v>0.0</v>
      </c>
      <c r="JCH40" s="130">
        <v>944.66</v>
      </c>
      <c r="JCI40" s="130">
        <v>36753.2</v>
      </c>
      <c r="JCJ40" s="130"/>
      <c r="JCK40" s="130"/>
      <c r="JCL40" s="130"/>
      <c r="JCM40" s="130"/>
      <c r="JCN40" s="130"/>
      <c r="JCO40" s="131"/>
      <c r="JCP40" s="132">
        <f t="shared" ref="JCP40:JCP41" si="2904">SUM(JCD40:JCO40)</f>
        <v>37697.86</v>
      </c>
      <c r="JCQ40" s="171">
        <v>25000.0</v>
      </c>
      <c r="JCR40" s="165">
        <f t="shared" ref="JCR40:JCR41" si="2905">JCQ40-JCP40</f>
        <v>-12697.86</v>
      </c>
      <c r="JCS40" s="128" t="s">
        <v>78</v>
      </c>
      <c r="JCT40" s="157">
        <v>0.0</v>
      </c>
      <c r="JCU40" s="130">
        <v>0.0</v>
      </c>
      <c r="JCV40" s="130">
        <v>0.0</v>
      </c>
      <c r="JCW40" s="130">
        <v>0.0</v>
      </c>
      <c r="JCX40" s="130">
        <v>944.66</v>
      </c>
      <c r="JCY40" s="130">
        <v>36753.2</v>
      </c>
      <c r="JCZ40" s="130"/>
      <c r="JDA40" s="130"/>
      <c r="JDB40" s="130"/>
      <c r="JDC40" s="130"/>
      <c r="JDD40" s="130"/>
      <c r="JDE40" s="131"/>
      <c r="JDF40" s="132">
        <f t="shared" ref="JDF40:JDF41" si="2906">SUM(JCT40:JDE40)</f>
        <v>37697.86</v>
      </c>
      <c r="JDG40" s="171">
        <v>25000.0</v>
      </c>
      <c r="JDH40" s="165">
        <f t="shared" ref="JDH40:JDH41" si="2907">JDG40-JDF40</f>
        <v>-12697.86</v>
      </c>
      <c r="JDI40" s="128" t="s">
        <v>78</v>
      </c>
      <c r="JDJ40" s="157">
        <v>0.0</v>
      </c>
      <c r="JDK40" s="130">
        <v>0.0</v>
      </c>
      <c r="JDL40" s="130">
        <v>0.0</v>
      </c>
      <c r="JDM40" s="130">
        <v>0.0</v>
      </c>
      <c r="JDN40" s="130">
        <v>944.66</v>
      </c>
      <c r="JDO40" s="130">
        <v>36753.2</v>
      </c>
      <c r="JDP40" s="130"/>
      <c r="JDQ40" s="130"/>
      <c r="JDR40" s="130"/>
      <c r="JDS40" s="130"/>
      <c r="JDT40" s="130"/>
      <c r="JDU40" s="131"/>
      <c r="JDV40" s="132">
        <f t="shared" ref="JDV40:JDV41" si="2908">SUM(JDJ40:JDU40)</f>
        <v>37697.86</v>
      </c>
      <c r="JDW40" s="171">
        <v>25000.0</v>
      </c>
      <c r="JDX40" s="165">
        <f t="shared" ref="JDX40:JDX41" si="2909">JDW40-JDV40</f>
        <v>-12697.86</v>
      </c>
      <c r="JDY40" s="128" t="s">
        <v>78</v>
      </c>
      <c r="JDZ40" s="157">
        <v>0.0</v>
      </c>
      <c r="JEA40" s="130">
        <v>0.0</v>
      </c>
      <c r="JEB40" s="130">
        <v>0.0</v>
      </c>
      <c r="JEC40" s="130">
        <v>0.0</v>
      </c>
      <c r="JED40" s="130">
        <v>944.66</v>
      </c>
      <c r="JEE40" s="130">
        <v>36753.2</v>
      </c>
      <c r="JEF40" s="130"/>
      <c r="JEG40" s="130"/>
      <c r="JEH40" s="130"/>
      <c r="JEI40" s="130"/>
      <c r="JEJ40" s="130"/>
      <c r="JEK40" s="131"/>
      <c r="JEL40" s="132">
        <f t="shared" ref="JEL40:JEL41" si="2910">SUM(JDZ40:JEK40)</f>
        <v>37697.86</v>
      </c>
      <c r="JEM40" s="171">
        <v>25000.0</v>
      </c>
      <c r="JEN40" s="165">
        <f t="shared" ref="JEN40:JEN41" si="2911">JEM40-JEL40</f>
        <v>-12697.86</v>
      </c>
      <c r="JEO40" s="128" t="s">
        <v>78</v>
      </c>
      <c r="JEP40" s="157">
        <v>0.0</v>
      </c>
      <c r="JEQ40" s="130">
        <v>0.0</v>
      </c>
      <c r="JER40" s="130">
        <v>0.0</v>
      </c>
      <c r="JES40" s="130">
        <v>0.0</v>
      </c>
      <c r="JET40" s="130">
        <v>944.66</v>
      </c>
      <c r="JEU40" s="130">
        <v>36753.2</v>
      </c>
      <c r="JEV40" s="130"/>
      <c r="JEW40" s="130"/>
      <c r="JEX40" s="130"/>
      <c r="JEY40" s="130"/>
      <c r="JEZ40" s="130"/>
      <c r="JFA40" s="131"/>
      <c r="JFB40" s="132">
        <f t="shared" ref="JFB40:JFB41" si="2912">SUM(JEP40:JFA40)</f>
        <v>37697.86</v>
      </c>
      <c r="JFC40" s="171">
        <v>25000.0</v>
      </c>
      <c r="JFD40" s="165">
        <f t="shared" ref="JFD40:JFD41" si="2913">JFC40-JFB40</f>
        <v>-12697.86</v>
      </c>
      <c r="JFE40" s="128" t="s">
        <v>78</v>
      </c>
      <c r="JFF40" s="157">
        <v>0.0</v>
      </c>
      <c r="JFG40" s="130">
        <v>0.0</v>
      </c>
      <c r="JFH40" s="130">
        <v>0.0</v>
      </c>
      <c r="JFI40" s="130">
        <v>0.0</v>
      </c>
      <c r="JFJ40" s="130">
        <v>944.66</v>
      </c>
      <c r="JFK40" s="130">
        <v>36753.2</v>
      </c>
      <c r="JFL40" s="130"/>
      <c r="JFM40" s="130"/>
      <c r="JFN40" s="130"/>
      <c r="JFO40" s="130"/>
      <c r="JFP40" s="130"/>
      <c r="JFQ40" s="131"/>
      <c r="JFR40" s="132">
        <f t="shared" ref="JFR40:JFR41" si="2914">SUM(JFF40:JFQ40)</f>
        <v>37697.86</v>
      </c>
      <c r="JFS40" s="171">
        <v>25000.0</v>
      </c>
      <c r="JFT40" s="165">
        <f t="shared" ref="JFT40:JFT41" si="2915">JFS40-JFR40</f>
        <v>-12697.86</v>
      </c>
      <c r="JFU40" s="128" t="s">
        <v>78</v>
      </c>
      <c r="JFV40" s="157">
        <v>0.0</v>
      </c>
      <c r="JFW40" s="130">
        <v>0.0</v>
      </c>
      <c r="JFX40" s="130">
        <v>0.0</v>
      </c>
      <c r="JFY40" s="130">
        <v>0.0</v>
      </c>
      <c r="JFZ40" s="130">
        <v>944.66</v>
      </c>
      <c r="JGA40" s="130">
        <v>36753.2</v>
      </c>
      <c r="JGB40" s="130"/>
      <c r="JGC40" s="130"/>
      <c r="JGD40" s="130"/>
      <c r="JGE40" s="130"/>
      <c r="JGF40" s="130"/>
      <c r="JGG40" s="131"/>
      <c r="JGH40" s="132">
        <f t="shared" ref="JGH40:JGH41" si="2916">SUM(JFV40:JGG40)</f>
        <v>37697.86</v>
      </c>
      <c r="JGI40" s="171">
        <v>25000.0</v>
      </c>
      <c r="JGJ40" s="165">
        <f t="shared" ref="JGJ40:JGJ41" si="2917">JGI40-JGH40</f>
        <v>-12697.86</v>
      </c>
      <c r="JGK40" s="128" t="s">
        <v>78</v>
      </c>
      <c r="JGL40" s="157">
        <v>0.0</v>
      </c>
      <c r="JGM40" s="130">
        <v>0.0</v>
      </c>
      <c r="JGN40" s="130">
        <v>0.0</v>
      </c>
      <c r="JGO40" s="130">
        <v>0.0</v>
      </c>
      <c r="JGP40" s="130">
        <v>944.66</v>
      </c>
      <c r="JGQ40" s="130">
        <v>36753.2</v>
      </c>
      <c r="JGR40" s="130"/>
      <c r="JGS40" s="130"/>
      <c r="JGT40" s="130"/>
      <c r="JGU40" s="130"/>
      <c r="JGV40" s="130"/>
      <c r="JGW40" s="131"/>
      <c r="JGX40" s="132">
        <f t="shared" ref="JGX40:JGX41" si="2918">SUM(JGL40:JGW40)</f>
        <v>37697.86</v>
      </c>
      <c r="JGY40" s="171">
        <v>25000.0</v>
      </c>
      <c r="JGZ40" s="165">
        <f t="shared" ref="JGZ40:JGZ41" si="2919">JGY40-JGX40</f>
        <v>-12697.86</v>
      </c>
      <c r="JHA40" s="128" t="s">
        <v>78</v>
      </c>
      <c r="JHB40" s="157">
        <v>0.0</v>
      </c>
      <c r="JHC40" s="130">
        <v>0.0</v>
      </c>
      <c r="JHD40" s="130">
        <v>0.0</v>
      </c>
      <c r="JHE40" s="130">
        <v>0.0</v>
      </c>
      <c r="JHF40" s="130">
        <v>944.66</v>
      </c>
      <c r="JHG40" s="130">
        <v>36753.2</v>
      </c>
      <c r="JHH40" s="130"/>
      <c r="JHI40" s="130"/>
      <c r="JHJ40" s="130"/>
      <c r="JHK40" s="130"/>
      <c r="JHL40" s="130"/>
      <c r="JHM40" s="131"/>
      <c r="JHN40" s="132">
        <f t="shared" ref="JHN40:JHN41" si="2920">SUM(JHB40:JHM40)</f>
        <v>37697.86</v>
      </c>
      <c r="JHO40" s="171">
        <v>25000.0</v>
      </c>
      <c r="JHP40" s="165">
        <f t="shared" ref="JHP40:JHP41" si="2921">JHO40-JHN40</f>
        <v>-12697.86</v>
      </c>
      <c r="JHQ40" s="128" t="s">
        <v>78</v>
      </c>
      <c r="JHR40" s="157">
        <v>0.0</v>
      </c>
      <c r="JHS40" s="130">
        <v>0.0</v>
      </c>
      <c r="JHT40" s="130">
        <v>0.0</v>
      </c>
      <c r="JHU40" s="130">
        <v>0.0</v>
      </c>
      <c r="JHV40" s="130">
        <v>944.66</v>
      </c>
      <c r="JHW40" s="130">
        <v>36753.2</v>
      </c>
      <c r="JHX40" s="130"/>
      <c r="JHY40" s="130"/>
      <c r="JHZ40" s="130"/>
      <c r="JIA40" s="130"/>
      <c r="JIB40" s="130"/>
      <c r="JIC40" s="131"/>
      <c r="JID40" s="132">
        <f t="shared" ref="JID40:JID41" si="2922">SUM(JHR40:JIC40)</f>
        <v>37697.86</v>
      </c>
      <c r="JIE40" s="171">
        <v>25000.0</v>
      </c>
      <c r="JIF40" s="165">
        <f t="shared" ref="JIF40:JIF41" si="2923">JIE40-JID40</f>
        <v>-12697.86</v>
      </c>
      <c r="JIG40" s="128" t="s">
        <v>78</v>
      </c>
      <c r="JIH40" s="157">
        <v>0.0</v>
      </c>
      <c r="JII40" s="130">
        <v>0.0</v>
      </c>
      <c r="JIJ40" s="130">
        <v>0.0</v>
      </c>
      <c r="JIK40" s="130">
        <v>0.0</v>
      </c>
      <c r="JIL40" s="130">
        <v>944.66</v>
      </c>
      <c r="JIM40" s="130">
        <v>36753.2</v>
      </c>
      <c r="JIN40" s="130"/>
      <c r="JIO40" s="130"/>
      <c r="JIP40" s="130"/>
      <c r="JIQ40" s="130"/>
      <c r="JIR40" s="130"/>
      <c r="JIS40" s="131"/>
      <c r="JIT40" s="132">
        <f t="shared" ref="JIT40:JIT41" si="2924">SUM(JIH40:JIS40)</f>
        <v>37697.86</v>
      </c>
      <c r="JIU40" s="171">
        <v>25000.0</v>
      </c>
      <c r="JIV40" s="165">
        <f t="shared" ref="JIV40:JIV41" si="2925">JIU40-JIT40</f>
        <v>-12697.86</v>
      </c>
      <c r="JIW40" s="128" t="s">
        <v>78</v>
      </c>
      <c r="JIX40" s="157">
        <v>0.0</v>
      </c>
      <c r="JIY40" s="130">
        <v>0.0</v>
      </c>
      <c r="JIZ40" s="130">
        <v>0.0</v>
      </c>
      <c r="JJA40" s="130">
        <v>0.0</v>
      </c>
      <c r="JJB40" s="130">
        <v>944.66</v>
      </c>
      <c r="JJC40" s="130">
        <v>36753.2</v>
      </c>
      <c r="JJD40" s="130"/>
      <c r="JJE40" s="130"/>
      <c r="JJF40" s="130"/>
      <c r="JJG40" s="130"/>
      <c r="JJH40" s="130"/>
      <c r="JJI40" s="131"/>
      <c r="JJJ40" s="132">
        <f t="shared" ref="JJJ40:JJJ41" si="2926">SUM(JIX40:JJI40)</f>
        <v>37697.86</v>
      </c>
      <c r="JJK40" s="171">
        <v>25000.0</v>
      </c>
      <c r="JJL40" s="165">
        <f t="shared" ref="JJL40:JJL41" si="2927">JJK40-JJJ40</f>
        <v>-12697.86</v>
      </c>
      <c r="JJM40" s="128" t="s">
        <v>78</v>
      </c>
      <c r="JJN40" s="157">
        <v>0.0</v>
      </c>
      <c r="JJO40" s="130">
        <v>0.0</v>
      </c>
      <c r="JJP40" s="130">
        <v>0.0</v>
      </c>
      <c r="JJQ40" s="130">
        <v>0.0</v>
      </c>
      <c r="JJR40" s="130">
        <v>944.66</v>
      </c>
      <c r="JJS40" s="130">
        <v>36753.2</v>
      </c>
      <c r="JJT40" s="130"/>
      <c r="JJU40" s="130"/>
      <c r="JJV40" s="130"/>
      <c r="JJW40" s="130"/>
      <c r="JJX40" s="130"/>
      <c r="JJY40" s="131"/>
      <c r="JJZ40" s="132">
        <f t="shared" ref="JJZ40:JJZ41" si="2928">SUM(JJN40:JJY40)</f>
        <v>37697.86</v>
      </c>
      <c r="JKA40" s="171">
        <v>25000.0</v>
      </c>
      <c r="JKB40" s="165">
        <f t="shared" ref="JKB40:JKB41" si="2929">JKA40-JJZ40</f>
        <v>-12697.86</v>
      </c>
      <c r="JKC40" s="128" t="s">
        <v>78</v>
      </c>
      <c r="JKD40" s="157">
        <v>0.0</v>
      </c>
      <c r="JKE40" s="130">
        <v>0.0</v>
      </c>
      <c r="JKF40" s="130">
        <v>0.0</v>
      </c>
      <c r="JKG40" s="130">
        <v>0.0</v>
      </c>
      <c r="JKH40" s="130">
        <v>944.66</v>
      </c>
      <c r="JKI40" s="130">
        <v>36753.2</v>
      </c>
      <c r="JKJ40" s="130"/>
      <c r="JKK40" s="130"/>
      <c r="JKL40" s="130"/>
      <c r="JKM40" s="130"/>
      <c r="JKN40" s="130"/>
      <c r="JKO40" s="131"/>
      <c r="JKP40" s="132">
        <f t="shared" ref="JKP40:JKP41" si="2930">SUM(JKD40:JKO40)</f>
        <v>37697.86</v>
      </c>
      <c r="JKQ40" s="171">
        <v>25000.0</v>
      </c>
      <c r="JKR40" s="165">
        <f t="shared" ref="JKR40:JKR41" si="2931">JKQ40-JKP40</f>
        <v>-12697.86</v>
      </c>
      <c r="JKS40" s="128" t="s">
        <v>78</v>
      </c>
      <c r="JKT40" s="157">
        <v>0.0</v>
      </c>
      <c r="JKU40" s="130">
        <v>0.0</v>
      </c>
      <c r="JKV40" s="130">
        <v>0.0</v>
      </c>
      <c r="JKW40" s="130">
        <v>0.0</v>
      </c>
      <c r="JKX40" s="130">
        <v>944.66</v>
      </c>
      <c r="JKY40" s="130">
        <v>36753.2</v>
      </c>
      <c r="JKZ40" s="130"/>
      <c r="JLA40" s="130"/>
      <c r="JLB40" s="130"/>
      <c r="JLC40" s="130"/>
      <c r="JLD40" s="130"/>
      <c r="JLE40" s="131"/>
      <c r="JLF40" s="132">
        <f t="shared" ref="JLF40:JLF41" si="2932">SUM(JKT40:JLE40)</f>
        <v>37697.86</v>
      </c>
      <c r="JLG40" s="171">
        <v>25000.0</v>
      </c>
      <c r="JLH40" s="165">
        <f t="shared" ref="JLH40:JLH41" si="2933">JLG40-JLF40</f>
        <v>-12697.86</v>
      </c>
      <c r="JLI40" s="128" t="s">
        <v>78</v>
      </c>
      <c r="JLJ40" s="157">
        <v>0.0</v>
      </c>
      <c r="JLK40" s="130">
        <v>0.0</v>
      </c>
      <c r="JLL40" s="130">
        <v>0.0</v>
      </c>
      <c r="JLM40" s="130">
        <v>0.0</v>
      </c>
      <c r="JLN40" s="130">
        <v>944.66</v>
      </c>
      <c r="JLO40" s="130">
        <v>36753.2</v>
      </c>
      <c r="JLP40" s="130"/>
      <c r="JLQ40" s="130"/>
      <c r="JLR40" s="130"/>
      <c r="JLS40" s="130"/>
      <c r="JLT40" s="130"/>
      <c r="JLU40" s="131"/>
      <c r="JLV40" s="132">
        <f t="shared" ref="JLV40:JLV41" si="2934">SUM(JLJ40:JLU40)</f>
        <v>37697.86</v>
      </c>
      <c r="JLW40" s="171">
        <v>25000.0</v>
      </c>
      <c r="JLX40" s="165">
        <f t="shared" ref="JLX40:JLX41" si="2935">JLW40-JLV40</f>
        <v>-12697.86</v>
      </c>
      <c r="JLY40" s="128" t="s">
        <v>78</v>
      </c>
      <c r="JLZ40" s="157">
        <v>0.0</v>
      </c>
      <c r="JMA40" s="130">
        <v>0.0</v>
      </c>
      <c r="JMB40" s="130">
        <v>0.0</v>
      </c>
      <c r="JMC40" s="130">
        <v>0.0</v>
      </c>
      <c r="JMD40" s="130">
        <v>944.66</v>
      </c>
      <c r="JME40" s="130">
        <v>36753.2</v>
      </c>
      <c r="JMF40" s="130"/>
      <c r="JMG40" s="130"/>
      <c r="JMH40" s="130"/>
      <c r="JMI40" s="130"/>
      <c r="JMJ40" s="130"/>
      <c r="JMK40" s="131"/>
      <c r="JML40" s="132">
        <f t="shared" ref="JML40:JML41" si="2936">SUM(JLZ40:JMK40)</f>
        <v>37697.86</v>
      </c>
      <c r="JMM40" s="171">
        <v>25000.0</v>
      </c>
      <c r="JMN40" s="165">
        <f t="shared" ref="JMN40:JMN41" si="2937">JMM40-JML40</f>
        <v>-12697.86</v>
      </c>
      <c r="JMO40" s="128" t="s">
        <v>78</v>
      </c>
      <c r="JMP40" s="157">
        <v>0.0</v>
      </c>
      <c r="JMQ40" s="130">
        <v>0.0</v>
      </c>
      <c r="JMR40" s="130">
        <v>0.0</v>
      </c>
      <c r="JMS40" s="130">
        <v>0.0</v>
      </c>
      <c r="JMT40" s="130">
        <v>944.66</v>
      </c>
      <c r="JMU40" s="130">
        <v>36753.2</v>
      </c>
      <c r="JMV40" s="130"/>
      <c r="JMW40" s="130"/>
      <c r="JMX40" s="130"/>
      <c r="JMY40" s="130"/>
      <c r="JMZ40" s="130"/>
      <c r="JNA40" s="131"/>
      <c r="JNB40" s="132">
        <f t="shared" ref="JNB40:JNB41" si="2938">SUM(JMP40:JNA40)</f>
        <v>37697.86</v>
      </c>
      <c r="JNC40" s="171">
        <v>25000.0</v>
      </c>
      <c r="JND40" s="165">
        <f t="shared" ref="JND40:JND41" si="2939">JNC40-JNB40</f>
        <v>-12697.86</v>
      </c>
      <c r="JNE40" s="128" t="s">
        <v>78</v>
      </c>
      <c r="JNF40" s="157">
        <v>0.0</v>
      </c>
      <c r="JNG40" s="130">
        <v>0.0</v>
      </c>
      <c r="JNH40" s="130">
        <v>0.0</v>
      </c>
      <c r="JNI40" s="130">
        <v>0.0</v>
      </c>
      <c r="JNJ40" s="130">
        <v>944.66</v>
      </c>
      <c r="JNK40" s="130">
        <v>36753.2</v>
      </c>
      <c r="JNL40" s="130"/>
      <c r="JNM40" s="130"/>
      <c r="JNN40" s="130"/>
      <c r="JNO40" s="130"/>
      <c r="JNP40" s="130"/>
      <c r="JNQ40" s="131"/>
      <c r="JNR40" s="132">
        <f t="shared" ref="JNR40:JNR41" si="2940">SUM(JNF40:JNQ40)</f>
        <v>37697.86</v>
      </c>
      <c r="JNS40" s="171">
        <v>25000.0</v>
      </c>
      <c r="JNT40" s="165">
        <f t="shared" ref="JNT40:JNT41" si="2941">JNS40-JNR40</f>
        <v>-12697.86</v>
      </c>
      <c r="JNU40" s="128" t="s">
        <v>78</v>
      </c>
      <c r="JNV40" s="157">
        <v>0.0</v>
      </c>
      <c r="JNW40" s="130">
        <v>0.0</v>
      </c>
      <c r="JNX40" s="130">
        <v>0.0</v>
      </c>
      <c r="JNY40" s="130">
        <v>0.0</v>
      </c>
      <c r="JNZ40" s="130">
        <v>944.66</v>
      </c>
      <c r="JOA40" s="130">
        <v>36753.2</v>
      </c>
      <c r="JOB40" s="130"/>
      <c r="JOC40" s="130"/>
      <c r="JOD40" s="130"/>
      <c r="JOE40" s="130"/>
      <c r="JOF40" s="130"/>
      <c r="JOG40" s="131"/>
      <c r="JOH40" s="132">
        <f t="shared" ref="JOH40:JOH41" si="2942">SUM(JNV40:JOG40)</f>
        <v>37697.86</v>
      </c>
      <c r="JOI40" s="171">
        <v>25000.0</v>
      </c>
      <c r="JOJ40" s="165">
        <f t="shared" ref="JOJ40:JOJ41" si="2943">JOI40-JOH40</f>
        <v>-12697.86</v>
      </c>
      <c r="JOK40" s="128" t="s">
        <v>78</v>
      </c>
      <c r="JOL40" s="157">
        <v>0.0</v>
      </c>
      <c r="JOM40" s="130">
        <v>0.0</v>
      </c>
      <c r="JON40" s="130">
        <v>0.0</v>
      </c>
      <c r="JOO40" s="130">
        <v>0.0</v>
      </c>
      <c r="JOP40" s="130">
        <v>944.66</v>
      </c>
      <c r="JOQ40" s="130">
        <v>36753.2</v>
      </c>
      <c r="JOR40" s="130"/>
      <c r="JOS40" s="130"/>
      <c r="JOT40" s="130"/>
      <c r="JOU40" s="130"/>
      <c r="JOV40" s="130"/>
      <c r="JOW40" s="131"/>
      <c r="JOX40" s="132">
        <f t="shared" ref="JOX40:JOX41" si="2944">SUM(JOL40:JOW40)</f>
        <v>37697.86</v>
      </c>
      <c r="JOY40" s="171">
        <v>25000.0</v>
      </c>
      <c r="JOZ40" s="165">
        <f t="shared" ref="JOZ40:JOZ41" si="2945">JOY40-JOX40</f>
        <v>-12697.86</v>
      </c>
      <c r="JPA40" s="128" t="s">
        <v>78</v>
      </c>
      <c r="JPB40" s="157">
        <v>0.0</v>
      </c>
      <c r="JPC40" s="130">
        <v>0.0</v>
      </c>
      <c r="JPD40" s="130">
        <v>0.0</v>
      </c>
      <c r="JPE40" s="130">
        <v>0.0</v>
      </c>
      <c r="JPF40" s="130">
        <v>944.66</v>
      </c>
      <c r="JPG40" s="130">
        <v>36753.2</v>
      </c>
      <c r="JPH40" s="130"/>
      <c r="JPI40" s="130"/>
      <c r="JPJ40" s="130"/>
      <c r="JPK40" s="130"/>
      <c r="JPL40" s="130"/>
      <c r="JPM40" s="131"/>
      <c r="JPN40" s="132">
        <f t="shared" ref="JPN40:JPN41" si="2946">SUM(JPB40:JPM40)</f>
        <v>37697.86</v>
      </c>
      <c r="JPO40" s="171">
        <v>25000.0</v>
      </c>
      <c r="JPP40" s="165">
        <f t="shared" ref="JPP40:JPP41" si="2947">JPO40-JPN40</f>
        <v>-12697.86</v>
      </c>
      <c r="JPQ40" s="128" t="s">
        <v>78</v>
      </c>
      <c r="JPR40" s="157">
        <v>0.0</v>
      </c>
      <c r="JPS40" s="130">
        <v>0.0</v>
      </c>
      <c r="JPT40" s="130">
        <v>0.0</v>
      </c>
      <c r="JPU40" s="130">
        <v>0.0</v>
      </c>
      <c r="JPV40" s="130">
        <v>944.66</v>
      </c>
      <c r="JPW40" s="130">
        <v>36753.2</v>
      </c>
      <c r="JPX40" s="130"/>
      <c r="JPY40" s="130"/>
      <c r="JPZ40" s="130"/>
      <c r="JQA40" s="130"/>
      <c r="JQB40" s="130"/>
      <c r="JQC40" s="131"/>
      <c r="JQD40" s="132">
        <f t="shared" ref="JQD40:JQD41" si="2948">SUM(JPR40:JQC40)</f>
        <v>37697.86</v>
      </c>
      <c r="JQE40" s="171">
        <v>25000.0</v>
      </c>
      <c r="JQF40" s="165">
        <f t="shared" ref="JQF40:JQF41" si="2949">JQE40-JQD40</f>
        <v>-12697.86</v>
      </c>
      <c r="JQG40" s="128" t="s">
        <v>78</v>
      </c>
      <c r="JQH40" s="157">
        <v>0.0</v>
      </c>
      <c r="JQI40" s="130">
        <v>0.0</v>
      </c>
      <c r="JQJ40" s="130">
        <v>0.0</v>
      </c>
      <c r="JQK40" s="130">
        <v>0.0</v>
      </c>
      <c r="JQL40" s="130">
        <v>944.66</v>
      </c>
      <c r="JQM40" s="130">
        <v>36753.2</v>
      </c>
      <c r="JQN40" s="130"/>
      <c r="JQO40" s="130"/>
      <c r="JQP40" s="130"/>
      <c r="JQQ40" s="130"/>
      <c r="JQR40" s="130"/>
      <c r="JQS40" s="131"/>
      <c r="JQT40" s="132">
        <f t="shared" ref="JQT40:JQT41" si="2950">SUM(JQH40:JQS40)</f>
        <v>37697.86</v>
      </c>
      <c r="JQU40" s="171">
        <v>25000.0</v>
      </c>
      <c r="JQV40" s="165">
        <f t="shared" ref="JQV40:JQV41" si="2951">JQU40-JQT40</f>
        <v>-12697.86</v>
      </c>
      <c r="JQW40" s="128" t="s">
        <v>78</v>
      </c>
      <c r="JQX40" s="157">
        <v>0.0</v>
      </c>
      <c r="JQY40" s="130">
        <v>0.0</v>
      </c>
      <c r="JQZ40" s="130">
        <v>0.0</v>
      </c>
      <c r="JRA40" s="130">
        <v>0.0</v>
      </c>
      <c r="JRB40" s="130">
        <v>944.66</v>
      </c>
      <c r="JRC40" s="130">
        <v>36753.2</v>
      </c>
      <c r="JRD40" s="130"/>
      <c r="JRE40" s="130"/>
      <c r="JRF40" s="130"/>
      <c r="JRG40" s="130"/>
      <c r="JRH40" s="130"/>
      <c r="JRI40" s="131"/>
      <c r="JRJ40" s="132">
        <f t="shared" ref="JRJ40:JRJ41" si="2952">SUM(JQX40:JRI40)</f>
        <v>37697.86</v>
      </c>
      <c r="JRK40" s="171">
        <v>25000.0</v>
      </c>
      <c r="JRL40" s="165">
        <f t="shared" ref="JRL40:JRL41" si="2953">JRK40-JRJ40</f>
        <v>-12697.86</v>
      </c>
      <c r="JRM40" s="128" t="s">
        <v>78</v>
      </c>
      <c r="JRN40" s="157">
        <v>0.0</v>
      </c>
      <c r="JRO40" s="130">
        <v>0.0</v>
      </c>
      <c r="JRP40" s="130">
        <v>0.0</v>
      </c>
      <c r="JRQ40" s="130">
        <v>0.0</v>
      </c>
      <c r="JRR40" s="130">
        <v>944.66</v>
      </c>
      <c r="JRS40" s="130">
        <v>36753.2</v>
      </c>
      <c r="JRT40" s="130"/>
      <c r="JRU40" s="130"/>
      <c r="JRV40" s="130"/>
      <c r="JRW40" s="130"/>
      <c r="JRX40" s="130"/>
      <c r="JRY40" s="131"/>
      <c r="JRZ40" s="132">
        <f t="shared" ref="JRZ40:JRZ41" si="2954">SUM(JRN40:JRY40)</f>
        <v>37697.86</v>
      </c>
      <c r="JSA40" s="171">
        <v>25000.0</v>
      </c>
      <c r="JSB40" s="165">
        <f t="shared" ref="JSB40:JSB41" si="2955">JSA40-JRZ40</f>
        <v>-12697.86</v>
      </c>
      <c r="JSC40" s="128" t="s">
        <v>78</v>
      </c>
      <c r="JSD40" s="157">
        <v>0.0</v>
      </c>
      <c r="JSE40" s="130">
        <v>0.0</v>
      </c>
      <c r="JSF40" s="130">
        <v>0.0</v>
      </c>
      <c r="JSG40" s="130">
        <v>0.0</v>
      </c>
      <c r="JSH40" s="130">
        <v>944.66</v>
      </c>
      <c r="JSI40" s="130">
        <v>36753.2</v>
      </c>
      <c r="JSJ40" s="130"/>
      <c r="JSK40" s="130"/>
      <c r="JSL40" s="130"/>
      <c r="JSM40" s="130"/>
      <c r="JSN40" s="130"/>
      <c r="JSO40" s="131"/>
      <c r="JSP40" s="132">
        <f t="shared" ref="JSP40:JSP41" si="2956">SUM(JSD40:JSO40)</f>
        <v>37697.86</v>
      </c>
      <c r="JSQ40" s="171">
        <v>25000.0</v>
      </c>
      <c r="JSR40" s="165">
        <f t="shared" ref="JSR40:JSR41" si="2957">JSQ40-JSP40</f>
        <v>-12697.86</v>
      </c>
      <c r="JSS40" s="128" t="s">
        <v>78</v>
      </c>
      <c r="JST40" s="157">
        <v>0.0</v>
      </c>
      <c r="JSU40" s="130">
        <v>0.0</v>
      </c>
      <c r="JSV40" s="130">
        <v>0.0</v>
      </c>
      <c r="JSW40" s="130">
        <v>0.0</v>
      </c>
      <c r="JSX40" s="130">
        <v>944.66</v>
      </c>
      <c r="JSY40" s="130">
        <v>36753.2</v>
      </c>
      <c r="JSZ40" s="130"/>
      <c r="JTA40" s="130"/>
      <c r="JTB40" s="130"/>
      <c r="JTC40" s="130"/>
      <c r="JTD40" s="130"/>
      <c r="JTE40" s="131"/>
      <c r="JTF40" s="132">
        <f t="shared" ref="JTF40:JTF41" si="2958">SUM(JST40:JTE40)</f>
        <v>37697.86</v>
      </c>
      <c r="JTG40" s="171">
        <v>25000.0</v>
      </c>
      <c r="JTH40" s="165">
        <f t="shared" ref="JTH40:JTH41" si="2959">JTG40-JTF40</f>
        <v>-12697.86</v>
      </c>
      <c r="JTI40" s="128" t="s">
        <v>78</v>
      </c>
      <c r="JTJ40" s="157">
        <v>0.0</v>
      </c>
      <c r="JTK40" s="130">
        <v>0.0</v>
      </c>
      <c r="JTL40" s="130">
        <v>0.0</v>
      </c>
      <c r="JTM40" s="130">
        <v>0.0</v>
      </c>
      <c r="JTN40" s="130">
        <v>944.66</v>
      </c>
      <c r="JTO40" s="130">
        <v>36753.2</v>
      </c>
      <c r="JTP40" s="130"/>
      <c r="JTQ40" s="130"/>
      <c r="JTR40" s="130"/>
      <c r="JTS40" s="130"/>
      <c r="JTT40" s="130"/>
      <c r="JTU40" s="131"/>
      <c r="JTV40" s="132">
        <f t="shared" ref="JTV40:JTV41" si="2960">SUM(JTJ40:JTU40)</f>
        <v>37697.86</v>
      </c>
      <c r="JTW40" s="171">
        <v>25000.0</v>
      </c>
      <c r="JTX40" s="165">
        <f t="shared" ref="JTX40:JTX41" si="2961">JTW40-JTV40</f>
        <v>-12697.86</v>
      </c>
      <c r="JTY40" s="128" t="s">
        <v>78</v>
      </c>
      <c r="JTZ40" s="157">
        <v>0.0</v>
      </c>
      <c r="JUA40" s="130">
        <v>0.0</v>
      </c>
      <c r="JUB40" s="130">
        <v>0.0</v>
      </c>
      <c r="JUC40" s="130">
        <v>0.0</v>
      </c>
      <c r="JUD40" s="130">
        <v>944.66</v>
      </c>
      <c r="JUE40" s="130">
        <v>36753.2</v>
      </c>
      <c r="JUF40" s="130"/>
      <c r="JUG40" s="130"/>
      <c r="JUH40" s="130"/>
      <c r="JUI40" s="130"/>
      <c r="JUJ40" s="130"/>
      <c r="JUK40" s="131"/>
      <c r="JUL40" s="132">
        <f t="shared" ref="JUL40:JUL41" si="2962">SUM(JTZ40:JUK40)</f>
        <v>37697.86</v>
      </c>
      <c r="JUM40" s="171">
        <v>25000.0</v>
      </c>
      <c r="JUN40" s="165">
        <f t="shared" ref="JUN40:JUN41" si="2963">JUM40-JUL40</f>
        <v>-12697.86</v>
      </c>
      <c r="JUO40" s="128" t="s">
        <v>78</v>
      </c>
      <c r="JUP40" s="157">
        <v>0.0</v>
      </c>
      <c r="JUQ40" s="130">
        <v>0.0</v>
      </c>
      <c r="JUR40" s="130">
        <v>0.0</v>
      </c>
      <c r="JUS40" s="130">
        <v>0.0</v>
      </c>
      <c r="JUT40" s="130">
        <v>944.66</v>
      </c>
      <c r="JUU40" s="130">
        <v>36753.2</v>
      </c>
      <c r="JUV40" s="130"/>
      <c r="JUW40" s="130"/>
      <c r="JUX40" s="130"/>
      <c r="JUY40" s="130"/>
      <c r="JUZ40" s="130"/>
      <c r="JVA40" s="131"/>
      <c r="JVB40" s="132">
        <f t="shared" ref="JVB40:JVB41" si="2964">SUM(JUP40:JVA40)</f>
        <v>37697.86</v>
      </c>
      <c r="JVC40" s="171">
        <v>25000.0</v>
      </c>
      <c r="JVD40" s="165">
        <f t="shared" ref="JVD40:JVD41" si="2965">JVC40-JVB40</f>
        <v>-12697.86</v>
      </c>
      <c r="JVE40" s="128" t="s">
        <v>78</v>
      </c>
      <c r="JVF40" s="157">
        <v>0.0</v>
      </c>
      <c r="JVG40" s="130">
        <v>0.0</v>
      </c>
      <c r="JVH40" s="130">
        <v>0.0</v>
      </c>
      <c r="JVI40" s="130">
        <v>0.0</v>
      </c>
      <c r="JVJ40" s="130">
        <v>944.66</v>
      </c>
      <c r="JVK40" s="130">
        <v>36753.2</v>
      </c>
      <c r="JVL40" s="130"/>
      <c r="JVM40" s="130"/>
      <c r="JVN40" s="130"/>
      <c r="JVO40" s="130"/>
      <c r="JVP40" s="130"/>
      <c r="JVQ40" s="131"/>
      <c r="JVR40" s="132">
        <f t="shared" ref="JVR40:JVR41" si="2966">SUM(JVF40:JVQ40)</f>
        <v>37697.86</v>
      </c>
      <c r="JVS40" s="171">
        <v>25000.0</v>
      </c>
      <c r="JVT40" s="165">
        <f t="shared" ref="JVT40:JVT41" si="2967">JVS40-JVR40</f>
        <v>-12697.86</v>
      </c>
      <c r="JVU40" s="128" t="s">
        <v>78</v>
      </c>
      <c r="JVV40" s="157">
        <v>0.0</v>
      </c>
      <c r="JVW40" s="130">
        <v>0.0</v>
      </c>
      <c r="JVX40" s="130">
        <v>0.0</v>
      </c>
      <c r="JVY40" s="130">
        <v>0.0</v>
      </c>
      <c r="JVZ40" s="130">
        <v>944.66</v>
      </c>
      <c r="JWA40" s="130">
        <v>36753.2</v>
      </c>
      <c r="JWB40" s="130"/>
      <c r="JWC40" s="130"/>
      <c r="JWD40" s="130"/>
      <c r="JWE40" s="130"/>
      <c r="JWF40" s="130"/>
      <c r="JWG40" s="131"/>
      <c r="JWH40" s="132">
        <f t="shared" ref="JWH40:JWH41" si="2968">SUM(JVV40:JWG40)</f>
        <v>37697.86</v>
      </c>
      <c r="JWI40" s="171">
        <v>25000.0</v>
      </c>
      <c r="JWJ40" s="165">
        <f t="shared" ref="JWJ40:JWJ41" si="2969">JWI40-JWH40</f>
        <v>-12697.86</v>
      </c>
      <c r="JWK40" s="128" t="s">
        <v>78</v>
      </c>
      <c r="JWL40" s="157">
        <v>0.0</v>
      </c>
      <c r="JWM40" s="130">
        <v>0.0</v>
      </c>
      <c r="JWN40" s="130">
        <v>0.0</v>
      </c>
      <c r="JWO40" s="130">
        <v>0.0</v>
      </c>
      <c r="JWP40" s="130">
        <v>944.66</v>
      </c>
      <c r="JWQ40" s="130">
        <v>36753.2</v>
      </c>
      <c r="JWR40" s="130"/>
      <c r="JWS40" s="130"/>
      <c r="JWT40" s="130"/>
      <c r="JWU40" s="130"/>
      <c r="JWV40" s="130"/>
      <c r="JWW40" s="131"/>
      <c r="JWX40" s="132">
        <f t="shared" ref="JWX40:JWX41" si="2970">SUM(JWL40:JWW40)</f>
        <v>37697.86</v>
      </c>
      <c r="JWY40" s="171">
        <v>25000.0</v>
      </c>
      <c r="JWZ40" s="165">
        <f t="shared" ref="JWZ40:JWZ41" si="2971">JWY40-JWX40</f>
        <v>-12697.86</v>
      </c>
      <c r="JXA40" s="128" t="s">
        <v>78</v>
      </c>
      <c r="JXB40" s="157">
        <v>0.0</v>
      </c>
      <c r="JXC40" s="130">
        <v>0.0</v>
      </c>
      <c r="JXD40" s="130">
        <v>0.0</v>
      </c>
      <c r="JXE40" s="130">
        <v>0.0</v>
      </c>
      <c r="JXF40" s="130">
        <v>944.66</v>
      </c>
      <c r="JXG40" s="130">
        <v>36753.2</v>
      </c>
      <c r="JXH40" s="130"/>
      <c r="JXI40" s="130"/>
      <c r="JXJ40" s="130"/>
      <c r="JXK40" s="130"/>
      <c r="JXL40" s="130"/>
      <c r="JXM40" s="131"/>
      <c r="JXN40" s="132">
        <f t="shared" ref="JXN40:JXN41" si="2972">SUM(JXB40:JXM40)</f>
        <v>37697.86</v>
      </c>
      <c r="JXO40" s="171">
        <v>25000.0</v>
      </c>
      <c r="JXP40" s="165">
        <f t="shared" ref="JXP40:JXP41" si="2973">JXO40-JXN40</f>
        <v>-12697.86</v>
      </c>
      <c r="JXQ40" s="128" t="s">
        <v>78</v>
      </c>
      <c r="JXR40" s="157">
        <v>0.0</v>
      </c>
      <c r="JXS40" s="130">
        <v>0.0</v>
      </c>
      <c r="JXT40" s="130">
        <v>0.0</v>
      </c>
      <c r="JXU40" s="130">
        <v>0.0</v>
      </c>
      <c r="JXV40" s="130">
        <v>944.66</v>
      </c>
      <c r="JXW40" s="130">
        <v>36753.2</v>
      </c>
      <c r="JXX40" s="130"/>
      <c r="JXY40" s="130"/>
      <c r="JXZ40" s="130"/>
      <c r="JYA40" s="130"/>
      <c r="JYB40" s="130"/>
      <c r="JYC40" s="131"/>
      <c r="JYD40" s="132">
        <f t="shared" ref="JYD40:JYD41" si="2974">SUM(JXR40:JYC40)</f>
        <v>37697.86</v>
      </c>
      <c r="JYE40" s="171">
        <v>25000.0</v>
      </c>
      <c r="JYF40" s="165">
        <f t="shared" ref="JYF40:JYF41" si="2975">JYE40-JYD40</f>
        <v>-12697.86</v>
      </c>
      <c r="JYG40" s="128" t="s">
        <v>78</v>
      </c>
      <c r="JYH40" s="157">
        <v>0.0</v>
      </c>
      <c r="JYI40" s="130">
        <v>0.0</v>
      </c>
      <c r="JYJ40" s="130">
        <v>0.0</v>
      </c>
      <c r="JYK40" s="130">
        <v>0.0</v>
      </c>
      <c r="JYL40" s="130">
        <v>944.66</v>
      </c>
      <c r="JYM40" s="130">
        <v>36753.2</v>
      </c>
      <c r="JYN40" s="130"/>
      <c r="JYO40" s="130"/>
      <c r="JYP40" s="130"/>
      <c r="JYQ40" s="130"/>
      <c r="JYR40" s="130"/>
      <c r="JYS40" s="131"/>
      <c r="JYT40" s="132">
        <f t="shared" ref="JYT40:JYT41" si="2976">SUM(JYH40:JYS40)</f>
        <v>37697.86</v>
      </c>
      <c r="JYU40" s="171">
        <v>25000.0</v>
      </c>
      <c r="JYV40" s="165">
        <f t="shared" ref="JYV40:JYV41" si="2977">JYU40-JYT40</f>
        <v>-12697.86</v>
      </c>
      <c r="JYW40" s="128" t="s">
        <v>78</v>
      </c>
      <c r="JYX40" s="157">
        <v>0.0</v>
      </c>
      <c r="JYY40" s="130">
        <v>0.0</v>
      </c>
      <c r="JYZ40" s="130">
        <v>0.0</v>
      </c>
      <c r="JZA40" s="130">
        <v>0.0</v>
      </c>
      <c r="JZB40" s="130">
        <v>944.66</v>
      </c>
      <c r="JZC40" s="130">
        <v>36753.2</v>
      </c>
      <c r="JZD40" s="130"/>
      <c r="JZE40" s="130"/>
      <c r="JZF40" s="130"/>
      <c r="JZG40" s="130"/>
      <c r="JZH40" s="130"/>
      <c r="JZI40" s="131"/>
      <c r="JZJ40" s="132">
        <f t="shared" ref="JZJ40:JZJ41" si="2978">SUM(JYX40:JZI40)</f>
        <v>37697.86</v>
      </c>
      <c r="JZK40" s="171">
        <v>25000.0</v>
      </c>
      <c r="JZL40" s="165">
        <f t="shared" ref="JZL40:JZL41" si="2979">JZK40-JZJ40</f>
        <v>-12697.86</v>
      </c>
      <c r="JZM40" s="128" t="s">
        <v>78</v>
      </c>
      <c r="JZN40" s="157">
        <v>0.0</v>
      </c>
      <c r="JZO40" s="130">
        <v>0.0</v>
      </c>
      <c r="JZP40" s="130">
        <v>0.0</v>
      </c>
      <c r="JZQ40" s="130">
        <v>0.0</v>
      </c>
      <c r="JZR40" s="130">
        <v>944.66</v>
      </c>
      <c r="JZS40" s="130">
        <v>36753.2</v>
      </c>
      <c r="JZT40" s="130"/>
      <c r="JZU40" s="130"/>
      <c r="JZV40" s="130"/>
      <c r="JZW40" s="130"/>
      <c r="JZX40" s="130"/>
      <c r="JZY40" s="131"/>
      <c r="JZZ40" s="132">
        <f t="shared" ref="JZZ40:JZZ41" si="2980">SUM(JZN40:JZY40)</f>
        <v>37697.86</v>
      </c>
      <c r="KAA40" s="171">
        <v>25000.0</v>
      </c>
      <c r="KAB40" s="165">
        <f t="shared" ref="KAB40:KAB41" si="2981">KAA40-JZZ40</f>
        <v>-12697.86</v>
      </c>
      <c r="KAC40" s="128" t="s">
        <v>78</v>
      </c>
      <c r="KAD40" s="157">
        <v>0.0</v>
      </c>
      <c r="KAE40" s="130">
        <v>0.0</v>
      </c>
      <c r="KAF40" s="130">
        <v>0.0</v>
      </c>
      <c r="KAG40" s="130">
        <v>0.0</v>
      </c>
      <c r="KAH40" s="130">
        <v>944.66</v>
      </c>
      <c r="KAI40" s="130">
        <v>36753.2</v>
      </c>
      <c r="KAJ40" s="130"/>
      <c r="KAK40" s="130"/>
      <c r="KAL40" s="130"/>
      <c r="KAM40" s="130"/>
      <c r="KAN40" s="130"/>
      <c r="KAO40" s="131"/>
      <c r="KAP40" s="132">
        <f t="shared" ref="KAP40:KAP41" si="2982">SUM(KAD40:KAO40)</f>
        <v>37697.86</v>
      </c>
      <c r="KAQ40" s="171">
        <v>25000.0</v>
      </c>
      <c r="KAR40" s="165">
        <f t="shared" ref="KAR40:KAR41" si="2983">KAQ40-KAP40</f>
        <v>-12697.86</v>
      </c>
      <c r="KAS40" s="128" t="s">
        <v>78</v>
      </c>
      <c r="KAT40" s="157">
        <v>0.0</v>
      </c>
      <c r="KAU40" s="130">
        <v>0.0</v>
      </c>
      <c r="KAV40" s="130">
        <v>0.0</v>
      </c>
      <c r="KAW40" s="130">
        <v>0.0</v>
      </c>
      <c r="KAX40" s="130">
        <v>944.66</v>
      </c>
      <c r="KAY40" s="130">
        <v>36753.2</v>
      </c>
      <c r="KAZ40" s="130"/>
      <c r="KBA40" s="130"/>
      <c r="KBB40" s="130"/>
      <c r="KBC40" s="130"/>
      <c r="KBD40" s="130"/>
      <c r="KBE40" s="131"/>
      <c r="KBF40" s="132">
        <f t="shared" ref="KBF40:KBF41" si="2984">SUM(KAT40:KBE40)</f>
        <v>37697.86</v>
      </c>
      <c r="KBG40" s="171">
        <v>25000.0</v>
      </c>
      <c r="KBH40" s="165">
        <f t="shared" ref="KBH40:KBH41" si="2985">KBG40-KBF40</f>
        <v>-12697.86</v>
      </c>
      <c r="KBI40" s="128" t="s">
        <v>78</v>
      </c>
      <c r="KBJ40" s="157">
        <v>0.0</v>
      </c>
      <c r="KBK40" s="130">
        <v>0.0</v>
      </c>
      <c r="KBL40" s="130">
        <v>0.0</v>
      </c>
      <c r="KBM40" s="130">
        <v>0.0</v>
      </c>
      <c r="KBN40" s="130">
        <v>944.66</v>
      </c>
      <c r="KBO40" s="130">
        <v>36753.2</v>
      </c>
      <c r="KBP40" s="130"/>
      <c r="KBQ40" s="130"/>
      <c r="KBR40" s="130"/>
      <c r="KBS40" s="130"/>
      <c r="KBT40" s="130"/>
      <c r="KBU40" s="131"/>
      <c r="KBV40" s="132">
        <f t="shared" ref="KBV40:KBV41" si="2986">SUM(KBJ40:KBU40)</f>
        <v>37697.86</v>
      </c>
      <c r="KBW40" s="171">
        <v>25000.0</v>
      </c>
      <c r="KBX40" s="165">
        <f t="shared" ref="KBX40:KBX41" si="2987">KBW40-KBV40</f>
        <v>-12697.86</v>
      </c>
      <c r="KBY40" s="128" t="s">
        <v>78</v>
      </c>
      <c r="KBZ40" s="157">
        <v>0.0</v>
      </c>
      <c r="KCA40" s="130">
        <v>0.0</v>
      </c>
      <c r="KCB40" s="130">
        <v>0.0</v>
      </c>
      <c r="KCC40" s="130">
        <v>0.0</v>
      </c>
      <c r="KCD40" s="130">
        <v>944.66</v>
      </c>
      <c r="KCE40" s="130">
        <v>36753.2</v>
      </c>
      <c r="KCF40" s="130"/>
      <c r="KCG40" s="130"/>
      <c r="KCH40" s="130"/>
      <c r="KCI40" s="130"/>
      <c r="KCJ40" s="130"/>
      <c r="KCK40" s="131"/>
      <c r="KCL40" s="132">
        <f t="shared" ref="KCL40:KCL41" si="2988">SUM(KBZ40:KCK40)</f>
        <v>37697.86</v>
      </c>
      <c r="KCM40" s="171">
        <v>25000.0</v>
      </c>
      <c r="KCN40" s="165">
        <f t="shared" ref="KCN40:KCN41" si="2989">KCM40-KCL40</f>
        <v>-12697.86</v>
      </c>
      <c r="KCO40" s="128" t="s">
        <v>78</v>
      </c>
      <c r="KCP40" s="157">
        <v>0.0</v>
      </c>
      <c r="KCQ40" s="130">
        <v>0.0</v>
      </c>
      <c r="KCR40" s="130">
        <v>0.0</v>
      </c>
      <c r="KCS40" s="130">
        <v>0.0</v>
      </c>
      <c r="KCT40" s="130">
        <v>944.66</v>
      </c>
      <c r="KCU40" s="130">
        <v>36753.2</v>
      </c>
      <c r="KCV40" s="130"/>
      <c r="KCW40" s="130"/>
      <c r="KCX40" s="130"/>
      <c r="KCY40" s="130"/>
      <c r="KCZ40" s="130"/>
      <c r="KDA40" s="131"/>
      <c r="KDB40" s="132">
        <f t="shared" ref="KDB40:KDB41" si="2990">SUM(KCP40:KDA40)</f>
        <v>37697.86</v>
      </c>
      <c r="KDC40" s="171">
        <v>25000.0</v>
      </c>
      <c r="KDD40" s="165">
        <f t="shared" ref="KDD40:KDD41" si="2991">KDC40-KDB40</f>
        <v>-12697.86</v>
      </c>
      <c r="KDE40" s="128" t="s">
        <v>78</v>
      </c>
      <c r="KDF40" s="157">
        <v>0.0</v>
      </c>
      <c r="KDG40" s="130">
        <v>0.0</v>
      </c>
      <c r="KDH40" s="130">
        <v>0.0</v>
      </c>
      <c r="KDI40" s="130">
        <v>0.0</v>
      </c>
      <c r="KDJ40" s="130">
        <v>944.66</v>
      </c>
      <c r="KDK40" s="130">
        <v>36753.2</v>
      </c>
      <c r="KDL40" s="130"/>
      <c r="KDM40" s="130"/>
      <c r="KDN40" s="130"/>
      <c r="KDO40" s="130"/>
      <c r="KDP40" s="130"/>
      <c r="KDQ40" s="131"/>
      <c r="KDR40" s="132">
        <f t="shared" ref="KDR40:KDR41" si="2992">SUM(KDF40:KDQ40)</f>
        <v>37697.86</v>
      </c>
      <c r="KDS40" s="171">
        <v>25000.0</v>
      </c>
      <c r="KDT40" s="165">
        <f t="shared" ref="KDT40:KDT41" si="2993">KDS40-KDR40</f>
        <v>-12697.86</v>
      </c>
      <c r="KDU40" s="128" t="s">
        <v>78</v>
      </c>
      <c r="KDV40" s="157">
        <v>0.0</v>
      </c>
      <c r="KDW40" s="130">
        <v>0.0</v>
      </c>
      <c r="KDX40" s="130">
        <v>0.0</v>
      </c>
      <c r="KDY40" s="130">
        <v>0.0</v>
      </c>
      <c r="KDZ40" s="130">
        <v>944.66</v>
      </c>
      <c r="KEA40" s="130">
        <v>36753.2</v>
      </c>
      <c r="KEB40" s="130"/>
      <c r="KEC40" s="130"/>
      <c r="KED40" s="130"/>
      <c r="KEE40" s="130"/>
      <c r="KEF40" s="130"/>
      <c r="KEG40" s="131"/>
      <c r="KEH40" s="132">
        <f t="shared" ref="KEH40:KEH41" si="2994">SUM(KDV40:KEG40)</f>
        <v>37697.86</v>
      </c>
      <c r="KEI40" s="171">
        <v>25000.0</v>
      </c>
      <c r="KEJ40" s="165">
        <f t="shared" ref="KEJ40:KEJ41" si="2995">KEI40-KEH40</f>
        <v>-12697.86</v>
      </c>
      <c r="KEK40" s="128" t="s">
        <v>78</v>
      </c>
      <c r="KEL40" s="157">
        <v>0.0</v>
      </c>
      <c r="KEM40" s="130">
        <v>0.0</v>
      </c>
      <c r="KEN40" s="130">
        <v>0.0</v>
      </c>
      <c r="KEO40" s="130">
        <v>0.0</v>
      </c>
      <c r="KEP40" s="130">
        <v>944.66</v>
      </c>
      <c r="KEQ40" s="130">
        <v>36753.2</v>
      </c>
      <c r="KER40" s="130"/>
      <c r="KES40" s="130"/>
      <c r="KET40" s="130"/>
      <c r="KEU40" s="130"/>
      <c r="KEV40" s="130"/>
      <c r="KEW40" s="131"/>
      <c r="KEX40" s="132">
        <f t="shared" ref="KEX40:KEX41" si="2996">SUM(KEL40:KEW40)</f>
        <v>37697.86</v>
      </c>
      <c r="KEY40" s="171">
        <v>25000.0</v>
      </c>
      <c r="KEZ40" s="165">
        <f t="shared" ref="KEZ40:KEZ41" si="2997">KEY40-KEX40</f>
        <v>-12697.86</v>
      </c>
      <c r="KFA40" s="128" t="s">
        <v>78</v>
      </c>
      <c r="KFB40" s="157">
        <v>0.0</v>
      </c>
      <c r="KFC40" s="130">
        <v>0.0</v>
      </c>
      <c r="KFD40" s="130">
        <v>0.0</v>
      </c>
      <c r="KFE40" s="130">
        <v>0.0</v>
      </c>
      <c r="KFF40" s="130">
        <v>944.66</v>
      </c>
      <c r="KFG40" s="130">
        <v>36753.2</v>
      </c>
      <c r="KFH40" s="130"/>
      <c r="KFI40" s="130"/>
      <c r="KFJ40" s="130"/>
      <c r="KFK40" s="130"/>
      <c r="KFL40" s="130"/>
      <c r="KFM40" s="131"/>
      <c r="KFN40" s="132">
        <f t="shared" ref="KFN40:KFN41" si="2998">SUM(KFB40:KFM40)</f>
        <v>37697.86</v>
      </c>
      <c r="KFO40" s="171">
        <v>25000.0</v>
      </c>
      <c r="KFP40" s="165">
        <f t="shared" ref="KFP40:KFP41" si="2999">KFO40-KFN40</f>
        <v>-12697.86</v>
      </c>
      <c r="KFQ40" s="128" t="s">
        <v>78</v>
      </c>
      <c r="KFR40" s="157">
        <v>0.0</v>
      </c>
      <c r="KFS40" s="130">
        <v>0.0</v>
      </c>
      <c r="KFT40" s="130">
        <v>0.0</v>
      </c>
      <c r="KFU40" s="130">
        <v>0.0</v>
      </c>
      <c r="KFV40" s="130">
        <v>944.66</v>
      </c>
      <c r="KFW40" s="130">
        <v>36753.2</v>
      </c>
      <c r="KFX40" s="130"/>
      <c r="KFY40" s="130"/>
      <c r="KFZ40" s="130"/>
      <c r="KGA40" s="130"/>
      <c r="KGB40" s="130"/>
      <c r="KGC40" s="131"/>
      <c r="KGD40" s="132">
        <f t="shared" ref="KGD40:KGD41" si="3000">SUM(KFR40:KGC40)</f>
        <v>37697.86</v>
      </c>
      <c r="KGE40" s="171">
        <v>25000.0</v>
      </c>
      <c r="KGF40" s="165">
        <f t="shared" ref="KGF40:KGF41" si="3001">KGE40-KGD40</f>
        <v>-12697.86</v>
      </c>
      <c r="KGG40" s="128" t="s">
        <v>78</v>
      </c>
      <c r="KGH40" s="157">
        <v>0.0</v>
      </c>
      <c r="KGI40" s="130">
        <v>0.0</v>
      </c>
      <c r="KGJ40" s="130">
        <v>0.0</v>
      </c>
      <c r="KGK40" s="130">
        <v>0.0</v>
      </c>
      <c r="KGL40" s="130">
        <v>944.66</v>
      </c>
      <c r="KGM40" s="130">
        <v>36753.2</v>
      </c>
      <c r="KGN40" s="130"/>
      <c r="KGO40" s="130"/>
      <c r="KGP40" s="130"/>
      <c r="KGQ40" s="130"/>
      <c r="KGR40" s="130"/>
      <c r="KGS40" s="131"/>
      <c r="KGT40" s="132">
        <f t="shared" ref="KGT40:KGT41" si="3002">SUM(KGH40:KGS40)</f>
        <v>37697.86</v>
      </c>
      <c r="KGU40" s="171">
        <v>25000.0</v>
      </c>
      <c r="KGV40" s="165">
        <f t="shared" ref="KGV40:KGV41" si="3003">KGU40-KGT40</f>
        <v>-12697.86</v>
      </c>
      <c r="KGW40" s="128" t="s">
        <v>78</v>
      </c>
      <c r="KGX40" s="157">
        <v>0.0</v>
      </c>
      <c r="KGY40" s="130">
        <v>0.0</v>
      </c>
      <c r="KGZ40" s="130">
        <v>0.0</v>
      </c>
      <c r="KHA40" s="130">
        <v>0.0</v>
      </c>
      <c r="KHB40" s="130">
        <v>944.66</v>
      </c>
      <c r="KHC40" s="130">
        <v>36753.2</v>
      </c>
      <c r="KHD40" s="130"/>
      <c r="KHE40" s="130"/>
      <c r="KHF40" s="130"/>
      <c r="KHG40" s="130"/>
      <c r="KHH40" s="130"/>
      <c r="KHI40" s="131"/>
      <c r="KHJ40" s="132">
        <f t="shared" ref="KHJ40:KHJ41" si="3004">SUM(KGX40:KHI40)</f>
        <v>37697.86</v>
      </c>
      <c r="KHK40" s="171">
        <v>25000.0</v>
      </c>
      <c r="KHL40" s="165">
        <f t="shared" ref="KHL40:KHL41" si="3005">KHK40-KHJ40</f>
        <v>-12697.86</v>
      </c>
      <c r="KHM40" s="128" t="s">
        <v>78</v>
      </c>
      <c r="KHN40" s="157">
        <v>0.0</v>
      </c>
      <c r="KHO40" s="130">
        <v>0.0</v>
      </c>
      <c r="KHP40" s="130">
        <v>0.0</v>
      </c>
      <c r="KHQ40" s="130">
        <v>0.0</v>
      </c>
      <c r="KHR40" s="130">
        <v>944.66</v>
      </c>
      <c r="KHS40" s="130">
        <v>36753.2</v>
      </c>
      <c r="KHT40" s="130"/>
      <c r="KHU40" s="130"/>
      <c r="KHV40" s="130"/>
      <c r="KHW40" s="130"/>
      <c r="KHX40" s="130"/>
      <c r="KHY40" s="131"/>
      <c r="KHZ40" s="132">
        <f t="shared" ref="KHZ40:KHZ41" si="3006">SUM(KHN40:KHY40)</f>
        <v>37697.86</v>
      </c>
      <c r="KIA40" s="171">
        <v>25000.0</v>
      </c>
      <c r="KIB40" s="165">
        <f t="shared" ref="KIB40:KIB41" si="3007">KIA40-KHZ40</f>
        <v>-12697.86</v>
      </c>
      <c r="KIC40" s="128" t="s">
        <v>78</v>
      </c>
      <c r="KID40" s="157">
        <v>0.0</v>
      </c>
      <c r="KIE40" s="130">
        <v>0.0</v>
      </c>
      <c r="KIF40" s="130">
        <v>0.0</v>
      </c>
      <c r="KIG40" s="130">
        <v>0.0</v>
      </c>
      <c r="KIH40" s="130">
        <v>944.66</v>
      </c>
      <c r="KII40" s="130">
        <v>36753.2</v>
      </c>
      <c r="KIJ40" s="130"/>
      <c r="KIK40" s="130"/>
      <c r="KIL40" s="130"/>
      <c r="KIM40" s="130"/>
      <c r="KIN40" s="130"/>
      <c r="KIO40" s="131"/>
      <c r="KIP40" s="132">
        <f t="shared" ref="KIP40:KIP41" si="3008">SUM(KID40:KIO40)</f>
        <v>37697.86</v>
      </c>
      <c r="KIQ40" s="171">
        <v>25000.0</v>
      </c>
      <c r="KIR40" s="165">
        <f t="shared" ref="KIR40:KIR41" si="3009">KIQ40-KIP40</f>
        <v>-12697.86</v>
      </c>
      <c r="KIS40" s="128" t="s">
        <v>78</v>
      </c>
      <c r="KIT40" s="157">
        <v>0.0</v>
      </c>
      <c r="KIU40" s="130">
        <v>0.0</v>
      </c>
      <c r="KIV40" s="130">
        <v>0.0</v>
      </c>
      <c r="KIW40" s="130">
        <v>0.0</v>
      </c>
      <c r="KIX40" s="130">
        <v>944.66</v>
      </c>
      <c r="KIY40" s="130">
        <v>36753.2</v>
      </c>
      <c r="KIZ40" s="130"/>
      <c r="KJA40" s="130"/>
      <c r="KJB40" s="130"/>
      <c r="KJC40" s="130"/>
      <c r="KJD40" s="130"/>
      <c r="KJE40" s="131"/>
      <c r="KJF40" s="132">
        <f t="shared" ref="KJF40:KJF41" si="3010">SUM(KIT40:KJE40)</f>
        <v>37697.86</v>
      </c>
      <c r="KJG40" s="171">
        <v>25000.0</v>
      </c>
      <c r="KJH40" s="165">
        <f t="shared" ref="KJH40:KJH41" si="3011">KJG40-KJF40</f>
        <v>-12697.86</v>
      </c>
      <c r="KJI40" s="128" t="s">
        <v>78</v>
      </c>
      <c r="KJJ40" s="157">
        <v>0.0</v>
      </c>
      <c r="KJK40" s="130">
        <v>0.0</v>
      </c>
      <c r="KJL40" s="130">
        <v>0.0</v>
      </c>
      <c r="KJM40" s="130">
        <v>0.0</v>
      </c>
      <c r="KJN40" s="130">
        <v>944.66</v>
      </c>
      <c r="KJO40" s="130">
        <v>36753.2</v>
      </c>
      <c r="KJP40" s="130"/>
      <c r="KJQ40" s="130"/>
      <c r="KJR40" s="130"/>
      <c r="KJS40" s="130"/>
      <c r="KJT40" s="130"/>
      <c r="KJU40" s="131"/>
      <c r="KJV40" s="132">
        <f t="shared" ref="KJV40:KJV41" si="3012">SUM(KJJ40:KJU40)</f>
        <v>37697.86</v>
      </c>
      <c r="KJW40" s="171">
        <v>25000.0</v>
      </c>
      <c r="KJX40" s="165">
        <f t="shared" ref="KJX40:KJX41" si="3013">KJW40-KJV40</f>
        <v>-12697.86</v>
      </c>
      <c r="KJY40" s="128" t="s">
        <v>78</v>
      </c>
      <c r="KJZ40" s="157">
        <v>0.0</v>
      </c>
      <c r="KKA40" s="130">
        <v>0.0</v>
      </c>
      <c r="KKB40" s="130">
        <v>0.0</v>
      </c>
      <c r="KKC40" s="130">
        <v>0.0</v>
      </c>
      <c r="KKD40" s="130">
        <v>944.66</v>
      </c>
      <c r="KKE40" s="130">
        <v>36753.2</v>
      </c>
      <c r="KKF40" s="130"/>
      <c r="KKG40" s="130"/>
      <c r="KKH40" s="130"/>
      <c r="KKI40" s="130"/>
      <c r="KKJ40" s="130"/>
      <c r="KKK40" s="131"/>
      <c r="KKL40" s="132">
        <f t="shared" ref="KKL40:KKL41" si="3014">SUM(KJZ40:KKK40)</f>
        <v>37697.86</v>
      </c>
      <c r="KKM40" s="171">
        <v>25000.0</v>
      </c>
      <c r="KKN40" s="165">
        <f t="shared" ref="KKN40:KKN41" si="3015">KKM40-KKL40</f>
        <v>-12697.86</v>
      </c>
      <c r="KKO40" s="128" t="s">
        <v>78</v>
      </c>
      <c r="KKP40" s="157">
        <v>0.0</v>
      </c>
      <c r="KKQ40" s="130">
        <v>0.0</v>
      </c>
      <c r="KKR40" s="130">
        <v>0.0</v>
      </c>
      <c r="KKS40" s="130">
        <v>0.0</v>
      </c>
      <c r="KKT40" s="130">
        <v>944.66</v>
      </c>
      <c r="KKU40" s="130">
        <v>36753.2</v>
      </c>
      <c r="KKV40" s="130"/>
      <c r="KKW40" s="130"/>
      <c r="KKX40" s="130"/>
      <c r="KKY40" s="130"/>
      <c r="KKZ40" s="130"/>
      <c r="KLA40" s="131"/>
      <c r="KLB40" s="132">
        <f t="shared" ref="KLB40:KLB41" si="3016">SUM(KKP40:KLA40)</f>
        <v>37697.86</v>
      </c>
      <c r="KLC40" s="171">
        <v>25000.0</v>
      </c>
      <c r="KLD40" s="165">
        <f t="shared" ref="KLD40:KLD41" si="3017">KLC40-KLB40</f>
        <v>-12697.86</v>
      </c>
      <c r="KLE40" s="128" t="s">
        <v>78</v>
      </c>
      <c r="KLF40" s="157">
        <v>0.0</v>
      </c>
      <c r="KLG40" s="130">
        <v>0.0</v>
      </c>
      <c r="KLH40" s="130">
        <v>0.0</v>
      </c>
      <c r="KLI40" s="130">
        <v>0.0</v>
      </c>
      <c r="KLJ40" s="130">
        <v>944.66</v>
      </c>
      <c r="KLK40" s="130">
        <v>36753.2</v>
      </c>
      <c r="KLL40" s="130"/>
      <c r="KLM40" s="130"/>
      <c r="KLN40" s="130"/>
      <c r="KLO40" s="130"/>
      <c r="KLP40" s="130"/>
      <c r="KLQ40" s="131"/>
      <c r="KLR40" s="132">
        <f t="shared" ref="KLR40:KLR41" si="3018">SUM(KLF40:KLQ40)</f>
        <v>37697.86</v>
      </c>
      <c r="KLS40" s="171">
        <v>25000.0</v>
      </c>
      <c r="KLT40" s="165">
        <f t="shared" ref="KLT40:KLT41" si="3019">KLS40-KLR40</f>
        <v>-12697.86</v>
      </c>
      <c r="KLU40" s="128" t="s">
        <v>78</v>
      </c>
      <c r="KLV40" s="157">
        <v>0.0</v>
      </c>
      <c r="KLW40" s="130">
        <v>0.0</v>
      </c>
      <c r="KLX40" s="130">
        <v>0.0</v>
      </c>
      <c r="KLY40" s="130">
        <v>0.0</v>
      </c>
      <c r="KLZ40" s="130">
        <v>944.66</v>
      </c>
      <c r="KMA40" s="130">
        <v>36753.2</v>
      </c>
      <c r="KMB40" s="130"/>
      <c r="KMC40" s="130"/>
      <c r="KMD40" s="130"/>
      <c r="KME40" s="130"/>
      <c r="KMF40" s="130"/>
      <c r="KMG40" s="131"/>
      <c r="KMH40" s="132">
        <f t="shared" ref="KMH40:KMH41" si="3020">SUM(KLV40:KMG40)</f>
        <v>37697.86</v>
      </c>
      <c r="KMI40" s="171">
        <v>25000.0</v>
      </c>
      <c r="KMJ40" s="165">
        <f t="shared" ref="KMJ40:KMJ41" si="3021">KMI40-KMH40</f>
        <v>-12697.86</v>
      </c>
      <c r="KMK40" s="128" t="s">
        <v>78</v>
      </c>
      <c r="KML40" s="157">
        <v>0.0</v>
      </c>
      <c r="KMM40" s="130">
        <v>0.0</v>
      </c>
      <c r="KMN40" s="130">
        <v>0.0</v>
      </c>
      <c r="KMO40" s="130">
        <v>0.0</v>
      </c>
      <c r="KMP40" s="130">
        <v>944.66</v>
      </c>
      <c r="KMQ40" s="130">
        <v>36753.2</v>
      </c>
      <c r="KMR40" s="130"/>
      <c r="KMS40" s="130"/>
      <c r="KMT40" s="130"/>
      <c r="KMU40" s="130"/>
      <c r="KMV40" s="130"/>
      <c r="KMW40" s="131"/>
      <c r="KMX40" s="132">
        <f t="shared" ref="KMX40:KMX41" si="3022">SUM(KML40:KMW40)</f>
        <v>37697.86</v>
      </c>
      <c r="KMY40" s="171">
        <v>25000.0</v>
      </c>
      <c r="KMZ40" s="165">
        <f t="shared" ref="KMZ40:KMZ41" si="3023">KMY40-KMX40</f>
        <v>-12697.86</v>
      </c>
      <c r="KNA40" s="128" t="s">
        <v>78</v>
      </c>
      <c r="KNB40" s="157">
        <v>0.0</v>
      </c>
      <c r="KNC40" s="130">
        <v>0.0</v>
      </c>
      <c r="KND40" s="130">
        <v>0.0</v>
      </c>
      <c r="KNE40" s="130">
        <v>0.0</v>
      </c>
      <c r="KNF40" s="130">
        <v>944.66</v>
      </c>
      <c r="KNG40" s="130">
        <v>36753.2</v>
      </c>
      <c r="KNH40" s="130"/>
      <c r="KNI40" s="130"/>
      <c r="KNJ40" s="130"/>
      <c r="KNK40" s="130"/>
      <c r="KNL40" s="130"/>
      <c r="KNM40" s="131"/>
      <c r="KNN40" s="132">
        <f t="shared" ref="KNN40:KNN41" si="3024">SUM(KNB40:KNM40)</f>
        <v>37697.86</v>
      </c>
      <c r="KNO40" s="171">
        <v>25000.0</v>
      </c>
      <c r="KNP40" s="165">
        <f t="shared" ref="KNP40:KNP41" si="3025">KNO40-KNN40</f>
        <v>-12697.86</v>
      </c>
      <c r="KNQ40" s="128" t="s">
        <v>78</v>
      </c>
      <c r="KNR40" s="157">
        <v>0.0</v>
      </c>
      <c r="KNS40" s="130">
        <v>0.0</v>
      </c>
      <c r="KNT40" s="130">
        <v>0.0</v>
      </c>
      <c r="KNU40" s="130">
        <v>0.0</v>
      </c>
      <c r="KNV40" s="130">
        <v>944.66</v>
      </c>
      <c r="KNW40" s="130">
        <v>36753.2</v>
      </c>
      <c r="KNX40" s="130"/>
      <c r="KNY40" s="130"/>
      <c r="KNZ40" s="130"/>
      <c r="KOA40" s="130"/>
      <c r="KOB40" s="130"/>
      <c r="KOC40" s="131"/>
      <c r="KOD40" s="132">
        <f t="shared" ref="KOD40:KOD41" si="3026">SUM(KNR40:KOC40)</f>
        <v>37697.86</v>
      </c>
      <c r="KOE40" s="171">
        <v>25000.0</v>
      </c>
      <c r="KOF40" s="165">
        <f t="shared" ref="KOF40:KOF41" si="3027">KOE40-KOD40</f>
        <v>-12697.86</v>
      </c>
      <c r="KOG40" s="128" t="s">
        <v>78</v>
      </c>
      <c r="KOH40" s="157">
        <v>0.0</v>
      </c>
      <c r="KOI40" s="130">
        <v>0.0</v>
      </c>
      <c r="KOJ40" s="130">
        <v>0.0</v>
      </c>
      <c r="KOK40" s="130">
        <v>0.0</v>
      </c>
      <c r="KOL40" s="130">
        <v>944.66</v>
      </c>
      <c r="KOM40" s="130">
        <v>36753.2</v>
      </c>
      <c r="KON40" s="130"/>
      <c r="KOO40" s="130"/>
      <c r="KOP40" s="130"/>
      <c r="KOQ40" s="130"/>
      <c r="KOR40" s="130"/>
      <c r="KOS40" s="131"/>
      <c r="KOT40" s="132">
        <f t="shared" ref="KOT40:KOT41" si="3028">SUM(KOH40:KOS40)</f>
        <v>37697.86</v>
      </c>
      <c r="KOU40" s="171">
        <v>25000.0</v>
      </c>
      <c r="KOV40" s="165">
        <f t="shared" ref="KOV40:KOV41" si="3029">KOU40-KOT40</f>
        <v>-12697.86</v>
      </c>
      <c r="KOW40" s="128" t="s">
        <v>78</v>
      </c>
      <c r="KOX40" s="157">
        <v>0.0</v>
      </c>
      <c r="KOY40" s="130">
        <v>0.0</v>
      </c>
      <c r="KOZ40" s="130">
        <v>0.0</v>
      </c>
      <c r="KPA40" s="130">
        <v>0.0</v>
      </c>
      <c r="KPB40" s="130">
        <v>944.66</v>
      </c>
      <c r="KPC40" s="130">
        <v>36753.2</v>
      </c>
      <c r="KPD40" s="130"/>
      <c r="KPE40" s="130"/>
      <c r="KPF40" s="130"/>
      <c r="KPG40" s="130"/>
      <c r="KPH40" s="130"/>
      <c r="KPI40" s="131"/>
      <c r="KPJ40" s="132">
        <f t="shared" ref="KPJ40:KPJ41" si="3030">SUM(KOX40:KPI40)</f>
        <v>37697.86</v>
      </c>
      <c r="KPK40" s="171">
        <v>25000.0</v>
      </c>
      <c r="KPL40" s="165">
        <f t="shared" ref="KPL40:KPL41" si="3031">KPK40-KPJ40</f>
        <v>-12697.86</v>
      </c>
      <c r="KPM40" s="128" t="s">
        <v>78</v>
      </c>
      <c r="KPN40" s="157">
        <v>0.0</v>
      </c>
      <c r="KPO40" s="130">
        <v>0.0</v>
      </c>
      <c r="KPP40" s="130">
        <v>0.0</v>
      </c>
      <c r="KPQ40" s="130">
        <v>0.0</v>
      </c>
      <c r="KPR40" s="130">
        <v>944.66</v>
      </c>
      <c r="KPS40" s="130">
        <v>36753.2</v>
      </c>
      <c r="KPT40" s="130"/>
      <c r="KPU40" s="130"/>
      <c r="KPV40" s="130"/>
      <c r="KPW40" s="130"/>
      <c r="KPX40" s="130"/>
      <c r="KPY40" s="131"/>
      <c r="KPZ40" s="132">
        <f t="shared" ref="KPZ40:KPZ41" si="3032">SUM(KPN40:KPY40)</f>
        <v>37697.86</v>
      </c>
      <c r="KQA40" s="171">
        <v>25000.0</v>
      </c>
      <c r="KQB40" s="165">
        <f t="shared" ref="KQB40:KQB41" si="3033">KQA40-KPZ40</f>
        <v>-12697.86</v>
      </c>
      <c r="KQC40" s="128" t="s">
        <v>78</v>
      </c>
      <c r="KQD40" s="157">
        <v>0.0</v>
      </c>
      <c r="KQE40" s="130">
        <v>0.0</v>
      </c>
      <c r="KQF40" s="130">
        <v>0.0</v>
      </c>
      <c r="KQG40" s="130">
        <v>0.0</v>
      </c>
      <c r="KQH40" s="130">
        <v>944.66</v>
      </c>
      <c r="KQI40" s="130">
        <v>36753.2</v>
      </c>
      <c r="KQJ40" s="130"/>
      <c r="KQK40" s="130"/>
      <c r="KQL40" s="130"/>
      <c r="KQM40" s="130"/>
      <c r="KQN40" s="130"/>
      <c r="KQO40" s="131"/>
      <c r="KQP40" s="132">
        <f t="shared" ref="KQP40:KQP41" si="3034">SUM(KQD40:KQO40)</f>
        <v>37697.86</v>
      </c>
      <c r="KQQ40" s="171">
        <v>25000.0</v>
      </c>
      <c r="KQR40" s="165">
        <f t="shared" ref="KQR40:KQR41" si="3035">KQQ40-KQP40</f>
        <v>-12697.86</v>
      </c>
      <c r="KQS40" s="128" t="s">
        <v>78</v>
      </c>
      <c r="KQT40" s="157">
        <v>0.0</v>
      </c>
      <c r="KQU40" s="130">
        <v>0.0</v>
      </c>
      <c r="KQV40" s="130">
        <v>0.0</v>
      </c>
      <c r="KQW40" s="130">
        <v>0.0</v>
      </c>
      <c r="KQX40" s="130">
        <v>944.66</v>
      </c>
      <c r="KQY40" s="130">
        <v>36753.2</v>
      </c>
      <c r="KQZ40" s="130"/>
      <c r="KRA40" s="130"/>
      <c r="KRB40" s="130"/>
      <c r="KRC40" s="130"/>
      <c r="KRD40" s="130"/>
      <c r="KRE40" s="131"/>
      <c r="KRF40" s="132">
        <f t="shared" ref="KRF40:KRF41" si="3036">SUM(KQT40:KRE40)</f>
        <v>37697.86</v>
      </c>
      <c r="KRG40" s="171">
        <v>25000.0</v>
      </c>
      <c r="KRH40" s="165">
        <f t="shared" ref="KRH40:KRH41" si="3037">KRG40-KRF40</f>
        <v>-12697.86</v>
      </c>
      <c r="KRI40" s="128" t="s">
        <v>78</v>
      </c>
      <c r="KRJ40" s="157">
        <v>0.0</v>
      </c>
      <c r="KRK40" s="130">
        <v>0.0</v>
      </c>
      <c r="KRL40" s="130">
        <v>0.0</v>
      </c>
      <c r="KRM40" s="130">
        <v>0.0</v>
      </c>
      <c r="KRN40" s="130">
        <v>944.66</v>
      </c>
      <c r="KRO40" s="130">
        <v>36753.2</v>
      </c>
      <c r="KRP40" s="130"/>
      <c r="KRQ40" s="130"/>
      <c r="KRR40" s="130"/>
      <c r="KRS40" s="130"/>
      <c r="KRT40" s="130"/>
      <c r="KRU40" s="131"/>
      <c r="KRV40" s="132">
        <f t="shared" ref="KRV40:KRV41" si="3038">SUM(KRJ40:KRU40)</f>
        <v>37697.86</v>
      </c>
      <c r="KRW40" s="171">
        <v>25000.0</v>
      </c>
      <c r="KRX40" s="165">
        <f t="shared" ref="KRX40:KRX41" si="3039">KRW40-KRV40</f>
        <v>-12697.86</v>
      </c>
      <c r="KRY40" s="128" t="s">
        <v>78</v>
      </c>
      <c r="KRZ40" s="157">
        <v>0.0</v>
      </c>
      <c r="KSA40" s="130">
        <v>0.0</v>
      </c>
      <c r="KSB40" s="130">
        <v>0.0</v>
      </c>
      <c r="KSC40" s="130">
        <v>0.0</v>
      </c>
      <c r="KSD40" s="130">
        <v>944.66</v>
      </c>
      <c r="KSE40" s="130">
        <v>36753.2</v>
      </c>
      <c r="KSF40" s="130"/>
      <c r="KSG40" s="130"/>
      <c r="KSH40" s="130"/>
      <c r="KSI40" s="130"/>
      <c r="KSJ40" s="130"/>
      <c r="KSK40" s="131"/>
      <c r="KSL40" s="132">
        <f t="shared" ref="KSL40:KSL41" si="3040">SUM(KRZ40:KSK40)</f>
        <v>37697.86</v>
      </c>
      <c r="KSM40" s="171">
        <v>25000.0</v>
      </c>
      <c r="KSN40" s="165">
        <f t="shared" ref="KSN40:KSN41" si="3041">KSM40-KSL40</f>
        <v>-12697.86</v>
      </c>
      <c r="KSO40" s="128" t="s">
        <v>78</v>
      </c>
      <c r="KSP40" s="157">
        <v>0.0</v>
      </c>
      <c r="KSQ40" s="130">
        <v>0.0</v>
      </c>
      <c r="KSR40" s="130">
        <v>0.0</v>
      </c>
      <c r="KSS40" s="130">
        <v>0.0</v>
      </c>
      <c r="KST40" s="130">
        <v>944.66</v>
      </c>
      <c r="KSU40" s="130">
        <v>36753.2</v>
      </c>
      <c r="KSV40" s="130"/>
      <c r="KSW40" s="130"/>
      <c r="KSX40" s="130"/>
      <c r="KSY40" s="130"/>
      <c r="KSZ40" s="130"/>
      <c r="KTA40" s="131"/>
      <c r="KTB40" s="132">
        <f t="shared" ref="KTB40:KTB41" si="3042">SUM(KSP40:KTA40)</f>
        <v>37697.86</v>
      </c>
      <c r="KTC40" s="171">
        <v>25000.0</v>
      </c>
      <c r="KTD40" s="165">
        <f t="shared" ref="KTD40:KTD41" si="3043">KTC40-KTB40</f>
        <v>-12697.86</v>
      </c>
      <c r="KTE40" s="128" t="s">
        <v>78</v>
      </c>
      <c r="KTF40" s="157">
        <v>0.0</v>
      </c>
      <c r="KTG40" s="130">
        <v>0.0</v>
      </c>
      <c r="KTH40" s="130">
        <v>0.0</v>
      </c>
      <c r="KTI40" s="130">
        <v>0.0</v>
      </c>
      <c r="KTJ40" s="130">
        <v>944.66</v>
      </c>
      <c r="KTK40" s="130">
        <v>36753.2</v>
      </c>
      <c r="KTL40" s="130"/>
      <c r="KTM40" s="130"/>
      <c r="KTN40" s="130"/>
      <c r="KTO40" s="130"/>
      <c r="KTP40" s="130"/>
      <c r="KTQ40" s="131"/>
      <c r="KTR40" s="132">
        <f t="shared" ref="KTR40:KTR41" si="3044">SUM(KTF40:KTQ40)</f>
        <v>37697.86</v>
      </c>
      <c r="KTS40" s="171">
        <v>25000.0</v>
      </c>
      <c r="KTT40" s="165">
        <f t="shared" ref="KTT40:KTT41" si="3045">KTS40-KTR40</f>
        <v>-12697.86</v>
      </c>
      <c r="KTU40" s="128" t="s">
        <v>78</v>
      </c>
      <c r="KTV40" s="157">
        <v>0.0</v>
      </c>
      <c r="KTW40" s="130">
        <v>0.0</v>
      </c>
      <c r="KTX40" s="130">
        <v>0.0</v>
      </c>
      <c r="KTY40" s="130">
        <v>0.0</v>
      </c>
      <c r="KTZ40" s="130">
        <v>944.66</v>
      </c>
      <c r="KUA40" s="130">
        <v>36753.2</v>
      </c>
      <c r="KUB40" s="130"/>
      <c r="KUC40" s="130"/>
      <c r="KUD40" s="130"/>
      <c r="KUE40" s="130"/>
      <c r="KUF40" s="130"/>
      <c r="KUG40" s="131"/>
      <c r="KUH40" s="132">
        <f t="shared" ref="KUH40:KUH41" si="3046">SUM(KTV40:KUG40)</f>
        <v>37697.86</v>
      </c>
      <c r="KUI40" s="171">
        <v>25000.0</v>
      </c>
      <c r="KUJ40" s="165">
        <f t="shared" ref="KUJ40:KUJ41" si="3047">KUI40-KUH40</f>
        <v>-12697.86</v>
      </c>
      <c r="KUK40" s="128" t="s">
        <v>78</v>
      </c>
      <c r="KUL40" s="157">
        <v>0.0</v>
      </c>
      <c r="KUM40" s="130">
        <v>0.0</v>
      </c>
      <c r="KUN40" s="130">
        <v>0.0</v>
      </c>
      <c r="KUO40" s="130">
        <v>0.0</v>
      </c>
      <c r="KUP40" s="130">
        <v>944.66</v>
      </c>
      <c r="KUQ40" s="130">
        <v>36753.2</v>
      </c>
      <c r="KUR40" s="130"/>
      <c r="KUS40" s="130"/>
      <c r="KUT40" s="130"/>
      <c r="KUU40" s="130"/>
      <c r="KUV40" s="130"/>
      <c r="KUW40" s="131"/>
      <c r="KUX40" s="132">
        <f t="shared" ref="KUX40:KUX41" si="3048">SUM(KUL40:KUW40)</f>
        <v>37697.86</v>
      </c>
      <c r="KUY40" s="171">
        <v>25000.0</v>
      </c>
      <c r="KUZ40" s="165">
        <f t="shared" ref="KUZ40:KUZ41" si="3049">KUY40-KUX40</f>
        <v>-12697.86</v>
      </c>
      <c r="KVA40" s="128" t="s">
        <v>78</v>
      </c>
      <c r="KVB40" s="157">
        <v>0.0</v>
      </c>
      <c r="KVC40" s="130">
        <v>0.0</v>
      </c>
      <c r="KVD40" s="130">
        <v>0.0</v>
      </c>
      <c r="KVE40" s="130">
        <v>0.0</v>
      </c>
      <c r="KVF40" s="130">
        <v>944.66</v>
      </c>
      <c r="KVG40" s="130">
        <v>36753.2</v>
      </c>
      <c r="KVH40" s="130"/>
      <c r="KVI40" s="130"/>
      <c r="KVJ40" s="130"/>
      <c r="KVK40" s="130"/>
      <c r="KVL40" s="130"/>
      <c r="KVM40" s="131"/>
      <c r="KVN40" s="132">
        <f t="shared" ref="KVN40:KVN41" si="3050">SUM(KVB40:KVM40)</f>
        <v>37697.86</v>
      </c>
      <c r="KVO40" s="171">
        <v>25000.0</v>
      </c>
      <c r="KVP40" s="165">
        <f t="shared" ref="KVP40:KVP41" si="3051">KVO40-KVN40</f>
        <v>-12697.86</v>
      </c>
      <c r="KVQ40" s="128" t="s">
        <v>78</v>
      </c>
      <c r="KVR40" s="157">
        <v>0.0</v>
      </c>
      <c r="KVS40" s="130">
        <v>0.0</v>
      </c>
      <c r="KVT40" s="130">
        <v>0.0</v>
      </c>
      <c r="KVU40" s="130">
        <v>0.0</v>
      </c>
      <c r="KVV40" s="130">
        <v>944.66</v>
      </c>
      <c r="KVW40" s="130">
        <v>36753.2</v>
      </c>
      <c r="KVX40" s="130"/>
      <c r="KVY40" s="130"/>
      <c r="KVZ40" s="130"/>
      <c r="KWA40" s="130"/>
      <c r="KWB40" s="130"/>
      <c r="KWC40" s="131"/>
      <c r="KWD40" s="132">
        <f t="shared" ref="KWD40:KWD41" si="3052">SUM(KVR40:KWC40)</f>
        <v>37697.86</v>
      </c>
      <c r="KWE40" s="171">
        <v>25000.0</v>
      </c>
      <c r="KWF40" s="165">
        <f t="shared" ref="KWF40:KWF41" si="3053">KWE40-KWD40</f>
        <v>-12697.86</v>
      </c>
      <c r="KWG40" s="128" t="s">
        <v>78</v>
      </c>
      <c r="KWH40" s="157">
        <v>0.0</v>
      </c>
      <c r="KWI40" s="130">
        <v>0.0</v>
      </c>
      <c r="KWJ40" s="130">
        <v>0.0</v>
      </c>
      <c r="KWK40" s="130">
        <v>0.0</v>
      </c>
      <c r="KWL40" s="130">
        <v>944.66</v>
      </c>
      <c r="KWM40" s="130">
        <v>36753.2</v>
      </c>
      <c r="KWN40" s="130"/>
      <c r="KWO40" s="130"/>
      <c r="KWP40" s="130"/>
      <c r="KWQ40" s="130"/>
      <c r="KWR40" s="130"/>
      <c r="KWS40" s="131"/>
      <c r="KWT40" s="132">
        <f t="shared" ref="KWT40:KWT41" si="3054">SUM(KWH40:KWS40)</f>
        <v>37697.86</v>
      </c>
      <c r="KWU40" s="171">
        <v>25000.0</v>
      </c>
      <c r="KWV40" s="165">
        <f t="shared" ref="KWV40:KWV41" si="3055">KWU40-KWT40</f>
        <v>-12697.86</v>
      </c>
      <c r="KWW40" s="128" t="s">
        <v>78</v>
      </c>
      <c r="KWX40" s="157">
        <v>0.0</v>
      </c>
      <c r="KWY40" s="130">
        <v>0.0</v>
      </c>
      <c r="KWZ40" s="130">
        <v>0.0</v>
      </c>
      <c r="KXA40" s="130">
        <v>0.0</v>
      </c>
      <c r="KXB40" s="130">
        <v>944.66</v>
      </c>
      <c r="KXC40" s="130">
        <v>36753.2</v>
      </c>
      <c r="KXD40" s="130"/>
      <c r="KXE40" s="130"/>
      <c r="KXF40" s="130"/>
      <c r="KXG40" s="130"/>
      <c r="KXH40" s="130"/>
      <c r="KXI40" s="131"/>
      <c r="KXJ40" s="132">
        <f t="shared" ref="KXJ40:KXJ41" si="3056">SUM(KWX40:KXI40)</f>
        <v>37697.86</v>
      </c>
      <c r="KXK40" s="171">
        <v>25000.0</v>
      </c>
      <c r="KXL40" s="165">
        <f t="shared" ref="KXL40:KXL41" si="3057">KXK40-KXJ40</f>
        <v>-12697.86</v>
      </c>
      <c r="KXM40" s="128" t="s">
        <v>78</v>
      </c>
      <c r="KXN40" s="157">
        <v>0.0</v>
      </c>
      <c r="KXO40" s="130">
        <v>0.0</v>
      </c>
      <c r="KXP40" s="130">
        <v>0.0</v>
      </c>
      <c r="KXQ40" s="130">
        <v>0.0</v>
      </c>
      <c r="KXR40" s="130">
        <v>944.66</v>
      </c>
      <c r="KXS40" s="130">
        <v>36753.2</v>
      </c>
      <c r="KXT40" s="130"/>
      <c r="KXU40" s="130"/>
      <c r="KXV40" s="130"/>
      <c r="KXW40" s="130"/>
      <c r="KXX40" s="130"/>
      <c r="KXY40" s="131"/>
      <c r="KXZ40" s="132">
        <f t="shared" ref="KXZ40:KXZ41" si="3058">SUM(KXN40:KXY40)</f>
        <v>37697.86</v>
      </c>
      <c r="KYA40" s="171">
        <v>25000.0</v>
      </c>
      <c r="KYB40" s="165">
        <f t="shared" ref="KYB40:KYB41" si="3059">KYA40-KXZ40</f>
        <v>-12697.86</v>
      </c>
      <c r="KYC40" s="128" t="s">
        <v>78</v>
      </c>
      <c r="KYD40" s="157">
        <v>0.0</v>
      </c>
      <c r="KYE40" s="130">
        <v>0.0</v>
      </c>
      <c r="KYF40" s="130">
        <v>0.0</v>
      </c>
      <c r="KYG40" s="130">
        <v>0.0</v>
      </c>
      <c r="KYH40" s="130">
        <v>944.66</v>
      </c>
      <c r="KYI40" s="130">
        <v>36753.2</v>
      </c>
      <c r="KYJ40" s="130"/>
      <c r="KYK40" s="130"/>
      <c r="KYL40" s="130"/>
      <c r="KYM40" s="130"/>
      <c r="KYN40" s="130"/>
      <c r="KYO40" s="131"/>
      <c r="KYP40" s="132">
        <f t="shared" ref="KYP40:KYP41" si="3060">SUM(KYD40:KYO40)</f>
        <v>37697.86</v>
      </c>
      <c r="KYQ40" s="171">
        <v>25000.0</v>
      </c>
      <c r="KYR40" s="165">
        <f t="shared" ref="KYR40:KYR41" si="3061">KYQ40-KYP40</f>
        <v>-12697.86</v>
      </c>
      <c r="KYS40" s="128" t="s">
        <v>78</v>
      </c>
      <c r="KYT40" s="157">
        <v>0.0</v>
      </c>
      <c r="KYU40" s="130">
        <v>0.0</v>
      </c>
      <c r="KYV40" s="130">
        <v>0.0</v>
      </c>
      <c r="KYW40" s="130">
        <v>0.0</v>
      </c>
      <c r="KYX40" s="130">
        <v>944.66</v>
      </c>
      <c r="KYY40" s="130">
        <v>36753.2</v>
      </c>
      <c r="KYZ40" s="130"/>
      <c r="KZA40" s="130"/>
      <c r="KZB40" s="130"/>
      <c r="KZC40" s="130"/>
      <c r="KZD40" s="130"/>
      <c r="KZE40" s="131"/>
      <c r="KZF40" s="132">
        <f t="shared" ref="KZF40:KZF41" si="3062">SUM(KYT40:KZE40)</f>
        <v>37697.86</v>
      </c>
      <c r="KZG40" s="171">
        <v>25000.0</v>
      </c>
      <c r="KZH40" s="165">
        <f t="shared" ref="KZH40:KZH41" si="3063">KZG40-KZF40</f>
        <v>-12697.86</v>
      </c>
      <c r="KZI40" s="128" t="s">
        <v>78</v>
      </c>
      <c r="KZJ40" s="157">
        <v>0.0</v>
      </c>
      <c r="KZK40" s="130">
        <v>0.0</v>
      </c>
      <c r="KZL40" s="130">
        <v>0.0</v>
      </c>
      <c r="KZM40" s="130">
        <v>0.0</v>
      </c>
      <c r="KZN40" s="130">
        <v>944.66</v>
      </c>
      <c r="KZO40" s="130">
        <v>36753.2</v>
      </c>
      <c r="KZP40" s="130"/>
      <c r="KZQ40" s="130"/>
      <c r="KZR40" s="130"/>
      <c r="KZS40" s="130"/>
      <c r="KZT40" s="130"/>
      <c r="KZU40" s="131"/>
      <c r="KZV40" s="132">
        <f t="shared" ref="KZV40:KZV41" si="3064">SUM(KZJ40:KZU40)</f>
        <v>37697.86</v>
      </c>
      <c r="KZW40" s="171">
        <v>25000.0</v>
      </c>
      <c r="KZX40" s="165">
        <f t="shared" ref="KZX40:KZX41" si="3065">KZW40-KZV40</f>
        <v>-12697.86</v>
      </c>
      <c r="KZY40" s="128" t="s">
        <v>78</v>
      </c>
      <c r="KZZ40" s="157">
        <v>0.0</v>
      </c>
      <c r="LAA40" s="130">
        <v>0.0</v>
      </c>
      <c r="LAB40" s="130">
        <v>0.0</v>
      </c>
      <c r="LAC40" s="130">
        <v>0.0</v>
      </c>
      <c r="LAD40" s="130">
        <v>944.66</v>
      </c>
      <c r="LAE40" s="130">
        <v>36753.2</v>
      </c>
      <c r="LAF40" s="130"/>
      <c r="LAG40" s="130"/>
      <c r="LAH40" s="130"/>
      <c r="LAI40" s="130"/>
      <c r="LAJ40" s="130"/>
      <c r="LAK40" s="131"/>
      <c r="LAL40" s="132">
        <f t="shared" ref="LAL40:LAL41" si="3066">SUM(KZZ40:LAK40)</f>
        <v>37697.86</v>
      </c>
      <c r="LAM40" s="171">
        <v>25000.0</v>
      </c>
      <c r="LAN40" s="165">
        <f t="shared" ref="LAN40:LAN41" si="3067">LAM40-LAL40</f>
        <v>-12697.86</v>
      </c>
      <c r="LAO40" s="128" t="s">
        <v>78</v>
      </c>
      <c r="LAP40" s="157">
        <v>0.0</v>
      </c>
      <c r="LAQ40" s="130">
        <v>0.0</v>
      </c>
      <c r="LAR40" s="130">
        <v>0.0</v>
      </c>
      <c r="LAS40" s="130">
        <v>0.0</v>
      </c>
      <c r="LAT40" s="130">
        <v>944.66</v>
      </c>
      <c r="LAU40" s="130">
        <v>36753.2</v>
      </c>
      <c r="LAV40" s="130"/>
      <c r="LAW40" s="130"/>
      <c r="LAX40" s="130"/>
      <c r="LAY40" s="130"/>
      <c r="LAZ40" s="130"/>
      <c r="LBA40" s="131"/>
      <c r="LBB40" s="132">
        <f t="shared" ref="LBB40:LBB41" si="3068">SUM(LAP40:LBA40)</f>
        <v>37697.86</v>
      </c>
      <c r="LBC40" s="171">
        <v>25000.0</v>
      </c>
      <c r="LBD40" s="165">
        <f t="shared" ref="LBD40:LBD41" si="3069">LBC40-LBB40</f>
        <v>-12697.86</v>
      </c>
      <c r="LBE40" s="128" t="s">
        <v>78</v>
      </c>
      <c r="LBF40" s="157">
        <v>0.0</v>
      </c>
      <c r="LBG40" s="130">
        <v>0.0</v>
      </c>
      <c r="LBH40" s="130">
        <v>0.0</v>
      </c>
      <c r="LBI40" s="130">
        <v>0.0</v>
      </c>
      <c r="LBJ40" s="130">
        <v>944.66</v>
      </c>
      <c r="LBK40" s="130">
        <v>36753.2</v>
      </c>
      <c r="LBL40" s="130"/>
      <c r="LBM40" s="130"/>
      <c r="LBN40" s="130"/>
      <c r="LBO40" s="130"/>
      <c r="LBP40" s="130"/>
      <c r="LBQ40" s="131"/>
      <c r="LBR40" s="132">
        <f t="shared" ref="LBR40:LBR41" si="3070">SUM(LBF40:LBQ40)</f>
        <v>37697.86</v>
      </c>
      <c r="LBS40" s="171">
        <v>25000.0</v>
      </c>
      <c r="LBT40" s="165">
        <f t="shared" ref="LBT40:LBT41" si="3071">LBS40-LBR40</f>
        <v>-12697.86</v>
      </c>
      <c r="LBU40" s="128" t="s">
        <v>78</v>
      </c>
      <c r="LBV40" s="157">
        <v>0.0</v>
      </c>
      <c r="LBW40" s="130">
        <v>0.0</v>
      </c>
      <c r="LBX40" s="130">
        <v>0.0</v>
      </c>
      <c r="LBY40" s="130">
        <v>0.0</v>
      </c>
      <c r="LBZ40" s="130">
        <v>944.66</v>
      </c>
      <c r="LCA40" s="130">
        <v>36753.2</v>
      </c>
      <c r="LCB40" s="130"/>
      <c r="LCC40" s="130"/>
      <c r="LCD40" s="130"/>
      <c r="LCE40" s="130"/>
      <c r="LCF40" s="130"/>
      <c r="LCG40" s="131"/>
      <c r="LCH40" s="132">
        <f t="shared" ref="LCH40:LCH41" si="3072">SUM(LBV40:LCG40)</f>
        <v>37697.86</v>
      </c>
      <c r="LCI40" s="171">
        <v>25000.0</v>
      </c>
      <c r="LCJ40" s="165">
        <f t="shared" ref="LCJ40:LCJ41" si="3073">LCI40-LCH40</f>
        <v>-12697.86</v>
      </c>
      <c r="LCK40" s="128" t="s">
        <v>78</v>
      </c>
      <c r="LCL40" s="157">
        <v>0.0</v>
      </c>
      <c r="LCM40" s="130">
        <v>0.0</v>
      </c>
      <c r="LCN40" s="130">
        <v>0.0</v>
      </c>
      <c r="LCO40" s="130">
        <v>0.0</v>
      </c>
      <c r="LCP40" s="130">
        <v>944.66</v>
      </c>
      <c r="LCQ40" s="130">
        <v>36753.2</v>
      </c>
      <c r="LCR40" s="130"/>
      <c r="LCS40" s="130"/>
      <c r="LCT40" s="130"/>
      <c r="LCU40" s="130"/>
      <c r="LCV40" s="130"/>
      <c r="LCW40" s="131"/>
      <c r="LCX40" s="132">
        <f t="shared" ref="LCX40:LCX41" si="3074">SUM(LCL40:LCW40)</f>
        <v>37697.86</v>
      </c>
      <c r="LCY40" s="171">
        <v>25000.0</v>
      </c>
      <c r="LCZ40" s="165">
        <f t="shared" ref="LCZ40:LCZ41" si="3075">LCY40-LCX40</f>
        <v>-12697.86</v>
      </c>
      <c r="LDA40" s="128" t="s">
        <v>78</v>
      </c>
      <c r="LDB40" s="157">
        <v>0.0</v>
      </c>
      <c r="LDC40" s="130">
        <v>0.0</v>
      </c>
      <c r="LDD40" s="130">
        <v>0.0</v>
      </c>
      <c r="LDE40" s="130">
        <v>0.0</v>
      </c>
      <c r="LDF40" s="130">
        <v>944.66</v>
      </c>
      <c r="LDG40" s="130">
        <v>36753.2</v>
      </c>
      <c r="LDH40" s="130"/>
      <c r="LDI40" s="130"/>
      <c r="LDJ40" s="130"/>
      <c r="LDK40" s="130"/>
      <c r="LDL40" s="130"/>
      <c r="LDM40" s="131"/>
      <c r="LDN40" s="132">
        <f t="shared" ref="LDN40:LDN41" si="3076">SUM(LDB40:LDM40)</f>
        <v>37697.86</v>
      </c>
      <c r="LDO40" s="171">
        <v>25000.0</v>
      </c>
      <c r="LDP40" s="165">
        <f t="shared" ref="LDP40:LDP41" si="3077">LDO40-LDN40</f>
        <v>-12697.86</v>
      </c>
      <c r="LDQ40" s="128" t="s">
        <v>78</v>
      </c>
      <c r="LDR40" s="157">
        <v>0.0</v>
      </c>
      <c r="LDS40" s="130">
        <v>0.0</v>
      </c>
      <c r="LDT40" s="130">
        <v>0.0</v>
      </c>
      <c r="LDU40" s="130">
        <v>0.0</v>
      </c>
      <c r="LDV40" s="130">
        <v>944.66</v>
      </c>
      <c r="LDW40" s="130">
        <v>36753.2</v>
      </c>
      <c r="LDX40" s="130"/>
      <c r="LDY40" s="130"/>
      <c r="LDZ40" s="130"/>
      <c r="LEA40" s="130"/>
      <c r="LEB40" s="130"/>
      <c r="LEC40" s="131"/>
      <c r="LED40" s="132">
        <f t="shared" ref="LED40:LED41" si="3078">SUM(LDR40:LEC40)</f>
        <v>37697.86</v>
      </c>
      <c r="LEE40" s="171">
        <v>25000.0</v>
      </c>
      <c r="LEF40" s="165">
        <f t="shared" ref="LEF40:LEF41" si="3079">LEE40-LED40</f>
        <v>-12697.86</v>
      </c>
      <c r="LEG40" s="128" t="s">
        <v>78</v>
      </c>
      <c r="LEH40" s="157">
        <v>0.0</v>
      </c>
      <c r="LEI40" s="130">
        <v>0.0</v>
      </c>
      <c r="LEJ40" s="130">
        <v>0.0</v>
      </c>
      <c r="LEK40" s="130">
        <v>0.0</v>
      </c>
      <c r="LEL40" s="130">
        <v>944.66</v>
      </c>
      <c r="LEM40" s="130">
        <v>36753.2</v>
      </c>
      <c r="LEN40" s="130"/>
      <c r="LEO40" s="130"/>
      <c r="LEP40" s="130"/>
      <c r="LEQ40" s="130"/>
      <c r="LER40" s="130"/>
      <c r="LES40" s="131"/>
      <c r="LET40" s="132">
        <f t="shared" ref="LET40:LET41" si="3080">SUM(LEH40:LES40)</f>
        <v>37697.86</v>
      </c>
      <c r="LEU40" s="171">
        <v>25000.0</v>
      </c>
      <c r="LEV40" s="165">
        <f t="shared" ref="LEV40:LEV41" si="3081">LEU40-LET40</f>
        <v>-12697.86</v>
      </c>
      <c r="LEW40" s="128" t="s">
        <v>78</v>
      </c>
      <c r="LEX40" s="157">
        <v>0.0</v>
      </c>
      <c r="LEY40" s="130">
        <v>0.0</v>
      </c>
      <c r="LEZ40" s="130">
        <v>0.0</v>
      </c>
      <c r="LFA40" s="130">
        <v>0.0</v>
      </c>
      <c r="LFB40" s="130">
        <v>944.66</v>
      </c>
      <c r="LFC40" s="130">
        <v>36753.2</v>
      </c>
      <c r="LFD40" s="130"/>
      <c r="LFE40" s="130"/>
      <c r="LFF40" s="130"/>
      <c r="LFG40" s="130"/>
      <c r="LFH40" s="130"/>
      <c r="LFI40" s="131"/>
      <c r="LFJ40" s="132">
        <f t="shared" ref="LFJ40:LFJ41" si="3082">SUM(LEX40:LFI40)</f>
        <v>37697.86</v>
      </c>
      <c r="LFK40" s="171">
        <v>25000.0</v>
      </c>
      <c r="LFL40" s="165">
        <f t="shared" ref="LFL40:LFL41" si="3083">LFK40-LFJ40</f>
        <v>-12697.86</v>
      </c>
      <c r="LFM40" s="128" t="s">
        <v>78</v>
      </c>
      <c r="LFN40" s="157">
        <v>0.0</v>
      </c>
      <c r="LFO40" s="130">
        <v>0.0</v>
      </c>
      <c r="LFP40" s="130">
        <v>0.0</v>
      </c>
      <c r="LFQ40" s="130">
        <v>0.0</v>
      </c>
      <c r="LFR40" s="130">
        <v>944.66</v>
      </c>
      <c r="LFS40" s="130">
        <v>36753.2</v>
      </c>
      <c r="LFT40" s="130"/>
      <c r="LFU40" s="130"/>
      <c r="LFV40" s="130"/>
      <c r="LFW40" s="130"/>
      <c r="LFX40" s="130"/>
      <c r="LFY40" s="131"/>
      <c r="LFZ40" s="132">
        <f t="shared" ref="LFZ40:LFZ41" si="3084">SUM(LFN40:LFY40)</f>
        <v>37697.86</v>
      </c>
      <c r="LGA40" s="171">
        <v>25000.0</v>
      </c>
      <c r="LGB40" s="165">
        <f t="shared" ref="LGB40:LGB41" si="3085">LGA40-LFZ40</f>
        <v>-12697.86</v>
      </c>
      <c r="LGC40" s="128" t="s">
        <v>78</v>
      </c>
      <c r="LGD40" s="157">
        <v>0.0</v>
      </c>
      <c r="LGE40" s="130">
        <v>0.0</v>
      </c>
      <c r="LGF40" s="130">
        <v>0.0</v>
      </c>
      <c r="LGG40" s="130">
        <v>0.0</v>
      </c>
      <c r="LGH40" s="130">
        <v>944.66</v>
      </c>
      <c r="LGI40" s="130">
        <v>36753.2</v>
      </c>
      <c r="LGJ40" s="130"/>
      <c r="LGK40" s="130"/>
      <c r="LGL40" s="130"/>
      <c r="LGM40" s="130"/>
      <c r="LGN40" s="130"/>
      <c r="LGO40" s="131"/>
      <c r="LGP40" s="132">
        <f t="shared" ref="LGP40:LGP41" si="3086">SUM(LGD40:LGO40)</f>
        <v>37697.86</v>
      </c>
      <c r="LGQ40" s="171">
        <v>25000.0</v>
      </c>
      <c r="LGR40" s="165">
        <f t="shared" ref="LGR40:LGR41" si="3087">LGQ40-LGP40</f>
        <v>-12697.86</v>
      </c>
      <c r="LGS40" s="128" t="s">
        <v>78</v>
      </c>
      <c r="LGT40" s="157">
        <v>0.0</v>
      </c>
      <c r="LGU40" s="130">
        <v>0.0</v>
      </c>
      <c r="LGV40" s="130">
        <v>0.0</v>
      </c>
      <c r="LGW40" s="130">
        <v>0.0</v>
      </c>
      <c r="LGX40" s="130">
        <v>944.66</v>
      </c>
      <c r="LGY40" s="130">
        <v>36753.2</v>
      </c>
      <c r="LGZ40" s="130"/>
      <c r="LHA40" s="130"/>
      <c r="LHB40" s="130"/>
      <c r="LHC40" s="130"/>
      <c r="LHD40" s="130"/>
      <c r="LHE40" s="131"/>
      <c r="LHF40" s="132">
        <f t="shared" ref="LHF40:LHF41" si="3088">SUM(LGT40:LHE40)</f>
        <v>37697.86</v>
      </c>
      <c r="LHG40" s="171">
        <v>25000.0</v>
      </c>
      <c r="LHH40" s="165">
        <f t="shared" ref="LHH40:LHH41" si="3089">LHG40-LHF40</f>
        <v>-12697.86</v>
      </c>
      <c r="LHI40" s="128" t="s">
        <v>78</v>
      </c>
      <c r="LHJ40" s="157">
        <v>0.0</v>
      </c>
      <c r="LHK40" s="130">
        <v>0.0</v>
      </c>
      <c r="LHL40" s="130">
        <v>0.0</v>
      </c>
      <c r="LHM40" s="130">
        <v>0.0</v>
      </c>
      <c r="LHN40" s="130">
        <v>944.66</v>
      </c>
      <c r="LHO40" s="130">
        <v>36753.2</v>
      </c>
      <c r="LHP40" s="130"/>
      <c r="LHQ40" s="130"/>
      <c r="LHR40" s="130"/>
      <c r="LHS40" s="130"/>
      <c r="LHT40" s="130"/>
      <c r="LHU40" s="131"/>
      <c r="LHV40" s="132">
        <f t="shared" ref="LHV40:LHV41" si="3090">SUM(LHJ40:LHU40)</f>
        <v>37697.86</v>
      </c>
      <c r="LHW40" s="171">
        <v>25000.0</v>
      </c>
      <c r="LHX40" s="165">
        <f t="shared" ref="LHX40:LHX41" si="3091">LHW40-LHV40</f>
        <v>-12697.86</v>
      </c>
      <c r="LHY40" s="128" t="s">
        <v>78</v>
      </c>
      <c r="LHZ40" s="157">
        <v>0.0</v>
      </c>
      <c r="LIA40" s="130">
        <v>0.0</v>
      </c>
      <c r="LIB40" s="130">
        <v>0.0</v>
      </c>
      <c r="LIC40" s="130">
        <v>0.0</v>
      </c>
      <c r="LID40" s="130">
        <v>944.66</v>
      </c>
      <c r="LIE40" s="130">
        <v>36753.2</v>
      </c>
      <c r="LIF40" s="130"/>
      <c r="LIG40" s="130"/>
      <c r="LIH40" s="130"/>
      <c r="LII40" s="130"/>
      <c r="LIJ40" s="130"/>
      <c r="LIK40" s="131"/>
      <c r="LIL40" s="132">
        <f t="shared" ref="LIL40:LIL41" si="3092">SUM(LHZ40:LIK40)</f>
        <v>37697.86</v>
      </c>
      <c r="LIM40" s="171">
        <v>25000.0</v>
      </c>
      <c r="LIN40" s="165">
        <f t="shared" ref="LIN40:LIN41" si="3093">LIM40-LIL40</f>
        <v>-12697.86</v>
      </c>
      <c r="LIO40" s="128" t="s">
        <v>78</v>
      </c>
      <c r="LIP40" s="157">
        <v>0.0</v>
      </c>
      <c r="LIQ40" s="130">
        <v>0.0</v>
      </c>
      <c r="LIR40" s="130">
        <v>0.0</v>
      </c>
      <c r="LIS40" s="130">
        <v>0.0</v>
      </c>
      <c r="LIT40" s="130">
        <v>944.66</v>
      </c>
      <c r="LIU40" s="130">
        <v>36753.2</v>
      </c>
      <c r="LIV40" s="130"/>
      <c r="LIW40" s="130"/>
      <c r="LIX40" s="130"/>
      <c r="LIY40" s="130"/>
      <c r="LIZ40" s="130"/>
      <c r="LJA40" s="131"/>
      <c r="LJB40" s="132">
        <f t="shared" ref="LJB40:LJB41" si="3094">SUM(LIP40:LJA40)</f>
        <v>37697.86</v>
      </c>
      <c r="LJC40" s="171">
        <v>25000.0</v>
      </c>
      <c r="LJD40" s="165">
        <f t="shared" ref="LJD40:LJD41" si="3095">LJC40-LJB40</f>
        <v>-12697.86</v>
      </c>
      <c r="LJE40" s="128" t="s">
        <v>78</v>
      </c>
      <c r="LJF40" s="157">
        <v>0.0</v>
      </c>
      <c r="LJG40" s="130">
        <v>0.0</v>
      </c>
      <c r="LJH40" s="130">
        <v>0.0</v>
      </c>
      <c r="LJI40" s="130">
        <v>0.0</v>
      </c>
      <c r="LJJ40" s="130">
        <v>944.66</v>
      </c>
      <c r="LJK40" s="130">
        <v>36753.2</v>
      </c>
      <c r="LJL40" s="130"/>
      <c r="LJM40" s="130"/>
      <c r="LJN40" s="130"/>
      <c r="LJO40" s="130"/>
      <c r="LJP40" s="130"/>
      <c r="LJQ40" s="131"/>
      <c r="LJR40" s="132">
        <f t="shared" ref="LJR40:LJR41" si="3096">SUM(LJF40:LJQ40)</f>
        <v>37697.86</v>
      </c>
      <c r="LJS40" s="171">
        <v>25000.0</v>
      </c>
      <c r="LJT40" s="165">
        <f t="shared" ref="LJT40:LJT41" si="3097">LJS40-LJR40</f>
        <v>-12697.86</v>
      </c>
      <c r="LJU40" s="128" t="s">
        <v>78</v>
      </c>
      <c r="LJV40" s="157">
        <v>0.0</v>
      </c>
      <c r="LJW40" s="130">
        <v>0.0</v>
      </c>
      <c r="LJX40" s="130">
        <v>0.0</v>
      </c>
      <c r="LJY40" s="130">
        <v>0.0</v>
      </c>
      <c r="LJZ40" s="130">
        <v>944.66</v>
      </c>
      <c r="LKA40" s="130">
        <v>36753.2</v>
      </c>
      <c r="LKB40" s="130"/>
      <c r="LKC40" s="130"/>
      <c r="LKD40" s="130"/>
      <c r="LKE40" s="130"/>
      <c r="LKF40" s="130"/>
      <c r="LKG40" s="131"/>
      <c r="LKH40" s="132">
        <f t="shared" ref="LKH40:LKH41" si="3098">SUM(LJV40:LKG40)</f>
        <v>37697.86</v>
      </c>
      <c r="LKI40" s="171">
        <v>25000.0</v>
      </c>
      <c r="LKJ40" s="165">
        <f t="shared" ref="LKJ40:LKJ41" si="3099">LKI40-LKH40</f>
        <v>-12697.86</v>
      </c>
      <c r="LKK40" s="128" t="s">
        <v>78</v>
      </c>
      <c r="LKL40" s="157">
        <v>0.0</v>
      </c>
      <c r="LKM40" s="130">
        <v>0.0</v>
      </c>
      <c r="LKN40" s="130">
        <v>0.0</v>
      </c>
      <c r="LKO40" s="130">
        <v>0.0</v>
      </c>
      <c r="LKP40" s="130">
        <v>944.66</v>
      </c>
      <c r="LKQ40" s="130">
        <v>36753.2</v>
      </c>
      <c r="LKR40" s="130"/>
      <c r="LKS40" s="130"/>
      <c r="LKT40" s="130"/>
      <c r="LKU40" s="130"/>
      <c r="LKV40" s="130"/>
      <c r="LKW40" s="131"/>
      <c r="LKX40" s="132">
        <f t="shared" ref="LKX40:LKX41" si="3100">SUM(LKL40:LKW40)</f>
        <v>37697.86</v>
      </c>
      <c r="LKY40" s="171">
        <v>25000.0</v>
      </c>
      <c r="LKZ40" s="165">
        <f t="shared" ref="LKZ40:LKZ41" si="3101">LKY40-LKX40</f>
        <v>-12697.86</v>
      </c>
      <c r="LLA40" s="128" t="s">
        <v>78</v>
      </c>
      <c r="LLB40" s="157">
        <v>0.0</v>
      </c>
      <c r="LLC40" s="130">
        <v>0.0</v>
      </c>
      <c r="LLD40" s="130">
        <v>0.0</v>
      </c>
      <c r="LLE40" s="130">
        <v>0.0</v>
      </c>
      <c r="LLF40" s="130">
        <v>944.66</v>
      </c>
      <c r="LLG40" s="130">
        <v>36753.2</v>
      </c>
      <c r="LLH40" s="130"/>
      <c r="LLI40" s="130"/>
      <c r="LLJ40" s="130"/>
      <c r="LLK40" s="130"/>
      <c r="LLL40" s="130"/>
      <c r="LLM40" s="131"/>
      <c r="LLN40" s="132">
        <f t="shared" ref="LLN40:LLN41" si="3102">SUM(LLB40:LLM40)</f>
        <v>37697.86</v>
      </c>
      <c r="LLO40" s="171">
        <v>25000.0</v>
      </c>
      <c r="LLP40" s="165">
        <f t="shared" ref="LLP40:LLP41" si="3103">LLO40-LLN40</f>
        <v>-12697.86</v>
      </c>
      <c r="LLQ40" s="128" t="s">
        <v>78</v>
      </c>
      <c r="LLR40" s="157">
        <v>0.0</v>
      </c>
      <c r="LLS40" s="130">
        <v>0.0</v>
      </c>
      <c r="LLT40" s="130">
        <v>0.0</v>
      </c>
      <c r="LLU40" s="130">
        <v>0.0</v>
      </c>
      <c r="LLV40" s="130">
        <v>944.66</v>
      </c>
      <c r="LLW40" s="130">
        <v>36753.2</v>
      </c>
      <c r="LLX40" s="130"/>
      <c r="LLY40" s="130"/>
      <c r="LLZ40" s="130"/>
      <c r="LMA40" s="130"/>
      <c r="LMB40" s="130"/>
      <c r="LMC40" s="131"/>
      <c r="LMD40" s="132">
        <f t="shared" ref="LMD40:LMD41" si="3104">SUM(LLR40:LMC40)</f>
        <v>37697.86</v>
      </c>
      <c r="LME40" s="171">
        <v>25000.0</v>
      </c>
      <c r="LMF40" s="165">
        <f t="shared" ref="LMF40:LMF41" si="3105">LME40-LMD40</f>
        <v>-12697.86</v>
      </c>
      <c r="LMG40" s="128" t="s">
        <v>78</v>
      </c>
      <c r="LMH40" s="157">
        <v>0.0</v>
      </c>
      <c r="LMI40" s="130">
        <v>0.0</v>
      </c>
      <c r="LMJ40" s="130">
        <v>0.0</v>
      </c>
      <c r="LMK40" s="130">
        <v>0.0</v>
      </c>
      <c r="LML40" s="130">
        <v>944.66</v>
      </c>
      <c r="LMM40" s="130">
        <v>36753.2</v>
      </c>
      <c r="LMN40" s="130"/>
      <c r="LMO40" s="130"/>
      <c r="LMP40" s="130"/>
      <c r="LMQ40" s="130"/>
      <c r="LMR40" s="130"/>
      <c r="LMS40" s="131"/>
      <c r="LMT40" s="132">
        <f t="shared" ref="LMT40:LMT41" si="3106">SUM(LMH40:LMS40)</f>
        <v>37697.86</v>
      </c>
      <c r="LMU40" s="171">
        <v>25000.0</v>
      </c>
      <c r="LMV40" s="165">
        <f t="shared" ref="LMV40:LMV41" si="3107">LMU40-LMT40</f>
        <v>-12697.86</v>
      </c>
      <c r="LMW40" s="128" t="s">
        <v>78</v>
      </c>
      <c r="LMX40" s="157">
        <v>0.0</v>
      </c>
      <c r="LMY40" s="130">
        <v>0.0</v>
      </c>
      <c r="LMZ40" s="130">
        <v>0.0</v>
      </c>
      <c r="LNA40" s="130">
        <v>0.0</v>
      </c>
      <c r="LNB40" s="130">
        <v>944.66</v>
      </c>
      <c r="LNC40" s="130">
        <v>36753.2</v>
      </c>
      <c r="LND40" s="130"/>
      <c r="LNE40" s="130"/>
      <c r="LNF40" s="130"/>
      <c r="LNG40" s="130"/>
      <c r="LNH40" s="130"/>
      <c r="LNI40" s="131"/>
      <c r="LNJ40" s="132">
        <f t="shared" ref="LNJ40:LNJ41" si="3108">SUM(LMX40:LNI40)</f>
        <v>37697.86</v>
      </c>
      <c r="LNK40" s="171">
        <v>25000.0</v>
      </c>
      <c r="LNL40" s="165">
        <f t="shared" ref="LNL40:LNL41" si="3109">LNK40-LNJ40</f>
        <v>-12697.86</v>
      </c>
      <c r="LNM40" s="128" t="s">
        <v>78</v>
      </c>
      <c r="LNN40" s="157">
        <v>0.0</v>
      </c>
      <c r="LNO40" s="130">
        <v>0.0</v>
      </c>
      <c r="LNP40" s="130">
        <v>0.0</v>
      </c>
      <c r="LNQ40" s="130">
        <v>0.0</v>
      </c>
      <c r="LNR40" s="130">
        <v>944.66</v>
      </c>
      <c r="LNS40" s="130">
        <v>36753.2</v>
      </c>
      <c r="LNT40" s="130"/>
      <c r="LNU40" s="130"/>
      <c r="LNV40" s="130"/>
      <c r="LNW40" s="130"/>
      <c r="LNX40" s="130"/>
      <c r="LNY40" s="131"/>
      <c r="LNZ40" s="132">
        <f t="shared" ref="LNZ40:LNZ41" si="3110">SUM(LNN40:LNY40)</f>
        <v>37697.86</v>
      </c>
      <c r="LOA40" s="171">
        <v>25000.0</v>
      </c>
      <c r="LOB40" s="165">
        <f t="shared" ref="LOB40:LOB41" si="3111">LOA40-LNZ40</f>
        <v>-12697.86</v>
      </c>
      <c r="LOC40" s="128" t="s">
        <v>78</v>
      </c>
      <c r="LOD40" s="157">
        <v>0.0</v>
      </c>
      <c r="LOE40" s="130">
        <v>0.0</v>
      </c>
      <c r="LOF40" s="130">
        <v>0.0</v>
      </c>
      <c r="LOG40" s="130">
        <v>0.0</v>
      </c>
      <c r="LOH40" s="130">
        <v>944.66</v>
      </c>
      <c r="LOI40" s="130">
        <v>36753.2</v>
      </c>
      <c r="LOJ40" s="130"/>
      <c r="LOK40" s="130"/>
      <c r="LOL40" s="130"/>
      <c r="LOM40" s="130"/>
      <c r="LON40" s="130"/>
      <c r="LOO40" s="131"/>
      <c r="LOP40" s="132">
        <f t="shared" ref="LOP40:LOP41" si="3112">SUM(LOD40:LOO40)</f>
        <v>37697.86</v>
      </c>
      <c r="LOQ40" s="171">
        <v>25000.0</v>
      </c>
      <c r="LOR40" s="165">
        <f t="shared" ref="LOR40:LOR41" si="3113">LOQ40-LOP40</f>
        <v>-12697.86</v>
      </c>
      <c r="LOS40" s="128" t="s">
        <v>78</v>
      </c>
      <c r="LOT40" s="157">
        <v>0.0</v>
      </c>
      <c r="LOU40" s="130">
        <v>0.0</v>
      </c>
      <c r="LOV40" s="130">
        <v>0.0</v>
      </c>
      <c r="LOW40" s="130">
        <v>0.0</v>
      </c>
      <c r="LOX40" s="130">
        <v>944.66</v>
      </c>
      <c r="LOY40" s="130">
        <v>36753.2</v>
      </c>
      <c r="LOZ40" s="130"/>
      <c r="LPA40" s="130"/>
      <c r="LPB40" s="130"/>
      <c r="LPC40" s="130"/>
      <c r="LPD40" s="130"/>
      <c r="LPE40" s="131"/>
      <c r="LPF40" s="132">
        <f t="shared" ref="LPF40:LPF41" si="3114">SUM(LOT40:LPE40)</f>
        <v>37697.86</v>
      </c>
      <c r="LPG40" s="171">
        <v>25000.0</v>
      </c>
      <c r="LPH40" s="165">
        <f t="shared" ref="LPH40:LPH41" si="3115">LPG40-LPF40</f>
        <v>-12697.86</v>
      </c>
      <c r="LPI40" s="128" t="s">
        <v>78</v>
      </c>
      <c r="LPJ40" s="157">
        <v>0.0</v>
      </c>
      <c r="LPK40" s="130">
        <v>0.0</v>
      </c>
      <c r="LPL40" s="130">
        <v>0.0</v>
      </c>
      <c r="LPM40" s="130">
        <v>0.0</v>
      </c>
      <c r="LPN40" s="130">
        <v>944.66</v>
      </c>
      <c r="LPO40" s="130">
        <v>36753.2</v>
      </c>
      <c r="LPP40" s="130"/>
      <c r="LPQ40" s="130"/>
      <c r="LPR40" s="130"/>
      <c r="LPS40" s="130"/>
      <c r="LPT40" s="130"/>
      <c r="LPU40" s="131"/>
      <c r="LPV40" s="132">
        <f t="shared" ref="LPV40:LPV41" si="3116">SUM(LPJ40:LPU40)</f>
        <v>37697.86</v>
      </c>
      <c r="LPW40" s="171">
        <v>25000.0</v>
      </c>
      <c r="LPX40" s="165">
        <f t="shared" ref="LPX40:LPX41" si="3117">LPW40-LPV40</f>
        <v>-12697.86</v>
      </c>
      <c r="LPY40" s="128" t="s">
        <v>78</v>
      </c>
      <c r="LPZ40" s="157">
        <v>0.0</v>
      </c>
      <c r="LQA40" s="130">
        <v>0.0</v>
      </c>
      <c r="LQB40" s="130">
        <v>0.0</v>
      </c>
      <c r="LQC40" s="130">
        <v>0.0</v>
      </c>
      <c r="LQD40" s="130">
        <v>944.66</v>
      </c>
      <c r="LQE40" s="130">
        <v>36753.2</v>
      </c>
      <c r="LQF40" s="130"/>
      <c r="LQG40" s="130"/>
      <c r="LQH40" s="130"/>
      <c r="LQI40" s="130"/>
      <c r="LQJ40" s="130"/>
      <c r="LQK40" s="131"/>
      <c r="LQL40" s="132">
        <f t="shared" ref="LQL40:LQL41" si="3118">SUM(LPZ40:LQK40)</f>
        <v>37697.86</v>
      </c>
      <c r="LQM40" s="171">
        <v>25000.0</v>
      </c>
      <c r="LQN40" s="165">
        <f t="shared" ref="LQN40:LQN41" si="3119">LQM40-LQL40</f>
        <v>-12697.86</v>
      </c>
      <c r="LQO40" s="128" t="s">
        <v>78</v>
      </c>
      <c r="LQP40" s="157">
        <v>0.0</v>
      </c>
      <c r="LQQ40" s="130">
        <v>0.0</v>
      </c>
      <c r="LQR40" s="130">
        <v>0.0</v>
      </c>
      <c r="LQS40" s="130">
        <v>0.0</v>
      </c>
      <c r="LQT40" s="130">
        <v>944.66</v>
      </c>
      <c r="LQU40" s="130">
        <v>36753.2</v>
      </c>
      <c r="LQV40" s="130"/>
      <c r="LQW40" s="130"/>
      <c r="LQX40" s="130"/>
      <c r="LQY40" s="130"/>
      <c r="LQZ40" s="130"/>
      <c r="LRA40" s="131"/>
      <c r="LRB40" s="132">
        <f t="shared" ref="LRB40:LRB41" si="3120">SUM(LQP40:LRA40)</f>
        <v>37697.86</v>
      </c>
      <c r="LRC40" s="171">
        <v>25000.0</v>
      </c>
      <c r="LRD40" s="165">
        <f t="shared" ref="LRD40:LRD41" si="3121">LRC40-LRB40</f>
        <v>-12697.86</v>
      </c>
      <c r="LRE40" s="128" t="s">
        <v>78</v>
      </c>
      <c r="LRF40" s="157">
        <v>0.0</v>
      </c>
      <c r="LRG40" s="130">
        <v>0.0</v>
      </c>
      <c r="LRH40" s="130">
        <v>0.0</v>
      </c>
      <c r="LRI40" s="130">
        <v>0.0</v>
      </c>
      <c r="LRJ40" s="130">
        <v>944.66</v>
      </c>
      <c r="LRK40" s="130">
        <v>36753.2</v>
      </c>
      <c r="LRL40" s="130"/>
      <c r="LRM40" s="130"/>
      <c r="LRN40" s="130"/>
      <c r="LRO40" s="130"/>
      <c r="LRP40" s="130"/>
      <c r="LRQ40" s="131"/>
      <c r="LRR40" s="132">
        <f t="shared" ref="LRR40:LRR41" si="3122">SUM(LRF40:LRQ40)</f>
        <v>37697.86</v>
      </c>
      <c r="LRS40" s="171">
        <v>25000.0</v>
      </c>
      <c r="LRT40" s="165">
        <f t="shared" ref="LRT40:LRT41" si="3123">LRS40-LRR40</f>
        <v>-12697.86</v>
      </c>
      <c r="LRU40" s="128" t="s">
        <v>78</v>
      </c>
      <c r="LRV40" s="157">
        <v>0.0</v>
      </c>
      <c r="LRW40" s="130">
        <v>0.0</v>
      </c>
      <c r="LRX40" s="130">
        <v>0.0</v>
      </c>
      <c r="LRY40" s="130">
        <v>0.0</v>
      </c>
      <c r="LRZ40" s="130">
        <v>944.66</v>
      </c>
      <c r="LSA40" s="130">
        <v>36753.2</v>
      </c>
      <c r="LSB40" s="130"/>
      <c r="LSC40" s="130"/>
      <c r="LSD40" s="130"/>
      <c r="LSE40" s="130"/>
      <c r="LSF40" s="130"/>
      <c r="LSG40" s="131"/>
      <c r="LSH40" s="132">
        <f t="shared" ref="LSH40:LSH41" si="3124">SUM(LRV40:LSG40)</f>
        <v>37697.86</v>
      </c>
      <c r="LSI40" s="171">
        <v>25000.0</v>
      </c>
      <c r="LSJ40" s="165">
        <f t="shared" ref="LSJ40:LSJ41" si="3125">LSI40-LSH40</f>
        <v>-12697.86</v>
      </c>
      <c r="LSK40" s="128" t="s">
        <v>78</v>
      </c>
      <c r="LSL40" s="157">
        <v>0.0</v>
      </c>
      <c r="LSM40" s="130">
        <v>0.0</v>
      </c>
      <c r="LSN40" s="130">
        <v>0.0</v>
      </c>
      <c r="LSO40" s="130">
        <v>0.0</v>
      </c>
      <c r="LSP40" s="130">
        <v>944.66</v>
      </c>
      <c r="LSQ40" s="130">
        <v>36753.2</v>
      </c>
      <c r="LSR40" s="130"/>
      <c r="LSS40" s="130"/>
      <c r="LST40" s="130"/>
      <c r="LSU40" s="130"/>
      <c r="LSV40" s="130"/>
      <c r="LSW40" s="131"/>
      <c r="LSX40" s="132">
        <f t="shared" ref="LSX40:LSX41" si="3126">SUM(LSL40:LSW40)</f>
        <v>37697.86</v>
      </c>
      <c r="LSY40" s="171">
        <v>25000.0</v>
      </c>
      <c r="LSZ40" s="165">
        <f t="shared" ref="LSZ40:LSZ41" si="3127">LSY40-LSX40</f>
        <v>-12697.86</v>
      </c>
      <c r="LTA40" s="128" t="s">
        <v>78</v>
      </c>
      <c r="LTB40" s="157">
        <v>0.0</v>
      </c>
      <c r="LTC40" s="130">
        <v>0.0</v>
      </c>
      <c r="LTD40" s="130">
        <v>0.0</v>
      </c>
      <c r="LTE40" s="130">
        <v>0.0</v>
      </c>
      <c r="LTF40" s="130">
        <v>944.66</v>
      </c>
      <c r="LTG40" s="130">
        <v>36753.2</v>
      </c>
      <c r="LTH40" s="130"/>
      <c r="LTI40" s="130"/>
      <c r="LTJ40" s="130"/>
      <c r="LTK40" s="130"/>
      <c r="LTL40" s="130"/>
      <c r="LTM40" s="131"/>
      <c r="LTN40" s="132">
        <f t="shared" ref="LTN40:LTN41" si="3128">SUM(LTB40:LTM40)</f>
        <v>37697.86</v>
      </c>
      <c r="LTO40" s="171">
        <v>25000.0</v>
      </c>
      <c r="LTP40" s="165">
        <f t="shared" ref="LTP40:LTP41" si="3129">LTO40-LTN40</f>
        <v>-12697.86</v>
      </c>
      <c r="LTQ40" s="128" t="s">
        <v>78</v>
      </c>
      <c r="LTR40" s="157">
        <v>0.0</v>
      </c>
      <c r="LTS40" s="130">
        <v>0.0</v>
      </c>
      <c r="LTT40" s="130">
        <v>0.0</v>
      </c>
      <c r="LTU40" s="130">
        <v>0.0</v>
      </c>
      <c r="LTV40" s="130">
        <v>944.66</v>
      </c>
      <c r="LTW40" s="130">
        <v>36753.2</v>
      </c>
      <c r="LTX40" s="130"/>
      <c r="LTY40" s="130"/>
      <c r="LTZ40" s="130"/>
      <c r="LUA40" s="130"/>
      <c r="LUB40" s="130"/>
      <c r="LUC40" s="131"/>
      <c r="LUD40" s="132">
        <f t="shared" ref="LUD40:LUD41" si="3130">SUM(LTR40:LUC40)</f>
        <v>37697.86</v>
      </c>
      <c r="LUE40" s="171">
        <v>25000.0</v>
      </c>
      <c r="LUF40" s="165">
        <f t="shared" ref="LUF40:LUF41" si="3131">LUE40-LUD40</f>
        <v>-12697.86</v>
      </c>
      <c r="LUG40" s="128" t="s">
        <v>78</v>
      </c>
      <c r="LUH40" s="157">
        <v>0.0</v>
      </c>
      <c r="LUI40" s="130">
        <v>0.0</v>
      </c>
      <c r="LUJ40" s="130">
        <v>0.0</v>
      </c>
      <c r="LUK40" s="130">
        <v>0.0</v>
      </c>
      <c r="LUL40" s="130">
        <v>944.66</v>
      </c>
      <c r="LUM40" s="130">
        <v>36753.2</v>
      </c>
      <c r="LUN40" s="130"/>
      <c r="LUO40" s="130"/>
      <c r="LUP40" s="130"/>
      <c r="LUQ40" s="130"/>
      <c r="LUR40" s="130"/>
      <c r="LUS40" s="131"/>
      <c r="LUT40" s="132">
        <f t="shared" ref="LUT40:LUT41" si="3132">SUM(LUH40:LUS40)</f>
        <v>37697.86</v>
      </c>
      <c r="LUU40" s="171">
        <v>25000.0</v>
      </c>
      <c r="LUV40" s="165">
        <f t="shared" ref="LUV40:LUV41" si="3133">LUU40-LUT40</f>
        <v>-12697.86</v>
      </c>
      <c r="LUW40" s="128" t="s">
        <v>78</v>
      </c>
      <c r="LUX40" s="157">
        <v>0.0</v>
      </c>
      <c r="LUY40" s="130">
        <v>0.0</v>
      </c>
      <c r="LUZ40" s="130">
        <v>0.0</v>
      </c>
      <c r="LVA40" s="130">
        <v>0.0</v>
      </c>
      <c r="LVB40" s="130">
        <v>944.66</v>
      </c>
      <c r="LVC40" s="130">
        <v>36753.2</v>
      </c>
      <c r="LVD40" s="130"/>
      <c r="LVE40" s="130"/>
      <c r="LVF40" s="130"/>
      <c r="LVG40" s="130"/>
      <c r="LVH40" s="130"/>
      <c r="LVI40" s="131"/>
      <c r="LVJ40" s="132">
        <f t="shared" ref="LVJ40:LVJ41" si="3134">SUM(LUX40:LVI40)</f>
        <v>37697.86</v>
      </c>
      <c r="LVK40" s="171">
        <v>25000.0</v>
      </c>
      <c r="LVL40" s="165">
        <f t="shared" ref="LVL40:LVL41" si="3135">LVK40-LVJ40</f>
        <v>-12697.86</v>
      </c>
      <c r="LVM40" s="128" t="s">
        <v>78</v>
      </c>
      <c r="LVN40" s="157">
        <v>0.0</v>
      </c>
      <c r="LVO40" s="130">
        <v>0.0</v>
      </c>
      <c r="LVP40" s="130">
        <v>0.0</v>
      </c>
      <c r="LVQ40" s="130">
        <v>0.0</v>
      </c>
      <c r="LVR40" s="130">
        <v>944.66</v>
      </c>
      <c r="LVS40" s="130">
        <v>36753.2</v>
      </c>
      <c r="LVT40" s="130"/>
      <c r="LVU40" s="130"/>
      <c r="LVV40" s="130"/>
      <c r="LVW40" s="130"/>
      <c r="LVX40" s="130"/>
      <c r="LVY40" s="131"/>
      <c r="LVZ40" s="132">
        <f t="shared" ref="LVZ40:LVZ41" si="3136">SUM(LVN40:LVY40)</f>
        <v>37697.86</v>
      </c>
      <c r="LWA40" s="171">
        <v>25000.0</v>
      </c>
      <c r="LWB40" s="165">
        <f t="shared" ref="LWB40:LWB41" si="3137">LWA40-LVZ40</f>
        <v>-12697.86</v>
      </c>
      <c r="LWC40" s="128" t="s">
        <v>78</v>
      </c>
      <c r="LWD40" s="157">
        <v>0.0</v>
      </c>
      <c r="LWE40" s="130">
        <v>0.0</v>
      </c>
      <c r="LWF40" s="130">
        <v>0.0</v>
      </c>
      <c r="LWG40" s="130">
        <v>0.0</v>
      </c>
      <c r="LWH40" s="130">
        <v>944.66</v>
      </c>
      <c r="LWI40" s="130">
        <v>36753.2</v>
      </c>
      <c r="LWJ40" s="130"/>
      <c r="LWK40" s="130"/>
      <c r="LWL40" s="130"/>
      <c r="LWM40" s="130"/>
      <c r="LWN40" s="130"/>
      <c r="LWO40" s="131"/>
      <c r="LWP40" s="132">
        <f t="shared" ref="LWP40:LWP41" si="3138">SUM(LWD40:LWO40)</f>
        <v>37697.86</v>
      </c>
      <c r="LWQ40" s="171">
        <v>25000.0</v>
      </c>
      <c r="LWR40" s="165">
        <f t="shared" ref="LWR40:LWR41" si="3139">LWQ40-LWP40</f>
        <v>-12697.86</v>
      </c>
      <c r="LWS40" s="128" t="s">
        <v>78</v>
      </c>
      <c r="LWT40" s="157">
        <v>0.0</v>
      </c>
      <c r="LWU40" s="130">
        <v>0.0</v>
      </c>
      <c r="LWV40" s="130">
        <v>0.0</v>
      </c>
      <c r="LWW40" s="130">
        <v>0.0</v>
      </c>
      <c r="LWX40" s="130">
        <v>944.66</v>
      </c>
      <c r="LWY40" s="130">
        <v>36753.2</v>
      </c>
      <c r="LWZ40" s="130"/>
      <c r="LXA40" s="130"/>
      <c r="LXB40" s="130"/>
      <c r="LXC40" s="130"/>
      <c r="LXD40" s="130"/>
      <c r="LXE40" s="131"/>
      <c r="LXF40" s="132">
        <f t="shared" ref="LXF40:LXF41" si="3140">SUM(LWT40:LXE40)</f>
        <v>37697.86</v>
      </c>
      <c r="LXG40" s="171">
        <v>25000.0</v>
      </c>
      <c r="LXH40" s="165">
        <f t="shared" ref="LXH40:LXH41" si="3141">LXG40-LXF40</f>
        <v>-12697.86</v>
      </c>
      <c r="LXI40" s="128" t="s">
        <v>78</v>
      </c>
      <c r="LXJ40" s="157">
        <v>0.0</v>
      </c>
      <c r="LXK40" s="130">
        <v>0.0</v>
      </c>
      <c r="LXL40" s="130">
        <v>0.0</v>
      </c>
      <c r="LXM40" s="130">
        <v>0.0</v>
      </c>
      <c r="LXN40" s="130">
        <v>944.66</v>
      </c>
      <c r="LXO40" s="130">
        <v>36753.2</v>
      </c>
      <c r="LXP40" s="130"/>
      <c r="LXQ40" s="130"/>
      <c r="LXR40" s="130"/>
      <c r="LXS40" s="130"/>
      <c r="LXT40" s="130"/>
      <c r="LXU40" s="131"/>
      <c r="LXV40" s="132">
        <f t="shared" ref="LXV40:LXV41" si="3142">SUM(LXJ40:LXU40)</f>
        <v>37697.86</v>
      </c>
      <c r="LXW40" s="171">
        <v>25000.0</v>
      </c>
      <c r="LXX40" s="165">
        <f t="shared" ref="LXX40:LXX41" si="3143">LXW40-LXV40</f>
        <v>-12697.86</v>
      </c>
      <c r="LXY40" s="128" t="s">
        <v>78</v>
      </c>
      <c r="LXZ40" s="157">
        <v>0.0</v>
      </c>
      <c r="LYA40" s="130">
        <v>0.0</v>
      </c>
      <c r="LYB40" s="130">
        <v>0.0</v>
      </c>
      <c r="LYC40" s="130">
        <v>0.0</v>
      </c>
      <c r="LYD40" s="130">
        <v>944.66</v>
      </c>
      <c r="LYE40" s="130">
        <v>36753.2</v>
      </c>
      <c r="LYF40" s="130"/>
      <c r="LYG40" s="130"/>
      <c r="LYH40" s="130"/>
      <c r="LYI40" s="130"/>
      <c r="LYJ40" s="130"/>
      <c r="LYK40" s="131"/>
      <c r="LYL40" s="132">
        <f t="shared" ref="LYL40:LYL41" si="3144">SUM(LXZ40:LYK40)</f>
        <v>37697.86</v>
      </c>
      <c r="LYM40" s="171">
        <v>25000.0</v>
      </c>
      <c r="LYN40" s="165">
        <f t="shared" ref="LYN40:LYN41" si="3145">LYM40-LYL40</f>
        <v>-12697.86</v>
      </c>
      <c r="LYO40" s="128" t="s">
        <v>78</v>
      </c>
      <c r="LYP40" s="157">
        <v>0.0</v>
      </c>
      <c r="LYQ40" s="130">
        <v>0.0</v>
      </c>
      <c r="LYR40" s="130">
        <v>0.0</v>
      </c>
      <c r="LYS40" s="130">
        <v>0.0</v>
      </c>
      <c r="LYT40" s="130">
        <v>944.66</v>
      </c>
      <c r="LYU40" s="130">
        <v>36753.2</v>
      </c>
      <c r="LYV40" s="130"/>
      <c r="LYW40" s="130"/>
      <c r="LYX40" s="130"/>
      <c r="LYY40" s="130"/>
      <c r="LYZ40" s="130"/>
      <c r="LZA40" s="131"/>
      <c r="LZB40" s="132">
        <f t="shared" ref="LZB40:LZB41" si="3146">SUM(LYP40:LZA40)</f>
        <v>37697.86</v>
      </c>
      <c r="LZC40" s="171">
        <v>25000.0</v>
      </c>
      <c r="LZD40" s="165">
        <f t="shared" ref="LZD40:LZD41" si="3147">LZC40-LZB40</f>
        <v>-12697.86</v>
      </c>
      <c r="LZE40" s="128" t="s">
        <v>78</v>
      </c>
      <c r="LZF40" s="157">
        <v>0.0</v>
      </c>
      <c r="LZG40" s="130">
        <v>0.0</v>
      </c>
      <c r="LZH40" s="130">
        <v>0.0</v>
      </c>
      <c r="LZI40" s="130">
        <v>0.0</v>
      </c>
      <c r="LZJ40" s="130">
        <v>944.66</v>
      </c>
      <c r="LZK40" s="130">
        <v>36753.2</v>
      </c>
      <c r="LZL40" s="130"/>
      <c r="LZM40" s="130"/>
      <c r="LZN40" s="130"/>
      <c r="LZO40" s="130"/>
      <c r="LZP40" s="130"/>
      <c r="LZQ40" s="131"/>
      <c r="LZR40" s="132">
        <f t="shared" ref="LZR40:LZR41" si="3148">SUM(LZF40:LZQ40)</f>
        <v>37697.86</v>
      </c>
      <c r="LZS40" s="171">
        <v>25000.0</v>
      </c>
      <c r="LZT40" s="165">
        <f t="shared" ref="LZT40:LZT41" si="3149">LZS40-LZR40</f>
        <v>-12697.86</v>
      </c>
      <c r="LZU40" s="128" t="s">
        <v>78</v>
      </c>
      <c r="LZV40" s="157">
        <v>0.0</v>
      </c>
      <c r="LZW40" s="130">
        <v>0.0</v>
      </c>
      <c r="LZX40" s="130">
        <v>0.0</v>
      </c>
      <c r="LZY40" s="130">
        <v>0.0</v>
      </c>
      <c r="LZZ40" s="130">
        <v>944.66</v>
      </c>
      <c r="MAA40" s="130">
        <v>36753.2</v>
      </c>
      <c r="MAB40" s="130"/>
      <c r="MAC40" s="130"/>
      <c r="MAD40" s="130"/>
      <c r="MAE40" s="130"/>
      <c r="MAF40" s="130"/>
      <c r="MAG40" s="131"/>
      <c r="MAH40" s="132">
        <f t="shared" ref="MAH40:MAH41" si="3150">SUM(LZV40:MAG40)</f>
        <v>37697.86</v>
      </c>
      <c r="MAI40" s="171">
        <v>25000.0</v>
      </c>
      <c r="MAJ40" s="165">
        <f t="shared" ref="MAJ40:MAJ41" si="3151">MAI40-MAH40</f>
        <v>-12697.86</v>
      </c>
      <c r="MAK40" s="128" t="s">
        <v>78</v>
      </c>
      <c r="MAL40" s="157">
        <v>0.0</v>
      </c>
      <c r="MAM40" s="130">
        <v>0.0</v>
      </c>
      <c r="MAN40" s="130">
        <v>0.0</v>
      </c>
      <c r="MAO40" s="130">
        <v>0.0</v>
      </c>
      <c r="MAP40" s="130">
        <v>944.66</v>
      </c>
      <c r="MAQ40" s="130">
        <v>36753.2</v>
      </c>
      <c r="MAR40" s="130"/>
      <c r="MAS40" s="130"/>
      <c r="MAT40" s="130"/>
      <c r="MAU40" s="130"/>
      <c r="MAV40" s="130"/>
      <c r="MAW40" s="131"/>
      <c r="MAX40" s="132">
        <f t="shared" ref="MAX40:MAX41" si="3152">SUM(MAL40:MAW40)</f>
        <v>37697.86</v>
      </c>
      <c r="MAY40" s="171">
        <v>25000.0</v>
      </c>
      <c r="MAZ40" s="165">
        <f t="shared" ref="MAZ40:MAZ41" si="3153">MAY40-MAX40</f>
        <v>-12697.86</v>
      </c>
      <c r="MBA40" s="128" t="s">
        <v>78</v>
      </c>
      <c r="MBB40" s="157">
        <v>0.0</v>
      </c>
      <c r="MBC40" s="130">
        <v>0.0</v>
      </c>
      <c r="MBD40" s="130">
        <v>0.0</v>
      </c>
      <c r="MBE40" s="130">
        <v>0.0</v>
      </c>
      <c r="MBF40" s="130">
        <v>944.66</v>
      </c>
      <c r="MBG40" s="130">
        <v>36753.2</v>
      </c>
      <c r="MBH40" s="130"/>
      <c r="MBI40" s="130"/>
      <c r="MBJ40" s="130"/>
      <c r="MBK40" s="130"/>
      <c r="MBL40" s="130"/>
      <c r="MBM40" s="131"/>
      <c r="MBN40" s="132">
        <f t="shared" ref="MBN40:MBN41" si="3154">SUM(MBB40:MBM40)</f>
        <v>37697.86</v>
      </c>
      <c r="MBO40" s="171">
        <v>25000.0</v>
      </c>
      <c r="MBP40" s="165">
        <f t="shared" ref="MBP40:MBP41" si="3155">MBO40-MBN40</f>
        <v>-12697.86</v>
      </c>
      <c r="MBQ40" s="128" t="s">
        <v>78</v>
      </c>
      <c r="MBR40" s="157">
        <v>0.0</v>
      </c>
      <c r="MBS40" s="130">
        <v>0.0</v>
      </c>
      <c r="MBT40" s="130">
        <v>0.0</v>
      </c>
      <c r="MBU40" s="130">
        <v>0.0</v>
      </c>
      <c r="MBV40" s="130">
        <v>944.66</v>
      </c>
      <c r="MBW40" s="130">
        <v>36753.2</v>
      </c>
      <c r="MBX40" s="130"/>
      <c r="MBY40" s="130"/>
      <c r="MBZ40" s="130"/>
      <c r="MCA40" s="130"/>
      <c r="MCB40" s="130"/>
      <c r="MCC40" s="131"/>
      <c r="MCD40" s="132">
        <f t="shared" ref="MCD40:MCD41" si="3156">SUM(MBR40:MCC40)</f>
        <v>37697.86</v>
      </c>
      <c r="MCE40" s="171">
        <v>25000.0</v>
      </c>
      <c r="MCF40" s="165">
        <f t="shared" ref="MCF40:MCF41" si="3157">MCE40-MCD40</f>
        <v>-12697.86</v>
      </c>
      <c r="MCG40" s="128" t="s">
        <v>78</v>
      </c>
      <c r="MCH40" s="157">
        <v>0.0</v>
      </c>
      <c r="MCI40" s="130">
        <v>0.0</v>
      </c>
      <c r="MCJ40" s="130">
        <v>0.0</v>
      </c>
      <c r="MCK40" s="130">
        <v>0.0</v>
      </c>
      <c r="MCL40" s="130">
        <v>944.66</v>
      </c>
      <c r="MCM40" s="130">
        <v>36753.2</v>
      </c>
      <c r="MCN40" s="130"/>
      <c r="MCO40" s="130"/>
      <c r="MCP40" s="130"/>
      <c r="MCQ40" s="130"/>
      <c r="MCR40" s="130"/>
      <c r="MCS40" s="131"/>
      <c r="MCT40" s="132">
        <f t="shared" ref="MCT40:MCT41" si="3158">SUM(MCH40:MCS40)</f>
        <v>37697.86</v>
      </c>
      <c r="MCU40" s="171">
        <v>25000.0</v>
      </c>
      <c r="MCV40" s="165">
        <f t="shared" ref="MCV40:MCV41" si="3159">MCU40-MCT40</f>
        <v>-12697.86</v>
      </c>
      <c r="MCW40" s="128" t="s">
        <v>78</v>
      </c>
      <c r="MCX40" s="157">
        <v>0.0</v>
      </c>
      <c r="MCY40" s="130">
        <v>0.0</v>
      </c>
      <c r="MCZ40" s="130">
        <v>0.0</v>
      </c>
      <c r="MDA40" s="130">
        <v>0.0</v>
      </c>
      <c r="MDB40" s="130">
        <v>944.66</v>
      </c>
      <c r="MDC40" s="130">
        <v>36753.2</v>
      </c>
      <c r="MDD40" s="130"/>
      <c r="MDE40" s="130"/>
      <c r="MDF40" s="130"/>
      <c r="MDG40" s="130"/>
      <c r="MDH40" s="130"/>
      <c r="MDI40" s="131"/>
      <c r="MDJ40" s="132">
        <f t="shared" ref="MDJ40:MDJ41" si="3160">SUM(MCX40:MDI40)</f>
        <v>37697.86</v>
      </c>
      <c r="MDK40" s="171">
        <v>25000.0</v>
      </c>
      <c r="MDL40" s="165">
        <f t="shared" ref="MDL40:MDL41" si="3161">MDK40-MDJ40</f>
        <v>-12697.86</v>
      </c>
      <c r="MDM40" s="128" t="s">
        <v>78</v>
      </c>
      <c r="MDN40" s="157">
        <v>0.0</v>
      </c>
      <c r="MDO40" s="130">
        <v>0.0</v>
      </c>
      <c r="MDP40" s="130">
        <v>0.0</v>
      </c>
      <c r="MDQ40" s="130">
        <v>0.0</v>
      </c>
      <c r="MDR40" s="130">
        <v>944.66</v>
      </c>
      <c r="MDS40" s="130">
        <v>36753.2</v>
      </c>
      <c r="MDT40" s="130"/>
      <c r="MDU40" s="130"/>
      <c r="MDV40" s="130"/>
      <c r="MDW40" s="130"/>
      <c r="MDX40" s="130"/>
      <c r="MDY40" s="131"/>
      <c r="MDZ40" s="132">
        <f t="shared" ref="MDZ40:MDZ41" si="3162">SUM(MDN40:MDY40)</f>
        <v>37697.86</v>
      </c>
      <c r="MEA40" s="171">
        <v>25000.0</v>
      </c>
      <c r="MEB40" s="165">
        <f t="shared" ref="MEB40:MEB41" si="3163">MEA40-MDZ40</f>
        <v>-12697.86</v>
      </c>
      <c r="MEC40" s="128" t="s">
        <v>78</v>
      </c>
      <c r="MED40" s="157">
        <v>0.0</v>
      </c>
      <c r="MEE40" s="130">
        <v>0.0</v>
      </c>
      <c r="MEF40" s="130">
        <v>0.0</v>
      </c>
      <c r="MEG40" s="130">
        <v>0.0</v>
      </c>
      <c r="MEH40" s="130">
        <v>944.66</v>
      </c>
      <c r="MEI40" s="130">
        <v>36753.2</v>
      </c>
      <c r="MEJ40" s="130"/>
      <c r="MEK40" s="130"/>
      <c r="MEL40" s="130"/>
      <c r="MEM40" s="130"/>
      <c r="MEN40" s="130"/>
      <c r="MEO40" s="131"/>
      <c r="MEP40" s="132">
        <f t="shared" ref="MEP40:MEP41" si="3164">SUM(MED40:MEO40)</f>
        <v>37697.86</v>
      </c>
      <c r="MEQ40" s="171">
        <v>25000.0</v>
      </c>
      <c r="MER40" s="165">
        <f t="shared" ref="MER40:MER41" si="3165">MEQ40-MEP40</f>
        <v>-12697.86</v>
      </c>
      <c r="MES40" s="128" t="s">
        <v>78</v>
      </c>
      <c r="MET40" s="157">
        <v>0.0</v>
      </c>
      <c r="MEU40" s="130">
        <v>0.0</v>
      </c>
      <c r="MEV40" s="130">
        <v>0.0</v>
      </c>
      <c r="MEW40" s="130">
        <v>0.0</v>
      </c>
      <c r="MEX40" s="130">
        <v>944.66</v>
      </c>
      <c r="MEY40" s="130">
        <v>36753.2</v>
      </c>
      <c r="MEZ40" s="130"/>
      <c r="MFA40" s="130"/>
      <c r="MFB40" s="130"/>
      <c r="MFC40" s="130"/>
      <c r="MFD40" s="130"/>
      <c r="MFE40" s="131"/>
      <c r="MFF40" s="132">
        <f t="shared" ref="MFF40:MFF41" si="3166">SUM(MET40:MFE40)</f>
        <v>37697.86</v>
      </c>
      <c r="MFG40" s="171">
        <v>25000.0</v>
      </c>
      <c r="MFH40" s="165">
        <f t="shared" ref="MFH40:MFH41" si="3167">MFG40-MFF40</f>
        <v>-12697.86</v>
      </c>
      <c r="MFI40" s="128" t="s">
        <v>78</v>
      </c>
      <c r="MFJ40" s="157">
        <v>0.0</v>
      </c>
      <c r="MFK40" s="130">
        <v>0.0</v>
      </c>
      <c r="MFL40" s="130">
        <v>0.0</v>
      </c>
      <c r="MFM40" s="130">
        <v>0.0</v>
      </c>
      <c r="MFN40" s="130">
        <v>944.66</v>
      </c>
      <c r="MFO40" s="130">
        <v>36753.2</v>
      </c>
      <c r="MFP40" s="130"/>
      <c r="MFQ40" s="130"/>
      <c r="MFR40" s="130"/>
      <c r="MFS40" s="130"/>
      <c r="MFT40" s="130"/>
      <c r="MFU40" s="131"/>
      <c r="MFV40" s="132">
        <f t="shared" ref="MFV40:MFV41" si="3168">SUM(MFJ40:MFU40)</f>
        <v>37697.86</v>
      </c>
      <c r="MFW40" s="171">
        <v>25000.0</v>
      </c>
      <c r="MFX40" s="165">
        <f t="shared" ref="MFX40:MFX41" si="3169">MFW40-MFV40</f>
        <v>-12697.86</v>
      </c>
      <c r="MFY40" s="128" t="s">
        <v>78</v>
      </c>
      <c r="MFZ40" s="157">
        <v>0.0</v>
      </c>
      <c r="MGA40" s="130">
        <v>0.0</v>
      </c>
      <c r="MGB40" s="130">
        <v>0.0</v>
      </c>
      <c r="MGC40" s="130">
        <v>0.0</v>
      </c>
      <c r="MGD40" s="130">
        <v>944.66</v>
      </c>
      <c r="MGE40" s="130">
        <v>36753.2</v>
      </c>
      <c r="MGF40" s="130"/>
      <c r="MGG40" s="130"/>
      <c r="MGH40" s="130"/>
      <c r="MGI40" s="130"/>
      <c r="MGJ40" s="130"/>
      <c r="MGK40" s="131"/>
      <c r="MGL40" s="132">
        <f t="shared" ref="MGL40:MGL41" si="3170">SUM(MFZ40:MGK40)</f>
        <v>37697.86</v>
      </c>
      <c r="MGM40" s="171">
        <v>25000.0</v>
      </c>
      <c r="MGN40" s="165">
        <f t="shared" ref="MGN40:MGN41" si="3171">MGM40-MGL40</f>
        <v>-12697.86</v>
      </c>
      <c r="MGO40" s="128" t="s">
        <v>78</v>
      </c>
      <c r="MGP40" s="157">
        <v>0.0</v>
      </c>
      <c r="MGQ40" s="130">
        <v>0.0</v>
      </c>
      <c r="MGR40" s="130">
        <v>0.0</v>
      </c>
      <c r="MGS40" s="130">
        <v>0.0</v>
      </c>
      <c r="MGT40" s="130">
        <v>944.66</v>
      </c>
      <c r="MGU40" s="130">
        <v>36753.2</v>
      </c>
      <c r="MGV40" s="130"/>
      <c r="MGW40" s="130"/>
      <c r="MGX40" s="130"/>
      <c r="MGY40" s="130"/>
      <c r="MGZ40" s="130"/>
      <c r="MHA40" s="131"/>
      <c r="MHB40" s="132">
        <f t="shared" ref="MHB40:MHB41" si="3172">SUM(MGP40:MHA40)</f>
        <v>37697.86</v>
      </c>
      <c r="MHC40" s="171">
        <v>25000.0</v>
      </c>
      <c r="MHD40" s="165">
        <f t="shared" ref="MHD40:MHD41" si="3173">MHC40-MHB40</f>
        <v>-12697.86</v>
      </c>
      <c r="MHE40" s="128" t="s">
        <v>78</v>
      </c>
      <c r="MHF40" s="157">
        <v>0.0</v>
      </c>
      <c r="MHG40" s="130">
        <v>0.0</v>
      </c>
      <c r="MHH40" s="130">
        <v>0.0</v>
      </c>
      <c r="MHI40" s="130">
        <v>0.0</v>
      </c>
      <c r="MHJ40" s="130">
        <v>944.66</v>
      </c>
      <c r="MHK40" s="130">
        <v>36753.2</v>
      </c>
      <c r="MHL40" s="130"/>
      <c r="MHM40" s="130"/>
      <c r="MHN40" s="130"/>
      <c r="MHO40" s="130"/>
      <c r="MHP40" s="130"/>
      <c r="MHQ40" s="131"/>
      <c r="MHR40" s="132">
        <f t="shared" ref="MHR40:MHR41" si="3174">SUM(MHF40:MHQ40)</f>
        <v>37697.86</v>
      </c>
      <c r="MHS40" s="171">
        <v>25000.0</v>
      </c>
      <c r="MHT40" s="165">
        <f t="shared" ref="MHT40:MHT41" si="3175">MHS40-MHR40</f>
        <v>-12697.86</v>
      </c>
      <c r="MHU40" s="128" t="s">
        <v>78</v>
      </c>
      <c r="MHV40" s="157">
        <v>0.0</v>
      </c>
      <c r="MHW40" s="130">
        <v>0.0</v>
      </c>
      <c r="MHX40" s="130">
        <v>0.0</v>
      </c>
      <c r="MHY40" s="130">
        <v>0.0</v>
      </c>
      <c r="MHZ40" s="130">
        <v>944.66</v>
      </c>
      <c r="MIA40" s="130">
        <v>36753.2</v>
      </c>
      <c r="MIB40" s="130"/>
      <c r="MIC40" s="130"/>
      <c r="MID40" s="130"/>
      <c r="MIE40" s="130"/>
      <c r="MIF40" s="130"/>
      <c r="MIG40" s="131"/>
      <c r="MIH40" s="132">
        <f t="shared" ref="MIH40:MIH41" si="3176">SUM(MHV40:MIG40)</f>
        <v>37697.86</v>
      </c>
      <c r="MII40" s="171">
        <v>25000.0</v>
      </c>
      <c r="MIJ40" s="165">
        <f t="shared" ref="MIJ40:MIJ41" si="3177">MII40-MIH40</f>
        <v>-12697.86</v>
      </c>
      <c r="MIK40" s="128" t="s">
        <v>78</v>
      </c>
      <c r="MIL40" s="157">
        <v>0.0</v>
      </c>
      <c r="MIM40" s="130">
        <v>0.0</v>
      </c>
      <c r="MIN40" s="130">
        <v>0.0</v>
      </c>
      <c r="MIO40" s="130">
        <v>0.0</v>
      </c>
      <c r="MIP40" s="130">
        <v>944.66</v>
      </c>
      <c r="MIQ40" s="130">
        <v>36753.2</v>
      </c>
      <c r="MIR40" s="130"/>
      <c r="MIS40" s="130"/>
      <c r="MIT40" s="130"/>
      <c r="MIU40" s="130"/>
      <c r="MIV40" s="130"/>
      <c r="MIW40" s="131"/>
      <c r="MIX40" s="132">
        <f t="shared" ref="MIX40:MIX41" si="3178">SUM(MIL40:MIW40)</f>
        <v>37697.86</v>
      </c>
      <c r="MIY40" s="171">
        <v>25000.0</v>
      </c>
      <c r="MIZ40" s="165">
        <f t="shared" ref="MIZ40:MIZ41" si="3179">MIY40-MIX40</f>
        <v>-12697.86</v>
      </c>
      <c r="MJA40" s="128" t="s">
        <v>78</v>
      </c>
      <c r="MJB40" s="157">
        <v>0.0</v>
      </c>
      <c r="MJC40" s="130">
        <v>0.0</v>
      </c>
      <c r="MJD40" s="130">
        <v>0.0</v>
      </c>
      <c r="MJE40" s="130">
        <v>0.0</v>
      </c>
      <c r="MJF40" s="130">
        <v>944.66</v>
      </c>
      <c r="MJG40" s="130">
        <v>36753.2</v>
      </c>
      <c r="MJH40" s="130"/>
      <c r="MJI40" s="130"/>
      <c r="MJJ40" s="130"/>
      <c r="MJK40" s="130"/>
      <c r="MJL40" s="130"/>
      <c r="MJM40" s="131"/>
      <c r="MJN40" s="132">
        <f t="shared" ref="MJN40:MJN41" si="3180">SUM(MJB40:MJM40)</f>
        <v>37697.86</v>
      </c>
      <c r="MJO40" s="171">
        <v>25000.0</v>
      </c>
      <c r="MJP40" s="165">
        <f t="shared" ref="MJP40:MJP41" si="3181">MJO40-MJN40</f>
        <v>-12697.86</v>
      </c>
      <c r="MJQ40" s="128" t="s">
        <v>78</v>
      </c>
      <c r="MJR40" s="157">
        <v>0.0</v>
      </c>
      <c r="MJS40" s="130">
        <v>0.0</v>
      </c>
      <c r="MJT40" s="130">
        <v>0.0</v>
      </c>
      <c r="MJU40" s="130">
        <v>0.0</v>
      </c>
      <c r="MJV40" s="130">
        <v>944.66</v>
      </c>
      <c r="MJW40" s="130">
        <v>36753.2</v>
      </c>
      <c r="MJX40" s="130"/>
      <c r="MJY40" s="130"/>
      <c r="MJZ40" s="130"/>
      <c r="MKA40" s="130"/>
      <c r="MKB40" s="130"/>
      <c r="MKC40" s="131"/>
      <c r="MKD40" s="132">
        <f t="shared" ref="MKD40:MKD41" si="3182">SUM(MJR40:MKC40)</f>
        <v>37697.86</v>
      </c>
      <c r="MKE40" s="171">
        <v>25000.0</v>
      </c>
      <c r="MKF40" s="165">
        <f t="shared" ref="MKF40:MKF41" si="3183">MKE40-MKD40</f>
        <v>-12697.86</v>
      </c>
      <c r="MKG40" s="128" t="s">
        <v>78</v>
      </c>
      <c r="MKH40" s="157">
        <v>0.0</v>
      </c>
      <c r="MKI40" s="130">
        <v>0.0</v>
      </c>
      <c r="MKJ40" s="130">
        <v>0.0</v>
      </c>
      <c r="MKK40" s="130">
        <v>0.0</v>
      </c>
      <c r="MKL40" s="130">
        <v>944.66</v>
      </c>
      <c r="MKM40" s="130">
        <v>36753.2</v>
      </c>
      <c r="MKN40" s="130"/>
      <c r="MKO40" s="130"/>
      <c r="MKP40" s="130"/>
      <c r="MKQ40" s="130"/>
      <c r="MKR40" s="130"/>
      <c r="MKS40" s="131"/>
      <c r="MKT40" s="132">
        <f t="shared" ref="MKT40:MKT41" si="3184">SUM(MKH40:MKS40)</f>
        <v>37697.86</v>
      </c>
      <c r="MKU40" s="171">
        <v>25000.0</v>
      </c>
      <c r="MKV40" s="165">
        <f t="shared" ref="MKV40:MKV41" si="3185">MKU40-MKT40</f>
        <v>-12697.86</v>
      </c>
      <c r="MKW40" s="128" t="s">
        <v>78</v>
      </c>
      <c r="MKX40" s="157">
        <v>0.0</v>
      </c>
      <c r="MKY40" s="130">
        <v>0.0</v>
      </c>
      <c r="MKZ40" s="130">
        <v>0.0</v>
      </c>
      <c r="MLA40" s="130">
        <v>0.0</v>
      </c>
      <c r="MLB40" s="130">
        <v>944.66</v>
      </c>
      <c r="MLC40" s="130">
        <v>36753.2</v>
      </c>
      <c r="MLD40" s="130"/>
      <c r="MLE40" s="130"/>
      <c r="MLF40" s="130"/>
      <c r="MLG40" s="130"/>
      <c r="MLH40" s="130"/>
      <c r="MLI40" s="131"/>
      <c r="MLJ40" s="132">
        <f t="shared" ref="MLJ40:MLJ41" si="3186">SUM(MKX40:MLI40)</f>
        <v>37697.86</v>
      </c>
      <c r="MLK40" s="171">
        <v>25000.0</v>
      </c>
      <c r="MLL40" s="165">
        <f t="shared" ref="MLL40:MLL41" si="3187">MLK40-MLJ40</f>
        <v>-12697.86</v>
      </c>
      <c r="MLM40" s="128" t="s">
        <v>78</v>
      </c>
      <c r="MLN40" s="157">
        <v>0.0</v>
      </c>
      <c r="MLO40" s="130">
        <v>0.0</v>
      </c>
      <c r="MLP40" s="130">
        <v>0.0</v>
      </c>
      <c r="MLQ40" s="130">
        <v>0.0</v>
      </c>
      <c r="MLR40" s="130">
        <v>944.66</v>
      </c>
      <c r="MLS40" s="130">
        <v>36753.2</v>
      </c>
      <c r="MLT40" s="130"/>
      <c r="MLU40" s="130"/>
      <c r="MLV40" s="130"/>
      <c r="MLW40" s="130"/>
      <c r="MLX40" s="130"/>
      <c r="MLY40" s="131"/>
      <c r="MLZ40" s="132">
        <f t="shared" ref="MLZ40:MLZ41" si="3188">SUM(MLN40:MLY40)</f>
        <v>37697.86</v>
      </c>
      <c r="MMA40" s="171">
        <v>25000.0</v>
      </c>
      <c r="MMB40" s="165">
        <f t="shared" ref="MMB40:MMB41" si="3189">MMA40-MLZ40</f>
        <v>-12697.86</v>
      </c>
      <c r="MMC40" s="128" t="s">
        <v>78</v>
      </c>
      <c r="MMD40" s="157">
        <v>0.0</v>
      </c>
      <c r="MME40" s="130">
        <v>0.0</v>
      </c>
      <c r="MMF40" s="130">
        <v>0.0</v>
      </c>
      <c r="MMG40" s="130">
        <v>0.0</v>
      </c>
      <c r="MMH40" s="130">
        <v>944.66</v>
      </c>
      <c r="MMI40" s="130">
        <v>36753.2</v>
      </c>
      <c r="MMJ40" s="130"/>
      <c r="MMK40" s="130"/>
      <c r="MML40" s="130"/>
      <c r="MMM40" s="130"/>
      <c r="MMN40" s="130"/>
      <c r="MMO40" s="131"/>
      <c r="MMP40" s="132">
        <f t="shared" ref="MMP40:MMP41" si="3190">SUM(MMD40:MMO40)</f>
        <v>37697.86</v>
      </c>
      <c r="MMQ40" s="171">
        <v>25000.0</v>
      </c>
      <c r="MMR40" s="165">
        <f t="shared" ref="MMR40:MMR41" si="3191">MMQ40-MMP40</f>
        <v>-12697.86</v>
      </c>
      <c r="MMS40" s="128" t="s">
        <v>78</v>
      </c>
      <c r="MMT40" s="157">
        <v>0.0</v>
      </c>
      <c r="MMU40" s="130">
        <v>0.0</v>
      </c>
      <c r="MMV40" s="130">
        <v>0.0</v>
      </c>
      <c r="MMW40" s="130">
        <v>0.0</v>
      </c>
      <c r="MMX40" s="130">
        <v>944.66</v>
      </c>
      <c r="MMY40" s="130">
        <v>36753.2</v>
      </c>
      <c r="MMZ40" s="130"/>
      <c r="MNA40" s="130"/>
      <c r="MNB40" s="130"/>
      <c r="MNC40" s="130"/>
      <c r="MND40" s="130"/>
      <c r="MNE40" s="131"/>
      <c r="MNF40" s="132">
        <f t="shared" ref="MNF40:MNF41" si="3192">SUM(MMT40:MNE40)</f>
        <v>37697.86</v>
      </c>
      <c r="MNG40" s="171">
        <v>25000.0</v>
      </c>
      <c r="MNH40" s="165">
        <f t="shared" ref="MNH40:MNH41" si="3193">MNG40-MNF40</f>
        <v>-12697.86</v>
      </c>
      <c r="MNI40" s="128" t="s">
        <v>78</v>
      </c>
      <c r="MNJ40" s="157">
        <v>0.0</v>
      </c>
      <c r="MNK40" s="130">
        <v>0.0</v>
      </c>
      <c r="MNL40" s="130">
        <v>0.0</v>
      </c>
      <c r="MNM40" s="130">
        <v>0.0</v>
      </c>
      <c r="MNN40" s="130">
        <v>944.66</v>
      </c>
      <c r="MNO40" s="130">
        <v>36753.2</v>
      </c>
      <c r="MNP40" s="130"/>
      <c r="MNQ40" s="130"/>
      <c r="MNR40" s="130"/>
      <c r="MNS40" s="130"/>
      <c r="MNT40" s="130"/>
      <c r="MNU40" s="131"/>
      <c r="MNV40" s="132">
        <f t="shared" ref="MNV40:MNV41" si="3194">SUM(MNJ40:MNU40)</f>
        <v>37697.86</v>
      </c>
      <c r="MNW40" s="171">
        <v>25000.0</v>
      </c>
      <c r="MNX40" s="165">
        <f t="shared" ref="MNX40:MNX41" si="3195">MNW40-MNV40</f>
        <v>-12697.86</v>
      </c>
      <c r="MNY40" s="128" t="s">
        <v>78</v>
      </c>
      <c r="MNZ40" s="157">
        <v>0.0</v>
      </c>
      <c r="MOA40" s="130">
        <v>0.0</v>
      </c>
      <c r="MOB40" s="130">
        <v>0.0</v>
      </c>
      <c r="MOC40" s="130">
        <v>0.0</v>
      </c>
      <c r="MOD40" s="130">
        <v>944.66</v>
      </c>
      <c r="MOE40" s="130">
        <v>36753.2</v>
      </c>
      <c r="MOF40" s="130"/>
      <c r="MOG40" s="130"/>
      <c r="MOH40" s="130"/>
      <c r="MOI40" s="130"/>
      <c r="MOJ40" s="130"/>
      <c r="MOK40" s="131"/>
      <c r="MOL40" s="132">
        <f t="shared" ref="MOL40:MOL41" si="3196">SUM(MNZ40:MOK40)</f>
        <v>37697.86</v>
      </c>
      <c r="MOM40" s="171">
        <v>25000.0</v>
      </c>
      <c r="MON40" s="165">
        <f t="shared" ref="MON40:MON41" si="3197">MOM40-MOL40</f>
        <v>-12697.86</v>
      </c>
      <c r="MOO40" s="128" t="s">
        <v>78</v>
      </c>
      <c r="MOP40" s="157">
        <v>0.0</v>
      </c>
      <c r="MOQ40" s="130">
        <v>0.0</v>
      </c>
      <c r="MOR40" s="130">
        <v>0.0</v>
      </c>
      <c r="MOS40" s="130">
        <v>0.0</v>
      </c>
      <c r="MOT40" s="130">
        <v>944.66</v>
      </c>
      <c r="MOU40" s="130">
        <v>36753.2</v>
      </c>
      <c r="MOV40" s="130"/>
      <c r="MOW40" s="130"/>
      <c r="MOX40" s="130"/>
      <c r="MOY40" s="130"/>
      <c r="MOZ40" s="130"/>
      <c r="MPA40" s="131"/>
      <c r="MPB40" s="132">
        <f t="shared" ref="MPB40:MPB41" si="3198">SUM(MOP40:MPA40)</f>
        <v>37697.86</v>
      </c>
      <c r="MPC40" s="171">
        <v>25000.0</v>
      </c>
      <c r="MPD40" s="165">
        <f t="shared" ref="MPD40:MPD41" si="3199">MPC40-MPB40</f>
        <v>-12697.86</v>
      </c>
      <c r="MPE40" s="128" t="s">
        <v>78</v>
      </c>
      <c r="MPF40" s="157">
        <v>0.0</v>
      </c>
      <c r="MPG40" s="130">
        <v>0.0</v>
      </c>
      <c r="MPH40" s="130">
        <v>0.0</v>
      </c>
      <c r="MPI40" s="130">
        <v>0.0</v>
      </c>
      <c r="MPJ40" s="130">
        <v>944.66</v>
      </c>
      <c r="MPK40" s="130">
        <v>36753.2</v>
      </c>
      <c r="MPL40" s="130"/>
      <c r="MPM40" s="130"/>
      <c r="MPN40" s="130"/>
      <c r="MPO40" s="130"/>
      <c r="MPP40" s="130"/>
      <c r="MPQ40" s="131"/>
      <c r="MPR40" s="132">
        <f t="shared" ref="MPR40:MPR41" si="3200">SUM(MPF40:MPQ40)</f>
        <v>37697.86</v>
      </c>
      <c r="MPS40" s="171">
        <v>25000.0</v>
      </c>
      <c r="MPT40" s="165">
        <f t="shared" ref="MPT40:MPT41" si="3201">MPS40-MPR40</f>
        <v>-12697.86</v>
      </c>
      <c r="MPU40" s="128" t="s">
        <v>78</v>
      </c>
      <c r="MPV40" s="157">
        <v>0.0</v>
      </c>
      <c r="MPW40" s="130">
        <v>0.0</v>
      </c>
      <c r="MPX40" s="130">
        <v>0.0</v>
      </c>
      <c r="MPY40" s="130">
        <v>0.0</v>
      </c>
      <c r="MPZ40" s="130">
        <v>944.66</v>
      </c>
      <c r="MQA40" s="130">
        <v>36753.2</v>
      </c>
      <c r="MQB40" s="130"/>
      <c r="MQC40" s="130"/>
      <c r="MQD40" s="130"/>
      <c r="MQE40" s="130"/>
      <c r="MQF40" s="130"/>
      <c r="MQG40" s="131"/>
      <c r="MQH40" s="132">
        <f t="shared" ref="MQH40:MQH41" si="3202">SUM(MPV40:MQG40)</f>
        <v>37697.86</v>
      </c>
      <c r="MQI40" s="171">
        <v>25000.0</v>
      </c>
      <c r="MQJ40" s="165">
        <f t="shared" ref="MQJ40:MQJ41" si="3203">MQI40-MQH40</f>
        <v>-12697.86</v>
      </c>
      <c r="MQK40" s="128" t="s">
        <v>78</v>
      </c>
      <c r="MQL40" s="157">
        <v>0.0</v>
      </c>
      <c r="MQM40" s="130">
        <v>0.0</v>
      </c>
      <c r="MQN40" s="130">
        <v>0.0</v>
      </c>
      <c r="MQO40" s="130">
        <v>0.0</v>
      </c>
      <c r="MQP40" s="130">
        <v>944.66</v>
      </c>
      <c r="MQQ40" s="130">
        <v>36753.2</v>
      </c>
      <c r="MQR40" s="130"/>
      <c r="MQS40" s="130"/>
      <c r="MQT40" s="130"/>
      <c r="MQU40" s="130"/>
      <c r="MQV40" s="130"/>
      <c r="MQW40" s="131"/>
      <c r="MQX40" s="132">
        <f t="shared" ref="MQX40:MQX41" si="3204">SUM(MQL40:MQW40)</f>
        <v>37697.86</v>
      </c>
      <c r="MQY40" s="171">
        <v>25000.0</v>
      </c>
      <c r="MQZ40" s="165">
        <f t="shared" ref="MQZ40:MQZ41" si="3205">MQY40-MQX40</f>
        <v>-12697.86</v>
      </c>
      <c r="MRA40" s="128" t="s">
        <v>78</v>
      </c>
      <c r="MRB40" s="157">
        <v>0.0</v>
      </c>
      <c r="MRC40" s="130">
        <v>0.0</v>
      </c>
      <c r="MRD40" s="130">
        <v>0.0</v>
      </c>
      <c r="MRE40" s="130">
        <v>0.0</v>
      </c>
      <c r="MRF40" s="130">
        <v>944.66</v>
      </c>
      <c r="MRG40" s="130">
        <v>36753.2</v>
      </c>
      <c r="MRH40" s="130"/>
      <c r="MRI40" s="130"/>
      <c r="MRJ40" s="130"/>
      <c r="MRK40" s="130"/>
      <c r="MRL40" s="130"/>
      <c r="MRM40" s="131"/>
      <c r="MRN40" s="132">
        <f t="shared" ref="MRN40:MRN41" si="3206">SUM(MRB40:MRM40)</f>
        <v>37697.86</v>
      </c>
      <c r="MRO40" s="171">
        <v>25000.0</v>
      </c>
      <c r="MRP40" s="165">
        <f t="shared" ref="MRP40:MRP41" si="3207">MRO40-MRN40</f>
        <v>-12697.86</v>
      </c>
      <c r="MRQ40" s="128" t="s">
        <v>78</v>
      </c>
      <c r="MRR40" s="157">
        <v>0.0</v>
      </c>
      <c r="MRS40" s="130">
        <v>0.0</v>
      </c>
      <c r="MRT40" s="130">
        <v>0.0</v>
      </c>
      <c r="MRU40" s="130">
        <v>0.0</v>
      </c>
      <c r="MRV40" s="130">
        <v>944.66</v>
      </c>
      <c r="MRW40" s="130">
        <v>36753.2</v>
      </c>
      <c r="MRX40" s="130"/>
      <c r="MRY40" s="130"/>
      <c r="MRZ40" s="130"/>
      <c r="MSA40" s="130"/>
      <c r="MSB40" s="130"/>
      <c r="MSC40" s="131"/>
      <c r="MSD40" s="132">
        <f t="shared" ref="MSD40:MSD41" si="3208">SUM(MRR40:MSC40)</f>
        <v>37697.86</v>
      </c>
      <c r="MSE40" s="171">
        <v>25000.0</v>
      </c>
      <c r="MSF40" s="165">
        <f t="shared" ref="MSF40:MSF41" si="3209">MSE40-MSD40</f>
        <v>-12697.86</v>
      </c>
      <c r="MSG40" s="128" t="s">
        <v>78</v>
      </c>
      <c r="MSH40" s="157">
        <v>0.0</v>
      </c>
      <c r="MSI40" s="130">
        <v>0.0</v>
      </c>
      <c r="MSJ40" s="130">
        <v>0.0</v>
      </c>
      <c r="MSK40" s="130">
        <v>0.0</v>
      </c>
      <c r="MSL40" s="130">
        <v>944.66</v>
      </c>
      <c r="MSM40" s="130">
        <v>36753.2</v>
      </c>
      <c r="MSN40" s="130"/>
      <c r="MSO40" s="130"/>
      <c r="MSP40" s="130"/>
      <c r="MSQ40" s="130"/>
      <c r="MSR40" s="130"/>
      <c r="MSS40" s="131"/>
      <c r="MST40" s="132">
        <f t="shared" ref="MST40:MST41" si="3210">SUM(MSH40:MSS40)</f>
        <v>37697.86</v>
      </c>
      <c r="MSU40" s="171">
        <v>25000.0</v>
      </c>
      <c r="MSV40" s="165">
        <f t="shared" ref="MSV40:MSV41" si="3211">MSU40-MST40</f>
        <v>-12697.86</v>
      </c>
      <c r="MSW40" s="128" t="s">
        <v>78</v>
      </c>
      <c r="MSX40" s="157">
        <v>0.0</v>
      </c>
      <c r="MSY40" s="130">
        <v>0.0</v>
      </c>
      <c r="MSZ40" s="130">
        <v>0.0</v>
      </c>
      <c r="MTA40" s="130">
        <v>0.0</v>
      </c>
      <c r="MTB40" s="130">
        <v>944.66</v>
      </c>
      <c r="MTC40" s="130">
        <v>36753.2</v>
      </c>
      <c r="MTD40" s="130"/>
      <c r="MTE40" s="130"/>
      <c r="MTF40" s="130"/>
      <c r="MTG40" s="130"/>
      <c r="MTH40" s="130"/>
      <c r="MTI40" s="131"/>
      <c r="MTJ40" s="132">
        <f t="shared" ref="MTJ40:MTJ41" si="3212">SUM(MSX40:MTI40)</f>
        <v>37697.86</v>
      </c>
      <c r="MTK40" s="171">
        <v>25000.0</v>
      </c>
      <c r="MTL40" s="165">
        <f t="shared" ref="MTL40:MTL41" si="3213">MTK40-MTJ40</f>
        <v>-12697.86</v>
      </c>
      <c r="MTM40" s="128" t="s">
        <v>78</v>
      </c>
      <c r="MTN40" s="157">
        <v>0.0</v>
      </c>
      <c r="MTO40" s="130">
        <v>0.0</v>
      </c>
      <c r="MTP40" s="130">
        <v>0.0</v>
      </c>
      <c r="MTQ40" s="130">
        <v>0.0</v>
      </c>
      <c r="MTR40" s="130">
        <v>944.66</v>
      </c>
      <c r="MTS40" s="130">
        <v>36753.2</v>
      </c>
      <c r="MTT40" s="130"/>
      <c r="MTU40" s="130"/>
      <c r="MTV40" s="130"/>
      <c r="MTW40" s="130"/>
      <c r="MTX40" s="130"/>
      <c r="MTY40" s="131"/>
      <c r="MTZ40" s="132">
        <f t="shared" ref="MTZ40:MTZ41" si="3214">SUM(MTN40:MTY40)</f>
        <v>37697.86</v>
      </c>
      <c r="MUA40" s="171">
        <v>25000.0</v>
      </c>
      <c r="MUB40" s="165">
        <f t="shared" ref="MUB40:MUB41" si="3215">MUA40-MTZ40</f>
        <v>-12697.86</v>
      </c>
      <c r="MUC40" s="128" t="s">
        <v>78</v>
      </c>
      <c r="MUD40" s="157">
        <v>0.0</v>
      </c>
      <c r="MUE40" s="130">
        <v>0.0</v>
      </c>
      <c r="MUF40" s="130">
        <v>0.0</v>
      </c>
      <c r="MUG40" s="130">
        <v>0.0</v>
      </c>
      <c r="MUH40" s="130">
        <v>944.66</v>
      </c>
      <c r="MUI40" s="130">
        <v>36753.2</v>
      </c>
      <c r="MUJ40" s="130"/>
      <c r="MUK40" s="130"/>
      <c r="MUL40" s="130"/>
      <c r="MUM40" s="130"/>
      <c r="MUN40" s="130"/>
      <c r="MUO40" s="131"/>
      <c r="MUP40" s="132">
        <f t="shared" ref="MUP40:MUP41" si="3216">SUM(MUD40:MUO40)</f>
        <v>37697.86</v>
      </c>
      <c r="MUQ40" s="171">
        <v>25000.0</v>
      </c>
      <c r="MUR40" s="165">
        <f t="shared" ref="MUR40:MUR41" si="3217">MUQ40-MUP40</f>
        <v>-12697.86</v>
      </c>
      <c r="MUS40" s="128" t="s">
        <v>78</v>
      </c>
      <c r="MUT40" s="157">
        <v>0.0</v>
      </c>
      <c r="MUU40" s="130">
        <v>0.0</v>
      </c>
      <c r="MUV40" s="130">
        <v>0.0</v>
      </c>
      <c r="MUW40" s="130">
        <v>0.0</v>
      </c>
      <c r="MUX40" s="130">
        <v>944.66</v>
      </c>
      <c r="MUY40" s="130">
        <v>36753.2</v>
      </c>
      <c r="MUZ40" s="130"/>
      <c r="MVA40" s="130"/>
      <c r="MVB40" s="130"/>
      <c r="MVC40" s="130"/>
      <c r="MVD40" s="130"/>
      <c r="MVE40" s="131"/>
      <c r="MVF40" s="132">
        <f t="shared" ref="MVF40:MVF41" si="3218">SUM(MUT40:MVE40)</f>
        <v>37697.86</v>
      </c>
      <c r="MVG40" s="171">
        <v>25000.0</v>
      </c>
      <c r="MVH40" s="165">
        <f t="shared" ref="MVH40:MVH41" si="3219">MVG40-MVF40</f>
        <v>-12697.86</v>
      </c>
      <c r="MVI40" s="128" t="s">
        <v>78</v>
      </c>
      <c r="MVJ40" s="157">
        <v>0.0</v>
      </c>
      <c r="MVK40" s="130">
        <v>0.0</v>
      </c>
      <c r="MVL40" s="130">
        <v>0.0</v>
      </c>
      <c r="MVM40" s="130">
        <v>0.0</v>
      </c>
      <c r="MVN40" s="130">
        <v>944.66</v>
      </c>
      <c r="MVO40" s="130">
        <v>36753.2</v>
      </c>
      <c r="MVP40" s="130"/>
      <c r="MVQ40" s="130"/>
      <c r="MVR40" s="130"/>
      <c r="MVS40" s="130"/>
      <c r="MVT40" s="130"/>
      <c r="MVU40" s="131"/>
      <c r="MVV40" s="132">
        <f t="shared" ref="MVV40:MVV41" si="3220">SUM(MVJ40:MVU40)</f>
        <v>37697.86</v>
      </c>
      <c r="MVW40" s="171">
        <v>25000.0</v>
      </c>
      <c r="MVX40" s="165">
        <f t="shared" ref="MVX40:MVX41" si="3221">MVW40-MVV40</f>
        <v>-12697.86</v>
      </c>
      <c r="MVY40" s="128" t="s">
        <v>78</v>
      </c>
      <c r="MVZ40" s="157">
        <v>0.0</v>
      </c>
      <c r="MWA40" s="130">
        <v>0.0</v>
      </c>
      <c r="MWB40" s="130">
        <v>0.0</v>
      </c>
      <c r="MWC40" s="130">
        <v>0.0</v>
      </c>
      <c r="MWD40" s="130">
        <v>944.66</v>
      </c>
      <c r="MWE40" s="130">
        <v>36753.2</v>
      </c>
      <c r="MWF40" s="130"/>
      <c r="MWG40" s="130"/>
      <c r="MWH40" s="130"/>
      <c r="MWI40" s="130"/>
      <c r="MWJ40" s="130"/>
      <c r="MWK40" s="131"/>
      <c r="MWL40" s="132">
        <f t="shared" ref="MWL40:MWL41" si="3222">SUM(MVZ40:MWK40)</f>
        <v>37697.86</v>
      </c>
      <c r="MWM40" s="171">
        <v>25000.0</v>
      </c>
      <c r="MWN40" s="165">
        <f t="shared" ref="MWN40:MWN41" si="3223">MWM40-MWL40</f>
        <v>-12697.86</v>
      </c>
      <c r="MWO40" s="128" t="s">
        <v>78</v>
      </c>
      <c r="MWP40" s="157">
        <v>0.0</v>
      </c>
      <c r="MWQ40" s="130">
        <v>0.0</v>
      </c>
      <c r="MWR40" s="130">
        <v>0.0</v>
      </c>
      <c r="MWS40" s="130">
        <v>0.0</v>
      </c>
      <c r="MWT40" s="130">
        <v>944.66</v>
      </c>
      <c r="MWU40" s="130">
        <v>36753.2</v>
      </c>
      <c r="MWV40" s="130"/>
      <c r="MWW40" s="130"/>
      <c r="MWX40" s="130"/>
      <c r="MWY40" s="130"/>
      <c r="MWZ40" s="130"/>
      <c r="MXA40" s="131"/>
      <c r="MXB40" s="132">
        <f t="shared" ref="MXB40:MXB41" si="3224">SUM(MWP40:MXA40)</f>
        <v>37697.86</v>
      </c>
      <c r="MXC40" s="171">
        <v>25000.0</v>
      </c>
      <c r="MXD40" s="165">
        <f t="shared" ref="MXD40:MXD41" si="3225">MXC40-MXB40</f>
        <v>-12697.86</v>
      </c>
      <c r="MXE40" s="128" t="s">
        <v>78</v>
      </c>
      <c r="MXF40" s="157">
        <v>0.0</v>
      </c>
      <c r="MXG40" s="130">
        <v>0.0</v>
      </c>
      <c r="MXH40" s="130">
        <v>0.0</v>
      </c>
      <c r="MXI40" s="130">
        <v>0.0</v>
      </c>
      <c r="MXJ40" s="130">
        <v>944.66</v>
      </c>
      <c r="MXK40" s="130">
        <v>36753.2</v>
      </c>
      <c r="MXL40" s="130"/>
      <c r="MXM40" s="130"/>
      <c r="MXN40" s="130"/>
      <c r="MXO40" s="130"/>
      <c r="MXP40" s="130"/>
      <c r="MXQ40" s="131"/>
      <c r="MXR40" s="132">
        <f t="shared" ref="MXR40:MXR41" si="3226">SUM(MXF40:MXQ40)</f>
        <v>37697.86</v>
      </c>
      <c r="MXS40" s="171">
        <v>25000.0</v>
      </c>
      <c r="MXT40" s="165">
        <f t="shared" ref="MXT40:MXT41" si="3227">MXS40-MXR40</f>
        <v>-12697.86</v>
      </c>
      <c r="MXU40" s="128" t="s">
        <v>78</v>
      </c>
      <c r="MXV40" s="157">
        <v>0.0</v>
      </c>
      <c r="MXW40" s="130">
        <v>0.0</v>
      </c>
      <c r="MXX40" s="130">
        <v>0.0</v>
      </c>
      <c r="MXY40" s="130">
        <v>0.0</v>
      </c>
      <c r="MXZ40" s="130">
        <v>944.66</v>
      </c>
      <c r="MYA40" s="130">
        <v>36753.2</v>
      </c>
      <c r="MYB40" s="130"/>
      <c r="MYC40" s="130"/>
      <c r="MYD40" s="130"/>
      <c r="MYE40" s="130"/>
      <c r="MYF40" s="130"/>
      <c r="MYG40" s="131"/>
      <c r="MYH40" s="132">
        <f t="shared" ref="MYH40:MYH41" si="3228">SUM(MXV40:MYG40)</f>
        <v>37697.86</v>
      </c>
      <c r="MYI40" s="171">
        <v>25000.0</v>
      </c>
      <c r="MYJ40" s="165">
        <f t="shared" ref="MYJ40:MYJ41" si="3229">MYI40-MYH40</f>
        <v>-12697.86</v>
      </c>
      <c r="MYK40" s="128" t="s">
        <v>78</v>
      </c>
      <c r="MYL40" s="157">
        <v>0.0</v>
      </c>
      <c r="MYM40" s="130">
        <v>0.0</v>
      </c>
      <c r="MYN40" s="130">
        <v>0.0</v>
      </c>
      <c r="MYO40" s="130">
        <v>0.0</v>
      </c>
      <c r="MYP40" s="130">
        <v>944.66</v>
      </c>
      <c r="MYQ40" s="130">
        <v>36753.2</v>
      </c>
      <c r="MYR40" s="130"/>
      <c r="MYS40" s="130"/>
      <c r="MYT40" s="130"/>
      <c r="MYU40" s="130"/>
      <c r="MYV40" s="130"/>
      <c r="MYW40" s="131"/>
      <c r="MYX40" s="132">
        <f t="shared" ref="MYX40:MYX41" si="3230">SUM(MYL40:MYW40)</f>
        <v>37697.86</v>
      </c>
      <c r="MYY40" s="171">
        <v>25000.0</v>
      </c>
      <c r="MYZ40" s="165">
        <f t="shared" ref="MYZ40:MYZ41" si="3231">MYY40-MYX40</f>
        <v>-12697.86</v>
      </c>
      <c r="MZA40" s="128" t="s">
        <v>78</v>
      </c>
      <c r="MZB40" s="157">
        <v>0.0</v>
      </c>
      <c r="MZC40" s="130">
        <v>0.0</v>
      </c>
      <c r="MZD40" s="130">
        <v>0.0</v>
      </c>
      <c r="MZE40" s="130">
        <v>0.0</v>
      </c>
      <c r="MZF40" s="130">
        <v>944.66</v>
      </c>
      <c r="MZG40" s="130">
        <v>36753.2</v>
      </c>
      <c r="MZH40" s="130"/>
      <c r="MZI40" s="130"/>
      <c r="MZJ40" s="130"/>
      <c r="MZK40" s="130"/>
      <c r="MZL40" s="130"/>
      <c r="MZM40" s="131"/>
      <c r="MZN40" s="132">
        <f t="shared" ref="MZN40:MZN41" si="3232">SUM(MZB40:MZM40)</f>
        <v>37697.86</v>
      </c>
      <c r="MZO40" s="171">
        <v>25000.0</v>
      </c>
      <c r="MZP40" s="165">
        <f t="shared" ref="MZP40:MZP41" si="3233">MZO40-MZN40</f>
        <v>-12697.86</v>
      </c>
      <c r="MZQ40" s="128" t="s">
        <v>78</v>
      </c>
      <c r="MZR40" s="157">
        <v>0.0</v>
      </c>
      <c r="MZS40" s="130">
        <v>0.0</v>
      </c>
      <c r="MZT40" s="130">
        <v>0.0</v>
      </c>
      <c r="MZU40" s="130">
        <v>0.0</v>
      </c>
      <c r="MZV40" s="130">
        <v>944.66</v>
      </c>
      <c r="MZW40" s="130">
        <v>36753.2</v>
      </c>
      <c r="MZX40" s="130"/>
      <c r="MZY40" s="130"/>
      <c r="MZZ40" s="130"/>
      <c r="NAA40" s="130"/>
      <c r="NAB40" s="130"/>
      <c r="NAC40" s="131"/>
      <c r="NAD40" s="132">
        <f t="shared" ref="NAD40:NAD41" si="3234">SUM(MZR40:NAC40)</f>
        <v>37697.86</v>
      </c>
      <c r="NAE40" s="171">
        <v>25000.0</v>
      </c>
      <c r="NAF40" s="165">
        <f t="shared" ref="NAF40:NAF41" si="3235">NAE40-NAD40</f>
        <v>-12697.86</v>
      </c>
      <c r="NAG40" s="128" t="s">
        <v>78</v>
      </c>
      <c r="NAH40" s="157">
        <v>0.0</v>
      </c>
      <c r="NAI40" s="130">
        <v>0.0</v>
      </c>
      <c r="NAJ40" s="130">
        <v>0.0</v>
      </c>
      <c r="NAK40" s="130">
        <v>0.0</v>
      </c>
      <c r="NAL40" s="130">
        <v>944.66</v>
      </c>
      <c r="NAM40" s="130">
        <v>36753.2</v>
      </c>
      <c r="NAN40" s="130"/>
      <c r="NAO40" s="130"/>
      <c r="NAP40" s="130"/>
      <c r="NAQ40" s="130"/>
      <c r="NAR40" s="130"/>
      <c r="NAS40" s="131"/>
      <c r="NAT40" s="132">
        <f t="shared" ref="NAT40:NAT41" si="3236">SUM(NAH40:NAS40)</f>
        <v>37697.86</v>
      </c>
      <c r="NAU40" s="171">
        <v>25000.0</v>
      </c>
      <c r="NAV40" s="165">
        <f t="shared" ref="NAV40:NAV41" si="3237">NAU40-NAT40</f>
        <v>-12697.86</v>
      </c>
      <c r="NAW40" s="128" t="s">
        <v>78</v>
      </c>
      <c r="NAX40" s="157">
        <v>0.0</v>
      </c>
      <c r="NAY40" s="130">
        <v>0.0</v>
      </c>
      <c r="NAZ40" s="130">
        <v>0.0</v>
      </c>
      <c r="NBA40" s="130">
        <v>0.0</v>
      </c>
      <c r="NBB40" s="130">
        <v>944.66</v>
      </c>
      <c r="NBC40" s="130">
        <v>36753.2</v>
      </c>
      <c r="NBD40" s="130"/>
      <c r="NBE40" s="130"/>
      <c r="NBF40" s="130"/>
      <c r="NBG40" s="130"/>
      <c r="NBH40" s="130"/>
      <c r="NBI40" s="131"/>
      <c r="NBJ40" s="132">
        <f t="shared" ref="NBJ40:NBJ41" si="3238">SUM(NAX40:NBI40)</f>
        <v>37697.86</v>
      </c>
      <c r="NBK40" s="171">
        <v>25000.0</v>
      </c>
      <c r="NBL40" s="165">
        <f t="shared" ref="NBL40:NBL41" si="3239">NBK40-NBJ40</f>
        <v>-12697.86</v>
      </c>
      <c r="NBM40" s="128" t="s">
        <v>78</v>
      </c>
      <c r="NBN40" s="157">
        <v>0.0</v>
      </c>
      <c r="NBO40" s="130">
        <v>0.0</v>
      </c>
      <c r="NBP40" s="130">
        <v>0.0</v>
      </c>
      <c r="NBQ40" s="130">
        <v>0.0</v>
      </c>
      <c r="NBR40" s="130">
        <v>944.66</v>
      </c>
      <c r="NBS40" s="130">
        <v>36753.2</v>
      </c>
      <c r="NBT40" s="130"/>
      <c r="NBU40" s="130"/>
      <c r="NBV40" s="130"/>
      <c r="NBW40" s="130"/>
      <c r="NBX40" s="130"/>
      <c r="NBY40" s="131"/>
      <c r="NBZ40" s="132">
        <f t="shared" ref="NBZ40:NBZ41" si="3240">SUM(NBN40:NBY40)</f>
        <v>37697.86</v>
      </c>
      <c r="NCA40" s="171">
        <v>25000.0</v>
      </c>
      <c r="NCB40" s="165">
        <f t="shared" ref="NCB40:NCB41" si="3241">NCA40-NBZ40</f>
        <v>-12697.86</v>
      </c>
      <c r="NCC40" s="128" t="s">
        <v>78</v>
      </c>
      <c r="NCD40" s="157">
        <v>0.0</v>
      </c>
      <c r="NCE40" s="130">
        <v>0.0</v>
      </c>
      <c r="NCF40" s="130">
        <v>0.0</v>
      </c>
      <c r="NCG40" s="130">
        <v>0.0</v>
      </c>
      <c r="NCH40" s="130">
        <v>944.66</v>
      </c>
      <c r="NCI40" s="130">
        <v>36753.2</v>
      </c>
      <c r="NCJ40" s="130"/>
      <c r="NCK40" s="130"/>
      <c r="NCL40" s="130"/>
      <c r="NCM40" s="130"/>
      <c r="NCN40" s="130"/>
      <c r="NCO40" s="131"/>
      <c r="NCP40" s="132">
        <f t="shared" ref="NCP40:NCP41" si="3242">SUM(NCD40:NCO40)</f>
        <v>37697.86</v>
      </c>
      <c r="NCQ40" s="171">
        <v>25000.0</v>
      </c>
      <c r="NCR40" s="165">
        <f t="shared" ref="NCR40:NCR41" si="3243">NCQ40-NCP40</f>
        <v>-12697.86</v>
      </c>
      <c r="NCS40" s="128" t="s">
        <v>78</v>
      </c>
      <c r="NCT40" s="157">
        <v>0.0</v>
      </c>
      <c r="NCU40" s="130">
        <v>0.0</v>
      </c>
      <c r="NCV40" s="130">
        <v>0.0</v>
      </c>
      <c r="NCW40" s="130">
        <v>0.0</v>
      </c>
      <c r="NCX40" s="130">
        <v>944.66</v>
      </c>
      <c r="NCY40" s="130">
        <v>36753.2</v>
      </c>
      <c r="NCZ40" s="130"/>
      <c r="NDA40" s="130"/>
      <c r="NDB40" s="130"/>
      <c r="NDC40" s="130"/>
      <c r="NDD40" s="130"/>
      <c r="NDE40" s="131"/>
      <c r="NDF40" s="132">
        <f t="shared" ref="NDF40:NDF41" si="3244">SUM(NCT40:NDE40)</f>
        <v>37697.86</v>
      </c>
      <c r="NDG40" s="171">
        <v>25000.0</v>
      </c>
      <c r="NDH40" s="165">
        <f t="shared" ref="NDH40:NDH41" si="3245">NDG40-NDF40</f>
        <v>-12697.86</v>
      </c>
      <c r="NDI40" s="128" t="s">
        <v>78</v>
      </c>
      <c r="NDJ40" s="157">
        <v>0.0</v>
      </c>
      <c r="NDK40" s="130">
        <v>0.0</v>
      </c>
      <c r="NDL40" s="130">
        <v>0.0</v>
      </c>
      <c r="NDM40" s="130">
        <v>0.0</v>
      </c>
      <c r="NDN40" s="130">
        <v>944.66</v>
      </c>
      <c r="NDO40" s="130">
        <v>36753.2</v>
      </c>
      <c r="NDP40" s="130"/>
      <c r="NDQ40" s="130"/>
      <c r="NDR40" s="130"/>
      <c r="NDS40" s="130"/>
      <c r="NDT40" s="130"/>
      <c r="NDU40" s="131"/>
      <c r="NDV40" s="132">
        <f t="shared" ref="NDV40:NDV41" si="3246">SUM(NDJ40:NDU40)</f>
        <v>37697.86</v>
      </c>
      <c r="NDW40" s="171">
        <v>25000.0</v>
      </c>
      <c r="NDX40" s="165">
        <f t="shared" ref="NDX40:NDX41" si="3247">NDW40-NDV40</f>
        <v>-12697.86</v>
      </c>
      <c r="NDY40" s="128" t="s">
        <v>78</v>
      </c>
      <c r="NDZ40" s="157">
        <v>0.0</v>
      </c>
      <c r="NEA40" s="130">
        <v>0.0</v>
      </c>
      <c r="NEB40" s="130">
        <v>0.0</v>
      </c>
      <c r="NEC40" s="130">
        <v>0.0</v>
      </c>
      <c r="NED40" s="130">
        <v>944.66</v>
      </c>
      <c r="NEE40" s="130">
        <v>36753.2</v>
      </c>
      <c r="NEF40" s="130"/>
      <c r="NEG40" s="130"/>
      <c r="NEH40" s="130"/>
      <c r="NEI40" s="130"/>
      <c r="NEJ40" s="130"/>
      <c r="NEK40" s="131"/>
      <c r="NEL40" s="132">
        <f t="shared" ref="NEL40:NEL41" si="3248">SUM(NDZ40:NEK40)</f>
        <v>37697.86</v>
      </c>
      <c r="NEM40" s="171">
        <v>25000.0</v>
      </c>
      <c r="NEN40" s="165">
        <f t="shared" ref="NEN40:NEN41" si="3249">NEM40-NEL40</f>
        <v>-12697.86</v>
      </c>
      <c r="NEO40" s="128" t="s">
        <v>78</v>
      </c>
      <c r="NEP40" s="157">
        <v>0.0</v>
      </c>
      <c r="NEQ40" s="130">
        <v>0.0</v>
      </c>
      <c r="NER40" s="130">
        <v>0.0</v>
      </c>
      <c r="NES40" s="130">
        <v>0.0</v>
      </c>
      <c r="NET40" s="130">
        <v>944.66</v>
      </c>
      <c r="NEU40" s="130">
        <v>36753.2</v>
      </c>
      <c r="NEV40" s="130"/>
      <c r="NEW40" s="130"/>
      <c r="NEX40" s="130"/>
      <c r="NEY40" s="130"/>
      <c r="NEZ40" s="130"/>
      <c r="NFA40" s="131"/>
      <c r="NFB40" s="132">
        <f t="shared" ref="NFB40:NFB41" si="3250">SUM(NEP40:NFA40)</f>
        <v>37697.86</v>
      </c>
      <c r="NFC40" s="171">
        <v>25000.0</v>
      </c>
      <c r="NFD40" s="165">
        <f t="shared" ref="NFD40:NFD41" si="3251">NFC40-NFB40</f>
        <v>-12697.86</v>
      </c>
      <c r="NFE40" s="128" t="s">
        <v>78</v>
      </c>
      <c r="NFF40" s="157">
        <v>0.0</v>
      </c>
      <c r="NFG40" s="130">
        <v>0.0</v>
      </c>
      <c r="NFH40" s="130">
        <v>0.0</v>
      </c>
      <c r="NFI40" s="130">
        <v>0.0</v>
      </c>
      <c r="NFJ40" s="130">
        <v>944.66</v>
      </c>
      <c r="NFK40" s="130">
        <v>36753.2</v>
      </c>
      <c r="NFL40" s="130"/>
      <c r="NFM40" s="130"/>
      <c r="NFN40" s="130"/>
      <c r="NFO40" s="130"/>
      <c r="NFP40" s="130"/>
      <c r="NFQ40" s="131"/>
      <c r="NFR40" s="132">
        <f t="shared" ref="NFR40:NFR41" si="3252">SUM(NFF40:NFQ40)</f>
        <v>37697.86</v>
      </c>
      <c r="NFS40" s="171">
        <v>25000.0</v>
      </c>
      <c r="NFT40" s="165">
        <f t="shared" ref="NFT40:NFT41" si="3253">NFS40-NFR40</f>
        <v>-12697.86</v>
      </c>
      <c r="NFU40" s="128" t="s">
        <v>78</v>
      </c>
      <c r="NFV40" s="157">
        <v>0.0</v>
      </c>
      <c r="NFW40" s="130">
        <v>0.0</v>
      </c>
      <c r="NFX40" s="130">
        <v>0.0</v>
      </c>
      <c r="NFY40" s="130">
        <v>0.0</v>
      </c>
      <c r="NFZ40" s="130">
        <v>944.66</v>
      </c>
      <c r="NGA40" s="130">
        <v>36753.2</v>
      </c>
      <c r="NGB40" s="130"/>
      <c r="NGC40" s="130"/>
      <c r="NGD40" s="130"/>
      <c r="NGE40" s="130"/>
      <c r="NGF40" s="130"/>
      <c r="NGG40" s="131"/>
      <c r="NGH40" s="132">
        <f t="shared" ref="NGH40:NGH41" si="3254">SUM(NFV40:NGG40)</f>
        <v>37697.86</v>
      </c>
      <c r="NGI40" s="171">
        <v>25000.0</v>
      </c>
      <c r="NGJ40" s="165">
        <f t="shared" ref="NGJ40:NGJ41" si="3255">NGI40-NGH40</f>
        <v>-12697.86</v>
      </c>
      <c r="NGK40" s="128" t="s">
        <v>78</v>
      </c>
      <c r="NGL40" s="157">
        <v>0.0</v>
      </c>
      <c r="NGM40" s="130">
        <v>0.0</v>
      </c>
      <c r="NGN40" s="130">
        <v>0.0</v>
      </c>
      <c r="NGO40" s="130">
        <v>0.0</v>
      </c>
      <c r="NGP40" s="130">
        <v>944.66</v>
      </c>
      <c r="NGQ40" s="130">
        <v>36753.2</v>
      </c>
      <c r="NGR40" s="130"/>
      <c r="NGS40" s="130"/>
      <c r="NGT40" s="130"/>
      <c r="NGU40" s="130"/>
      <c r="NGV40" s="130"/>
      <c r="NGW40" s="131"/>
      <c r="NGX40" s="132">
        <f t="shared" ref="NGX40:NGX41" si="3256">SUM(NGL40:NGW40)</f>
        <v>37697.86</v>
      </c>
      <c r="NGY40" s="171">
        <v>25000.0</v>
      </c>
      <c r="NGZ40" s="165">
        <f t="shared" ref="NGZ40:NGZ41" si="3257">NGY40-NGX40</f>
        <v>-12697.86</v>
      </c>
      <c r="NHA40" s="128" t="s">
        <v>78</v>
      </c>
      <c r="NHB40" s="157">
        <v>0.0</v>
      </c>
      <c r="NHC40" s="130">
        <v>0.0</v>
      </c>
      <c r="NHD40" s="130">
        <v>0.0</v>
      </c>
      <c r="NHE40" s="130">
        <v>0.0</v>
      </c>
      <c r="NHF40" s="130">
        <v>944.66</v>
      </c>
      <c r="NHG40" s="130">
        <v>36753.2</v>
      </c>
      <c r="NHH40" s="130"/>
      <c r="NHI40" s="130"/>
      <c r="NHJ40" s="130"/>
      <c r="NHK40" s="130"/>
      <c r="NHL40" s="130"/>
      <c r="NHM40" s="131"/>
      <c r="NHN40" s="132">
        <f t="shared" ref="NHN40:NHN41" si="3258">SUM(NHB40:NHM40)</f>
        <v>37697.86</v>
      </c>
      <c r="NHO40" s="171">
        <v>25000.0</v>
      </c>
      <c r="NHP40" s="165">
        <f t="shared" ref="NHP40:NHP41" si="3259">NHO40-NHN40</f>
        <v>-12697.86</v>
      </c>
      <c r="NHQ40" s="128" t="s">
        <v>78</v>
      </c>
      <c r="NHR40" s="157">
        <v>0.0</v>
      </c>
      <c r="NHS40" s="130">
        <v>0.0</v>
      </c>
      <c r="NHT40" s="130">
        <v>0.0</v>
      </c>
      <c r="NHU40" s="130">
        <v>0.0</v>
      </c>
      <c r="NHV40" s="130">
        <v>944.66</v>
      </c>
      <c r="NHW40" s="130">
        <v>36753.2</v>
      </c>
      <c r="NHX40" s="130"/>
      <c r="NHY40" s="130"/>
      <c r="NHZ40" s="130"/>
      <c r="NIA40" s="130"/>
      <c r="NIB40" s="130"/>
      <c r="NIC40" s="131"/>
      <c r="NID40" s="132">
        <f t="shared" ref="NID40:NID41" si="3260">SUM(NHR40:NIC40)</f>
        <v>37697.86</v>
      </c>
      <c r="NIE40" s="171">
        <v>25000.0</v>
      </c>
      <c r="NIF40" s="165">
        <f t="shared" ref="NIF40:NIF41" si="3261">NIE40-NID40</f>
        <v>-12697.86</v>
      </c>
      <c r="NIG40" s="128" t="s">
        <v>78</v>
      </c>
      <c r="NIH40" s="157">
        <v>0.0</v>
      </c>
      <c r="NII40" s="130">
        <v>0.0</v>
      </c>
      <c r="NIJ40" s="130">
        <v>0.0</v>
      </c>
      <c r="NIK40" s="130">
        <v>0.0</v>
      </c>
      <c r="NIL40" s="130">
        <v>944.66</v>
      </c>
      <c r="NIM40" s="130">
        <v>36753.2</v>
      </c>
      <c r="NIN40" s="130"/>
      <c r="NIO40" s="130"/>
      <c r="NIP40" s="130"/>
      <c r="NIQ40" s="130"/>
      <c r="NIR40" s="130"/>
      <c r="NIS40" s="131"/>
      <c r="NIT40" s="132">
        <f t="shared" ref="NIT40:NIT41" si="3262">SUM(NIH40:NIS40)</f>
        <v>37697.86</v>
      </c>
      <c r="NIU40" s="171">
        <v>25000.0</v>
      </c>
      <c r="NIV40" s="165">
        <f t="shared" ref="NIV40:NIV41" si="3263">NIU40-NIT40</f>
        <v>-12697.86</v>
      </c>
      <c r="NIW40" s="128" t="s">
        <v>78</v>
      </c>
      <c r="NIX40" s="157">
        <v>0.0</v>
      </c>
      <c r="NIY40" s="130">
        <v>0.0</v>
      </c>
      <c r="NIZ40" s="130">
        <v>0.0</v>
      </c>
      <c r="NJA40" s="130">
        <v>0.0</v>
      </c>
      <c r="NJB40" s="130">
        <v>944.66</v>
      </c>
      <c r="NJC40" s="130">
        <v>36753.2</v>
      </c>
      <c r="NJD40" s="130"/>
      <c r="NJE40" s="130"/>
      <c r="NJF40" s="130"/>
      <c r="NJG40" s="130"/>
      <c r="NJH40" s="130"/>
      <c r="NJI40" s="131"/>
      <c r="NJJ40" s="132">
        <f t="shared" ref="NJJ40:NJJ41" si="3264">SUM(NIX40:NJI40)</f>
        <v>37697.86</v>
      </c>
      <c r="NJK40" s="171">
        <v>25000.0</v>
      </c>
      <c r="NJL40" s="165">
        <f t="shared" ref="NJL40:NJL41" si="3265">NJK40-NJJ40</f>
        <v>-12697.86</v>
      </c>
      <c r="NJM40" s="128" t="s">
        <v>78</v>
      </c>
      <c r="NJN40" s="157">
        <v>0.0</v>
      </c>
      <c r="NJO40" s="130">
        <v>0.0</v>
      </c>
      <c r="NJP40" s="130">
        <v>0.0</v>
      </c>
      <c r="NJQ40" s="130">
        <v>0.0</v>
      </c>
      <c r="NJR40" s="130">
        <v>944.66</v>
      </c>
      <c r="NJS40" s="130">
        <v>36753.2</v>
      </c>
      <c r="NJT40" s="130"/>
      <c r="NJU40" s="130"/>
      <c r="NJV40" s="130"/>
      <c r="NJW40" s="130"/>
      <c r="NJX40" s="130"/>
      <c r="NJY40" s="131"/>
      <c r="NJZ40" s="132">
        <f t="shared" ref="NJZ40:NJZ41" si="3266">SUM(NJN40:NJY40)</f>
        <v>37697.86</v>
      </c>
      <c r="NKA40" s="171">
        <v>25000.0</v>
      </c>
      <c r="NKB40" s="165">
        <f t="shared" ref="NKB40:NKB41" si="3267">NKA40-NJZ40</f>
        <v>-12697.86</v>
      </c>
      <c r="NKC40" s="128" t="s">
        <v>78</v>
      </c>
      <c r="NKD40" s="157">
        <v>0.0</v>
      </c>
      <c r="NKE40" s="130">
        <v>0.0</v>
      </c>
      <c r="NKF40" s="130">
        <v>0.0</v>
      </c>
      <c r="NKG40" s="130">
        <v>0.0</v>
      </c>
      <c r="NKH40" s="130">
        <v>944.66</v>
      </c>
      <c r="NKI40" s="130">
        <v>36753.2</v>
      </c>
      <c r="NKJ40" s="130"/>
      <c r="NKK40" s="130"/>
      <c r="NKL40" s="130"/>
      <c r="NKM40" s="130"/>
      <c r="NKN40" s="130"/>
      <c r="NKO40" s="131"/>
      <c r="NKP40" s="132">
        <f t="shared" ref="NKP40:NKP41" si="3268">SUM(NKD40:NKO40)</f>
        <v>37697.86</v>
      </c>
      <c r="NKQ40" s="171">
        <v>25000.0</v>
      </c>
      <c r="NKR40" s="165">
        <f t="shared" ref="NKR40:NKR41" si="3269">NKQ40-NKP40</f>
        <v>-12697.86</v>
      </c>
      <c r="NKS40" s="128" t="s">
        <v>78</v>
      </c>
      <c r="NKT40" s="157">
        <v>0.0</v>
      </c>
      <c r="NKU40" s="130">
        <v>0.0</v>
      </c>
      <c r="NKV40" s="130">
        <v>0.0</v>
      </c>
      <c r="NKW40" s="130">
        <v>0.0</v>
      </c>
      <c r="NKX40" s="130">
        <v>944.66</v>
      </c>
      <c r="NKY40" s="130">
        <v>36753.2</v>
      </c>
      <c r="NKZ40" s="130"/>
      <c r="NLA40" s="130"/>
      <c r="NLB40" s="130"/>
      <c r="NLC40" s="130"/>
      <c r="NLD40" s="130"/>
      <c r="NLE40" s="131"/>
      <c r="NLF40" s="132">
        <f t="shared" ref="NLF40:NLF41" si="3270">SUM(NKT40:NLE40)</f>
        <v>37697.86</v>
      </c>
      <c r="NLG40" s="171">
        <v>25000.0</v>
      </c>
      <c r="NLH40" s="165">
        <f t="shared" ref="NLH40:NLH41" si="3271">NLG40-NLF40</f>
        <v>-12697.86</v>
      </c>
      <c r="NLI40" s="128" t="s">
        <v>78</v>
      </c>
      <c r="NLJ40" s="157">
        <v>0.0</v>
      </c>
      <c r="NLK40" s="130">
        <v>0.0</v>
      </c>
      <c r="NLL40" s="130">
        <v>0.0</v>
      </c>
      <c r="NLM40" s="130">
        <v>0.0</v>
      </c>
      <c r="NLN40" s="130">
        <v>944.66</v>
      </c>
      <c r="NLO40" s="130">
        <v>36753.2</v>
      </c>
      <c r="NLP40" s="130"/>
      <c r="NLQ40" s="130"/>
      <c r="NLR40" s="130"/>
      <c r="NLS40" s="130"/>
      <c r="NLT40" s="130"/>
      <c r="NLU40" s="131"/>
      <c r="NLV40" s="132">
        <f t="shared" ref="NLV40:NLV41" si="3272">SUM(NLJ40:NLU40)</f>
        <v>37697.86</v>
      </c>
      <c r="NLW40" s="171">
        <v>25000.0</v>
      </c>
      <c r="NLX40" s="165">
        <f t="shared" ref="NLX40:NLX41" si="3273">NLW40-NLV40</f>
        <v>-12697.86</v>
      </c>
      <c r="NLY40" s="128" t="s">
        <v>78</v>
      </c>
      <c r="NLZ40" s="157">
        <v>0.0</v>
      </c>
      <c r="NMA40" s="130">
        <v>0.0</v>
      </c>
      <c r="NMB40" s="130">
        <v>0.0</v>
      </c>
      <c r="NMC40" s="130">
        <v>0.0</v>
      </c>
      <c r="NMD40" s="130">
        <v>944.66</v>
      </c>
      <c r="NME40" s="130">
        <v>36753.2</v>
      </c>
      <c r="NMF40" s="130"/>
      <c r="NMG40" s="130"/>
      <c r="NMH40" s="130"/>
      <c r="NMI40" s="130"/>
      <c r="NMJ40" s="130"/>
      <c r="NMK40" s="131"/>
      <c r="NML40" s="132">
        <f t="shared" ref="NML40:NML41" si="3274">SUM(NLZ40:NMK40)</f>
        <v>37697.86</v>
      </c>
      <c r="NMM40" s="171">
        <v>25000.0</v>
      </c>
      <c r="NMN40" s="165">
        <f t="shared" ref="NMN40:NMN41" si="3275">NMM40-NML40</f>
        <v>-12697.86</v>
      </c>
      <c r="NMO40" s="128" t="s">
        <v>78</v>
      </c>
      <c r="NMP40" s="157">
        <v>0.0</v>
      </c>
      <c r="NMQ40" s="130">
        <v>0.0</v>
      </c>
      <c r="NMR40" s="130">
        <v>0.0</v>
      </c>
      <c r="NMS40" s="130">
        <v>0.0</v>
      </c>
      <c r="NMT40" s="130">
        <v>944.66</v>
      </c>
      <c r="NMU40" s="130">
        <v>36753.2</v>
      </c>
      <c r="NMV40" s="130"/>
      <c r="NMW40" s="130"/>
      <c r="NMX40" s="130"/>
      <c r="NMY40" s="130"/>
      <c r="NMZ40" s="130"/>
      <c r="NNA40" s="131"/>
      <c r="NNB40" s="132">
        <f t="shared" ref="NNB40:NNB41" si="3276">SUM(NMP40:NNA40)</f>
        <v>37697.86</v>
      </c>
      <c r="NNC40" s="171">
        <v>25000.0</v>
      </c>
      <c r="NND40" s="165">
        <f t="shared" ref="NND40:NND41" si="3277">NNC40-NNB40</f>
        <v>-12697.86</v>
      </c>
      <c r="NNE40" s="128" t="s">
        <v>78</v>
      </c>
      <c r="NNF40" s="157">
        <v>0.0</v>
      </c>
      <c r="NNG40" s="130">
        <v>0.0</v>
      </c>
      <c r="NNH40" s="130">
        <v>0.0</v>
      </c>
      <c r="NNI40" s="130">
        <v>0.0</v>
      </c>
      <c r="NNJ40" s="130">
        <v>944.66</v>
      </c>
      <c r="NNK40" s="130">
        <v>36753.2</v>
      </c>
      <c r="NNL40" s="130"/>
      <c r="NNM40" s="130"/>
      <c r="NNN40" s="130"/>
      <c r="NNO40" s="130"/>
      <c r="NNP40" s="130"/>
      <c r="NNQ40" s="131"/>
      <c r="NNR40" s="132">
        <f t="shared" ref="NNR40:NNR41" si="3278">SUM(NNF40:NNQ40)</f>
        <v>37697.86</v>
      </c>
      <c r="NNS40" s="171">
        <v>25000.0</v>
      </c>
      <c r="NNT40" s="165">
        <f t="shared" ref="NNT40:NNT41" si="3279">NNS40-NNR40</f>
        <v>-12697.86</v>
      </c>
      <c r="NNU40" s="128" t="s">
        <v>78</v>
      </c>
      <c r="NNV40" s="157">
        <v>0.0</v>
      </c>
      <c r="NNW40" s="130">
        <v>0.0</v>
      </c>
      <c r="NNX40" s="130">
        <v>0.0</v>
      </c>
      <c r="NNY40" s="130">
        <v>0.0</v>
      </c>
      <c r="NNZ40" s="130">
        <v>944.66</v>
      </c>
      <c r="NOA40" s="130">
        <v>36753.2</v>
      </c>
      <c r="NOB40" s="130"/>
      <c r="NOC40" s="130"/>
      <c r="NOD40" s="130"/>
      <c r="NOE40" s="130"/>
      <c r="NOF40" s="130"/>
      <c r="NOG40" s="131"/>
      <c r="NOH40" s="132">
        <f t="shared" ref="NOH40:NOH41" si="3280">SUM(NNV40:NOG40)</f>
        <v>37697.86</v>
      </c>
      <c r="NOI40" s="171">
        <v>25000.0</v>
      </c>
      <c r="NOJ40" s="165">
        <f t="shared" ref="NOJ40:NOJ41" si="3281">NOI40-NOH40</f>
        <v>-12697.86</v>
      </c>
      <c r="NOK40" s="128" t="s">
        <v>78</v>
      </c>
      <c r="NOL40" s="157">
        <v>0.0</v>
      </c>
      <c r="NOM40" s="130">
        <v>0.0</v>
      </c>
      <c r="NON40" s="130">
        <v>0.0</v>
      </c>
      <c r="NOO40" s="130">
        <v>0.0</v>
      </c>
      <c r="NOP40" s="130">
        <v>944.66</v>
      </c>
      <c r="NOQ40" s="130">
        <v>36753.2</v>
      </c>
      <c r="NOR40" s="130"/>
      <c r="NOS40" s="130"/>
      <c r="NOT40" s="130"/>
      <c r="NOU40" s="130"/>
      <c r="NOV40" s="130"/>
      <c r="NOW40" s="131"/>
      <c r="NOX40" s="132">
        <f t="shared" ref="NOX40:NOX41" si="3282">SUM(NOL40:NOW40)</f>
        <v>37697.86</v>
      </c>
      <c r="NOY40" s="171">
        <v>25000.0</v>
      </c>
      <c r="NOZ40" s="165">
        <f t="shared" ref="NOZ40:NOZ41" si="3283">NOY40-NOX40</f>
        <v>-12697.86</v>
      </c>
      <c r="NPA40" s="128" t="s">
        <v>78</v>
      </c>
      <c r="NPB40" s="157">
        <v>0.0</v>
      </c>
      <c r="NPC40" s="130">
        <v>0.0</v>
      </c>
      <c r="NPD40" s="130">
        <v>0.0</v>
      </c>
      <c r="NPE40" s="130">
        <v>0.0</v>
      </c>
      <c r="NPF40" s="130">
        <v>944.66</v>
      </c>
      <c r="NPG40" s="130">
        <v>36753.2</v>
      </c>
      <c r="NPH40" s="130"/>
      <c r="NPI40" s="130"/>
      <c r="NPJ40" s="130"/>
      <c r="NPK40" s="130"/>
      <c r="NPL40" s="130"/>
      <c r="NPM40" s="131"/>
      <c r="NPN40" s="132">
        <f t="shared" ref="NPN40:NPN41" si="3284">SUM(NPB40:NPM40)</f>
        <v>37697.86</v>
      </c>
      <c r="NPO40" s="171">
        <v>25000.0</v>
      </c>
      <c r="NPP40" s="165">
        <f t="shared" ref="NPP40:NPP41" si="3285">NPO40-NPN40</f>
        <v>-12697.86</v>
      </c>
      <c r="NPQ40" s="128" t="s">
        <v>78</v>
      </c>
      <c r="NPR40" s="157">
        <v>0.0</v>
      </c>
      <c r="NPS40" s="130">
        <v>0.0</v>
      </c>
      <c r="NPT40" s="130">
        <v>0.0</v>
      </c>
      <c r="NPU40" s="130">
        <v>0.0</v>
      </c>
      <c r="NPV40" s="130">
        <v>944.66</v>
      </c>
      <c r="NPW40" s="130">
        <v>36753.2</v>
      </c>
      <c r="NPX40" s="130"/>
      <c r="NPY40" s="130"/>
      <c r="NPZ40" s="130"/>
      <c r="NQA40" s="130"/>
      <c r="NQB40" s="130"/>
      <c r="NQC40" s="131"/>
      <c r="NQD40" s="132">
        <f t="shared" ref="NQD40:NQD41" si="3286">SUM(NPR40:NQC40)</f>
        <v>37697.86</v>
      </c>
      <c r="NQE40" s="171">
        <v>25000.0</v>
      </c>
      <c r="NQF40" s="165">
        <f t="shared" ref="NQF40:NQF41" si="3287">NQE40-NQD40</f>
        <v>-12697.86</v>
      </c>
      <c r="NQG40" s="128" t="s">
        <v>78</v>
      </c>
      <c r="NQH40" s="157">
        <v>0.0</v>
      </c>
      <c r="NQI40" s="130">
        <v>0.0</v>
      </c>
      <c r="NQJ40" s="130">
        <v>0.0</v>
      </c>
      <c r="NQK40" s="130">
        <v>0.0</v>
      </c>
      <c r="NQL40" s="130">
        <v>944.66</v>
      </c>
      <c r="NQM40" s="130">
        <v>36753.2</v>
      </c>
      <c r="NQN40" s="130"/>
      <c r="NQO40" s="130"/>
      <c r="NQP40" s="130"/>
      <c r="NQQ40" s="130"/>
      <c r="NQR40" s="130"/>
      <c r="NQS40" s="131"/>
      <c r="NQT40" s="132">
        <f t="shared" ref="NQT40:NQT41" si="3288">SUM(NQH40:NQS40)</f>
        <v>37697.86</v>
      </c>
      <c r="NQU40" s="171">
        <v>25000.0</v>
      </c>
      <c r="NQV40" s="165">
        <f t="shared" ref="NQV40:NQV41" si="3289">NQU40-NQT40</f>
        <v>-12697.86</v>
      </c>
      <c r="NQW40" s="128" t="s">
        <v>78</v>
      </c>
      <c r="NQX40" s="157">
        <v>0.0</v>
      </c>
      <c r="NQY40" s="130">
        <v>0.0</v>
      </c>
      <c r="NQZ40" s="130">
        <v>0.0</v>
      </c>
      <c r="NRA40" s="130">
        <v>0.0</v>
      </c>
      <c r="NRB40" s="130">
        <v>944.66</v>
      </c>
      <c r="NRC40" s="130">
        <v>36753.2</v>
      </c>
      <c r="NRD40" s="130"/>
      <c r="NRE40" s="130"/>
      <c r="NRF40" s="130"/>
      <c r="NRG40" s="130"/>
      <c r="NRH40" s="130"/>
      <c r="NRI40" s="131"/>
      <c r="NRJ40" s="132">
        <f t="shared" ref="NRJ40:NRJ41" si="3290">SUM(NQX40:NRI40)</f>
        <v>37697.86</v>
      </c>
      <c r="NRK40" s="171">
        <v>25000.0</v>
      </c>
      <c r="NRL40" s="165">
        <f t="shared" ref="NRL40:NRL41" si="3291">NRK40-NRJ40</f>
        <v>-12697.86</v>
      </c>
      <c r="NRM40" s="128" t="s">
        <v>78</v>
      </c>
      <c r="NRN40" s="157">
        <v>0.0</v>
      </c>
      <c r="NRO40" s="130">
        <v>0.0</v>
      </c>
      <c r="NRP40" s="130">
        <v>0.0</v>
      </c>
      <c r="NRQ40" s="130">
        <v>0.0</v>
      </c>
      <c r="NRR40" s="130">
        <v>944.66</v>
      </c>
      <c r="NRS40" s="130">
        <v>36753.2</v>
      </c>
      <c r="NRT40" s="130"/>
      <c r="NRU40" s="130"/>
      <c r="NRV40" s="130"/>
      <c r="NRW40" s="130"/>
      <c r="NRX40" s="130"/>
      <c r="NRY40" s="131"/>
      <c r="NRZ40" s="132">
        <f t="shared" ref="NRZ40:NRZ41" si="3292">SUM(NRN40:NRY40)</f>
        <v>37697.86</v>
      </c>
      <c r="NSA40" s="171">
        <v>25000.0</v>
      </c>
      <c r="NSB40" s="165">
        <f t="shared" ref="NSB40:NSB41" si="3293">NSA40-NRZ40</f>
        <v>-12697.86</v>
      </c>
      <c r="NSC40" s="128" t="s">
        <v>78</v>
      </c>
      <c r="NSD40" s="157">
        <v>0.0</v>
      </c>
      <c r="NSE40" s="130">
        <v>0.0</v>
      </c>
      <c r="NSF40" s="130">
        <v>0.0</v>
      </c>
      <c r="NSG40" s="130">
        <v>0.0</v>
      </c>
      <c r="NSH40" s="130">
        <v>944.66</v>
      </c>
      <c r="NSI40" s="130">
        <v>36753.2</v>
      </c>
      <c r="NSJ40" s="130"/>
      <c r="NSK40" s="130"/>
      <c r="NSL40" s="130"/>
      <c r="NSM40" s="130"/>
      <c r="NSN40" s="130"/>
      <c r="NSO40" s="131"/>
      <c r="NSP40" s="132">
        <f t="shared" ref="NSP40:NSP41" si="3294">SUM(NSD40:NSO40)</f>
        <v>37697.86</v>
      </c>
      <c r="NSQ40" s="171">
        <v>25000.0</v>
      </c>
      <c r="NSR40" s="165">
        <f t="shared" ref="NSR40:NSR41" si="3295">NSQ40-NSP40</f>
        <v>-12697.86</v>
      </c>
      <c r="NSS40" s="128" t="s">
        <v>78</v>
      </c>
      <c r="NST40" s="157">
        <v>0.0</v>
      </c>
      <c r="NSU40" s="130">
        <v>0.0</v>
      </c>
      <c r="NSV40" s="130">
        <v>0.0</v>
      </c>
      <c r="NSW40" s="130">
        <v>0.0</v>
      </c>
      <c r="NSX40" s="130">
        <v>944.66</v>
      </c>
      <c r="NSY40" s="130">
        <v>36753.2</v>
      </c>
      <c r="NSZ40" s="130"/>
      <c r="NTA40" s="130"/>
      <c r="NTB40" s="130"/>
      <c r="NTC40" s="130"/>
      <c r="NTD40" s="130"/>
      <c r="NTE40" s="131"/>
      <c r="NTF40" s="132">
        <f t="shared" ref="NTF40:NTF41" si="3296">SUM(NST40:NTE40)</f>
        <v>37697.86</v>
      </c>
      <c r="NTG40" s="171">
        <v>25000.0</v>
      </c>
      <c r="NTH40" s="165">
        <f t="shared" ref="NTH40:NTH41" si="3297">NTG40-NTF40</f>
        <v>-12697.86</v>
      </c>
      <c r="NTI40" s="128" t="s">
        <v>78</v>
      </c>
      <c r="NTJ40" s="157">
        <v>0.0</v>
      </c>
      <c r="NTK40" s="130">
        <v>0.0</v>
      </c>
      <c r="NTL40" s="130">
        <v>0.0</v>
      </c>
      <c r="NTM40" s="130">
        <v>0.0</v>
      </c>
      <c r="NTN40" s="130">
        <v>944.66</v>
      </c>
      <c r="NTO40" s="130">
        <v>36753.2</v>
      </c>
      <c r="NTP40" s="130"/>
      <c r="NTQ40" s="130"/>
      <c r="NTR40" s="130"/>
      <c r="NTS40" s="130"/>
      <c r="NTT40" s="130"/>
      <c r="NTU40" s="131"/>
      <c r="NTV40" s="132">
        <f t="shared" ref="NTV40:NTV41" si="3298">SUM(NTJ40:NTU40)</f>
        <v>37697.86</v>
      </c>
      <c r="NTW40" s="171">
        <v>25000.0</v>
      </c>
      <c r="NTX40" s="165">
        <f t="shared" ref="NTX40:NTX41" si="3299">NTW40-NTV40</f>
        <v>-12697.86</v>
      </c>
      <c r="NTY40" s="128" t="s">
        <v>78</v>
      </c>
      <c r="NTZ40" s="157">
        <v>0.0</v>
      </c>
      <c r="NUA40" s="130">
        <v>0.0</v>
      </c>
      <c r="NUB40" s="130">
        <v>0.0</v>
      </c>
      <c r="NUC40" s="130">
        <v>0.0</v>
      </c>
      <c r="NUD40" s="130">
        <v>944.66</v>
      </c>
      <c r="NUE40" s="130">
        <v>36753.2</v>
      </c>
      <c r="NUF40" s="130"/>
      <c r="NUG40" s="130"/>
      <c r="NUH40" s="130"/>
      <c r="NUI40" s="130"/>
      <c r="NUJ40" s="130"/>
      <c r="NUK40" s="131"/>
      <c r="NUL40" s="132">
        <f t="shared" ref="NUL40:NUL41" si="3300">SUM(NTZ40:NUK40)</f>
        <v>37697.86</v>
      </c>
      <c r="NUM40" s="171">
        <v>25000.0</v>
      </c>
      <c r="NUN40" s="165">
        <f t="shared" ref="NUN40:NUN41" si="3301">NUM40-NUL40</f>
        <v>-12697.86</v>
      </c>
      <c r="NUO40" s="128" t="s">
        <v>78</v>
      </c>
      <c r="NUP40" s="157">
        <v>0.0</v>
      </c>
      <c r="NUQ40" s="130">
        <v>0.0</v>
      </c>
      <c r="NUR40" s="130">
        <v>0.0</v>
      </c>
      <c r="NUS40" s="130">
        <v>0.0</v>
      </c>
      <c r="NUT40" s="130">
        <v>944.66</v>
      </c>
      <c r="NUU40" s="130">
        <v>36753.2</v>
      </c>
      <c r="NUV40" s="130"/>
      <c r="NUW40" s="130"/>
      <c r="NUX40" s="130"/>
      <c r="NUY40" s="130"/>
      <c r="NUZ40" s="130"/>
      <c r="NVA40" s="131"/>
      <c r="NVB40" s="132">
        <f t="shared" ref="NVB40:NVB41" si="3302">SUM(NUP40:NVA40)</f>
        <v>37697.86</v>
      </c>
      <c r="NVC40" s="171">
        <v>25000.0</v>
      </c>
      <c r="NVD40" s="165">
        <f t="shared" ref="NVD40:NVD41" si="3303">NVC40-NVB40</f>
        <v>-12697.86</v>
      </c>
      <c r="NVE40" s="128" t="s">
        <v>78</v>
      </c>
      <c r="NVF40" s="157">
        <v>0.0</v>
      </c>
      <c r="NVG40" s="130">
        <v>0.0</v>
      </c>
      <c r="NVH40" s="130">
        <v>0.0</v>
      </c>
      <c r="NVI40" s="130">
        <v>0.0</v>
      </c>
      <c r="NVJ40" s="130">
        <v>944.66</v>
      </c>
      <c r="NVK40" s="130">
        <v>36753.2</v>
      </c>
      <c r="NVL40" s="130"/>
      <c r="NVM40" s="130"/>
      <c r="NVN40" s="130"/>
      <c r="NVO40" s="130"/>
      <c r="NVP40" s="130"/>
      <c r="NVQ40" s="131"/>
      <c r="NVR40" s="132">
        <f t="shared" ref="NVR40:NVR41" si="3304">SUM(NVF40:NVQ40)</f>
        <v>37697.86</v>
      </c>
      <c r="NVS40" s="171">
        <v>25000.0</v>
      </c>
      <c r="NVT40" s="165">
        <f t="shared" ref="NVT40:NVT41" si="3305">NVS40-NVR40</f>
        <v>-12697.86</v>
      </c>
      <c r="NVU40" s="128" t="s">
        <v>78</v>
      </c>
      <c r="NVV40" s="157">
        <v>0.0</v>
      </c>
      <c r="NVW40" s="130">
        <v>0.0</v>
      </c>
      <c r="NVX40" s="130">
        <v>0.0</v>
      </c>
      <c r="NVY40" s="130">
        <v>0.0</v>
      </c>
      <c r="NVZ40" s="130">
        <v>944.66</v>
      </c>
      <c r="NWA40" s="130">
        <v>36753.2</v>
      </c>
      <c r="NWB40" s="130"/>
      <c r="NWC40" s="130"/>
      <c r="NWD40" s="130"/>
      <c r="NWE40" s="130"/>
      <c r="NWF40" s="130"/>
      <c r="NWG40" s="131"/>
      <c r="NWH40" s="132">
        <f t="shared" ref="NWH40:NWH41" si="3306">SUM(NVV40:NWG40)</f>
        <v>37697.86</v>
      </c>
      <c r="NWI40" s="171">
        <v>25000.0</v>
      </c>
      <c r="NWJ40" s="165">
        <f t="shared" ref="NWJ40:NWJ41" si="3307">NWI40-NWH40</f>
        <v>-12697.86</v>
      </c>
      <c r="NWK40" s="128" t="s">
        <v>78</v>
      </c>
      <c r="NWL40" s="157">
        <v>0.0</v>
      </c>
      <c r="NWM40" s="130">
        <v>0.0</v>
      </c>
      <c r="NWN40" s="130">
        <v>0.0</v>
      </c>
      <c r="NWO40" s="130">
        <v>0.0</v>
      </c>
      <c r="NWP40" s="130">
        <v>944.66</v>
      </c>
      <c r="NWQ40" s="130">
        <v>36753.2</v>
      </c>
      <c r="NWR40" s="130"/>
      <c r="NWS40" s="130"/>
      <c r="NWT40" s="130"/>
      <c r="NWU40" s="130"/>
      <c r="NWV40" s="130"/>
      <c r="NWW40" s="131"/>
      <c r="NWX40" s="132">
        <f t="shared" ref="NWX40:NWX41" si="3308">SUM(NWL40:NWW40)</f>
        <v>37697.86</v>
      </c>
      <c r="NWY40" s="171">
        <v>25000.0</v>
      </c>
      <c r="NWZ40" s="165">
        <f t="shared" ref="NWZ40:NWZ41" si="3309">NWY40-NWX40</f>
        <v>-12697.86</v>
      </c>
      <c r="NXA40" s="128" t="s">
        <v>78</v>
      </c>
      <c r="NXB40" s="157">
        <v>0.0</v>
      </c>
      <c r="NXC40" s="130">
        <v>0.0</v>
      </c>
      <c r="NXD40" s="130">
        <v>0.0</v>
      </c>
      <c r="NXE40" s="130">
        <v>0.0</v>
      </c>
      <c r="NXF40" s="130">
        <v>944.66</v>
      </c>
      <c r="NXG40" s="130">
        <v>36753.2</v>
      </c>
      <c r="NXH40" s="130"/>
      <c r="NXI40" s="130"/>
      <c r="NXJ40" s="130"/>
      <c r="NXK40" s="130"/>
      <c r="NXL40" s="130"/>
      <c r="NXM40" s="131"/>
      <c r="NXN40" s="132">
        <f t="shared" ref="NXN40:NXN41" si="3310">SUM(NXB40:NXM40)</f>
        <v>37697.86</v>
      </c>
      <c r="NXO40" s="171">
        <v>25000.0</v>
      </c>
      <c r="NXP40" s="165">
        <f t="shared" ref="NXP40:NXP41" si="3311">NXO40-NXN40</f>
        <v>-12697.86</v>
      </c>
      <c r="NXQ40" s="128" t="s">
        <v>78</v>
      </c>
      <c r="NXR40" s="157">
        <v>0.0</v>
      </c>
      <c r="NXS40" s="130">
        <v>0.0</v>
      </c>
      <c r="NXT40" s="130">
        <v>0.0</v>
      </c>
      <c r="NXU40" s="130">
        <v>0.0</v>
      </c>
      <c r="NXV40" s="130">
        <v>944.66</v>
      </c>
      <c r="NXW40" s="130">
        <v>36753.2</v>
      </c>
      <c r="NXX40" s="130"/>
      <c r="NXY40" s="130"/>
      <c r="NXZ40" s="130"/>
      <c r="NYA40" s="130"/>
      <c r="NYB40" s="130"/>
      <c r="NYC40" s="131"/>
      <c r="NYD40" s="132">
        <f t="shared" ref="NYD40:NYD41" si="3312">SUM(NXR40:NYC40)</f>
        <v>37697.86</v>
      </c>
      <c r="NYE40" s="171">
        <v>25000.0</v>
      </c>
      <c r="NYF40" s="165">
        <f t="shared" ref="NYF40:NYF41" si="3313">NYE40-NYD40</f>
        <v>-12697.86</v>
      </c>
      <c r="NYG40" s="128" t="s">
        <v>78</v>
      </c>
      <c r="NYH40" s="157">
        <v>0.0</v>
      </c>
      <c r="NYI40" s="130">
        <v>0.0</v>
      </c>
      <c r="NYJ40" s="130">
        <v>0.0</v>
      </c>
      <c r="NYK40" s="130">
        <v>0.0</v>
      </c>
      <c r="NYL40" s="130">
        <v>944.66</v>
      </c>
      <c r="NYM40" s="130">
        <v>36753.2</v>
      </c>
      <c r="NYN40" s="130"/>
      <c r="NYO40" s="130"/>
      <c r="NYP40" s="130"/>
      <c r="NYQ40" s="130"/>
      <c r="NYR40" s="130"/>
      <c r="NYS40" s="131"/>
      <c r="NYT40" s="132">
        <f t="shared" ref="NYT40:NYT41" si="3314">SUM(NYH40:NYS40)</f>
        <v>37697.86</v>
      </c>
      <c r="NYU40" s="171">
        <v>25000.0</v>
      </c>
      <c r="NYV40" s="165">
        <f t="shared" ref="NYV40:NYV41" si="3315">NYU40-NYT40</f>
        <v>-12697.86</v>
      </c>
      <c r="NYW40" s="128" t="s">
        <v>78</v>
      </c>
      <c r="NYX40" s="157">
        <v>0.0</v>
      </c>
      <c r="NYY40" s="130">
        <v>0.0</v>
      </c>
      <c r="NYZ40" s="130">
        <v>0.0</v>
      </c>
      <c r="NZA40" s="130">
        <v>0.0</v>
      </c>
      <c r="NZB40" s="130">
        <v>944.66</v>
      </c>
      <c r="NZC40" s="130">
        <v>36753.2</v>
      </c>
      <c r="NZD40" s="130"/>
      <c r="NZE40" s="130"/>
      <c r="NZF40" s="130"/>
      <c r="NZG40" s="130"/>
      <c r="NZH40" s="130"/>
      <c r="NZI40" s="131"/>
      <c r="NZJ40" s="132">
        <f t="shared" ref="NZJ40:NZJ41" si="3316">SUM(NYX40:NZI40)</f>
        <v>37697.86</v>
      </c>
      <c r="NZK40" s="171">
        <v>25000.0</v>
      </c>
      <c r="NZL40" s="165">
        <f t="shared" ref="NZL40:NZL41" si="3317">NZK40-NZJ40</f>
        <v>-12697.86</v>
      </c>
      <c r="NZM40" s="128" t="s">
        <v>78</v>
      </c>
      <c r="NZN40" s="157">
        <v>0.0</v>
      </c>
      <c r="NZO40" s="130">
        <v>0.0</v>
      </c>
      <c r="NZP40" s="130">
        <v>0.0</v>
      </c>
      <c r="NZQ40" s="130">
        <v>0.0</v>
      </c>
      <c r="NZR40" s="130">
        <v>944.66</v>
      </c>
      <c r="NZS40" s="130">
        <v>36753.2</v>
      </c>
      <c r="NZT40" s="130"/>
      <c r="NZU40" s="130"/>
      <c r="NZV40" s="130"/>
      <c r="NZW40" s="130"/>
      <c r="NZX40" s="130"/>
      <c r="NZY40" s="131"/>
      <c r="NZZ40" s="132">
        <f t="shared" ref="NZZ40:NZZ41" si="3318">SUM(NZN40:NZY40)</f>
        <v>37697.86</v>
      </c>
      <c r="OAA40" s="171">
        <v>25000.0</v>
      </c>
      <c r="OAB40" s="165">
        <f t="shared" ref="OAB40:OAB41" si="3319">OAA40-NZZ40</f>
        <v>-12697.86</v>
      </c>
      <c r="OAC40" s="128" t="s">
        <v>78</v>
      </c>
      <c r="OAD40" s="157">
        <v>0.0</v>
      </c>
      <c r="OAE40" s="130">
        <v>0.0</v>
      </c>
      <c r="OAF40" s="130">
        <v>0.0</v>
      </c>
      <c r="OAG40" s="130">
        <v>0.0</v>
      </c>
      <c r="OAH40" s="130">
        <v>944.66</v>
      </c>
      <c r="OAI40" s="130">
        <v>36753.2</v>
      </c>
      <c r="OAJ40" s="130"/>
      <c r="OAK40" s="130"/>
      <c r="OAL40" s="130"/>
      <c r="OAM40" s="130"/>
      <c r="OAN40" s="130"/>
      <c r="OAO40" s="131"/>
      <c r="OAP40" s="132">
        <f t="shared" ref="OAP40:OAP41" si="3320">SUM(OAD40:OAO40)</f>
        <v>37697.86</v>
      </c>
      <c r="OAQ40" s="171">
        <v>25000.0</v>
      </c>
      <c r="OAR40" s="165">
        <f t="shared" ref="OAR40:OAR41" si="3321">OAQ40-OAP40</f>
        <v>-12697.86</v>
      </c>
      <c r="OAS40" s="128" t="s">
        <v>78</v>
      </c>
      <c r="OAT40" s="157">
        <v>0.0</v>
      </c>
      <c r="OAU40" s="130">
        <v>0.0</v>
      </c>
      <c r="OAV40" s="130">
        <v>0.0</v>
      </c>
      <c r="OAW40" s="130">
        <v>0.0</v>
      </c>
      <c r="OAX40" s="130">
        <v>944.66</v>
      </c>
      <c r="OAY40" s="130">
        <v>36753.2</v>
      </c>
      <c r="OAZ40" s="130"/>
      <c r="OBA40" s="130"/>
      <c r="OBB40" s="130"/>
      <c r="OBC40" s="130"/>
      <c r="OBD40" s="130"/>
      <c r="OBE40" s="131"/>
      <c r="OBF40" s="132">
        <f t="shared" ref="OBF40:OBF41" si="3322">SUM(OAT40:OBE40)</f>
        <v>37697.86</v>
      </c>
      <c r="OBG40" s="171">
        <v>25000.0</v>
      </c>
      <c r="OBH40" s="165">
        <f t="shared" ref="OBH40:OBH41" si="3323">OBG40-OBF40</f>
        <v>-12697.86</v>
      </c>
      <c r="OBI40" s="128" t="s">
        <v>78</v>
      </c>
      <c r="OBJ40" s="157">
        <v>0.0</v>
      </c>
      <c r="OBK40" s="130">
        <v>0.0</v>
      </c>
      <c r="OBL40" s="130">
        <v>0.0</v>
      </c>
      <c r="OBM40" s="130">
        <v>0.0</v>
      </c>
      <c r="OBN40" s="130">
        <v>944.66</v>
      </c>
      <c r="OBO40" s="130">
        <v>36753.2</v>
      </c>
      <c r="OBP40" s="130"/>
      <c r="OBQ40" s="130"/>
      <c r="OBR40" s="130"/>
      <c r="OBS40" s="130"/>
      <c r="OBT40" s="130"/>
      <c r="OBU40" s="131"/>
      <c r="OBV40" s="132">
        <f t="shared" ref="OBV40:OBV41" si="3324">SUM(OBJ40:OBU40)</f>
        <v>37697.86</v>
      </c>
      <c r="OBW40" s="171">
        <v>25000.0</v>
      </c>
      <c r="OBX40" s="165">
        <f t="shared" ref="OBX40:OBX41" si="3325">OBW40-OBV40</f>
        <v>-12697.86</v>
      </c>
      <c r="OBY40" s="128" t="s">
        <v>78</v>
      </c>
      <c r="OBZ40" s="157">
        <v>0.0</v>
      </c>
      <c r="OCA40" s="130">
        <v>0.0</v>
      </c>
      <c r="OCB40" s="130">
        <v>0.0</v>
      </c>
      <c r="OCC40" s="130">
        <v>0.0</v>
      </c>
      <c r="OCD40" s="130">
        <v>944.66</v>
      </c>
      <c r="OCE40" s="130">
        <v>36753.2</v>
      </c>
      <c r="OCF40" s="130"/>
      <c r="OCG40" s="130"/>
      <c r="OCH40" s="130"/>
      <c r="OCI40" s="130"/>
      <c r="OCJ40" s="130"/>
      <c r="OCK40" s="131"/>
      <c r="OCL40" s="132">
        <f t="shared" ref="OCL40:OCL41" si="3326">SUM(OBZ40:OCK40)</f>
        <v>37697.86</v>
      </c>
      <c r="OCM40" s="171">
        <v>25000.0</v>
      </c>
      <c r="OCN40" s="165">
        <f t="shared" ref="OCN40:OCN41" si="3327">OCM40-OCL40</f>
        <v>-12697.86</v>
      </c>
      <c r="OCO40" s="128" t="s">
        <v>78</v>
      </c>
      <c r="OCP40" s="157">
        <v>0.0</v>
      </c>
      <c r="OCQ40" s="130">
        <v>0.0</v>
      </c>
      <c r="OCR40" s="130">
        <v>0.0</v>
      </c>
      <c r="OCS40" s="130">
        <v>0.0</v>
      </c>
      <c r="OCT40" s="130">
        <v>944.66</v>
      </c>
      <c r="OCU40" s="130">
        <v>36753.2</v>
      </c>
      <c r="OCV40" s="130"/>
      <c r="OCW40" s="130"/>
      <c r="OCX40" s="130"/>
      <c r="OCY40" s="130"/>
      <c r="OCZ40" s="130"/>
      <c r="ODA40" s="131"/>
      <c r="ODB40" s="132">
        <f t="shared" ref="ODB40:ODB41" si="3328">SUM(OCP40:ODA40)</f>
        <v>37697.86</v>
      </c>
      <c r="ODC40" s="171">
        <v>25000.0</v>
      </c>
      <c r="ODD40" s="165">
        <f t="shared" ref="ODD40:ODD41" si="3329">ODC40-ODB40</f>
        <v>-12697.86</v>
      </c>
      <c r="ODE40" s="128" t="s">
        <v>78</v>
      </c>
      <c r="ODF40" s="157">
        <v>0.0</v>
      </c>
      <c r="ODG40" s="130">
        <v>0.0</v>
      </c>
      <c r="ODH40" s="130">
        <v>0.0</v>
      </c>
      <c r="ODI40" s="130">
        <v>0.0</v>
      </c>
      <c r="ODJ40" s="130">
        <v>944.66</v>
      </c>
      <c r="ODK40" s="130">
        <v>36753.2</v>
      </c>
      <c r="ODL40" s="130"/>
      <c r="ODM40" s="130"/>
      <c r="ODN40" s="130"/>
      <c r="ODO40" s="130"/>
      <c r="ODP40" s="130"/>
      <c r="ODQ40" s="131"/>
      <c r="ODR40" s="132">
        <f t="shared" ref="ODR40:ODR41" si="3330">SUM(ODF40:ODQ40)</f>
        <v>37697.86</v>
      </c>
      <c r="ODS40" s="171">
        <v>25000.0</v>
      </c>
      <c r="ODT40" s="165">
        <f t="shared" ref="ODT40:ODT41" si="3331">ODS40-ODR40</f>
        <v>-12697.86</v>
      </c>
      <c r="ODU40" s="128" t="s">
        <v>78</v>
      </c>
      <c r="ODV40" s="157">
        <v>0.0</v>
      </c>
      <c r="ODW40" s="130">
        <v>0.0</v>
      </c>
      <c r="ODX40" s="130">
        <v>0.0</v>
      </c>
      <c r="ODY40" s="130">
        <v>0.0</v>
      </c>
      <c r="ODZ40" s="130">
        <v>944.66</v>
      </c>
      <c r="OEA40" s="130">
        <v>36753.2</v>
      </c>
      <c r="OEB40" s="130"/>
      <c r="OEC40" s="130"/>
      <c r="OED40" s="130"/>
      <c r="OEE40" s="130"/>
      <c r="OEF40" s="130"/>
      <c r="OEG40" s="131"/>
      <c r="OEH40" s="132">
        <f t="shared" ref="OEH40:OEH41" si="3332">SUM(ODV40:OEG40)</f>
        <v>37697.86</v>
      </c>
      <c r="OEI40" s="171">
        <v>25000.0</v>
      </c>
      <c r="OEJ40" s="165">
        <f t="shared" ref="OEJ40:OEJ41" si="3333">OEI40-OEH40</f>
        <v>-12697.86</v>
      </c>
      <c r="OEK40" s="128" t="s">
        <v>78</v>
      </c>
      <c r="OEL40" s="157">
        <v>0.0</v>
      </c>
      <c r="OEM40" s="130">
        <v>0.0</v>
      </c>
      <c r="OEN40" s="130">
        <v>0.0</v>
      </c>
      <c r="OEO40" s="130">
        <v>0.0</v>
      </c>
      <c r="OEP40" s="130">
        <v>944.66</v>
      </c>
      <c r="OEQ40" s="130">
        <v>36753.2</v>
      </c>
      <c r="OER40" s="130"/>
      <c r="OES40" s="130"/>
      <c r="OET40" s="130"/>
      <c r="OEU40" s="130"/>
      <c r="OEV40" s="130"/>
      <c r="OEW40" s="131"/>
      <c r="OEX40" s="132">
        <f t="shared" ref="OEX40:OEX41" si="3334">SUM(OEL40:OEW40)</f>
        <v>37697.86</v>
      </c>
      <c r="OEY40" s="171">
        <v>25000.0</v>
      </c>
      <c r="OEZ40" s="165">
        <f t="shared" ref="OEZ40:OEZ41" si="3335">OEY40-OEX40</f>
        <v>-12697.86</v>
      </c>
      <c r="OFA40" s="128" t="s">
        <v>78</v>
      </c>
      <c r="OFB40" s="157">
        <v>0.0</v>
      </c>
      <c r="OFC40" s="130">
        <v>0.0</v>
      </c>
      <c r="OFD40" s="130">
        <v>0.0</v>
      </c>
      <c r="OFE40" s="130">
        <v>0.0</v>
      </c>
      <c r="OFF40" s="130">
        <v>944.66</v>
      </c>
      <c r="OFG40" s="130">
        <v>36753.2</v>
      </c>
      <c r="OFH40" s="130"/>
      <c r="OFI40" s="130"/>
      <c r="OFJ40" s="130"/>
      <c r="OFK40" s="130"/>
      <c r="OFL40" s="130"/>
      <c r="OFM40" s="131"/>
      <c r="OFN40" s="132">
        <f t="shared" ref="OFN40:OFN41" si="3336">SUM(OFB40:OFM40)</f>
        <v>37697.86</v>
      </c>
      <c r="OFO40" s="171">
        <v>25000.0</v>
      </c>
      <c r="OFP40" s="165">
        <f t="shared" ref="OFP40:OFP41" si="3337">OFO40-OFN40</f>
        <v>-12697.86</v>
      </c>
      <c r="OFQ40" s="128" t="s">
        <v>78</v>
      </c>
      <c r="OFR40" s="157">
        <v>0.0</v>
      </c>
      <c r="OFS40" s="130">
        <v>0.0</v>
      </c>
      <c r="OFT40" s="130">
        <v>0.0</v>
      </c>
      <c r="OFU40" s="130">
        <v>0.0</v>
      </c>
      <c r="OFV40" s="130">
        <v>944.66</v>
      </c>
      <c r="OFW40" s="130">
        <v>36753.2</v>
      </c>
      <c r="OFX40" s="130"/>
      <c r="OFY40" s="130"/>
      <c r="OFZ40" s="130"/>
      <c r="OGA40" s="130"/>
      <c r="OGB40" s="130"/>
      <c r="OGC40" s="131"/>
      <c r="OGD40" s="132">
        <f t="shared" ref="OGD40:OGD41" si="3338">SUM(OFR40:OGC40)</f>
        <v>37697.86</v>
      </c>
      <c r="OGE40" s="171">
        <v>25000.0</v>
      </c>
      <c r="OGF40" s="165">
        <f t="shared" ref="OGF40:OGF41" si="3339">OGE40-OGD40</f>
        <v>-12697.86</v>
      </c>
      <c r="OGG40" s="128" t="s">
        <v>78</v>
      </c>
      <c r="OGH40" s="157">
        <v>0.0</v>
      </c>
      <c r="OGI40" s="130">
        <v>0.0</v>
      </c>
      <c r="OGJ40" s="130">
        <v>0.0</v>
      </c>
      <c r="OGK40" s="130">
        <v>0.0</v>
      </c>
      <c r="OGL40" s="130">
        <v>944.66</v>
      </c>
      <c r="OGM40" s="130">
        <v>36753.2</v>
      </c>
      <c r="OGN40" s="130"/>
      <c r="OGO40" s="130"/>
      <c r="OGP40" s="130"/>
      <c r="OGQ40" s="130"/>
      <c r="OGR40" s="130"/>
      <c r="OGS40" s="131"/>
      <c r="OGT40" s="132">
        <f t="shared" ref="OGT40:OGT41" si="3340">SUM(OGH40:OGS40)</f>
        <v>37697.86</v>
      </c>
      <c r="OGU40" s="171">
        <v>25000.0</v>
      </c>
      <c r="OGV40" s="165">
        <f t="shared" ref="OGV40:OGV41" si="3341">OGU40-OGT40</f>
        <v>-12697.86</v>
      </c>
      <c r="OGW40" s="128" t="s">
        <v>78</v>
      </c>
      <c r="OGX40" s="157">
        <v>0.0</v>
      </c>
      <c r="OGY40" s="130">
        <v>0.0</v>
      </c>
      <c r="OGZ40" s="130">
        <v>0.0</v>
      </c>
      <c r="OHA40" s="130">
        <v>0.0</v>
      </c>
      <c r="OHB40" s="130">
        <v>944.66</v>
      </c>
      <c r="OHC40" s="130">
        <v>36753.2</v>
      </c>
      <c r="OHD40" s="130"/>
      <c r="OHE40" s="130"/>
      <c r="OHF40" s="130"/>
      <c r="OHG40" s="130"/>
      <c r="OHH40" s="130"/>
      <c r="OHI40" s="131"/>
      <c r="OHJ40" s="132">
        <f t="shared" ref="OHJ40:OHJ41" si="3342">SUM(OGX40:OHI40)</f>
        <v>37697.86</v>
      </c>
      <c r="OHK40" s="171">
        <v>25000.0</v>
      </c>
      <c r="OHL40" s="165">
        <f t="shared" ref="OHL40:OHL41" si="3343">OHK40-OHJ40</f>
        <v>-12697.86</v>
      </c>
      <c r="OHM40" s="128" t="s">
        <v>78</v>
      </c>
      <c r="OHN40" s="157">
        <v>0.0</v>
      </c>
      <c r="OHO40" s="130">
        <v>0.0</v>
      </c>
      <c r="OHP40" s="130">
        <v>0.0</v>
      </c>
      <c r="OHQ40" s="130">
        <v>0.0</v>
      </c>
      <c r="OHR40" s="130">
        <v>944.66</v>
      </c>
      <c r="OHS40" s="130">
        <v>36753.2</v>
      </c>
      <c r="OHT40" s="130"/>
      <c r="OHU40" s="130"/>
      <c r="OHV40" s="130"/>
      <c r="OHW40" s="130"/>
      <c r="OHX40" s="130"/>
      <c r="OHY40" s="131"/>
      <c r="OHZ40" s="132">
        <f t="shared" ref="OHZ40:OHZ41" si="3344">SUM(OHN40:OHY40)</f>
        <v>37697.86</v>
      </c>
      <c r="OIA40" s="171">
        <v>25000.0</v>
      </c>
      <c r="OIB40" s="165">
        <f t="shared" ref="OIB40:OIB41" si="3345">OIA40-OHZ40</f>
        <v>-12697.86</v>
      </c>
      <c r="OIC40" s="128" t="s">
        <v>78</v>
      </c>
      <c r="OID40" s="157">
        <v>0.0</v>
      </c>
      <c r="OIE40" s="130">
        <v>0.0</v>
      </c>
      <c r="OIF40" s="130">
        <v>0.0</v>
      </c>
      <c r="OIG40" s="130">
        <v>0.0</v>
      </c>
      <c r="OIH40" s="130">
        <v>944.66</v>
      </c>
      <c r="OII40" s="130">
        <v>36753.2</v>
      </c>
      <c r="OIJ40" s="130"/>
      <c r="OIK40" s="130"/>
      <c r="OIL40" s="130"/>
      <c r="OIM40" s="130"/>
      <c r="OIN40" s="130"/>
      <c r="OIO40" s="131"/>
      <c r="OIP40" s="132">
        <f t="shared" ref="OIP40:OIP41" si="3346">SUM(OID40:OIO40)</f>
        <v>37697.86</v>
      </c>
      <c r="OIQ40" s="171">
        <v>25000.0</v>
      </c>
      <c r="OIR40" s="165">
        <f t="shared" ref="OIR40:OIR41" si="3347">OIQ40-OIP40</f>
        <v>-12697.86</v>
      </c>
      <c r="OIS40" s="128" t="s">
        <v>78</v>
      </c>
      <c r="OIT40" s="157">
        <v>0.0</v>
      </c>
      <c r="OIU40" s="130">
        <v>0.0</v>
      </c>
      <c r="OIV40" s="130">
        <v>0.0</v>
      </c>
      <c r="OIW40" s="130">
        <v>0.0</v>
      </c>
      <c r="OIX40" s="130">
        <v>944.66</v>
      </c>
      <c r="OIY40" s="130">
        <v>36753.2</v>
      </c>
      <c r="OIZ40" s="130"/>
      <c r="OJA40" s="130"/>
      <c r="OJB40" s="130"/>
      <c r="OJC40" s="130"/>
      <c r="OJD40" s="130"/>
      <c r="OJE40" s="131"/>
      <c r="OJF40" s="132">
        <f t="shared" ref="OJF40:OJF41" si="3348">SUM(OIT40:OJE40)</f>
        <v>37697.86</v>
      </c>
      <c r="OJG40" s="171">
        <v>25000.0</v>
      </c>
      <c r="OJH40" s="165">
        <f t="shared" ref="OJH40:OJH41" si="3349">OJG40-OJF40</f>
        <v>-12697.86</v>
      </c>
      <c r="OJI40" s="128" t="s">
        <v>78</v>
      </c>
      <c r="OJJ40" s="157">
        <v>0.0</v>
      </c>
      <c r="OJK40" s="130">
        <v>0.0</v>
      </c>
      <c r="OJL40" s="130">
        <v>0.0</v>
      </c>
      <c r="OJM40" s="130">
        <v>0.0</v>
      </c>
      <c r="OJN40" s="130">
        <v>944.66</v>
      </c>
      <c r="OJO40" s="130">
        <v>36753.2</v>
      </c>
      <c r="OJP40" s="130"/>
      <c r="OJQ40" s="130"/>
      <c r="OJR40" s="130"/>
      <c r="OJS40" s="130"/>
      <c r="OJT40" s="130"/>
      <c r="OJU40" s="131"/>
      <c r="OJV40" s="132">
        <f t="shared" ref="OJV40:OJV41" si="3350">SUM(OJJ40:OJU40)</f>
        <v>37697.86</v>
      </c>
      <c r="OJW40" s="171">
        <v>25000.0</v>
      </c>
      <c r="OJX40" s="165">
        <f t="shared" ref="OJX40:OJX41" si="3351">OJW40-OJV40</f>
        <v>-12697.86</v>
      </c>
      <c r="OJY40" s="128" t="s">
        <v>78</v>
      </c>
      <c r="OJZ40" s="157">
        <v>0.0</v>
      </c>
      <c r="OKA40" s="130">
        <v>0.0</v>
      </c>
      <c r="OKB40" s="130">
        <v>0.0</v>
      </c>
      <c r="OKC40" s="130">
        <v>0.0</v>
      </c>
      <c r="OKD40" s="130">
        <v>944.66</v>
      </c>
      <c r="OKE40" s="130">
        <v>36753.2</v>
      </c>
      <c r="OKF40" s="130"/>
      <c r="OKG40" s="130"/>
      <c r="OKH40" s="130"/>
      <c r="OKI40" s="130"/>
      <c r="OKJ40" s="130"/>
      <c r="OKK40" s="131"/>
      <c r="OKL40" s="132">
        <f t="shared" ref="OKL40:OKL41" si="3352">SUM(OJZ40:OKK40)</f>
        <v>37697.86</v>
      </c>
      <c r="OKM40" s="171">
        <v>25000.0</v>
      </c>
      <c r="OKN40" s="165">
        <f t="shared" ref="OKN40:OKN41" si="3353">OKM40-OKL40</f>
        <v>-12697.86</v>
      </c>
      <c r="OKO40" s="128" t="s">
        <v>78</v>
      </c>
      <c r="OKP40" s="157">
        <v>0.0</v>
      </c>
      <c r="OKQ40" s="130">
        <v>0.0</v>
      </c>
      <c r="OKR40" s="130">
        <v>0.0</v>
      </c>
      <c r="OKS40" s="130">
        <v>0.0</v>
      </c>
      <c r="OKT40" s="130">
        <v>944.66</v>
      </c>
      <c r="OKU40" s="130">
        <v>36753.2</v>
      </c>
      <c r="OKV40" s="130"/>
      <c r="OKW40" s="130"/>
      <c r="OKX40" s="130"/>
      <c r="OKY40" s="130"/>
      <c r="OKZ40" s="130"/>
      <c r="OLA40" s="131"/>
      <c r="OLB40" s="132">
        <f t="shared" ref="OLB40:OLB41" si="3354">SUM(OKP40:OLA40)</f>
        <v>37697.86</v>
      </c>
      <c r="OLC40" s="171">
        <v>25000.0</v>
      </c>
      <c r="OLD40" s="165">
        <f t="shared" ref="OLD40:OLD41" si="3355">OLC40-OLB40</f>
        <v>-12697.86</v>
      </c>
      <c r="OLE40" s="128" t="s">
        <v>78</v>
      </c>
      <c r="OLF40" s="157">
        <v>0.0</v>
      </c>
      <c r="OLG40" s="130">
        <v>0.0</v>
      </c>
      <c r="OLH40" s="130">
        <v>0.0</v>
      </c>
      <c r="OLI40" s="130">
        <v>0.0</v>
      </c>
      <c r="OLJ40" s="130">
        <v>944.66</v>
      </c>
      <c r="OLK40" s="130">
        <v>36753.2</v>
      </c>
      <c r="OLL40" s="130"/>
      <c r="OLM40" s="130"/>
      <c r="OLN40" s="130"/>
      <c r="OLO40" s="130"/>
      <c r="OLP40" s="130"/>
      <c r="OLQ40" s="131"/>
      <c r="OLR40" s="132">
        <f t="shared" ref="OLR40:OLR41" si="3356">SUM(OLF40:OLQ40)</f>
        <v>37697.86</v>
      </c>
      <c r="OLS40" s="171">
        <v>25000.0</v>
      </c>
      <c r="OLT40" s="165">
        <f t="shared" ref="OLT40:OLT41" si="3357">OLS40-OLR40</f>
        <v>-12697.86</v>
      </c>
      <c r="OLU40" s="128" t="s">
        <v>78</v>
      </c>
      <c r="OLV40" s="157">
        <v>0.0</v>
      </c>
      <c r="OLW40" s="130">
        <v>0.0</v>
      </c>
      <c r="OLX40" s="130">
        <v>0.0</v>
      </c>
      <c r="OLY40" s="130">
        <v>0.0</v>
      </c>
      <c r="OLZ40" s="130">
        <v>944.66</v>
      </c>
      <c r="OMA40" s="130">
        <v>36753.2</v>
      </c>
      <c r="OMB40" s="130"/>
      <c r="OMC40" s="130"/>
      <c r="OMD40" s="130"/>
      <c r="OME40" s="130"/>
      <c r="OMF40" s="130"/>
      <c r="OMG40" s="131"/>
      <c r="OMH40" s="132">
        <f t="shared" ref="OMH40:OMH41" si="3358">SUM(OLV40:OMG40)</f>
        <v>37697.86</v>
      </c>
      <c r="OMI40" s="171">
        <v>25000.0</v>
      </c>
      <c r="OMJ40" s="165">
        <f t="shared" ref="OMJ40:OMJ41" si="3359">OMI40-OMH40</f>
        <v>-12697.86</v>
      </c>
      <c r="OMK40" s="128" t="s">
        <v>78</v>
      </c>
      <c r="OML40" s="157">
        <v>0.0</v>
      </c>
      <c r="OMM40" s="130">
        <v>0.0</v>
      </c>
      <c r="OMN40" s="130">
        <v>0.0</v>
      </c>
      <c r="OMO40" s="130">
        <v>0.0</v>
      </c>
      <c r="OMP40" s="130">
        <v>944.66</v>
      </c>
      <c r="OMQ40" s="130">
        <v>36753.2</v>
      </c>
      <c r="OMR40" s="130"/>
      <c r="OMS40" s="130"/>
      <c r="OMT40" s="130"/>
      <c r="OMU40" s="130"/>
      <c r="OMV40" s="130"/>
      <c r="OMW40" s="131"/>
      <c r="OMX40" s="132">
        <f t="shared" ref="OMX40:OMX41" si="3360">SUM(OML40:OMW40)</f>
        <v>37697.86</v>
      </c>
      <c r="OMY40" s="171">
        <v>25000.0</v>
      </c>
      <c r="OMZ40" s="165">
        <f t="shared" ref="OMZ40:OMZ41" si="3361">OMY40-OMX40</f>
        <v>-12697.86</v>
      </c>
      <c r="ONA40" s="128" t="s">
        <v>78</v>
      </c>
      <c r="ONB40" s="157">
        <v>0.0</v>
      </c>
      <c r="ONC40" s="130">
        <v>0.0</v>
      </c>
      <c r="OND40" s="130">
        <v>0.0</v>
      </c>
      <c r="ONE40" s="130">
        <v>0.0</v>
      </c>
      <c r="ONF40" s="130">
        <v>944.66</v>
      </c>
      <c r="ONG40" s="130">
        <v>36753.2</v>
      </c>
      <c r="ONH40" s="130"/>
      <c r="ONI40" s="130"/>
      <c r="ONJ40" s="130"/>
      <c r="ONK40" s="130"/>
      <c r="ONL40" s="130"/>
      <c r="ONM40" s="131"/>
      <c r="ONN40" s="132">
        <f t="shared" ref="ONN40:ONN41" si="3362">SUM(ONB40:ONM40)</f>
        <v>37697.86</v>
      </c>
      <c r="ONO40" s="171">
        <v>25000.0</v>
      </c>
      <c r="ONP40" s="165">
        <f t="shared" ref="ONP40:ONP41" si="3363">ONO40-ONN40</f>
        <v>-12697.86</v>
      </c>
      <c r="ONQ40" s="128" t="s">
        <v>78</v>
      </c>
      <c r="ONR40" s="157">
        <v>0.0</v>
      </c>
      <c r="ONS40" s="130">
        <v>0.0</v>
      </c>
      <c r="ONT40" s="130">
        <v>0.0</v>
      </c>
      <c r="ONU40" s="130">
        <v>0.0</v>
      </c>
      <c r="ONV40" s="130">
        <v>944.66</v>
      </c>
      <c r="ONW40" s="130">
        <v>36753.2</v>
      </c>
      <c r="ONX40" s="130"/>
      <c r="ONY40" s="130"/>
      <c r="ONZ40" s="130"/>
      <c r="OOA40" s="130"/>
      <c r="OOB40" s="130"/>
      <c r="OOC40" s="131"/>
      <c r="OOD40" s="132">
        <f t="shared" ref="OOD40:OOD41" si="3364">SUM(ONR40:OOC40)</f>
        <v>37697.86</v>
      </c>
      <c r="OOE40" s="171">
        <v>25000.0</v>
      </c>
      <c r="OOF40" s="165">
        <f t="shared" ref="OOF40:OOF41" si="3365">OOE40-OOD40</f>
        <v>-12697.86</v>
      </c>
      <c r="OOG40" s="128" t="s">
        <v>78</v>
      </c>
      <c r="OOH40" s="157">
        <v>0.0</v>
      </c>
      <c r="OOI40" s="130">
        <v>0.0</v>
      </c>
      <c r="OOJ40" s="130">
        <v>0.0</v>
      </c>
      <c r="OOK40" s="130">
        <v>0.0</v>
      </c>
      <c r="OOL40" s="130">
        <v>944.66</v>
      </c>
      <c r="OOM40" s="130">
        <v>36753.2</v>
      </c>
      <c r="OON40" s="130"/>
      <c r="OOO40" s="130"/>
      <c r="OOP40" s="130"/>
      <c r="OOQ40" s="130"/>
      <c r="OOR40" s="130"/>
      <c r="OOS40" s="131"/>
      <c r="OOT40" s="132">
        <f t="shared" ref="OOT40:OOT41" si="3366">SUM(OOH40:OOS40)</f>
        <v>37697.86</v>
      </c>
      <c r="OOU40" s="171">
        <v>25000.0</v>
      </c>
      <c r="OOV40" s="165">
        <f t="shared" ref="OOV40:OOV41" si="3367">OOU40-OOT40</f>
        <v>-12697.86</v>
      </c>
      <c r="OOW40" s="128" t="s">
        <v>78</v>
      </c>
      <c r="OOX40" s="157">
        <v>0.0</v>
      </c>
      <c r="OOY40" s="130">
        <v>0.0</v>
      </c>
      <c r="OOZ40" s="130">
        <v>0.0</v>
      </c>
      <c r="OPA40" s="130">
        <v>0.0</v>
      </c>
      <c r="OPB40" s="130">
        <v>944.66</v>
      </c>
      <c r="OPC40" s="130">
        <v>36753.2</v>
      </c>
      <c r="OPD40" s="130"/>
      <c r="OPE40" s="130"/>
      <c r="OPF40" s="130"/>
      <c r="OPG40" s="130"/>
      <c r="OPH40" s="130"/>
      <c r="OPI40" s="131"/>
      <c r="OPJ40" s="132">
        <f t="shared" ref="OPJ40:OPJ41" si="3368">SUM(OOX40:OPI40)</f>
        <v>37697.86</v>
      </c>
      <c r="OPK40" s="171">
        <v>25000.0</v>
      </c>
      <c r="OPL40" s="165">
        <f t="shared" ref="OPL40:OPL41" si="3369">OPK40-OPJ40</f>
        <v>-12697.86</v>
      </c>
      <c r="OPM40" s="128" t="s">
        <v>78</v>
      </c>
      <c r="OPN40" s="157">
        <v>0.0</v>
      </c>
      <c r="OPO40" s="130">
        <v>0.0</v>
      </c>
      <c r="OPP40" s="130">
        <v>0.0</v>
      </c>
      <c r="OPQ40" s="130">
        <v>0.0</v>
      </c>
      <c r="OPR40" s="130">
        <v>944.66</v>
      </c>
      <c r="OPS40" s="130">
        <v>36753.2</v>
      </c>
      <c r="OPT40" s="130"/>
      <c r="OPU40" s="130"/>
      <c r="OPV40" s="130"/>
      <c r="OPW40" s="130"/>
      <c r="OPX40" s="130"/>
      <c r="OPY40" s="131"/>
      <c r="OPZ40" s="132">
        <f t="shared" ref="OPZ40:OPZ41" si="3370">SUM(OPN40:OPY40)</f>
        <v>37697.86</v>
      </c>
      <c r="OQA40" s="171">
        <v>25000.0</v>
      </c>
      <c r="OQB40" s="165">
        <f t="shared" ref="OQB40:OQB41" si="3371">OQA40-OPZ40</f>
        <v>-12697.86</v>
      </c>
      <c r="OQC40" s="128" t="s">
        <v>78</v>
      </c>
      <c r="OQD40" s="157">
        <v>0.0</v>
      </c>
      <c r="OQE40" s="130">
        <v>0.0</v>
      </c>
      <c r="OQF40" s="130">
        <v>0.0</v>
      </c>
      <c r="OQG40" s="130">
        <v>0.0</v>
      </c>
      <c r="OQH40" s="130">
        <v>944.66</v>
      </c>
      <c r="OQI40" s="130">
        <v>36753.2</v>
      </c>
      <c r="OQJ40" s="130"/>
      <c r="OQK40" s="130"/>
      <c r="OQL40" s="130"/>
      <c r="OQM40" s="130"/>
      <c r="OQN40" s="130"/>
      <c r="OQO40" s="131"/>
      <c r="OQP40" s="132">
        <f t="shared" ref="OQP40:OQP41" si="3372">SUM(OQD40:OQO40)</f>
        <v>37697.86</v>
      </c>
      <c r="OQQ40" s="171">
        <v>25000.0</v>
      </c>
      <c r="OQR40" s="165">
        <f t="shared" ref="OQR40:OQR41" si="3373">OQQ40-OQP40</f>
        <v>-12697.86</v>
      </c>
      <c r="OQS40" s="128" t="s">
        <v>78</v>
      </c>
      <c r="OQT40" s="157">
        <v>0.0</v>
      </c>
      <c r="OQU40" s="130">
        <v>0.0</v>
      </c>
      <c r="OQV40" s="130">
        <v>0.0</v>
      </c>
      <c r="OQW40" s="130">
        <v>0.0</v>
      </c>
      <c r="OQX40" s="130">
        <v>944.66</v>
      </c>
      <c r="OQY40" s="130">
        <v>36753.2</v>
      </c>
      <c r="OQZ40" s="130"/>
      <c r="ORA40" s="130"/>
      <c r="ORB40" s="130"/>
      <c r="ORC40" s="130"/>
      <c r="ORD40" s="130"/>
      <c r="ORE40" s="131"/>
      <c r="ORF40" s="132">
        <f t="shared" ref="ORF40:ORF41" si="3374">SUM(OQT40:ORE40)</f>
        <v>37697.86</v>
      </c>
      <c r="ORG40" s="171">
        <v>25000.0</v>
      </c>
      <c r="ORH40" s="165">
        <f t="shared" ref="ORH40:ORH41" si="3375">ORG40-ORF40</f>
        <v>-12697.86</v>
      </c>
      <c r="ORI40" s="128" t="s">
        <v>78</v>
      </c>
      <c r="ORJ40" s="157">
        <v>0.0</v>
      </c>
      <c r="ORK40" s="130">
        <v>0.0</v>
      </c>
      <c r="ORL40" s="130">
        <v>0.0</v>
      </c>
      <c r="ORM40" s="130">
        <v>0.0</v>
      </c>
      <c r="ORN40" s="130">
        <v>944.66</v>
      </c>
      <c r="ORO40" s="130">
        <v>36753.2</v>
      </c>
      <c r="ORP40" s="130"/>
      <c r="ORQ40" s="130"/>
      <c r="ORR40" s="130"/>
      <c r="ORS40" s="130"/>
      <c r="ORT40" s="130"/>
      <c r="ORU40" s="131"/>
      <c r="ORV40" s="132">
        <f t="shared" ref="ORV40:ORV41" si="3376">SUM(ORJ40:ORU40)</f>
        <v>37697.86</v>
      </c>
      <c r="ORW40" s="171">
        <v>25000.0</v>
      </c>
      <c r="ORX40" s="165">
        <f t="shared" ref="ORX40:ORX41" si="3377">ORW40-ORV40</f>
        <v>-12697.86</v>
      </c>
      <c r="ORY40" s="128" t="s">
        <v>78</v>
      </c>
      <c r="ORZ40" s="157">
        <v>0.0</v>
      </c>
      <c r="OSA40" s="130">
        <v>0.0</v>
      </c>
      <c r="OSB40" s="130">
        <v>0.0</v>
      </c>
      <c r="OSC40" s="130">
        <v>0.0</v>
      </c>
      <c r="OSD40" s="130">
        <v>944.66</v>
      </c>
      <c r="OSE40" s="130">
        <v>36753.2</v>
      </c>
      <c r="OSF40" s="130"/>
      <c r="OSG40" s="130"/>
      <c r="OSH40" s="130"/>
      <c r="OSI40" s="130"/>
      <c r="OSJ40" s="130"/>
      <c r="OSK40" s="131"/>
      <c r="OSL40" s="132">
        <f t="shared" ref="OSL40:OSL41" si="3378">SUM(ORZ40:OSK40)</f>
        <v>37697.86</v>
      </c>
      <c r="OSM40" s="171">
        <v>25000.0</v>
      </c>
      <c r="OSN40" s="165">
        <f t="shared" ref="OSN40:OSN41" si="3379">OSM40-OSL40</f>
        <v>-12697.86</v>
      </c>
      <c r="OSO40" s="128" t="s">
        <v>78</v>
      </c>
      <c r="OSP40" s="157">
        <v>0.0</v>
      </c>
      <c r="OSQ40" s="130">
        <v>0.0</v>
      </c>
      <c r="OSR40" s="130">
        <v>0.0</v>
      </c>
      <c r="OSS40" s="130">
        <v>0.0</v>
      </c>
      <c r="OST40" s="130">
        <v>944.66</v>
      </c>
      <c r="OSU40" s="130">
        <v>36753.2</v>
      </c>
      <c r="OSV40" s="130"/>
      <c r="OSW40" s="130"/>
      <c r="OSX40" s="130"/>
      <c r="OSY40" s="130"/>
      <c r="OSZ40" s="130"/>
      <c r="OTA40" s="131"/>
      <c r="OTB40" s="132">
        <f t="shared" ref="OTB40:OTB41" si="3380">SUM(OSP40:OTA40)</f>
        <v>37697.86</v>
      </c>
      <c r="OTC40" s="171">
        <v>25000.0</v>
      </c>
      <c r="OTD40" s="165">
        <f t="shared" ref="OTD40:OTD41" si="3381">OTC40-OTB40</f>
        <v>-12697.86</v>
      </c>
      <c r="OTE40" s="128" t="s">
        <v>78</v>
      </c>
      <c r="OTF40" s="157">
        <v>0.0</v>
      </c>
      <c r="OTG40" s="130">
        <v>0.0</v>
      </c>
      <c r="OTH40" s="130">
        <v>0.0</v>
      </c>
      <c r="OTI40" s="130">
        <v>0.0</v>
      </c>
      <c r="OTJ40" s="130">
        <v>944.66</v>
      </c>
      <c r="OTK40" s="130">
        <v>36753.2</v>
      </c>
      <c r="OTL40" s="130"/>
      <c r="OTM40" s="130"/>
      <c r="OTN40" s="130"/>
      <c r="OTO40" s="130"/>
      <c r="OTP40" s="130"/>
      <c r="OTQ40" s="131"/>
      <c r="OTR40" s="132">
        <f t="shared" ref="OTR40:OTR41" si="3382">SUM(OTF40:OTQ40)</f>
        <v>37697.86</v>
      </c>
      <c r="OTS40" s="171">
        <v>25000.0</v>
      </c>
      <c r="OTT40" s="165">
        <f t="shared" ref="OTT40:OTT41" si="3383">OTS40-OTR40</f>
        <v>-12697.86</v>
      </c>
      <c r="OTU40" s="128" t="s">
        <v>78</v>
      </c>
      <c r="OTV40" s="157">
        <v>0.0</v>
      </c>
      <c r="OTW40" s="130">
        <v>0.0</v>
      </c>
      <c r="OTX40" s="130">
        <v>0.0</v>
      </c>
      <c r="OTY40" s="130">
        <v>0.0</v>
      </c>
      <c r="OTZ40" s="130">
        <v>944.66</v>
      </c>
      <c r="OUA40" s="130">
        <v>36753.2</v>
      </c>
      <c r="OUB40" s="130"/>
      <c r="OUC40" s="130"/>
      <c r="OUD40" s="130"/>
      <c r="OUE40" s="130"/>
      <c r="OUF40" s="130"/>
      <c r="OUG40" s="131"/>
      <c r="OUH40" s="132">
        <f t="shared" ref="OUH40:OUH41" si="3384">SUM(OTV40:OUG40)</f>
        <v>37697.86</v>
      </c>
      <c r="OUI40" s="171">
        <v>25000.0</v>
      </c>
      <c r="OUJ40" s="165">
        <f t="shared" ref="OUJ40:OUJ41" si="3385">OUI40-OUH40</f>
        <v>-12697.86</v>
      </c>
      <c r="OUK40" s="128" t="s">
        <v>78</v>
      </c>
      <c r="OUL40" s="157">
        <v>0.0</v>
      </c>
      <c r="OUM40" s="130">
        <v>0.0</v>
      </c>
      <c r="OUN40" s="130">
        <v>0.0</v>
      </c>
      <c r="OUO40" s="130">
        <v>0.0</v>
      </c>
      <c r="OUP40" s="130">
        <v>944.66</v>
      </c>
      <c r="OUQ40" s="130">
        <v>36753.2</v>
      </c>
      <c r="OUR40" s="130"/>
      <c r="OUS40" s="130"/>
      <c r="OUT40" s="130"/>
      <c r="OUU40" s="130"/>
      <c r="OUV40" s="130"/>
      <c r="OUW40" s="131"/>
      <c r="OUX40" s="132">
        <f t="shared" ref="OUX40:OUX41" si="3386">SUM(OUL40:OUW40)</f>
        <v>37697.86</v>
      </c>
      <c r="OUY40" s="171">
        <v>25000.0</v>
      </c>
      <c r="OUZ40" s="165">
        <f t="shared" ref="OUZ40:OUZ41" si="3387">OUY40-OUX40</f>
        <v>-12697.86</v>
      </c>
      <c r="OVA40" s="128" t="s">
        <v>78</v>
      </c>
      <c r="OVB40" s="157">
        <v>0.0</v>
      </c>
      <c r="OVC40" s="130">
        <v>0.0</v>
      </c>
      <c r="OVD40" s="130">
        <v>0.0</v>
      </c>
      <c r="OVE40" s="130">
        <v>0.0</v>
      </c>
      <c r="OVF40" s="130">
        <v>944.66</v>
      </c>
      <c r="OVG40" s="130">
        <v>36753.2</v>
      </c>
      <c r="OVH40" s="130"/>
      <c r="OVI40" s="130"/>
      <c r="OVJ40" s="130"/>
      <c r="OVK40" s="130"/>
      <c r="OVL40" s="130"/>
      <c r="OVM40" s="131"/>
      <c r="OVN40" s="132">
        <f t="shared" ref="OVN40:OVN41" si="3388">SUM(OVB40:OVM40)</f>
        <v>37697.86</v>
      </c>
      <c r="OVO40" s="171">
        <v>25000.0</v>
      </c>
      <c r="OVP40" s="165">
        <f t="shared" ref="OVP40:OVP41" si="3389">OVO40-OVN40</f>
        <v>-12697.86</v>
      </c>
      <c r="OVQ40" s="128" t="s">
        <v>78</v>
      </c>
      <c r="OVR40" s="157">
        <v>0.0</v>
      </c>
      <c r="OVS40" s="130">
        <v>0.0</v>
      </c>
      <c r="OVT40" s="130">
        <v>0.0</v>
      </c>
      <c r="OVU40" s="130">
        <v>0.0</v>
      </c>
      <c r="OVV40" s="130">
        <v>944.66</v>
      </c>
      <c r="OVW40" s="130">
        <v>36753.2</v>
      </c>
      <c r="OVX40" s="130"/>
      <c r="OVY40" s="130"/>
      <c r="OVZ40" s="130"/>
      <c r="OWA40" s="130"/>
      <c r="OWB40" s="130"/>
      <c r="OWC40" s="131"/>
      <c r="OWD40" s="132">
        <f t="shared" ref="OWD40:OWD41" si="3390">SUM(OVR40:OWC40)</f>
        <v>37697.86</v>
      </c>
      <c r="OWE40" s="171">
        <v>25000.0</v>
      </c>
      <c r="OWF40" s="165">
        <f t="shared" ref="OWF40:OWF41" si="3391">OWE40-OWD40</f>
        <v>-12697.86</v>
      </c>
      <c r="OWG40" s="128" t="s">
        <v>78</v>
      </c>
      <c r="OWH40" s="157">
        <v>0.0</v>
      </c>
      <c r="OWI40" s="130">
        <v>0.0</v>
      </c>
      <c r="OWJ40" s="130">
        <v>0.0</v>
      </c>
      <c r="OWK40" s="130">
        <v>0.0</v>
      </c>
      <c r="OWL40" s="130">
        <v>944.66</v>
      </c>
      <c r="OWM40" s="130">
        <v>36753.2</v>
      </c>
      <c r="OWN40" s="130"/>
      <c r="OWO40" s="130"/>
      <c r="OWP40" s="130"/>
      <c r="OWQ40" s="130"/>
      <c r="OWR40" s="130"/>
      <c r="OWS40" s="131"/>
      <c r="OWT40" s="132">
        <f t="shared" ref="OWT40:OWT41" si="3392">SUM(OWH40:OWS40)</f>
        <v>37697.86</v>
      </c>
      <c r="OWU40" s="171">
        <v>25000.0</v>
      </c>
      <c r="OWV40" s="165">
        <f t="shared" ref="OWV40:OWV41" si="3393">OWU40-OWT40</f>
        <v>-12697.86</v>
      </c>
      <c r="OWW40" s="128" t="s">
        <v>78</v>
      </c>
      <c r="OWX40" s="157">
        <v>0.0</v>
      </c>
      <c r="OWY40" s="130">
        <v>0.0</v>
      </c>
      <c r="OWZ40" s="130">
        <v>0.0</v>
      </c>
      <c r="OXA40" s="130">
        <v>0.0</v>
      </c>
      <c r="OXB40" s="130">
        <v>944.66</v>
      </c>
      <c r="OXC40" s="130">
        <v>36753.2</v>
      </c>
      <c r="OXD40" s="130"/>
      <c r="OXE40" s="130"/>
      <c r="OXF40" s="130"/>
      <c r="OXG40" s="130"/>
      <c r="OXH40" s="130"/>
      <c r="OXI40" s="131"/>
      <c r="OXJ40" s="132">
        <f t="shared" ref="OXJ40:OXJ41" si="3394">SUM(OWX40:OXI40)</f>
        <v>37697.86</v>
      </c>
      <c r="OXK40" s="171">
        <v>25000.0</v>
      </c>
      <c r="OXL40" s="165">
        <f t="shared" ref="OXL40:OXL41" si="3395">OXK40-OXJ40</f>
        <v>-12697.86</v>
      </c>
      <c r="OXM40" s="128" t="s">
        <v>78</v>
      </c>
      <c r="OXN40" s="157">
        <v>0.0</v>
      </c>
      <c r="OXO40" s="130">
        <v>0.0</v>
      </c>
      <c r="OXP40" s="130">
        <v>0.0</v>
      </c>
      <c r="OXQ40" s="130">
        <v>0.0</v>
      </c>
      <c r="OXR40" s="130">
        <v>944.66</v>
      </c>
      <c r="OXS40" s="130">
        <v>36753.2</v>
      </c>
      <c r="OXT40" s="130"/>
      <c r="OXU40" s="130"/>
      <c r="OXV40" s="130"/>
      <c r="OXW40" s="130"/>
      <c r="OXX40" s="130"/>
      <c r="OXY40" s="131"/>
      <c r="OXZ40" s="132">
        <f t="shared" ref="OXZ40:OXZ41" si="3396">SUM(OXN40:OXY40)</f>
        <v>37697.86</v>
      </c>
      <c r="OYA40" s="171">
        <v>25000.0</v>
      </c>
      <c r="OYB40" s="165">
        <f t="shared" ref="OYB40:OYB41" si="3397">OYA40-OXZ40</f>
        <v>-12697.86</v>
      </c>
      <c r="OYC40" s="128" t="s">
        <v>78</v>
      </c>
      <c r="OYD40" s="157">
        <v>0.0</v>
      </c>
      <c r="OYE40" s="130">
        <v>0.0</v>
      </c>
      <c r="OYF40" s="130">
        <v>0.0</v>
      </c>
      <c r="OYG40" s="130">
        <v>0.0</v>
      </c>
      <c r="OYH40" s="130">
        <v>944.66</v>
      </c>
      <c r="OYI40" s="130">
        <v>36753.2</v>
      </c>
      <c r="OYJ40" s="130"/>
      <c r="OYK40" s="130"/>
      <c r="OYL40" s="130"/>
      <c r="OYM40" s="130"/>
      <c r="OYN40" s="130"/>
      <c r="OYO40" s="131"/>
      <c r="OYP40" s="132">
        <f t="shared" ref="OYP40:OYP41" si="3398">SUM(OYD40:OYO40)</f>
        <v>37697.86</v>
      </c>
      <c r="OYQ40" s="171">
        <v>25000.0</v>
      </c>
      <c r="OYR40" s="165">
        <f t="shared" ref="OYR40:OYR41" si="3399">OYQ40-OYP40</f>
        <v>-12697.86</v>
      </c>
      <c r="OYS40" s="128" t="s">
        <v>78</v>
      </c>
      <c r="OYT40" s="157">
        <v>0.0</v>
      </c>
      <c r="OYU40" s="130">
        <v>0.0</v>
      </c>
      <c r="OYV40" s="130">
        <v>0.0</v>
      </c>
      <c r="OYW40" s="130">
        <v>0.0</v>
      </c>
      <c r="OYX40" s="130">
        <v>944.66</v>
      </c>
      <c r="OYY40" s="130">
        <v>36753.2</v>
      </c>
      <c r="OYZ40" s="130"/>
      <c r="OZA40" s="130"/>
      <c r="OZB40" s="130"/>
      <c r="OZC40" s="130"/>
      <c r="OZD40" s="130"/>
      <c r="OZE40" s="131"/>
      <c r="OZF40" s="132">
        <f t="shared" ref="OZF40:OZF41" si="3400">SUM(OYT40:OZE40)</f>
        <v>37697.86</v>
      </c>
      <c r="OZG40" s="171">
        <v>25000.0</v>
      </c>
      <c r="OZH40" s="165">
        <f t="shared" ref="OZH40:OZH41" si="3401">OZG40-OZF40</f>
        <v>-12697.86</v>
      </c>
      <c r="OZI40" s="128" t="s">
        <v>78</v>
      </c>
      <c r="OZJ40" s="157">
        <v>0.0</v>
      </c>
      <c r="OZK40" s="130">
        <v>0.0</v>
      </c>
      <c r="OZL40" s="130">
        <v>0.0</v>
      </c>
      <c r="OZM40" s="130">
        <v>0.0</v>
      </c>
      <c r="OZN40" s="130">
        <v>944.66</v>
      </c>
      <c r="OZO40" s="130">
        <v>36753.2</v>
      </c>
      <c r="OZP40" s="130"/>
      <c r="OZQ40" s="130"/>
      <c r="OZR40" s="130"/>
      <c r="OZS40" s="130"/>
      <c r="OZT40" s="130"/>
      <c r="OZU40" s="131"/>
      <c r="OZV40" s="132">
        <f t="shared" ref="OZV40:OZV41" si="3402">SUM(OZJ40:OZU40)</f>
        <v>37697.86</v>
      </c>
      <c r="OZW40" s="171">
        <v>25000.0</v>
      </c>
      <c r="OZX40" s="165">
        <f t="shared" ref="OZX40:OZX41" si="3403">OZW40-OZV40</f>
        <v>-12697.86</v>
      </c>
      <c r="OZY40" s="128" t="s">
        <v>78</v>
      </c>
      <c r="OZZ40" s="157">
        <v>0.0</v>
      </c>
      <c r="PAA40" s="130">
        <v>0.0</v>
      </c>
      <c r="PAB40" s="130">
        <v>0.0</v>
      </c>
      <c r="PAC40" s="130">
        <v>0.0</v>
      </c>
      <c r="PAD40" s="130">
        <v>944.66</v>
      </c>
      <c r="PAE40" s="130">
        <v>36753.2</v>
      </c>
      <c r="PAF40" s="130"/>
      <c r="PAG40" s="130"/>
      <c r="PAH40" s="130"/>
      <c r="PAI40" s="130"/>
      <c r="PAJ40" s="130"/>
      <c r="PAK40" s="131"/>
      <c r="PAL40" s="132">
        <f t="shared" ref="PAL40:PAL41" si="3404">SUM(OZZ40:PAK40)</f>
        <v>37697.86</v>
      </c>
      <c r="PAM40" s="171">
        <v>25000.0</v>
      </c>
      <c r="PAN40" s="165">
        <f t="shared" ref="PAN40:PAN41" si="3405">PAM40-PAL40</f>
        <v>-12697.86</v>
      </c>
      <c r="PAO40" s="128" t="s">
        <v>78</v>
      </c>
      <c r="PAP40" s="157">
        <v>0.0</v>
      </c>
      <c r="PAQ40" s="130">
        <v>0.0</v>
      </c>
      <c r="PAR40" s="130">
        <v>0.0</v>
      </c>
      <c r="PAS40" s="130">
        <v>0.0</v>
      </c>
      <c r="PAT40" s="130">
        <v>944.66</v>
      </c>
      <c r="PAU40" s="130">
        <v>36753.2</v>
      </c>
      <c r="PAV40" s="130"/>
      <c r="PAW40" s="130"/>
      <c r="PAX40" s="130"/>
      <c r="PAY40" s="130"/>
      <c r="PAZ40" s="130"/>
      <c r="PBA40" s="131"/>
      <c r="PBB40" s="132">
        <f t="shared" ref="PBB40:PBB41" si="3406">SUM(PAP40:PBA40)</f>
        <v>37697.86</v>
      </c>
      <c r="PBC40" s="171">
        <v>25000.0</v>
      </c>
      <c r="PBD40" s="165">
        <f t="shared" ref="PBD40:PBD41" si="3407">PBC40-PBB40</f>
        <v>-12697.86</v>
      </c>
      <c r="PBE40" s="128" t="s">
        <v>78</v>
      </c>
      <c r="PBF40" s="157">
        <v>0.0</v>
      </c>
      <c r="PBG40" s="130">
        <v>0.0</v>
      </c>
      <c r="PBH40" s="130">
        <v>0.0</v>
      </c>
      <c r="PBI40" s="130">
        <v>0.0</v>
      </c>
      <c r="PBJ40" s="130">
        <v>944.66</v>
      </c>
      <c r="PBK40" s="130">
        <v>36753.2</v>
      </c>
      <c r="PBL40" s="130"/>
      <c r="PBM40" s="130"/>
      <c r="PBN40" s="130"/>
      <c r="PBO40" s="130"/>
      <c r="PBP40" s="130"/>
      <c r="PBQ40" s="131"/>
      <c r="PBR40" s="132">
        <f t="shared" ref="PBR40:PBR41" si="3408">SUM(PBF40:PBQ40)</f>
        <v>37697.86</v>
      </c>
      <c r="PBS40" s="171">
        <v>25000.0</v>
      </c>
      <c r="PBT40" s="165">
        <f t="shared" ref="PBT40:PBT41" si="3409">PBS40-PBR40</f>
        <v>-12697.86</v>
      </c>
      <c r="PBU40" s="128" t="s">
        <v>78</v>
      </c>
      <c r="PBV40" s="157">
        <v>0.0</v>
      </c>
      <c r="PBW40" s="130">
        <v>0.0</v>
      </c>
      <c r="PBX40" s="130">
        <v>0.0</v>
      </c>
      <c r="PBY40" s="130">
        <v>0.0</v>
      </c>
      <c r="PBZ40" s="130">
        <v>944.66</v>
      </c>
      <c r="PCA40" s="130">
        <v>36753.2</v>
      </c>
      <c r="PCB40" s="130"/>
      <c r="PCC40" s="130"/>
      <c r="PCD40" s="130"/>
      <c r="PCE40" s="130"/>
      <c r="PCF40" s="130"/>
      <c r="PCG40" s="131"/>
      <c r="PCH40" s="132">
        <f t="shared" ref="PCH40:PCH41" si="3410">SUM(PBV40:PCG40)</f>
        <v>37697.86</v>
      </c>
      <c r="PCI40" s="171">
        <v>25000.0</v>
      </c>
      <c r="PCJ40" s="165">
        <f t="shared" ref="PCJ40:PCJ41" si="3411">PCI40-PCH40</f>
        <v>-12697.86</v>
      </c>
      <c r="PCK40" s="128" t="s">
        <v>78</v>
      </c>
      <c r="PCL40" s="157">
        <v>0.0</v>
      </c>
      <c r="PCM40" s="130">
        <v>0.0</v>
      </c>
      <c r="PCN40" s="130">
        <v>0.0</v>
      </c>
      <c r="PCO40" s="130">
        <v>0.0</v>
      </c>
      <c r="PCP40" s="130">
        <v>944.66</v>
      </c>
      <c r="PCQ40" s="130">
        <v>36753.2</v>
      </c>
      <c r="PCR40" s="130"/>
      <c r="PCS40" s="130"/>
      <c r="PCT40" s="130"/>
      <c r="PCU40" s="130"/>
      <c r="PCV40" s="130"/>
      <c r="PCW40" s="131"/>
      <c r="PCX40" s="132">
        <f t="shared" ref="PCX40:PCX41" si="3412">SUM(PCL40:PCW40)</f>
        <v>37697.86</v>
      </c>
      <c r="PCY40" s="171">
        <v>25000.0</v>
      </c>
      <c r="PCZ40" s="165">
        <f t="shared" ref="PCZ40:PCZ41" si="3413">PCY40-PCX40</f>
        <v>-12697.86</v>
      </c>
      <c r="PDA40" s="128" t="s">
        <v>78</v>
      </c>
      <c r="PDB40" s="157">
        <v>0.0</v>
      </c>
      <c r="PDC40" s="130">
        <v>0.0</v>
      </c>
      <c r="PDD40" s="130">
        <v>0.0</v>
      </c>
      <c r="PDE40" s="130">
        <v>0.0</v>
      </c>
      <c r="PDF40" s="130">
        <v>944.66</v>
      </c>
      <c r="PDG40" s="130">
        <v>36753.2</v>
      </c>
      <c r="PDH40" s="130"/>
      <c r="PDI40" s="130"/>
      <c r="PDJ40" s="130"/>
      <c r="PDK40" s="130"/>
      <c r="PDL40" s="130"/>
      <c r="PDM40" s="131"/>
      <c r="PDN40" s="132">
        <f t="shared" ref="PDN40:PDN41" si="3414">SUM(PDB40:PDM40)</f>
        <v>37697.86</v>
      </c>
      <c r="PDO40" s="171">
        <v>25000.0</v>
      </c>
      <c r="PDP40" s="165">
        <f t="shared" ref="PDP40:PDP41" si="3415">PDO40-PDN40</f>
        <v>-12697.86</v>
      </c>
      <c r="PDQ40" s="128" t="s">
        <v>78</v>
      </c>
      <c r="PDR40" s="157">
        <v>0.0</v>
      </c>
      <c r="PDS40" s="130">
        <v>0.0</v>
      </c>
      <c r="PDT40" s="130">
        <v>0.0</v>
      </c>
      <c r="PDU40" s="130">
        <v>0.0</v>
      </c>
      <c r="PDV40" s="130">
        <v>944.66</v>
      </c>
      <c r="PDW40" s="130">
        <v>36753.2</v>
      </c>
      <c r="PDX40" s="130"/>
      <c r="PDY40" s="130"/>
      <c r="PDZ40" s="130"/>
      <c r="PEA40" s="130"/>
      <c r="PEB40" s="130"/>
      <c r="PEC40" s="131"/>
      <c r="PED40" s="132">
        <f t="shared" ref="PED40:PED41" si="3416">SUM(PDR40:PEC40)</f>
        <v>37697.86</v>
      </c>
      <c r="PEE40" s="171">
        <v>25000.0</v>
      </c>
      <c r="PEF40" s="165">
        <f t="shared" ref="PEF40:PEF41" si="3417">PEE40-PED40</f>
        <v>-12697.86</v>
      </c>
      <c r="PEG40" s="128" t="s">
        <v>78</v>
      </c>
      <c r="PEH40" s="157">
        <v>0.0</v>
      </c>
      <c r="PEI40" s="130">
        <v>0.0</v>
      </c>
      <c r="PEJ40" s="130">
        <v>0.0</v>
      </c>
      <c r="PEK40" s="130">
        <v>0.0</v>
      </c>
      <c r="PEL40" s="130">
        <v>944.66</v>
      </c>
      <c r="PEM40" s="130">
        <v>36753.2</v>
      </c>
      <c r="PEN40" s="130"/>
      <c r="PEO40" s="130"/>
      <c r="PEP40" s="130"/>
      <c r="PEQ40" s="130"/>
      <c r="PER40" s="130"/>
      <c r="PES40" s="131"/>
      <c r="PET40" s="132">
        <f t="shared" ref="PET40:PET41" si="3418">SUM(PEH40:PES40)</f>
        <v>37697.86</v>
      </c>
      <c r="PEU40" s="171">
        <v>25000.0</v>
      </c>
      <c r="PEV40" s="165">
        <f t="shared" ref="PEV40:PEV41" si="3419">PEU40-PET40</f>
        <v>-12697.86</v>
      </c>
      <c r="PEW40" s="128" t="s">
        <v>78</v>
      </c>
      <c r="PEX40" s="157">
        <v>0.0</v>
      </c>
      <c r="PEY40" s="130">
        <v>0.0</v>
      </c>
      <c r="PEZ40" s="130">
        <v>0.0</v>
      </c>
      <c r="PFA40" s="130">
        <v>0.0</v>
      </c>
      <c r="PFB40" s="130">
        <v>944.66</v>
      </c>
      <c r="PFC40" s="130">
        <v>36753.2</v>
      </c>
      <c r="PFD40" s="130"/>
      <c r="PFE40" s="130"/>
      <c r="PFF40" s="130"/>
      <c r="PFG40" s="130"/>
      <c r="PFH40" s="130"/>
      <c r="PFI40" s="131"/>
      <c r="PFJ40" s="132">
        <f t="shared" ref="PFJ40:PFJ41" si="3420">SUM(PEX40:PFI40)</f>
        <v>37697.86</v>
      </c>
      <c r="PFK40" s="171">
        <v>25000.0</v>
      </c>
      <c r="PFL40" s="165">
        <f t="shared" ref="PFL40:PFL41" si="3421">PFK40-PFJ40</f>
        <v>-12697.86</v>
      </c>
      <c r="PFM40" s="128" t="s">
        <v>78</v>
      </c>
      <c r="PFN40" s="157">
        <v>0.0</v>
      </c>
      <c r="PFO40" s="130">
        <v>0.0</v>
      </c>
      <c r="PFP40" s="130">
        <v>0.0</v>
      </c>
      <c r="PFQ40" s="130">
        <v>0.0</v>
      </c>
      <c r="PFR40" s="130">
        <v>944.66</v>
      </c>
      <c r="PFS40" s="130">
        <v>36753.2</v>
      </c>
      <c r="PFT40" s="130"/>
      <c r="PFU40" s="130"/>
      <c r="PFV40" s="130"/>
      <c r="PFW40" s="130"/>
      <c r="PFX40" s="130"/>
      <c r="PFY40" s="131"/>
      <c r="PFZ40" s="132">
        <f t="shared" ref="PFZ40:PFZ41" si="3422">SUM(PFN40:PFY40)</f>
        <v>37697.86</v>
      </c>
      <c r="PGA40" s="171">
        <v>25000.0</v>
      </c>
      <c r="PGB40" s="165">
        <f t="shared" ref="PGB40:PGB41" si="3423">PGA40-PFZ40</f>
        <v>-12697.86</v>
      </c>
      <c r="PGC40" s="128" t="s">
        <v>78</v>
      </c>
      <c r="PGD40" s="157">
        <v>0.0</v>
      </c>
      <c r="PGE40" s="130">
        <v>0.0</v>
      </c>
      <c r="PGF40" s="130">
        <v>0.0</v>
      </c>
      <c r="PGG40" s="130">
        <v>0.0</v>
      </c>
      <c r="PGH40" s="130">
        <v>944.66</v>
      </c>
      <c r="PGI40" s="130">
        <v>36753.2</v>
      </c>
      <c r="PGJ40" s="130"/>
      <c r="PGK40" s="130"/>
      <c r="PGL40" s="130"/>
      <c r="PGM40" s="130"/>
      <c r="PGN40" s="130"/>
      <c r="PGO40" s="131"/>
      <c r="PGP40" s="132">
        <f t="shared" ref="PGP40:PGP41" si="3424">SUM(PGD40:PGO40)</f>
        <v>37697.86</v>
      </c>
      <c r="PGQ40" s="171">
        <v>25000.0</v>
      </c>
      <c r="PGR40" s="165">
        <f t="shared" ref="PGR40:PGR41" si="3425">PGQ40-PGP40</f>
        <v>-12697.86</v>
      </c>
      <c r="PGS40" s="128" t="s">
        <v>78</v>
      </c>
      <c r="PGT40" s="157">
        <v>0.0</v>
      </c>
      <c r="PGU40" s="130">
        <v>0.0</v>
      </c>
      <c r="PGV40" s="130">
        <v>0.0</v>
      </c>
      <c r="PGW40" s="130">
        <v>0.0</v>
      </c>
      <c r="PGX40" s="130">
        <v>944.66</v>
      </c>
      <c r="PGY40" s="130">
        <v>36753.2</v>
      </c>
      <c r="PGZ40" s="130"/>
      <c r="PHA40" s="130"/>
      <c r="PHB40" s="130"/>
      <c r="PHC40" s="130"/>
      <c r="PHD40" s="130"/>
      <c r="PHE40" s="131"/>
      <c r="PHF40" s="132">
        <f t="shared" ref="PHF40:PHF41" si="3426">SUM(PGT40:PHE40)</f>
        <v>37697.86</v>
      </c>
      <c r="PHG40" s="171">
        <v>25000.0</v>
      </c>
      <c r="PHH40" s="165">
        <f t="shared" ref="PHH40:PHH41" si="3427">PHG40-PHF40</f>
        <v>-12697.86</v>
      </c>
      <c r="PHI40" s="128" t="s">
        <v>78</v>
      </c>
      <c r="PHJ40" s="157">
        <v>0.0</v>
      </c>
      <c r="PHK40" s="130">
        <v>0.0</v>
      </c>
      <c r="PHL40" s="130">
        <v>0.0</v>
      </c>
      <c r="PHM40" s="130">
        <v>0.0</v>
      </c>
      <c r="PHN40" s="130">
        <v>944.66</v>
      </c>
      <c r="PHO40" s="130">
        <v>36753.2</v>
      </c>
      <c r="PHP40" s="130"/>
      <c r="PHQ40" s="130"/>
      <c r="PHR40" s="130"/>
      <c r="PHS40" s="130"/>
      <c r="PHT40" s="130"/>
      <c r="PHU40" s="131"/>
      <c r="PHV40" s="132">
        <f t="shared" ref="PHV40:PHV41" si="3428">SUM(PHJ40:PHU40)</f>
        <v>37697.86</v>
      </c>
      <c r="PHW40" s="171">
        <v>25000.0</v>
      </c>
      <c r="PHX40" s="165">
        <f t="shared" ref="PHX40:PHX41" si="3429">PHW40-PHV40</f>
        <v>-12697.86</v>
      </c>
      <c r="PHY40" s="128" t="s">
        <v>78</v>
      </c>
      <c r="PHZ40" s="157">
        <v>0.0</v>
      </c>
      <c r="PIA40" s="130">
        <v>0.0</v>
      </c>
      <c r="PIB40" s="130">
        <v>0.0</v>
      </c>
      <c r="PIC40" s="130">
        <v>0.0</v>
      </c>
      <c r="PID40" s="130">
        <v>944.66</v>
      </c>
      <c r="PIE40" s="130">
        <v>36753.2</v>
      </c>
      <c r="PIF40" s="130"/>
      <c r="PIG40" s="130"/>
      <c r="PIH40" s="130"/>
      <c r="PII40" s="130"/>
      <c r="PIJ40" s="130"/>
      <c r="PIK40" s="131"/>
      <c r="PIL40" s="132">
        <f t="shared" ref="PIL40:PIL41" si="3430">SUM(PHZ40:PIK40)</f>
        <v>37697.86</v>
      </c>
      <c r="PIM40" s="171">
        <v>25000.0</v>
      </c>
      <c r="PIN40" s="165">
        <f t="shared" ref="PIN40:PIN41" si="3431">PIM40-PIL40</f>
        <v>-12697.86</v>
      </c>
      <c r="PIO40" s="128" t="s">
        <v>78</v>
      </c>
      <c r="PIP40" s="157">
        <v>0.0</v>
      </c>
      <c r="PIQ40" s="130">
        <v>0.0</v>
      </c>
      <c r="PIR40" s="130">
        <v>0.0</v>
      </c>
      <c r="PIS40" s="130">
        <v>0.0</v>
      </c>
      <c r="PIT40" s="130">
        <v>944.66</v>
      </c>
      <c r="PIU40" s="130">
        <v>36753.2</v>
      </c>
      <c r="PIV40" s="130"/>
      <c r="PIW40" s="130"/>
      <c r="PIX40" s="130"/>
      <c r="PIY40" s="130"/>
      <c r="PIZ40" s="130"/>
      <c r="PJA40" s="131"/>
      <c r="PJB40" s="132">
        <f t="shared" ref="PJB40:PJB41" si="3432">SUM(PIP40:PJA40)</f>
        <v>37697.86</v>
      </c>
      <c r="PJC40" s="171">
        <v>25000.0</v>
      </c>
      <c r="PJD40" s="165">
        <f t="shared" ref="PJD40:PJD41" si="3433">PJC40-PJB40</f>
        <v>-12697.86</v>
      </c>
      <c r="PJE40" s="128" t="s">
        <v>78</v>
      </c>
      <c r="PJF40" s="157">
        <v>0.0</v>
      </c>
      <c r="PJG40" s="130">
        <v>0.0</v>
      </c>
      <c r="PJH40" s="130">
        <v>0.0</v>
      </c>
      <c r="PJI40" s="130">
        <v>0.0</v>
      </c>
      <c r="PJJ40" s="130">
        <v>944.66</v>
      </c>
      <c r="PJK40" s="130">
        <v>36753.2</v>
      </c>
      <c r="PJL40" s="130"/>
      <c r="PJM40" s="130"/>
      <c r="PJN40" s="130"/>
      <c r="PJO40" s="130"/>
      <c r="PJP40" s="130"/>
      <c r="PJQ40" s="131"/>
      <c r="PJR40" s="132">
        <f t="shared" ref="PJR40:PJR41" si="3434">SUM(PJF40:PJQ40)</f>
        <v>37697.86</v>
      </c>
      <c r="PJS40" s="171">
        <v>25000.0</v>
      </c>
      <c r="PJT40" s="165">
        <f t="shared" ref="PJT40:PJT41" si="3435">PJS40-PJR40</f>
        <v>-12697.86</v>
      </c>
      <c r="PJU40" s="128" t="s">
        <v>78</v>
      </c>
      <c r="PJV40" s="157">
        <v>0.0</v>
      </c>
      <c r="PJW40" s="130">
        <v>0.0</v>
      </c>
      <c r="PJX40" s="130">
        <v>0.0</v>
      </c>
      <c r="PJY40" s="130">
        <v>0.0</v>
      </c>
      <c r="PJZ40" s="130">
        <v>944.66</v>
      </c>
      <c r="PKA40" s="130">
        <v>36753.2</v>
      </c>
      <c r="PKB40" s="130"/>
      <c r="PKC40" s="130"/>
      <c r="PKD40" s="130"/>
      <c r="PKE40" s="130"/>
      <c r="PKF40" s="130"/>
      <c r="PKG40" s="131"/>
      <c r="PKH40" s="132">
        <f t="shared" ref="PKH40:PKH41" si="3436">SUM(PJV40:PKG40)</f>
        <v>37697.86</v>
      </c>
      <c r="PKI40" s="171">
        <v>25000.0</v>
      </c>
      <c r="PKJ40" s="165">
        <f t="shared" ref="PKJ40:PKJ41" si="3437">PKI40-PKH40</f>
        <v>-12697.86</v>
      </c>
      <c r="PKK40" s="128" t="s">
        <v>78</v>
      </c>
      <c r="PKL40" s="157">
        <v>0.0</v>
      </c>
      <c r="PKM40" s="130">
        <v>0.0</v>
      </c>
      <c r="PKN40" s="130">
        <v>0.0</v>
      </c>
      <c r="PKO40" s="130">
        <v>0.0</v>
      </c>
      <c r="PKP40" s="130">
        <v>944.66</v>
      </c>
      <c r="PKQ40" s="130">
        <v>36753.2</v>
      </c>
      <c r="PKR40" s="130"/>
      <c r="PKS40" s="130"/>
      <c r="PKT40" s="130"/>
      <c r="PKU40" s="130"/>
      <c r="PKV40" s="130"/>
      <c r="PKW40" s="131"/>
      <c r="PKX40" s="132">
        <f t="shared" ref="PKX40:PKX41" si="3438">SUM(PKL40:PKW40)</f>
        <v>37697.86</v>
      </c>
      <c r="PKY40" s="171">
        <v>25000.0</v>
      </c>
      <c r="PKZ40" s="165">
        <f t="shared" ref="PKZ40:PKZ41" si="3439">PKY40-PKX40</f>
        <v>-12697.86</v>
      </c>
      <c r="PLA40" s="128" t="s">
        <v>78</v>
      </c>
      <c r="PLB40" s="157">
        <v>0.0</v>
      </c>
      <c r="PLC40" s="130">
        <v>0.0</v>
      </c>
      <c r="PLD40" s="130">
        <v>0.0</v>
      </c>
      <c r="PLE40" s="130">
        <v>0.0</v>
      </c>
      <c r="PLF40" s="130">
        <v>944.66</v>
      </c>
      <c r="PLG40" s="130">
        <v>36753.2</v>
      </c>
      <c r="PLH40" s="130"/>
      <c r="PLI40" s="130"/>
      <c r="PLJ40" s="130"/>
      <c r="PLK40" s="130"/>
      <c r="PLL40" s="130"/>
      <c r="PLM40" s="131"/>
      <c r="PLN40" s="132">
        <f t="shared" ref="PLN40:PLN41" si="3440">SUM(PLB40:PLM40)</f>
        <v>37697.86</v>
      </c>
      <c r="PLO40" s="171">
        <v>25000.0</v>
      </c>
      <c r="PLP40" s="165">
        <f t="shared" ref="PLP40:PLP41" si="3441">PLO40-PLN40</f>
        <v>-12697.86</v>
      </c>
      <c r="PLQ40" s="128" t="s">
        <v>78</v>
      </c>
      <c r="PLR40" s="157">
        <v>0.0</v>
      </c>
      <c r="PLS40" s="130">
        <v>0.0</v>
      </c>
      <c r="PLT40" s="130">
        <v>0.0</v>
      </c>
      <c r="PLU40" s="130">
        <v>0.0</v>
      </c>
      <c r="PLV40" s="130">
        <v>944.66</v>
      </c>
      <c r="PLW40" s="130">
        <v>36753.2</v>
      </c>
      <c r="PLX40" s="130"/>
      <c r="PLY40" s="130"/>
      <c r="PLZ40" s="130"/>
      <c r="PMA40" s="130"/>
      <c r="PMB40" s="130"/>
      <c r="PMC40" s="131"/>
      <c r="PMD40" s="132">
        <f t="shared" ref="PMD40:PMD41" si="3442">SUM(PLR40:PMC40)</f>
        <v>37697.86</v>
      </c>
      <c r="PME40" s="171">
        <v>25000.0</v>
      </c>
      <c r="PMF40" s="165">
        <f t="shared" ref="PMF40:PMF41" si="3443">PME40-PMD40</f>
        <v>-12697.86</v>
      </c>
      <c r="PMG40" s="128" t="s">
        <v>78</v>
      </c>
      <c r="PMH40" s="157">
        <v>0.0</v>
      </c>
      <c r="PMI40" s="130">
        <v>0.0</v>
      </c>
      <c r="PMJ40" s="130">
        <v>0.0</v>
      </c>
      <c r="PMK40" s="130">
        <v>0.0</v>
      </c>
      <c r="PML40" s="130">
        <v>944.66</v>
      </c>
      <c r="PMM40" s="130">
        <v>36753.2</v>
      </c>
      <c r="PMN40" s="130"/>
      <c r="PMO40" s="130"/>
      <c r="PMP40" s="130"/>
      <c r="PMQ40" s="130"/>
      <c r="PMR40" s="130"/>
      <c r="PMS40" s="131"/>
      <c r="PMT40" s="132">
        <f t="shared" ref="PMT40:PMT41" si="3444">SUM(PMH40:PMS40)</f>
        <v>37697.86</v>
      </c>
      <c r="PMU40" s="171">
        <v>25000.0</v>
      </c>
      <c r="PMV40" s="165">
        <f t="shared" ref="PMV40:PMV41" si="3445">PMU40-PMT40</f>
        <v>-12697.86</v>
      </c>
      <c r="PMW40" s="128" t="s">
        <v>78</v>
      </c>
      <c r="PMX40" s="157">
        <v>0.0</v>
      </c>
      <c r="PMY40" s="130">
        <v>0.0</v>
      </c>
      <c r="PMZ40" s="130">
        <v>0.0</v>
      </c>
      <c r="PNA40" s="130">
        <v>0.0</v>
      </c>
      <c r="PNB40" s="130">
        <v>944.66</v>
      </c>
      <c r="PNC40" s="130">
        <v>36753.2</v>
      </c>
      <c r="PND40" s="130"/>
      <c r="PNE40" s="130"/>
      <c r="PNF40" s="130"/>
      <c r="PNG40" s="130"/>
      <c r="PNH40" s="130"/>
      <c r="PNI40" s="131"/>
      <c r="PNJ40" s="132">
        <f t="shared" ref="PNJ40:PNJ41" si="3446">SUM(PMX40:PNI40)</f>
        <v>37697.86</v>
      </c>
      <c r="PNK40" s="171">
        <v>25000.0</v>
      </c>
      <c r="PNL40" s="165">
        <f t="shared" ref="PNL40:PNL41" si="3447">PNK40-PNJ40</f>
        <v>-12697.86</v>
      </c>
      <c r="PNM40" s="128" t="s">
        <v>78</v>
      </c>
      <c r="PNN40" s="157">
        <v>0.0</v>
      </c>
      <c r="PNO40" s="130">
        <v>0.0</v>
      </c>
      <c r="PNP40" s="130">
        <v>0.0</v>
      </c>
      <c r="PNQ40" s="130">
        <v>0.0</v>
      </c>
      <c r="PNR40" s="130">
        <v>944.66</v>
      </c>
      <c r="PNS40" s="130">
        <v>36753.2</v>
      </c>
      <c r="PNT40" s="130"/>
      <c r="PNU40" s="130"/>
      <c r="PNV40" s="130"/>
      <c r="PNW40" s="130"/>
      <c r="PNX40" s="130"/>
      <c r="PNY40" s="131"/>
      <c r="PNZ40" s="132">
        <f t="shared" ref="PNZ40:PNZ41" si="3448">SUM(PNN40:PNY40)</f>
        <v>37697.86</v>
      </c>
      <c r="POA40" s="171">
        <v>25000.0</v>
      </c>
      <c r="POB40" s="165">
        <f t="shared" ref="POB40:POB41" si="3449">POA40-PNZ40</f>
        <v>-12697.86</v>
      </c>
      <c r="POC40" s="128" t="s">
        <v>78</v>
      </c>
      <c r="POD40" s="157">
        <v>0.0</v>
      </c>
      <c r="POE40" s="130">
        <v>0.0</v>
      </c>
      <c r="POF40" s="130">
        <v>0.0</v>
      </c>
      <c r="POG40" s="130">
        <v>0.0</v>
      </c>
      <c r="POH40" s="130">
        <v>944.66</v>
      </c>
      <c r="POI40" s="130">
        <v>36753.2</v>
      </c>
      <c r="POJ40" s="130"/>
      <c r="POK40" s="130"/>
      <c r="POL40" s="130"/>
      <c r="POM40" s="130"/>
      <c r="PON40" s="130"/>
      <c r="POO40" s="131"/>
      <c r="POP40" s="132">
        <f t="shared" ref="POP40:POP41" si="3450">SUM(POD40:POO40)</f>
        <v>37697.86</v>
      </c>
      <c r="POQ40" s="171">
        <v>25000.0</v>
      </c>
      <c r="POR40" s="165">
        <f t="shared" ref="POR40:POR41" si="3451">POQ40-POP40</f>
        <v>-12697.86</v>
      </c>
      <c r="POS40" s="128" t="s">
        <v>78</v>
      </c>
      <c r="POT40" s="157">
        <v>0.0</v>
      </c>
      <c r="POU40" s="130">
        <v>0.0</v>
      </c>
      <c r="POV40" s="130">
        <v>0.0</v>
      </c>
      <c r="POW40" s="130">
        <v>0.0</v>
      </c>
      <c r="POX40" s="130">
        <v>944.66</v>
      </c>
      <c r="POY40" s="130">
        <v>36753.2</v>
      </c>
      <c r="POZ40" s="130"/>
      <c r="PPA40" s="130"/>
      <c r="PPB40" s="130"/>
      <c r="PPC40" s="130"/>
      <c r="PPD40" s="130"/>
      <c r="PPE40" s="131"/>
      <c r="PPF40" s="132">
        <f t="shared" ref="PPF40:PPF41" si="3452">SUM(POT40:PPE40)</f>
        <v>37697.86</v>
      </c>
      <c r="PPG40" s="171">
        <v>25000.0</v>
      </c>
      <c r="PPH40" s="165">
        <f t="shared" ref="PPH40:PPH41" si="3453">PPG40-PPF40</f>
        <v>-12697.86</v>
      </c>
      <c r="PPI40" s="128" t="s">
        <v>78</v>
      </c>
      <c r="PPJ40" s="157">
        <v>0.0</v>
      </c>
      <c r="PPK40" s="130">
        <v>0.0</v>
      </c>
      <c r="PPL40" s="130">
        <v>0.0</v>
      </c>
      <c r="PPM40" s="130">
        <v>0.0</v>
      </c>
      <c r="PPN40" s="130">
        <v>944.66</v>
      </c>
      <c r="PPO40" s="130">
        <v>36753.2</v>
      </c>
      <c r="PPP40" s="130"/>
      <c r="PPQ40" s="130"/>
      <c r="PPR40" s="130"/>
      <c r="PPS40" s="130"/>
      <c r="PPT40" s="130"/>
      <c r="PPU40" s="131"/>
      <c r="PPV40" s="132">
        <f t="shared" ref="PPV40:PPV41" si="3454">SUM(PPJ40:PPU40)</f>
        <v>37697.86</v>
      </c>
      <c r="PPW40" s="171">
        <v>25000.0</v>
      </c>
      <c r="PPX40" s="165">
        <f t="shared" ref="PPX40:PPX41" si="3455">PPW40-PPV40</f>
        <v>-12697.86</v>
      </c>
      <c r="PPY40" s="128" t="s">
        <v>78</v>
      </c>
      <c r="PPZ40" s="157">
        <v>0.0</v>
      </c>
      <c r="PQA40" s="130">
        <v>0.0</v>
      </c>
      <c r="PQB40" s="130">
        <v>0.0</v>
      </c>
      <c r="PQC40" s="130">
        <v>0.0</v>
      </c>
      <c r="PQD40" s="130">
        <v>944.66</v>
      </c>
      <c r="PQE40" s="130">
        <v>36753.2</v>
      </c>
      <c r="PQF40" s="130"/>
      <c r="PQG40" s="130"/>
      <c r="PQH40" s="130"/>
      <c r="PQI40" s="130"/>
      <c r="PQJ40" s="130"/>
      <c r="PQK40" s="131"/>
      <c r="PQL40" s="132">
        <f t="shared" ref="PQL40:PQL41" si="3456">SUM(PPZ40:PQK40)</f>
        <v>37697.86</v>
      </c>
      <c r="PQM40" s="171">
        <v>25000.0</v>
      </c>
      <c r="PQN40" s="165">
        <f t="shared" ref="PQN40:PQN41" si="3457">PQM40-PQL40</f>
        <v>-12697.86</v>
      </c>
      <c r="PQO40" s="128" t="s">
        <v>78</v>
      </c>
      <c r="PQP40" s="157">
        <v>0.0</v>
      </c>
      <c r="PQQ40" s="130">
        <v>0.0</v>
      </c>
      <c r="PQR40" s="130">
        <v>0.0</v>
      </c>
      <c r="PQS40" s="130">
        <v>0.0</v>
      </c>
      <c r="PQT40" s="130">
        <v>944.66</v>
      </c>
      <c r="PQU40" s="130">
        <v>36753.2</v>
      </c>
      <c r="PQV40" s="130"/>
      <c r="PQW40" s="130"/>
      <c r="PQX40" s="130"/>
      <c r="PQY40" s="130"/>
      <c r="PQZ40" s="130"/>
      <c r="PRA40" s="131"/>
      <c r="PRB40" s="132">
        <f t="shared" ref="PRB40:PRB41" si="3458">SUM(PQP40:PRA40)</f>
        <v>37697.86</v>
      </c>
      <c r="PRC40" s="171">
        <v>25000.0</v>
      </c>
      <c r="PRD40" s="165">
        <f t="shared" ref="PRD40:PRD41" si="3459">PRC40-PRB40</f>
        <v>-12697.86</v>
      </c>
      <c r="PRE40" s="128" t="s">
        <v>78</v>
      </c>
      <c r="PRF40" s="157">
        <v>0.0</v>
      </c>
      <c r="PRG40" s="130">
        <v>0.0</v>
      </c>
      <c r="PRH40" s="130">
        <v>0.0</v>
      </c>
      <c r="PRI40" s="130">
        <v>0.0</v>
      </c>
      <c r="PRJ40" s="130">
        <v>944.66</v>
      </c>
      <c r="PRK40" s="130">
        <v>36753.2</v>
      </c>
      <c r="PRL40" s="130"/>
      <c r="PRM40" s="130"/>
      <c r="PRN40" s="130"/>
      <c r="PRO40" s="130"/>
      <c r="PRP40" s="130"/>
      <c r="PRQ40" s="131"/>
      <c r="PRR40" s="132">
        <f t="shared" ref="PRR40:PRR41" si="3460">SUM(PRF40:PRQ40)</f>
        <v>37697.86</v>
      </c>
      <c r="PRS40" s="171">
        <v>25000.0</v>
      </c>
      <c r="PRT40" s="165">
        <f t="shared" ref="PRT40:PRT41" si="3461">PRS40-PRR40</f>
        <v>-12697.86</v>
      </c>
      <c r="PRU40" s="128" t="s">
        <v>78</v>
      </c>
      <c r="PRV40" s="157">
        <v>0.0</v>
      </c>
      <c r="PRW40" s="130">
        <v>0.0</v>
      </c>
      <c r="PRX40" s="130">
        <v>0.0</v>
      </c>
      <c r="PRY40" s="130">
        <v>0.0</v>
      </c>
      <c r="PRZ40" s="130">
        <v>944.66</v>
      </c>
      <c r="PSA40" s="130">
        <v>36753.2</v>
      </c>
      <c r="PSB40" s="130"/>
      <c r="PSC40" s="130"/>
      <c r="PSD40" s="130"/>
      <c r="PSE40" s="130"/>
      <c r="PSF40" s="130"/>
      <c r="PSG40" s="131"/>
      <c r="PSH40" s="132">
        <f t="shared" ref="PSH40:PSH41" si="3462">SUM(PRV40:PSG40)</f>
        <v>37697.86</v>
      </c>
      <c r="PSI40" s="171">
        <v>25000.0</v>
      </c>
      <c r="PSJ40" s="165">
        <f t="shared" ref="PSJ40:PSJ41" si="3463">PSI40-PSH40</f>
        <v>-12697.86</v>
      </c>
      <c r="PSK40" s="128" t="s">
        <v>78</v>
      </c>
      <c r="PSL40" s="157">
        <v>0.0</v>
      </c>
      <c r="PSM40" s="130">
        <v>0.0</v>
      </c>
      <c r="PSN40" s="130">
        <v>0.0</v>
      </c>
      <c r="PSO40" s="130">
        <v>0.0</v>
      </c>
      <c r="PSP40" s="130">
        <v>944.66</v>
      </c>
      <c r="PSQ40" s="130">
        <v>36753.2</v>
      </c>
      <c r="PSR40" s="130"/>
      <c r="PSS40" s="130"/>
      <c r="PST40" s="130"/>
      <c r="PSU40" s="130"/>
      <c r="PSV40" s="130"/>
      <c r="PSW40" s="131"/>
      <c r="PSX40" s="132">
        <f t="shared" ref="PSX40:PSX41" si="3464">SUM(PSL40:PSW40)</f>
        <v>37697.86</v>
      </c>
      <c r="PSY40" s="171">
        <v>25000.0</v>
      </c>
      <c r="PSZ40" s="165">
        <f t="shared" ref="PSZ40:PSZ41" si="3465">PSY40-PSX40</f>
        <v>-12697.86</v>
      </c>
      <c r="PTA40" s="128" t="s">
        <v>78</v>
      </c>
      <c r="PTB40" s="157">
        <v>0.0</v>
      </c>
      <c r="PTC40" s="130">
        <v>0.0</v>
      </c>
      <c r="PTD40" s="130">
        <v>0.0</v>
      </c>
      <c r="PTE40" s="130">
        <v>0.0</v>
      </c>
      <c r="PTF40" s="130">
        <v>944.66</v>
      </c>
      <c r="PTG40" s="130">
        <v>36753.2</v>
      </c>
      <c r="PTH40" s="130"/>
      <c r="PTI40" s="130"/>
      <c r="PTJ40" s="130"/>
      <c r="PTK40" s="130"/>
      <c r="PTL40" s="130"/>
      <c r="PTM40" s="131"/>
      <c r="PTN40" s="132">
        <f t="shared" ref="PTN40:PTN41" si="3466">SUM(PTB40:PTM40)</f>
        <v>37697.86</v>
      </c>
      <c r="PTO40" s="171">
        <v>25000.0</v>
      </c>
      <c r="PTP40" s="165">
        <f t="shared" ref="PTP40:PTP41" si="3467">PTO40-PTN40</f>
        <v>-12697.86</v>
      </c>
      <c r="PTQ40" s="128" t="s">
        <v>78</v>
      </c>
      <c r="PTR40" s="157">
        <v>0.0</v>
      </c>
      <c r="PTS40" s="130">
        <v>0.0</v>
      </c>
      <c r="PTT40" s="130">
        <v>0.0</v>
      </c>
      <c r="PTU40" s="130">
        <v>0.0</v>
      </c>
      <c r="PTV40" s="130">
        <v>944.66</v>
      </c>
      <c r="PTW40" s="130">
        <v>36753.2</v>
      </c>
      <c r="PTX40" s="130"/>
      <c r="PTY40" s="130"/>
      <c r="PTZ40" s="130"/>
      <c r="PUA40" s="130"/>
      <c r="PUB40" s="130"/>
      <c r="PUC40" s="131"/>
      <c r="PUD40" s="132">
        <f t="shared" ref="PUD40:PUD41" si="3468">SUM(PTR40:PUC40)</f>
        <v>37697.86</v>
      </c>
      <c r="PUE40" s="171">
        <v>25000.0</v>
      </c>
      <c r="PUF40" s="165">
        <f t="shared" ref="PUF40:PUF41" si="3469">PUE40-PUD40</f>
        <v>-12697.86</v>
      </c>
      <c r="PUG40" s="128" t="s">
        <v>78</v>
      </c>
      <c r="PUH40" s="157">
        <v>0.0</v>
      </c>
      <c r="PUI40" s="130">
        <v>0.0</v>
      </c>
      <c r="PUJ40" s="130">
        <v>0.0</v>
      </c>
      <c r="PUK40" s="130">
        <v>0.0</v>
      </c>
      <c r="PUL40" s="130">
        <v>944.66</v>
      </c>
      <c r="PUM40" s="130">
        <v>36753.2</v>
      </c>
      <c r="PUN40" s="130"/>
      <c r="PUO40" s="130"/>
      <c r="PUP40" s="130"/>
      <c r="PUQ40" s="130"/>
      <c r="PUR40" s="130"/>
      <c r="PUS40" s="131"/>
      <c r="PUT40" s="132">
        <f t="shared" ref="PUT40:PUT41" si="3470">SUM(PUH40:PUS40)</f>
        <v>37697.86</v>
      </c>
      <c r="PUU40" s="171">
        <v>25000.0</v>
      </c>
      <c r="PUV40" s="165">
        <f t="shared" ref="PUV40:PUV41" si="3471">PUU40-PUT40</f>
        <v>-12697.86</v>
      </c>
      <c r="PUW40" s="128" t="s">
        <v>78</v>
      </c>
      <c r="PUX40" s="157">
        <v>0.0</v>
      </c>
      <c r="PUY40" s="130">
        <v>0.0</v>
      </c>
      <c r="PUZ40" s="130">
        <v>0.0</v>
      </c>
      <c r="PVA40" s="130">
        <v>0.0</v>
      </c>
      <c r="PVB40" s="130">
        <v>944.66</v>
      </c>
      <c r="PVC40" s="130">
        <v>36753.2</v>
      </c>
      <c r="PVD40" s="130"/>
      <c r="PVE40" s="130"/>
      <c r="PVF40" s="130"/>
      <c r="PVG40" s="130"/>
      <c r="PVH40" s="130"/>
      <c r="PVI40" s="131"/>
      <c r="PVJ40" s="132">
        <f t="shared" ref="PVJ40:PVJ41" si="3472">SUM(PUX40:PVI40)</f>
        <v>37697.86</v>
      </c>
      <c r="PVK40" s="171">
        <v>25000.0</v>
      </c>
      <c r="PVL40" s="165">
        <f t="shared" ref="PVL40:PVL41" si="3473">PVK40-PVJ40</f>
        <v>-12697.86</v>
      </c>
      <c r="PVM40" s="128" t="s">
        <v>78</v>
      </c>
      <c r="PVN40" s="157">
        <v>0.0</v>
      </c>
      <c r="PVO40" s="130">
        <v>0.0</v>
      </c>
      <c r="PVP40" s="130">
        <v>0.0</v>
      </c>
      <c r="PVQ40" s="130">
        <v>0.0</v>
      </c>
      <c r="PVR40" s="130">
        <v>944.66</v>
      </c>
      <c r="PVS40" s="130">
        <v>36753.2</v>
      </c>
      <c r="PVT40" s="130"/>
      <c r="PVU40" s="130"/>
      <c r="PVV40" s="130"/>
      <c r="PVW40" s="130"/>
      <c r="PVX40" s="130"/>
      <c r="PVY40" s="131"/>
      <c r="PVZ40" s="132">
        <f t="shared" ref="PVZ40:PVZ41" si="3474">SUM(PVN40:PVY40)</f>
        <v>37697.86</v>
      </c>
      <c r="PWA40" s="171">
        <v>25000.0</v>
      </c>
      <c r="PWB40" s="165">
        <f t="shared" ref="PWB40:PWB41" si="3475">PWA40-PVZ40</f>
        <v>-12697.86</v>
      </c>
      <c r="PWC40" s="128" t="s">
        <v>78</v>
      </c>
      <c r="PWD40" s="157">
        <v>0.0</v>
      </c>
      <c r="PWE40" s="130">
        <v>0.0</v>
      </c>
      <c r="PWF40" s="130">
        <v>0.0</v>
      </c>
      <c r="PWG40" s="130">
        <v>0.0</v>
      </c>
      <c r="PWH40" s="130">
        <v>944.66</v>
      </c>
      <c r="PWI40" s="130">
        <v>36753.2</v>
      </c>
      <c r="PWJ40" s="130"/>
      <c r="PWK40" s="130"/>
      <c r="PWL40" s="130"/>
      <c r="PWM40" s="130"/>
      <c r="PWN40" s="130"/>
      <c r="PWO40" s="131"/>
      <c r="PWP40" s="132">
        <f t="shared" ref="PWP40:PWP41" si="3476">SUM(PWD40:PWO40)</f>
        <v>37697.86</v>
      </c>
      <c r="PWQ40" s="171">
        <v>25000.0</v>
      </c>
      <c r="PWR40" s="165">
        <f t="shared" ref="PWR40:PWR41" si="3477">PWQ40-PWP40</f>
        <v>-12697.86</v>
      </c>
      <c r="PWS40" s="128" t="s">
        <v>78</v>
      </c>
      <c r="PWT40" s="157">
        <v>0.0</v>
      </c>
      <c r="PWU40" s="130">
        <v>0.0</v>
      </c>
      <c r="PWV40" s="130">
        <v>0.0</v>
      </c>
      <c r="PWW40" s="130">
        <v>0.0</v>
      </c>
      <c r="PWX40" s="130">
        <v>944.66</v>
      </c>
      <c r="PWY40" s="130">
        <v>36753.2</v>
      </c>
      <c r="PWZ40" s="130"/>
      <c r="PXA40" s="130"/>
      <c r="PXB40" s="130"/>
      <c r="PXC40" s="130"/>
      <c r="PXD40" s="130"/>
      <c r="PXE40" s="131"/>
      <c r="PXF40" s="132">
        <f t="shared" ref="PXF40:PXF41" si="3478">SUM(PWT40:PXE40)</f>
        <v>37697.86</v>
      </c>
      <c r="PXG40" s="171">
        <v>25000.0</v>
      </c>
      <c r="PXH40" s="165">
        <f t="shared" ref="PXH40:PXH41" si="3479">PXG40-PXF40</f>
        <v>-12697.86</v>
      </c>
      <c r="PXI40" s="128" t="s">
        <v>78</v>
      </c>
      <c r="PXJ40" s="157">
        <v>0.0</v>
      </c>
      <c r="PXK40" s="130">
        <v>0.0</v>
      </c>
      <c r="PXL40" s="130">
        <v>0.0</v>
      </c>
      <c r="PXM40" s="130">
        <v>0.0</v>
      </c>
      <c r="PXN40" s="130">
        <v>944.66</v>
      </c>
      <c r="PXO40" s="130">
        <v>36753.2</v>
      </c>
      <c r="PXP40" s="130"/>
      <c r="PXQ40" s="130"/>
      <c r="PXR40" s="130"/>
      <c r="PXS40" s="130"/>
      <c r="PXT40" s="130"/>
      <c r="PXU40" s="131"/>
      <c r="PXV40" s="132">
        <f t="shared" ref="PXV40:PXV41" si="3480">SUM(PXJ40:PXU40)</f>
        <v>37697.86</v>
      </c>
      <c r="PXW40" s="171">
        <v>25000.0</v>
      </c>
      <c r="PXX40" s="165">
        <f t="shared" ref="PXX40:PXX41" si="3481">PXW40-PXV40</f>
        <v>-12697.86</v>
      </c>
      <c r="PXY40" s="128" t="s">
        <v>78</v>
      </c>
      <c r="PXZ40" s="157">
        <v>0.0</v>
      </c>
      <c r="PYA40" s="130">
        <v>0.0</v>
      </c>
      <c r="PYB40" s="130">
        <v>0.0</v>
      </c>
      <c r="PYC40" s="130">
        <v>0.0</v>
      </c>
      <c r="PYD40" s="130">
        <v>944.66</v>
      </c>
      <c r="PYE40" s="130">
        <v>36753.2</v>
      </c>
      <c r="PYF40" s="130"/>
      <c r="PYG40" s="130"/>
      <c r="PYH40" s="130"/>
      <c r="PYI40" s="130"/>
      <c r="PYJ40" s="130"/>
      <c r="PYK40" s="131"/>
      <c r="PYL40" s="132">
        <f t="shared" ref="PYL40:PYL41" si="3482">SUM(PXZ40:PYK40)</f>
        <v>37697.86</v>
      </c>
      <c r="PYM40" s="171">
        <v>25000.0</v>
      </c>
      <c r="PYN40" s="165">
        <f t="shared" ref="PYN40:PYN41" si="3483">PYM40-PYL40</f>
        <v>-12697.86</v>
      </c>
      <c r="PYO40" s="128" t="s">
        <v>78</v>
      </c>
      <c r="PYP40" s="157">
        <v>0.0</v>
      </c>
      <c r="PYQ40" s="130">
        <v>0.0</v>
      </c>
      <c r="PYR40" s="130">
        <v>0.0</v>
      </c>
      <c r="PYS40" s="130">
        <v>0.0</v>
      </c>
      <c r="PYT40" s="130">
        <v>944.66</v>
      </c>
      <c r="PYU40" s="130">
        <v>36753.2</v>
      </c>
      <c r="PYV40" s="130"/>
      <c r="PYW40" s="130"/>
      <c r="PYX40" s="130"/>
      <c r="PYY40" s="130"/>
      <c r="PYZ40" s="130"/>
      <c r="PZA40" s="131"/>
      <c r="PZB40" s="132">
        <f t="shared" ref="PZB40:PZB41" si="3484">SUM(PYP40:PZA40)</f>
        <v>37697.86</v>
      </c>
      <c r="PZC40" s="171">
        <v>25000.0</v>
      </c>
      <c r="PZD40" s="165">
        <f t="shared" ref="PZD40:PZD41" si="3485">PZC40-PZB40</f>
        <v>-12697.86</v>
      </c>
      <c r="PZE40" s="128" t="s">
        <v>78</v>
      </c>
      <c r="PZF40" s="157">
        <v>0.0</v>
      </c>
      <c r="PZG40" s="130">
        <v>0.0</v>
      </c>
      <c r="PZH40" s="130">
        <v>0.0</v>
      </c>
      <c r="PZI40" s="130">
        <v>0.0</v>
      </c>
      <c r="PZJ40" s="130">
        <v>944.66</v>
      </c>
      <c r="PZK40" s="130">
        <v>36753.2</v>
      </c>
      <c r="PZL40" s="130"/>
      <c r="PZM40" s="130"/>
      <c r="PZN40" s="130"/>
      <c r="PZO40" s="130"/>
      <c r="PZP40" s="130"/>
      <c r="PZQ40" s="131"/>
      <c r="PZR40" s="132">
        <f t="shared" ref="PZR40:PZR41" si="3486">SUM(PZF40:PZQ40)</f>
        <v>37697.86</v>
      </c>
      <c r="PZS40" s="171">
        <v>25000.0</v>
      </c>
      <c r="PZT40" s="165">
        <f t="shared" ref="PZT40:PZT41" si="3487">PZS40-PZR40</f>
        <v>-12697.86</v>
      </c>
      <c r="PZU40" s="128" t="s">
        <v>78</v>
      </c>
      <c r="PZV40" s="157">
        <v>0.0</v>
      </c>
      <c r="PZW40" s="130">
        <v>0.0</v>
      </c>
      <c r="PZX40" s="130">
        <v>0.0</v>
      </c>
      <c r="PZY40" s="130">
        <v>0.0</v>
      </c>
      <c r="PZZ40" s="130">
        <v>944.66</v>
      </c>
      <c r="QAA40" s="130">
        <v>36753.2</v>
      </c>
      <c r="QAB40" s="130"/>
      <c r="QAC40" s="130"/>
      <c r="QAD40" s="130"/>
      <c r="QAE40" s="130"/>
      <c r="QAF40" s="130"/>
      <c r="QAG40" s="131"/>
      <c r="QAH40" s="132">
        <f t="shared" ref="QAH40:QAH41" si="3488">SUM(PZV40:QAG40)</f>
        <v>37697.86</v>
      </c>
      <c r="QAI40" s="171">
        <v>25000.0</v>
      </c>
      <c r="QAJ40" s="165">
        <f t="shared" ref="QAJ40:QAJ41" si="3489">QAI40-QAH40</f>
        <v>-12697.86</v>
      </c>
      <c r="QAK40" s="128" t="s">
        <v>78</v>
      </c>
      <c r="QAL40" s="157">
        <v>0.0</v>
      </c>
      <c r="QAM40" s="130">
        <v>0.0</v>
      </c>
      <c r="QAN40" s="130">
        <v>0.0</v>
      </c>
      <c r="QAO40" s="130">
        <v>0.0</v>
      </c>
      <c r="QAP40" s="130">
        <v>944.66</v>
      </c>
      <c r="QAQ40" s="130">
        <v>36753.2</v>
      </c>
      <c r="QAR40" s="130"/>
      <c r="QAS40" s="130"/>
      <c r="QAT40" s="130"/>
      <c r="QAU40" s="130"/>
      <c r="QAV40" s="130"/>
      <c r="QAW40" s="131"/>
      <c r="QAX40" s="132">
        <f t="shared" ref="QAX40:QAX41" si="3490">SUM(QAL40:QAW40)</f>
        <v>37697.86</v>
      </c>
      <c r="QAY40" s="171">
        <v>25000.0</v>
      </c>
      <c r="QAZ40" s="165">
        <f t="shared" ref="QAZ40:QAZ41" si="3491">QAY40-QAX40</f>
        <v>-12697.86</v>
      </c>
      <c r="QBA40" s="128" t="s">
        <v>78</v>
      </c>
      <c r="QBB40" s="157">
        <v>0.0</v>
      </c>
      <c r="QBC40" s="130">
        <v>0.0</v>
      </c>
      <c r="QBD40" s="130">
        <v>0.0</v>
      </c>
      <c r="QBE40" s="130">
        <v>0.0</v>
      </c>
      <c r="QBF40" s="130">
        <v>944.66</v>
      </c>
      <c r="QBG40" s="130">
        <v>36753.2</v>
      </c>
      <c r="QBH40" s="130"/>
      <c r="QBI40" s="130"/>
      <c r="QBJ40" s="130"/>
      <c r="QBK40" s="130"/>
      <c r="QBL40" s="130"/>
      <c r="QBM40" s="131"/>
      <c r="QBN40" s="132">
        <f t="shared" ref="QBN40:QBN41" si="3492">SUM(QBB40:QBM40)</f>
        <v>37697.86</v>
      </c>
      <c r="QBO40" s="171">
        <v>25000.0</v>
      </c>
      <c r="QBP40" s="165">
        <f t="shared" ref="QBP40:QBP41" si="3493">QBO40-QBN40</f>
        <v>-12697.86</v>
      </c>
      <c r="QBQ40" s="128" t="s">
        <v>78</v>
      </c>
      <c r="QBR40" s="157">
        <v>0.0</v>
      </c>
      <c r="QBS40" s="130">
        <v>0.0</v>
      </c>
      <c r="QBT40" s="130">
        <v>0.0</v>
      </c>
      <c r="QBU40" s="130">
        <v>0.0</v>
      </c>
      <c r="QBV40" s="130">
        <v>944.66</v>
      </c>
      <c r="QBW40" s="130">
        <v>36753.2</v>
      </c>
      <c r="QBX40" s="130"/>
      <c r="QBY40" s="130"/>
      <c r="QBZ40" s="130"/>
      <c r="QCA40" s="130"/>
      <c r="QCB40" s="130"/>
      <c r="QCC40" s="131"/>
      <c r="QCD40" s="132">
        <f t="shared" ref="QCD40:QCD41" si="3494">SUM(QBR40:QCC40)</f>
        <v>37697.86</v>
      </c>
      <c r="QCE40" s="171">
        <v>25000.0</v>
      </c>
      <c r="QCF40" s="165">
        <f t="shared" ref="QCF40:QCF41" si="3495">QCE40-QCD40</f>
        <v>-12697.86</v>
      </c>
      <c r="QCG40" s="128" t="s">
        <v>78</v>
      </c>
      <c r="QCH40" s="157">
        <v>0.0</v>
      </c>
      <c r="QCI40" s="130">
        <v>0.0</v>
      </c>
      <c r="QCJ40" s="130">
        <v>0.0</v>
      </c>
      <c r="QCK40" s="130">
        <v>0.0</v>
      </c>
      <c r="QCL40" s="130">
        <v>944.66</v>
      </c>
      <c r="QCM40" s="130">
        <v>36753.2</v>
      </c>
      <c r="QCN40" s="130"/>
      <c r="QCO40" s="130"/>
      <c r="QCP40" s="130"/>
      <c r="QCQ40" s="130"/>
      <c r="QCR40" s="130"/>
      <c r="QCS40" s="131"/>
      <c r="QCT40" s="132">
        <f t="shared" ref="QCT40:QCT41" si="3496">SUM(QCH40:QCS40)</f>
        <v>37697.86</v>
      </c>
      <c r="QCU40" s="171">
        <v>25000.0</v>
      </c>
      <c r="QCV40" s="165">
        <f t="shared" ref="QCV40:QCV41" si="3497">QCU40-QCT40</f>
        <v>-12697.86</v>
      </c>
      <c r="QCW40" s="128" t="s">
        <v>78</v>
      </c>
      <c r="QCX40" s="157">
        <v>0.0</v>
      </c>
      <c r="QCY40" s="130">
        <v>0.0</v>
      </c>
      <c r="QCZ40" s="130">
        <v>0.0</v>
      </c>
      <c r="QDA40" s="130">
        <v>0.0</v>
      </c>
      <c r="QDB40" s="130">
        <v>944.66</v>
      </c>
      <c r="QDC40" s="130">
        <v>36753.2</v>
      </c>
      <c r="QDD40" s="130"/>
      <c r="QDE40" s="130"/>
      <c r="QDF40" s="130"/>
      <c r="QDG40" s="130"/>
      <c r="QDH40" s="130"/>
      <c r="QDI40" s="131"/>
      <c r="QDJ40" s="132">
        <f t="shared" ref="QDJ40:QDJ41" si="3498">SUM(QCX40:QDI40)</f>
        <v>37697.86</v>
      </c>
      <c r="QDK40" s="171">
        <v>25000.0</v>
      </c>
      <c r="QDL40" s="165">
        <f t="shared" ref="QDL40:QDL41" si="3499">QDK40-QDJ40</f>
        <v>-12697.86</v>
      </c>
      <c r="QDM40" s="128" t="s">
        <v>78</v>
      </c>
      <c r="QDN40" s="157">
        <v>0.0</v>
      </c>
      <c r="QDO40" s="130">
        <v>0.0</v>
      </c>
      <c r="QDP40" s="130">
        <v>0.0</v>
      </c>
      <c r="QDQ40" s="130">
        <v>0.0</v>
      </c>
      <c r="QDR40" s="130">
        <v>944.66</v>
      </c>
      <c r="QDS40" s="130">
        <v>36753.2</v>
      </c>
      <c r="QDT40" s="130"/>
      <c r="QDU40" s="130"/>
      <c r="QDV40" s="130"/>
      <c r="QDW40" s="130"/>
      <c r="QDX40" s="130"/>
      <c r="QDY40" s="131"/>
      <c r="QDZ40" s="132">
        <f t="shared" ref="QDZ40:QDZ41" si="3500">SUM(QDN40:QDY40)</f>
        <v>37697.86</v>
      </c>
      <c r="QEA40" s="171">
        <v>25000.0</v>
      </c>
      <c r="QEB40" s="165">
        <f t="shared" ref="QEB40:QEB41" si="3501">QEA40-QDZ40</f>
        <v>-12697.86</v>
      </c>
      <c r="QEC40" s="128" t="s">
        <v>78</v>
      </c>
      <c r="QED40" s="157">
        <v>0.0</v>
      </c>
      <c r="QEE40" s="130">
        <v>0.0</v>
      </c>
      <c r="QEF40" s="130">
        <v>0.0</v>
      </c>
      <c r="QEG40" s="130">
        <v>0.0</v>
      </c>
      <c r="QEH40" s="130">
        <v>944.66</v>
      </c>
      <c r="QEI40" s="130">
        <v>36753.2</v>
      </c>
      <c r="QEJ40" s="130"/>
      <c r="QEK40" s="130"/>
      <c r="QEL40" s="130"/>
      <c r="QEM40" s="130"/>
      <c r="QEN40" s="130"/>
      <c r="QEO40" s="131"/>
      <c r="QEP40" s="132">
        <f t="shared" ref="QEP40:QEP41" si="3502">SUM(QED40:QEO40)</f>
        <v>37697.86</v>
      </c>
      <c r="QEQ40" s="171">
        <v>25000.0</v>
      </c>
      <c r="QER40" s="165">
        <f t="shared" ref="QER40:QER41" si="3503">QEQ40-QEP40</f>
        <v>-12697.86</v>
      </c>
      <c r="QES40" s="128" t="s">
        <v>78</v>
      </c>
      <c r="QET40" s="157">
        <v>0.0</v>
      </c>
      <c r="QEU40" s="130">
        <v>0.0</v>
      </c>
      <c r="QEV40" s="130">
        <v>0.0</v>
      </c>
      <c r="QEW40" s="130">
        <v>0.0</v>
      </c>
      <c r="QEX40" s="130">
        <v>944.66</v>
      </c>
      <c r="QEY40" s="130">
        <v>36753.2</v>
      </c>
      <c r="QEZ40" s="130"/>
      <c r="QFA40" s="130"/>
      <c r="QFB40" s="130"/>
      <c r="QFC40" s="130"/>
      <c r="QFD40" s="130"/>
      <c r="QFE40" s="131"/>
      <c r="QFF40" s="132">
        <f t="shared" ref="QFF40:QFF41" si="3504">SUM(QET40:QFE40)</f>
        <v>37697.86</v>
      </c>
      <c r="QFG40" s="171">
        <v>25000.0</v>
      </c>
      <c r="QFH40" s="165">
        <f t="shared" ref="QFH40:QFH41" si="3505">QFG40-QFF40</f>
        <v>-12697.86</v>
      </c>
      <c r="QFI40" s="128" t="s">
        <v>78</v>
      </c>
      <c r="QFJ40" s="157">
        <v>0.0</v>
      </c>
      <c r="QFK40" s="130">
        <v>0.0</v>
      </c>
      <c r="QFL40" s="130">
        <v>0.0</v>
      </c>
      <c r="QFM40" s="130">
        <v>0.0</v>
      </c>
      <c r="QFN40" s="130">
        <v>944.66</v>
      </c>
      <c r="QFO40" s="130">
        <v>36753.2</v>
      </c>
      <c r="QFP40" s="130"/>
      <c r="QFQ40" s="130"/>
      <c r="QFR40" s="130"/>
      <c r="QFS40" s="130"/>
      <c r="QFT40" s="130"/>
      <c r="QFU40" s="131"/>
      <c r="QFV40" s="132">
        <f t="shared" ref="QFV40:QFV41" si="3506">SUM(QFJ40:QFU40)</f>
        <v>37697.86</v>
      </c>
      <c r="QFW40" s="171">
        <v>25000.0</v>
      </c>
      <c r="QFX40" s="165">
        <f t="shared" ref="QFX40:QFX41" si="3507">QFW40-QFV40</f>
        <v>-12697.86</v>
      </c>
      <c r="QFY40" s="128" t="s">
        <v>78</v>
      </c>
      <c r="QFZ40" s="157">
        <v>0.0</v>
      </c>
      <c r="QGA40" s="130">
        <v>0.0</v>
      </c>
      <c r="QGB40" s="130">
        <v>0.0</v>
      </c>
      <c r="QGC40" s="130">
        <v>0.0</v>
      </c>
      <c r="QGD40" s="130">
        <v>944.66</v>
      </c>
      <c r="QGE40" s="130">
        <v>36753.2</v>
      </c>
      <c r="QGF40" s="130"/>
      <c r="QGG40" s="130"/>
      <c r="QGH40" s="130"/>
      <c r="QGI40" s="130"/>
      <c r="QGJ40" s="130"/>
      <c r="QGK40" s="131"/>
      <c r="QGL40" s="132">
        <f t="shared" ref="QGL40:QGL41" si="3508">SUM(QFZ40:QGK40)</f>
        <v>37697.86</v>
      </c>
      <c r="QGM40" s="171">
        <v>25000.0</v>
      </c>
      <c r="QGN40" s="165">
        <f t="shared" ref="QGN40:QGN41" si="3509">QGM40-QGL40</f>
        <v>-12697.86</v>
      </c>
      <c r="QGO40" s="128" t="s">
        <v>78</v>
      </c>
      <c r="QGP40" s="157">
        <v>0.0</v>
      </c>
      <c r="QGQ40" s="130">
        <v>0.0</v>
      </c>
      <c r="QGR40" s="130">
        <v>0.0</v>
      </c>
      <c r="QGS40" s="130">
        <v>0.0</v>
      </c>
      <c r="QGT40" s="130">
        <v>944.66</v>
      </c>
      <c r="QGU40" s="130">
        <v>36753.2</v>
      </c>
      <c r="QGV40" s="130"/>
      <c r="QGW40" s="130"/>
      <c r="QGX40" s="130"/>
      <c r="QGY40" s="130"/>
      <c r="QGZ40" s="130"/>
      <c r="QHA40" s="131"/>
      <c r="QHB40" s="132">
        <f t="shared" ref="QHB40:QHB41" si="3510">SUM(QGP40:QHA40)</f>
        <v>37697.86</v>
      </c>
      <c r="QHC40" s="171">
        <v>25000.0</v>
      </c>
      <c r="QHD40" s="165">
        <f t="shared" ref="QHD40:QHD41" si="3511">QHC40-QHB40</f>
        <v>-12697.86</v>
      </c>
      <c r="QHE40" s="128" t="s">
        <v>78</v>
      </c>
      <c r="QHF40" s="157">
        <v>0.0</v>
      </c>
      <c r="QHG40" s="130">
        <v>0.0</v>
      </c>
      <c r="QHH40" s="130">
        <v>0.0</v>
      </c>
      <c r="QHI40" s="130">
        <v>0.0</v>
      </c>
      <c r="QHJ40" s="130">
        <v>944.66</v>
      </c>
      <c r="QHK40" s="130">
        <v>36753.2</v>
      </c>
      <c r="QHL40" s="130"/>
      <c r="QHM40" s="130"/>
      <c r="QHN40" s="130"/>
      <c r="QHO40" s="130"/>
      <c r="QHP40" s="130"/>
      <c r="QHQ40" s="131"/>
      <c r="QHR40" s="132">
        <f t="shared" ref="QHR40:QHR41" si="3512">SUM(QHF40:QHQ40)</f>
        <v>37697.86</v>
      </c>
      <c r="QHS40" s="171">
        <v>25000.0</v>
      </c>
      <c r="QHT40" s="165">
        <f t="shared" ref="QHT40:QHT41" si="3513">QHS40-QHR40</f>
        <v>-12697.86</v>
      </c>
      <c r="QHU40" s="128" t="s">
        <v>78</v>
      </c>
      <c r="QHV40" s="157">
        <v>0.0</v>
      </c>
      <c r="QHW40" s="130">
        <v>0.0</v>
      </c>
      <c r="QHX40" s="130">
        <v>0.0</v>
      </c>
      <c r="QHY40" s="130">
        <v>0.0</v>
      </c>
      <c r="QHZ40" s="130">
        <v>944.66</v>
      </c>
      <c r="QIA40" s="130">
        <v>36753.2</v>
      </c>
      <c r="QIB40" s="130"/>
      <c r="QIC40" s="130"/>
      <c r="QID40" s="130"/>
      <c r="QIE40" s="130"/>
      <c r="QIF40" s="130"/>
      <c r="QIG40" s="131"/>
      <c r="QIH40" s="132">
        <f t="shared" ref="QIH40:QIH41" si="3514">SUM(QHV40:QIG40)</f>
        <v>37697.86</v>
      </c>
      <c r="QII40" s="171">
        <v>25000.0</v>
      </c>
      <c r="QIJ40" s="165">
        <f t="shared" ref="QIJ40:QIJ41" si="3515">QII40-QIH40</f>
        <v>-12697.86</v>
      </c>
      <c r="QIK40" s="128" t="s">
        <v>78</v>
      </c>
      <c r="QIL40" s="157">
        <v>0.0</v>
      </c>
      <c r="QIM40" s="130">
        <v>0.0</v>
      </c>
      <c r="QIN40" s="130">
        <v>0.0</v>
      </c>
      <c r="QIO40" s="130">
        <v>0.0</v>
      </c>
      <c r="QIP40" s="130">
        <v>944.66</v>
      </c>
      <c r="QIQ40" s="130">
        <v>36753.2</v>
      </c>
      <c r="QIR40" s="130"/>
      <c r="QIS40" s="130"/>
      <c r="QIT40" s="130"/>
      <c r="QIU40" s="130"/>
      <c r="QIV40" s="130"/>
      <c r="QIW40" s="131"/>
      <c r="QIX40" s="132">
        <f t="shared" ref="QIX40:QIX41" si="3516">SUM(QIL40:QIW40)</f>
        <v>37697.86</v>
      </c>
      <c r="QIY40" s="171">
        <v>25000.0</v>
      </c>
      <c r="QIZ40" s="165">
        <f t="shared" ref="QIZ40:QIZ41" si="3517">QIY40-QIX40</f>
        <v>-12697.86</v>
      </c>
      <c r="QJA40" s="128" t="s">
        <v>78</v>
      </c>
      <c r="QJB40" s="157">
        <v>0.0</v>
      </c>
      <c r="QJC40" s="130">
        <v>0.0</v>
      </c>
      <c r="QJD40" s="130">
        <v>0.0</v>
      </c>
      <c r="QJE40" s="130">
        <v>0.0</v>
      </c>
      <c r="QJF40" s="130">
        <v>944.66</v>
      </c>
      <c r="QJG40" s="130">
        <v>36753.2</v>
      </c>
      <c r="QJH40" s="130"/>
      <c r="QJI40" s="130"/>
      <c r="QJJ40" s="130"/>
      <c r="QJK40" s="130"/>
      <c r="QJL40" s="130"/>
      <c r="QJM40" s="131"/>
      <c r="QJN40" s="132">
        <f t="shared" ref="QJN40:QJN41" si="3518">SUM(QJB40:QJM40)</f>
        <v>37697.86</v>
      </c>
      <c r="QJO40" s="171">
        <v>25000.0</v>
      </c>
      <c r="QJP40" s="165">
        <f t="shared" ref="QJP40:QJP41" si="3519">QJO40-QJN40</f>
        <v>-12697.86</v>
      </c>
      <c r="QJQ40" s="128" t="s">
        <v>78</v>
      </c>
      <c r="QJR40" s="157">
        <v>0.0</v>
      </c>
      <c r="QJS40" s="130">
        <v>0.0</v>
      </c>
      <c r="QJT40" s="130">
        <v>0.0</v>
      </c>
      <c r="QJU40" s="130">
        <v>0.0</v>
      </c>
      <c r="QJV40" s="130">
        <v>944.66</v>
      </c>
      <c r="QJW40" s="130">
        <v>36753.2</v>
      </c>
      <c r="QJX40" s="130"/>
      <c r="QJY40" s="130"/>
      <c r="QJZ40" s="130"/>
      <c r="QKA40" s="130"/>
      <c r="QKB40" s="130"/>
      <c r="QKC40" s="131"/>
      <c r="QKD40" s="132">
        <f t="shared" ref="QKD40:QKD41" si="3520">SUM(QJR40:QKC40)</f>
        <v>37697.86</v>
      </c>
      <c r="QKE40" s="171">
        <v>25000.0</v>
      </c>
      <c r="QKF40" s="165">
        <f t="shared" ref="QKF40:QKF41" si="3521">QKE40-QKD40</f>
        <v>-12697.86</v>
      </c>
      <c r="QKG40" s="128" t="s">
        <v>78</v>
      </c>
      <c r="QKH40" s="157">
        <v>0.0</v>
      </c>
      <c r="QKI40" s="130">
        <v>0.0</v>
      </c>
      <c r="QKJ40" s="130">
        <v>0.0</v>
      </c>
      <c r="QKK40" s="130">
        <v>0.0</v>
      </c>
      <c r="QKL40" s="130">
        <v>944.66</v>
      </c>
      <c r="QKM40" s="130">
        <v>36753.2</v>
      </c>
      <c r="QKN40" s="130"/>
      <c r="QKO40" s="130"/>
      <c r="QKP40" s="130"/>
      <c r="QKQ40" s="130"/>
      <c r="QKR40" s="130"/>
      <c r="QKS40" s="131"/>
      <c r="QKT40" s="132">
        <f t="shared" ref="QKT40:QKT41" si="3522">SUM(QKH40:QKS40)</f>
        <v>37697.86</v>
      </c>
      <c r="QKU40" s="171">
        <v>25000.0</v>
      </c>
      <c r="QKV40" s="165">
        <f t="shared" ref="QKV40:QKV41" si="3523">QKU40-QKT40</f>
        <v>-12697.86</v>
      </c>
      <c r="QKW40" s="128" t="s">
        <v>78</v>
      </c>
      <c r="QKX40" s="157">
        <v>0.0</v>
      </c>
      <c r="QKY40" s="130">
        <v>0.0</v>
      </c>
      <c r="QKZ40" s="130">
        <v>0.0</v>
      </c>
      <c r="QLA40" s="130">
        <v>0.0</v>
      </c>
      <c r="QLB40" s="130">
        <v>944.66</v>
      </c>
      <c r="QLC40" s="130">
        <v>36753.2</v>
      </c>
      <c r="QLD40" s="130"/>
      <c r="QLE40" s="130"/>
      <c r="QLF40" s="130"/>
      <c r="QLG40" s="130"/>
      <c r="QLH40" s="130"/>
      <c r="QLI40" s="131"/>
      <c r="QLJ40" s="132">
        <f t="shared" ref="QLJ40:QLJ41" si="3524">SUM(QKX40:QLI40)</f>
        <v>37697.86</v>
      </c>
      <c r="QLK40" s="171">
        <v>25000.0</v>
      </c>
      <c r="QLL40" s="165">
        <f t="shared" ref="QLL40:QLL41" si="3525">QLK40-QLJ40</f>
        <v>-12697.86</v>
      </c>
      <c r="QLM40" s="128" t="s">
        <v>78</v>
      </c>
      <c r="QLN40" s="157">
        <v>0.0</v>
      </c>
      <c r="QLO40" s="130">
        <v>0.0</v>
      </c>
      <c r="QLP40" s="130">
        <v>0.0</v>
      </c>
      <c r="QLQ40" s="130">
        <v>0.0</v>
      </c>
      <c r="QLR40" s="130">
        <v>944.66</v>
      </c>
      <c r="QLS40" s="130">
        <v>36753.2</v>
      </c>
      <c r="QLT40" s="130"/>
      <c r="QLU40" s="130"/>
      <c r="QLV40" s="130"/>
      <c r="QLW40" s="130"/>
      <c r="QLX40" s="130"/>
      <c r="QLY40" s="131"/>
      <c r="QLZ40" s="132">
        <f t="shared" ref="QLZ40:QLZ41" si="3526">SUM(QLN40:QLY40)</f>
        <v>37697.86</v>
      </c>
      <c r="QMA40" s="171">
        <v>25000.0</v>
      </c>
      <c r="QMB40" s="165">
        <f t="shared" ref="QMB40:QMB41" si="3527">QMA40-QLZ40</f>
        <v>-12697.86</v>
      </c>
      <c r="QMC40" s="128" t="s">
        <v>78</v>
      </c>
      <c r="QMD40" s="157">
        <v>0.0</v>
      </c>
      <c r="QME40" s="130">
        <v>0.0</v>
      </c>
      <c r="QMF40" s="130">
        <v>0.0</v>
      </c>
      <c r="QMG40" s="130">
        <v>0.0</v>
      </c>
      <c r="QMH40" s="130">
        <v>944.66</v>
      </c>
      <c r="QMI40" s="130">
        <v>36753.2</v>
      </c>
      <c r="QMJ40" s="130"/>
      <c r="QMK40" s="130"/>
      <c r="QML40" s="130"/>
      <c r="QMM40" s="130"/>
      <c r="QMN40" s="130"/>
      <c r="QMO40" s="131"/>
      <c r="QMP40" s="132">
        <f t="shared" ref="QMP40:QMP41" si="3528">SUM(QMD40:QMO40)</f>
        <v>37697.86</v>
      </c>
      <c r="QMQ40" s="171">
        <v>25000.0</v>
      </c>
      <c r="QMR40" s="165">
        <f t="shared" ref="QMR40:QMR41" si="3529">QMQ40-QMP40</f>
        <v>-12697.86</v>
      </c>
      <c r="QMS40" s="128" t="s">
        <v>78</v>
      </c>
      <c r="QMT40" s="157">
        <v>0.0</v>
      </c>
      <c r="QMU40" s="130">
        <v>0.0</v>
      </c>
      <c r="QMV40" s="130">
        <v>0.0</v>
      </c>
      <c r="QMW40" s="130">
        <v>0.0</v>
      </c>
      <c r="QMX40" s="130">
        <v>944.66</v>
      </c>
      <c r="QMY40" s="130">
        <v>36753.2</v>
      </c>
      <c r="QMZ40" s="130"/>
      <c r="QNA40" s="130"/>
      <c r="QNB40" s="130"/>
      <c r="QNC40" s="130"/>
      <c r="QND40" s="130"/>
      <c r="QNE40" s="131"/>
      <c r="QNF40" s="132">
        <f t="shared" ref="QNF40:QNF41" si="3530">SUM(QMT40:QNE40)</f>
        <v>37697.86</v>
      </c>
      <c r="QNG40" s="171">
        <v>25000.0</v>
      </c>
      <c r="QNH40" s="165">
        <f t="shared" ref="QNH40:QNH41" si="3531">QNG40-QNF40</f>
        <v>-12697.86</v>
      </c>
      <c r="QNI40" s="128" t="s">
        <v>78</v>
      </c>
      <c r="QNJ40" s="157">
        <v>0.0</v>
      </c>
      <c r="QNK40" s="130">
        <v>0.0</v>
      </c>
      <c r="QNL40" s="130">
        <v>0.0</v>
      </c>
      <c r="QNM40" s="130">
        <v>0.0</v>
      </c>
      <c r="QNN40" s="130">
        <v>944.66</v>
      </c>
      <c r="QNO40" s="130">
        <v>36753.2</v>
      </c>
      <c r="QNP40" s="130"/>
      <c r="QNQ40" s="130"/>
      <c r="QNR40" s="130"/>
      <c r="QNS40" s="130"/>
      <c r="QNT40" s="130"/>
      <c r="QNU40" s="131"/>
      <c r="QNV40" s="132">
        <f t="shared" ref="QNV40:QNV41" si="3532">SUM(QNJ40:QNU40)</f>
        <v>37697.86</v>
      </c>
      <c r="QNW40" s="171">
        <v>25000.0</v>
      </c>
      <c r="QNX40" s="165">
        <f t="shared" ref="QNX40:QNX41" si="3533">QNW40-QNV40</f>
        <v>-12697.86</v>
      </c>
      <c r="QNY40" s="128" t="s">
        <v>78</v>
      </c>
      <c r="QNZ40" s="157">
        <v>0.0</v>
      </c>
      <c r="QOA40" s="130">
        <v>0.0</v>
      </c>
      <c r="QOB40" s="130">
        <v>0.0</v>
      </c>
      <c r="QOC40" s="130">
        <v>0.0</v>
      </c>
      <c r="QOD40" s="130">
        <v>944.66</v>
      </c>
      <c r="QOE40" s="130">
        <v>36753.2</v>
      </c>
      <c r="QOF40" s="130"/>
      <c r="QOG40" s="130"/>
      <c r="QOH40" s="130"/>
      <c r="QOI40" s="130"/>
      <c r="QOJ40" s="130"/>
      <c r="QOK40" s="131"/>
      <c r="QOL40" s="132">
        <f t="shared" ref="QOL40:QOL41" si="3534">SUM(QNZ40:QOK40)</f>
        <v>37697.86</v>
      </c>
      <c r="QOM40" s="171">
        <v>25000.0</v>
      </c>
      <c r="QON40" s="165">
        <f t="shared" ref="QON40:QON41" si="3535">QOM40-QOL40</f>
        <v>-12697.86</v>
      </c>
      <c r="QOO40" s="128" t="s">
        <v>78</v>
      </c>
      <c r="QOP40" s="157">
        <v>0.0</v>
      </c>
      <c r="QOQ40" s="130">
        <v>0.0</v>
      </c>
      <c r="QOR40" s="130">
        <v>0.0</v>
      </c>
      <c r="QOS40" s="130">
        <v>0.0</v>
      </c>
      <c r="QOT40" s="130">
        <v>944.66</v>
      </c>
      <c r="QOU40" s="130">
        <v>36753.2</v>
      </c>
      <c r="QOV40" s="130"/>
      <c r="QOW40" s="130"/>
      <c r="QOX40" s="130"/>
      <c r="QOY40" s="130"/>
      <c r="QOZ40" s="130"/>
      <c r="QPA40" s="131"/>
      <c r="QPB40" s="132">
        <f t="shared" ref="QPB40:QPB41" si="3536">SUM(QOP40:QPA40)</f>
        <v>37697.86</v>
      </c>
      <c r="QPC40" s="171">
        <v>25000.0</v>
      </c>
      <c r="QPD40" s="165">
        <f t="shared" ref="QPD40:QPD41" si="3537">QPC40-QPB40</f>
        <v>-12697.86</v>
      </c>
      <c r="QPE40" s="128" t="s">
        <v>78</v>
      </c>
      <c r="QPF40" s="157">
        <v>0.0</v>
      </c>
      <c r="QPG40" s="130">
        <v>0.0</v>
      </c>
      <c r="QPH40" s="130">
        <v>0.0</v>
      </c>
      <c r="QPI40" s="130">
        <v>0.0</v>
      </c>
      <c r="QPJ40" s="130">
        <v>944.66</v>
      </c>
      <c r="QPK40" s="130">
        <v>36753.2</v>
      </c>
      <c r="QPL40" s="130"/>
      <c r="QPM40" s="130"/>
      <c r="QPN40" s="130"/>
      <c r="QPO40" s="130"/>
      <c r="QPP40" s="130"/>
      <c r="QPQ40" s="131"/>
      <c r="QPR40" s="132">
        <f t="shared" ref="QPR40:QPR41" si="3538">SUM(QPF40:QPQ40)</f>
        <v>37697.86</v>
      </c>
      <c r="QPS40" s="171">
        <v>25000.0</v>
      </c>
      <c r="QPT40" s="165">
        <f t="shared" ref="QPT40:QPT41" si="3539">QPS40-QPR40</f>
        <v>-12697.86</v>
      </c>
      <c r="QPU40" s="128" t="s">
        <v>78</v>
      </c>
      <c r="QPV40" s="157">
        <v>0.0</v>
      </c>
      <c r="QPW40" s="130">
        <v>0.0</v>
      </c>
      <c r="QPX40" s="130">
        <v>0.0</v>
      </c>
      <c r="QPY40" s="130">
        <v>0.0</v>
      </c>
      <c r="QPZ40" s="130">
        <v>944.66</v>
      </c>
      <c r="QQA40" s="130">
        <v>36753.2</v>
      </c>
      <c r="QQB40" s="130"/>
      <c r="QQC40" s="130"/>
      <c r="QQD40" s="130"/>
      <c r="QQE40" s="130"/>
      <c r="QQF40" s="130"/>
      <c r="QQG40" s="131"/>
      <c r="QQH40" s="132">
        <f t="shared" ref="QQH40:QQH41" si="3540">SUM(QPV40:QQG40)</f>
        <v>37697.86</v>
      </c>
      <c r="QQI40" s="171">
        <v>25000.0</v>
      </c>
      <c r="QQJ40" s="165">
        <f t="shared" ref="QQJ40:QQJ41" si="3541">QQI40-QQH40</f>
        <v>-12697.86</v>
      </c>
      <c r="QQK40" s="128" t="s">
        <v>78</v>
      </c>
      <c r="QQL40" s="157">
        <v>0.0</v>
      </c>
      <c r="QQM40" s="130">
        <v>0.0</v>
      </c>
      <c r="QQN40" s="130">
        <v>0.0</v>
      </c>
      <c r="QQO40" s="130">
        <v>0.0</v>
      </c>
      <c r="QQP40" s="130">
        <v>944.66</v>
      </c>
      <c r="QQQ40" s="130">
        <v>36753.2</v>
      </c>
      <c r="QQR40" s="130"/>
      <c r="QQS40" s="130"/>
      <c r="QQT40" s="130"/>
      <c r="QQU40" s="130"/>
      <c r="QQV40" s="130"/>
      <c r="QQW40" s="131"/>
      <c r="QQX40" s="132">
        <f t="shared" ref="QQX40:QQX41" si="3542">SUM(QQL40:QQW40)</f>
        <v>37697.86</v>
      </c>
      <c r="QQY40" s="171">
        <v>25000.0</v>
      </c>
      <c r="QQZ40" s="165">
        <f t="shared" ref="QQZ40:QQZ41" si="3543">QQY40-QQX40</f>
        <v>-12697.86</v>
      </c>
      <c r="QRA40" s="128" t="s">
        <v>78</v>
      </c>
      <c r="QRB40" s="157">
        <v>0.0</v>
      </c>
      <c r="QRC40" s="130">
        <v>0.0</v>
      </c>
      <c r="QRD40" s="130">
        <v>0.0</v>
      </c>
      <c r="QRE40" s="130">
        <v>0.0</v>
      </c>
      <c r="QRF40" s="130">
        <v>944.66</v>
      </c>
      <c r="QRG40" s="130">
        <v>36753.2</v>
      </c>
      <c r="QRH40" s="130"/>
      <c r="QRI40" s="130"/>
      <c r="QRJ40" s="130"/>
      <c r="QRK40" s="130"/>
      <c r="QRL40" s="130"/>
      <c r="QRM40" s="131"/>
      <c r="QRN40" s="132">
        <f t="shared" ref="QRN40:QRN41" si="3544">SUM(QRB40:QRM40)</f>
        <v>37697.86</v>
      </c>
      <c r="QRO40" s="171">
        <v>25000.0</v>
      </c>
      <c r="QRP40" s="165">
        <f t="shared" ref="QRP40:QRP41" si="3545">QRO40-QRN40</f>
        <v>-12697.86</v>
      </c>
      <c r="QRQ40" s="128" t="s">
        <v>78</v>
      </c>
      <c r="QRR40" s="157">
        <v>0.0</v>
      </c>
      <c r="QRS40" s="130">
        <v>0.0</v>
      </c>
      <c r="QRT40" s="130">
        <v>0.0</v>
      </c>
      <c r="QRU40" s="130">
        <v>0.0</v>
      </c>
      <c r="QRV40" s="130">
        <v>944.66</v>
      </c>
      <c r="QRW40" s="130">
        <v>36753.2</v>
      </c>
      <c r="QRX40" s="130"/>
      <c r="QRY40" s="130"/>
      <c r="QRZ40" s="130"/>
      <c r="QSA40" s="130"/>
      <c r="QSB40" s="130"/>
      <c r="QSC40" s="131"/>
      <c r="QSD40" s="132">
        <f t="shared" ref="QSD40:QSD41" si="3546">SUM(QRR40:QSC40)</f>
        <v>37697.86</v>
      </c>
      <c r="QSE40" s="171">
        <v>25000.0</v>
      </c>
      <c r="QSF40" s="165">
        <f t="shared" ref="QSF40:QSF41" si="3547">QSE40-QSD40</f>
        <v>-12697.86</v>
      </c>
      <c r="QSG40" s="128" t="s">
        <v>78</v>
      </c>
      <c r="QSH40" s="157">
        <v>0.0</v>
      </c>
      <c r="QSI40" s="130">
        <v>0.0</v>
      </c>
      <c r="QSJ40" s="130">
        <v>0.0</v>
      </c>
      <c r="QSK40" s="130">
        <v>0.0</v>
      </c>
      <c r="QSL40" s="130">
        <v>944.66</v>
      </c>
      <c r="QSM40" s="130">
        <v>36753.2</v>
      </c>
      <c r="QSN40" s="130"/>
      <c r="QSO40" s="130"/>
      <c r="QSP40" s="130"/>
      <c r="QSQ40" s="130"/>
      <c r="QSR40" s="130"/>
      <c r="QSS40" s="131"/>
      <c r="QST40" s="132">
        <f t="shared" ref="QST40:QST41" si="3548">SUM(QSH40:QSS40)</f>
        <v>37697.86</v>
      </c>
      <c r="QSU40" s="171">
        <v>25000.0</v>
      </c>
      <c r="QSV40" s="165">
        <f t="shared" ref="QSV40:QSV41" si="3549">QSU40-QST40</f>
        <v>-12697.86</v>
      </c>
      <c r="QSW40" s="128" t="s">
        <v>78</v>
      </c>
      <c r="QSX40" s="157">
        <v>0.0</v>
      </c>
      <c r="QSY40" s="130">
        <v>0.0</v>
      </c>
      <c r="QSZ40" s="130">
        <v>0.0</v>
      </c>
      <c r="QTA40" s="130">
        <v>0.0</v>
      </c>
      <c r="QTB40" s="130">
        <v>944.66</v>
      </c>
      <c r="QTC40" s="130">
        <v>36753.2</v>
      </c>
      <c r="QTD40" s="130"/>
      <c r="QTE40" s="130"/>
      <c r="QTF40" s="130"/>
      <c r="QTG40" s="130"/>
      <c r="QTH40" s="130"/>
      <c r="QTI40" s="131"/>
      <c r="QTJ40" s="132">
        <f t="shared" ref="QTJ40:QTJ41" si="3550">SUM(QSX40:QTI40)</f>
        <v>37697.86</v>
      </c>
      <c r="QTK40" s="171">
        <v>25000.0</v>
      </c>
      <c r="QTL40" s="165">
        <f t="shared" ref="QTL40:QTL41" si="3551">QTK40-QTJ40</f>
        <v>-12697.86</v>
      </c>
      <c r="QTM40" s="128" t="s">
        <v>78</v>
      </c>
      <c r="QTN40" s="157">
        <v>0.0</v>
      </c>
      <c r="QTO40" s="130">
        <v>0.0</v>
      </c>
      <c r="QTP40" s="130">
        <v>0.0</v>
      </c>
      <c r="QTQ40" s="130">
        <v>0.0</v>
      </c>
      <c r="QTR40" s="130">
        <v>944.66</v>
      </c>
      <c r="QTS40" s="130">
        <v>36753.2</v>
      </c>
      <c r="QTT40" s="130"/>
      <c r="QTU40" s="130"/>
      <c r="QTV40" s="130"/>
      <c r="QTW40" s="130"/>
      <c r="QTX40" s="130"/>
      <c r="QTY40" s="131"/>
      <c r="QTZ40" s="132">
        <f t="shared" ref="QTZ40:QTZ41" si="3552">SUM(QTN40:QTY40)</f>
        <v>37697.86</v>
      </c>
      <c r="QUA40" s="171">
        <v>25000.0</v>
      </c>
      <c r="QUB40" s="165">
        <f t="shared" ref="QUB40:QUB41" si="3553">QUA40-QTZ40</f>
        <v>-12697.86</v>
      </c>
      <c r="QUC40" s="128" t="s">
        <v>78</v>
      </c>
      <c r="QUD40" s="157">
        <v>0.0</v>
      </c>
      <c r="QUE40" s="130">
        <v>0.0</v>
      </c>
      <c r="QUF40" s="130">
        <v>0.0</v>
      </c>
      <c r="QUG40" s="130">
        <v>0.0</v>
      </c>
      <c r="QUH40" s="130">
        <v>944.66</v>
      </c>
      <c r="QUI40" s="130">
        <v>36753.2</v>
      </c>
      <c r="QUJ40" s="130"/>
      <c r="QUK40" s="130"/>
      <c r="QUL40" s="130"/>
      <c r="QUM40" s="130"/>
      <c r="QUN40" s="130"/>
      <c r="QUO40" s="131"/>
      <c r="QUP40" s="132">
        <f t="shared" ref="QUP40:QUP41" si="3554">SUM(QUD40:QUO40)</f>
        <v>37697.86</v>
      </c>
      <c r="QUQ40" s="171">
        <v>25000.0</v>
      </c>
      <c r="QUR40" s="165">
        <f t="shared" ref="QUR40:QUR41" si="3555">QUQ40-QUP40</f>
        <v>-12697.86</v>
      </c>
      <c r="QUS40" s="128" t="s">
        <v>78</v>
      </c>
      <c r="QUT40" s="157">
        <v>0.0</v>
      </c>
      <c r="QUU40" s="130">
        <v>0.0</v>
      </c>
      <c r="QUV40" s="130">
        <v>0.0</v>
      </c>
      <c r="QUW40" s="130">
        <v>0.0</v>
      </c>
      <c r="QUX40" s="130">
        <v>944.66</v>
      </c>
      <c r="QUY40" s="130">
        <v>36753.2</v>
      </c>
      <c r="QUZ40" s="130"/>
      <c r="QVA40" s="130"/>
      <c r="QVB40" s="130"/>
      <c r="QVC40" s="130"/>
      <c r="QVD40" s="130"/>
      <c r="QVE40" s="131"/>
      <c r="QVF40" s="132">
        <f t="shared" ref="QVF40:QVF41" si="3556">SUM(QUT40:QVE40)</f>
        <v>37697.86</v>
      </c>
      <c r="QVG40" s="171">
        <v>25000.0</v>
      </c>
      <c r="QVH40" s="165">
        <f t="shared" ref="QVH40:QVH41" si="3557">QVG40-QVF40</f>
        <v>-12697.86</v>
      </c>
      <c r="QVI40" s="128" t="s">
        <v>78</v>
      </c>
      <c r="QVJ40" s="157">
        <v>0.0</v>
      </c>
      <c r="QVK40" s="130">
        <v>0.0</v>
      </c>
      <c r="QVL40" s="130">
        <v>0.0</v>
      </c>
      <c r="QVM40" s="130">
        <v>0.0</v>
      </c>
      <c r="QVN40" s="130">
        <v>944.66</v>
      </c>
      <c r="QVO40" s="130">
        <v>36753.2</v>
      </c>
      <c r="QVP40" s="130"/>
      <c r="QVQ40" s="130"/>
      <c r="QVR40" s="130"/>
      <c r="QVS40" s="130"/>
      <c r="QVT40" s="130"/>
      <c r="QVU40" s="131"/>
      <c r="QVV40" s="132">
        <f t="shared" ref="QVV40:QVV41" si="3558">SUM(QVJ40:QVU40)</f>
        <v>37697.86</v>
      </c>
      <c r="QVW40" s="171">
        <v>25000.0</v>
      </c>
      <c r="QVX40" s="165">
        <f t="shared" ref="QVX40:QVX41" si="3559">QVW40-QVV40</f>
        <v>-12697.86</v>
      </c>
      <c r="QVY40" s="128" t="s">
        <v>78</v>
      </c>
      <c r="QVZ40" s="157">
        <v>0.0</v>
      </c>
      <c r="QWA40" s="130">
        <v>0.0</v>
      </c>
      <c r="QWB40" s="130">
        <v>0.0</v>
      </c>
      <c r="QWC40" s="130">
        <v>0.0</v>
      </c>
      <c r="QWD40" s="130">
        <v>944.66</v>
      </c>
      <c r="QWE40" s="130">
        <v>36753.2</v>
      </c>
      <c r="QWF40" s="130"/>
      <c r="QWG40" s="130"/>
      <c r="QWH40" s="130"/>
      <c r="QWI40" s="130"/>
      <c r="QWJ40" s="130"/>
      <c r="QWK40" s="131"/>
      <c r="QWL40" s="132">
        <f t="shared" ref="QWL40:QWL41" si="3560">SUM(QVZ40:QWK40)</f>
        <v>37697.86</v>
      </c>
      <c r="QWM40" s="171">
        <v>25000.0</v>
      </c>
      <c r="QWN40" s="165">
        <f t="shared" ref="QWN40:QWN41" si="3561">QWM40-QWL40</f>
        <v>-12697.86</v>
      </c>
      <c r="QWO40" s="128" t="s">
        <v>78</v>
      </c>
      <c r="QWP40" s="157">
        <v>0.0</v>
      </c>
      <c r="QWQ40" s="130">
        <v>0.0</v>
      </c>
      <c r="QWR40" s="130">
        <v>0.0</v>
      </c>
      <c r="QWS40" s="130">
        <v>0.0</v>
      </c>
      <c r="QWT40" s="130">
        <v>944.66</v>
      </c>
      <c r="QWU40" s="130">
        <v>36753.2</v>
      </c>
      <c r="QWV40" s="130"/>
      <c r="QWW40" s="130"/>
      <c r="QWX40" s="130"/>
      <c r="QWY40" s="130"/>
      <c r="QWZ40" s="130"/>
      <c r="QXA40" s="131"/>
      <c r="QXB40" s="132">
        <f t="shared" ref="QXB40:QXB41" si="3562">SUM(QWP40:QXA40)</f>
        <v>37697.86</v>
      </c>
      <c r="QXC40" s="171">
        <v>25000.0</v>
      </c>
      <c r="QXD40" s="165">
        <f t="shared" ref="QXD40:QXD41" si="3563">QXC40-QXB40</f>
        <v>-12697.86</v>
      </c>
      <c r="QXE40" s="128" t="s">
        <v>78</v>
      </c>
      <c r="QXF40" s="157">
        <v>0.0</v>
      </c>
      <c r="QXG40" s="130">
        <v>0.0</v>
      </c>
      <c r="QXH40" s="130">
        <v>0.0</v>
      </c>
      <c r="QXI40" s="130">
        <v>0.0</v>
      </c>
      <c r="QXJ40" s="130">
        <v>944.66</v>
      </c>
      <c r="QXK40" s="130">
        <v>36753.2</v>
      </c>
      <c r="QXL40" s="130"/>
      <c r="QXM40" s="130"/>
      <c r="QXN40" s="130"/>
      <c r="QXO40" s="130"/>
      <c r="QXP40" s="130"/>
      <c r="QXQ40" s="131"/>
      <c r="QXR40" s="132">
        <f t="shared" ref="QXR40:QXR41" si="3564">SUM(QXF40:QXQ40)</f>
        <v>37697.86</v>
      </c>
      <c r="QXS40" s="171">
        <v>25000.0</v>
      </c>
      <c r="QXT40" s="165">
        <f t="shared" ref="QXT40:QXT41" si="3565">QXS40-QXR40</f>
        <v>-12697.86</v>
      </c>
      <c r="QXU40" s="128" t="s">
        <v>78</v>
      </c>
      <c r="QXV40" s="157">
        <v>0.0</v>
      </c>
      <c r="QXW40" s="130">
        <v>0.0</v>
      </c>
      <c r="QXX40" s="130">
        <v>0.0</v>
      </c>
      <c r="QXY40" s="130">
        <v>0.0</v>
      </c>
      <c r="QXZ40" s="130">
        <v>944.66</v>
      </c>
      <c r="QYA40" s="130">
        <v>36753.2</v>
      </c>
      <c r="QYB40" s="130"/>
      <c r="QYC40" s="130"/>
      <c r="QYD40" s="130"/>
      <c r="QYE40" s="130"/>
      <c r="QYF40" s="130"/>
      <c r="QYG40" s="131"/>
      <c r="QYH40" s="132">
        <f t="shared" ref="QYH40:QYH41" si="3566">SUM(QXV40:QYG40)</f>
        <v>37697.86</v>
      </c>
      <c r="QYI40" s="171">
        <v>25000.0</v>
      </c>
      <c r="QYJ40" s="165">
        <f t="shared" ref="QYJ40:QYJ41" si="3567">QYI40-QYH40</f>
        <v>-12697.86</v>
      </c>
      <c r="QYK40" s="128" t="s">
        <v>78</v>
      </c>
      <c r="QYL40" s="157">
        <v>0.0</v>
      </c>
      <c r="QYM40" s="130">
        <v>0.0</v>
      </c>
      <c r="QYN40" s="130">
        <v>0.0</v>
      </c>
      <c r="QYO40" s="130">
        <v>0.0</v>
      </c>
      <c r="QYP40" s="130">
        <v>944.66</v>
      </c>
      <c r="QYQ40" s="130">
        <v>36753.2</v>
      </c>
      <c r="QYR40" s="130"/>
      <c r="QYS40" s="130"/>
      <c r="QYT40" s="130"/>
      <c r="QYU40" s="130"/>
      <c r="QYV40" s="130"/>
      <c r="QYW40" s="131"/>
      <c r="QYX40" s="132">
        <f t="shared" ref="QYX40:QYX41" si="3568">SUM(QYL40:QYW40)</f>
        <v>37697.86</v>
      </c>
      <c r="QYY40" s="171">
        <v>25000.0</v>
      </c>
      <c r="QYZ40" s="165">
        <f t="shared" ref="QYZ40:QYZ41" si="3569">QYY40-QYX40</f>
        <v>-12697.86</v>
      </c>
      <c r="QZA40" s="128" t="s">
        <v>78</v>
      </c>
      <c r="QZB40" s="157">
        <v>0.0</v>
      </c>
      <c r="QZC40" s="130">
        <v>0.0</v>
      </c>
      <c r="QZD40" s="130">
        <v>0.0</v>
      </c>
      <c r="QZE40" s="130">
        <v>0.0</v>
      </c>
      <c r="QZF40" s="130">
        <v>944.66</v>
      </c>
      <c r="QZG40" s="130">
        <v>36753.2</v>
      </c>
      <c r="QZH40" s="130"/>
      <c r="QZI40" s="130"/>
      <c r="QZJ40" s="130"/>
      <c r="QZK40" s="130"/>
      <c r="QZL40" s="130"/>
      <c r="QZM40" s="131"/>
      <c r="QZN40" s="132">
        <f t="shared" ref="QZN40:QZN41" si="3570">SUM(QZB40:QZM40)</f>
        <v>37697.86</v>
      </c>
      <c r="QZO40" s="171">
        <v>25000.0</v>
      </c>
      <c r="QZP40" s="165">
        <f t="shared" ref="QZP40:QZP41" si="3571">QZO40-QZN40</f>
        <v>-12697.86</v>
      </c>
      <c r="QZQ40" s="128" t="s">
        <v>78</v>
      </c>
      <c r="QZR40" s="157">
        <v>0.0</v>
      </c>
      <c r="QZS40" s="130">
        <v>0.0</v>
      </c>
      <c r="QZT40" s="130">
        <v>0.0</v>
      </c>
      <c r="QZU40" s="130">
        <v>0.0</v>
      </c>
      <c r="QZV40" s="130">
        <v>944.66</v>
      </c>
      <c r="QZW40" s="130">
        <v>36753.2</v>
      </c>
      <c r="QZX40" s="130"/>
      <c r="QZY40" s="130"/>
      <c r="QZZ40" s="130"/>
      <c r="RAA40" s="130"/>
      <c r="RAB40" s="130"/>
      <c r="RAC40" s="131"/>
      <c r="RAD40" s="132">
        <f t="shared" ref="RAD40:RAD41" si="3572">SUM(QZR40:RAC40)</f>
        <v>37697.86</v>
      </c>
      <c r="RAE40" s="171">
        <v>25000.0</v>
      </c>
      <c r="RAF40" s="165">
        <f t="shared" ref="RAF40:RAF41" si="3573">RAE40-RAD40</f>
        <v>-12697.86</v>
      </c>
      <c r="RAG40" s="128" t="s">
        <v>78</v>
      </c>
      <c r="RAH40" s="157">
        <v>0.0</v>
      </c>
      <c r="RAI40" s="130">
        <v>0.0</v>
      </c>
      <c r="RAJ40" s="130">
        <v>0.0</v>
      </c>
      <c r="RAK40" s="130">
        <v>0.0</v>
      </c>
      <c r="RAL40" s="130">
        <v>944.66</v>
      </c>
      <c r="RAM40" s="130">
        <v>36753.2</v>
      </c>
      <c r="RAN40" s="130"/>
      <c r="RAO40" s="130"/>
      <c r="RAP40" s="130"/>
      <c r="RAQ40" s="130"/>
      <c r="RAR40" s="130"/>
      <c r="RAS40" s="131"/>
      <c r="RAT40" s="132">
        <f t="shared" ref="RAT40:RAT41" si="3574">SUM(RAH40:RAS40)</f>
        <v>37697.86</v>
      </c>
      <c r="RAU40" s="171">
        <v>25000.0</v>
      </c>
      <c r="RAV40" s="165">
        <f t="shared" ref="RAV40:RAV41" si="3575">RAU40-RAT40</f>
        <v>-12697.86</v>
      </c>
      <c r="RAW40" s="128" t="s">
        <v>78</v>
      </c>
      <c r="RAX40" s="157">
        <v>0.0</v>
      </c>
      <c r="RAY40" s="130">
        <v>0.0</v>
      </c>
      <c r="RAZ40" s="130">
        <v>0.0</v>
      </c>
      <c r="RBA40" s="130">
        <v>0.0</v>
      </c>
      <c r="RBB40" s="130">
        <v>944.66</v>
      </c>
      <c r="RBC40" s="130">
        <v>36753.2</v>
      </c>
      <c r="RBD40" s="130"/>
      <c r="RBE40" s="130"/>
      <c r="RBF40" s="130"/>
      <c r="RBG40" s="130"/>
      <c r="RBH40" s="130"/>
      <c r="RBI40" s="131"/>
      <c r="RBJ40" s="132">
        <f t="shared" ref="RBJ40:RBJ41" si="3576">SUM(RAX40:RBI40)</f>
        <v>37697.86</v>
      </c>
      <c r="RBK40" s="171">
        <v>25000.0</v>
      </c>
      <c r="RBL40" s="165">
        <f t="shared" ref="RBL40:RBL41" si="3577">RBK40-RBJ40</f>
        <v>-12697.86</v>
      </c>
      <c r="RBM40" s="128" t="s">
        <v>78</v>
      </c>
      <c r="RBN40" s="157">
        <v>0.0</v>
      </c>
      <c r="RBO40" s="130">
        <v>0.0</v>
      </c>
      <c r="RBP40" s="130">
        <v>0.0</v>
      </c>
      <c r="RBQ40" s="130">
        <v>0.0</v>
      </c>
      <c r="RBR40" s="130">
        <v>944.66</v>
      </c>
      <c r="RBS40" s="130">
        <v>36753.2</v>
      </c>
      <c r="RBT40" s="130"/>
      <c r="RBU40" s="130"/>
      <c r="RBV40" s="130"/>
      <c r="RBW40" s="130"/>
      <c r="RBX40" s="130"/>
      <c r="RBY40" s="131"/>
      <c r="RBZ40" s="132">
        <f t="shared" ref="RBZ40:RBZ41" si="3578">SUM(RBN40:RBY40)</f>
        <v>37697.86</v>
      </c>
      <c r="RCA40" s="171">
        <v>25000.0</v>
      </c>
      <c r="RCB40" s="165">
        <f t="shared" ref="RCB40:RCB41" si="3579">RCA40-RBZ40</f>
        <v>-12697.86</v>
      </c>
      <c r="RCC40" s="128" t="s">
        <v>78</v>
      </c>
      <c r="RCD40" s="157">
        <v>0.0</v>
      </c>
      <c r="RCE40" s="130">
        <v>0.0</v>
      </c>
      <c r="RCF40" s="130">
        <v>0.0</v>
      </c>
      <c r="RCG40" s="130">
        <v>0.0</v>
      </c>
      <c r="RCH40" s="130">
        <v>944.66</v>
      </c>
      <c r="RCI40" s="130">
        <v>36753.2</v>
      </c>
      <c r="RCJ40" s="130"/>
      <c r="RCK40" s="130"/>
      <c r="RCL40" s="130"/>
      <c r="RCM40" s="130"/>
      <c r="RCN40" s="130"/>
      <c r="RCO40" s="131"/>
      <c r="RCP40" s="132">
        <f t="shared" ref="RCP40:RCP41" si="3580">SUM(RCD40:RCO40)</f>
        <v>37697.86</v>
      </c>
      <c r="RCQ40" s="171">
        <v>25000.0</v>
      </c>
      <c r="RCR40" s="165">
        <f t="shared" ref="RCR40:RCR41" si="3581">RCQ40-RCP40</f>
        <v>-12697.86</v>
      </c>
      <c r="RCS40" s="128" t="s">
        <v>78</v>
      </c>
      <c r="RCT40" s="157">
        <v>0.0</v>
      </c>
      <c r="RCU40" s="130">
        <v>0.0</v>
      </c>
      <c r="RCV40" s="130">
        <v>0.0</v>
      </c>
      <c r="RCW40" s="130">
        <v>0.0</v>
      </c>
      <c r="RCX40" s="130">
        <v>944.66</v>
      </c>
      <c r="RCY40" s="130">
        <v>36753.2</v>
      </c>
      <c r="RCZ40" s="130"/>
      <c r="RDA40" s="130"/>
      <c r="RDB40" s="130"/>
      <c r="RDC40" s="130"/>
      <c r="RDD40" s="130"/>
      <c r="RDE40" s="131"/>
      <c r="RDF40" s="132">
        <f t="shared" ref="RDF40:RDF41" si="3582">SUM(RCT40:RDE40)</f>
        <v>37697.86</v>
      </c>
      <c r="RDG40" s="171">
        <v>25000.0</v>
      </c>
      <c r="RDH40" s="165">
        <f t="shared" ref="RDH40:RDH41" si="3583">RDG40-RDF40</f>
        <v>-12697.86</v>
      </c>
      <c r="RDI40" s="128" t="s">
        <v>78</v>
      </c>
      <c r="RDJ40" s="157">
        <v>0.0</v>
      </c>
      <c r="RDK40" s="130">
        <v>0.0</v>
      </c>
      <c r="RDL40" s="130">
        <v>0.0</v>
      </c>
      <c r="RDM40" s="130">
        <v>0.0</v>
      </c>
      <c r="RDN40" s="130">
        <v>944.66</v>
      </c>
      <c r="RDO40" s="130">
        <v>36753.2</v>
      </c>
      <c r="RDP40" s="130"/>
      <c r="RDQ40" s="130"/>
      <c r="RDR40" s="130"/>
      <c r="RDS40" s="130"/>
      <c r="RDT40" s="130"/>
      <c r="RDU40" s="131"/>
      <c r="RDV40" s="132">
        <f t="shared" ref="RDV40:RDV41" si="3584">SUM(RDJ40:RDU40)</f>
        <v>37697.86</v>
      </c>
      <c r="RDW40" s="171">
        <v>25000.0</v>
      </c>
      <c r="RDX40" s="165">
        <f t="shared" ref="RDX40:RDX41" si="3585">RDW40-RDV40</f>
        <v>-12697.86</v>
      </c>
      <c r="RDY40" s="128" t="s">
        <v>78</v>
      </c>
      <c r="RDZ40" s="157">
        <v>0.0</v>
      </c>
      <c r="REA40" s="130">
        <v>0.0</v>
      </c>
      <c r="REB40" s="130">
        <v>0.0</v>
      </c>
      <c r="REC40" s="130">
        <v>0.0</v>
      </c>
      <c r="RED40" s="130">
        <v>944.66</v>
      </c>
      <c r="REE40" s="130">
        <v>36753.2</v>
      </c>
      <c r="REF40" s="130"/>
      <c r="REG40" s="130"/>
      <c r="REH40" s="130"/>
      <c r="REI40" s="130"/>
      <c r="REJ40" s="130"/>
      <c r="REK40" s="131"/>
      <c r="REL40" s="132">
        <f t="shared" ref="REL40:REL41" si="3586">SUM(RDZ40:REK40)</f>
        <v>37697.86</v>
      </c>
      <c r="REM40" s="171">
        <v>25000.0</v>
      </c>
      <c r="REN40" s="165">
        <f t="shared" ref="REN40:REN41" si="3587">REM40-REL40</f>
        <v>-12697.86</v>
      </c>
      <c r="REO40" s="128" t="s">
        <v>78</v>
      </c>
      <c r="REP40" s="157">
        <v>0.0</v>
      </c>
      <c r="REQ40" s="130">
        <v>0.0</v>
      </c>
      <c r="RER40" s="130">
        <v>0.0</v>
      </c>
      <c r="RES40" s="130">
        <v>0.0</v>
      </c>
      <c r="RET40" s="130">
        <v>944.66</v>
      </c>
      <c r="REU40" s="130">
        <v>36753.2</v>
      </c>
      <c r="REV40" s="130"/>
      <c r="REW40" s="130"/>
      <c r="REX40" s="130"/>
      <c r="REY40" s="130"/>
      <c r="REZ40" s="130"/>
      <c r="RFA40" s="131"/>
      <c r="RFB40" s="132">
        <f t="shared" ref="RFB40:RFB41" si="3588">SUM(REP40:RFA40)</f>
        <v>37697.86</v>
      </c>
      <c r="RFC40" s="171">
        <v>25000.0</v>
      </c>
      <c r="RFD40" s="165">
        <f t="shared" ref="RFD40:RFD41" si="3589">RFC40-RFB40</f>
        <v>-12697.86</v>
      </c>
      <c r="RFE40" s="128" t="s">
        <v>78</v>
      </c>
      <c r="RFF40" s="157">
        <v>0.0</v>
      </c>
      <c r="RFG40" s="130">
        <v>0.0</v>
      </c>
      <c r="RFH40" s="130">
        <v>0.0</v>
      </c>
      <c r="RFI40" s="130">
        <v>0.0</v>
      </c>
      <c r="RFJ40" s="130">
        <v>944.66</v>
      </c>
      <c r="RFK40" s="130">
        <v>36753.2</v>
      </c>
      <c r="RFL40" s="130"/>
      <c r="RFM40" s="130"/>
      <c r="RFN40" s="130"/>
      <c r="RFO40" s="130"/>
      <c r="RFP40" s="130"/>
      <c r="RFQ40" s="131"/>
      <c r="RFR40" s="132">
        <f t="shared" ref="RFR40:RFR41" si="3590">SUM(RFF40:RFQ40)</f>
        <v>37697.86</v>
      </c>
      <c r="RFS40" s="171">
        <v>25000.0</v>
      </c>
      <c r="RFT40" s="165">
        <f t="shared" ref="RFT40:RFT41" si="3591">RFS40-RFR40</f>
        <v>-12697.86</v>
      </c>
      <c r="RFU40" s="128" t="s">
        <v>78</v>
      </c>
      <c r="RFV40" s="157">
        <v>0.0</v>
      </c>
      <c r="RFW40" s="130">
        <v>0.0</v>
      </c>
      <c r="RFX40" s="130">
        <v>0.0</v>
      </c>
      <c r="RFY40" s="130">
        <v>0.0</v>
      </c>
      <c r="RFZ40" s="130">
        <v>944.66</v>
      </c>
      <c r="RGA40" s="130">
        <v>36753.2</v>
      </c>
      <c r="RGB40" s="130"/>
      <c r="RGC40" s="130"/>
      <c r="RGD40" s="130"/>
      <c r="RGE40" s="130"/>
      <c r="RGF40" s="130"/>
      <c r="RGG40" s="131"/>
      <c r="RGH40" s="132">
        <f t="shared" ref="RGH40:RGH41" si="3592">SUM(RFV40:RGG40)</f>
        <v>37697.86</v>
      </c>
      <c r="RGI40" s="171">
        <v>25000.0</v>
      </c>
      <c r="RGJ40" s="165">
        <f t="shared" ref="RGJ40:RGJ41" si="3593">RGI40-RGH40</f>
        <v>-12697.86</v>
      </c>
      <c r="RGK40" s="128" t="s">
        <v>78</v>
      </c>
      <c r="RGL40" s="157">
        <v>0.0</v>
      </c>
      <c r="RGM40" s="130">
        <v>0.0</v>
      </c>
      <c r="RGN40" s="130">
        <v>0.0</v>
      </c>
      <c r="RGO40" s="130">
        <v>0.0</v>
      </c>
      <c r="RGP40" s="130">
        <v>944.66</v>
      </c>
      <c r="RGQ40" s="130">
        <v>36753.2</v>
      </c>
      <c r="RGR40" s="130"/>
      <c r="RGS40" s="130"/>
      <c r="RGT40" s="130"/>
      <c r="RGU40" s="130"/>
      <c r="RGV40" s="130"/>
      <c r="RGW40" s="131"/>
      <c r="RGX40" s="132">
        <f t="shared" ref="RGX40:RGX41" si="3594">SUM(RGL40:RGW40)</f>
        <v>37697.86</v>
      </c>
      <c r="RGY40" s="171">
        <v>25000.0</v>
      </c>
      <c r="RGZ40" s="165">
        <f t="shared" ref="RGZ40:RGZ41" si="3595">RGY40-RGX40</f>
        <v>-12697.86</v>
      </c>
      <c r="RHA40" s="128" t="s">
        <v>78</v>
      </c>
      <c r="RHB40" s="157">
        <v>0.0</v>
      </c>
      <c r="RHC40" s="130">
        <v>0.0</v>
      </c>
      <c r="RHD40" s="130">
        <v>0.0</v>
      </c>
      <c r="RHE40" s="130">
        <v>0.0</v>
      </c>
      <c r="RHF40" s="130">
        <v>944.66</v>
      </c>
      <c r="RHG40" s="130">
        <v>36753.2</v>
      </c>
      <c r="RHH40" s="130"/>
      <c r="RHI40" s="130"/>
      <c r="RHJ40" s="130"/>
      <c r="RHK40" s="130"/>
      <c r="RHL40" s="130"/>
      <c r="RHM40" s="131"/>
      <c r="RHN40" s="132">
        <f t="shared" ref="RHN40:RHN41" si="3596">SUM(RHB40:RHM40)</f>
        <v>37697.86</v>
      </c>
      <c r="RHO40" s="171">
        <v>25000.0</v>
      </c>
      <c r="RHP40" s="165">
        <f t="shared" ref="RHP40:RHP41" si="3597">RHO40-RHN40</f>
        <v>-12697.86</v>
      </c>
      <c r="RHQ40" s="128" t="s">
        <v>78</v>
      </c>
      <c r="RHR40" s="157">
        <v>0.0</v>
      </c>
      <c r="RHS40" s="130">
        <v>0.0</v>
      </c>
      <c r="RHT40" s="130">
        <v>0.0</v>
      </c>
      <c r="RHU40" s="130">
        <v>0.0</v>
      </c>
      <c r="RHV40" s="130">
        <v>944.66</v>
      </c>
      <c r="RHW40" s="130">
        <v>36753.2</v>
      </c>
      <c r="RHX40" s="130"/>
      <c r="RHY40" s="130"/>
      <c r="RHZ40" s="130"/>
      <c r="RIA40" s="130"/>
      <c r="RIB40" s="130"/>
      <c r="RIC40" s="131"/>
      <c r="RID40" s="132">
        <f t="shared" ref="RID40:RID41" si="3598">SUM(RHR40:RIC40)</f>
        <v>37697.86</v>
      </c>
      <c r="RIE40" s="171">
        <v>25000.0</v>
      </c>
      <c r="RIF40" s="165">
        <f t="shared" ref="RIF40:RIF41" si="3599">RIE40-RID40</f>
        <v>-12697.86</v>
      </c>
      <c r="RIG40" s="128" t="s">
        <v>78</v>
      </c>
      <c r="RIH40" s="157">
        <v>0.0</v>
      </c>
      <c r="RII40" s="130">
        <v>0.0</v>
      </c>
      <c r="RIJ40" s="130">
        <v>0.0</v>
      </c>
      <c r="RIK40" s="130">
        <v>0.0</v>
      </c>
      <c r="RIL40" s="130">
        <v>944.66</v>
      </c>
      <c r="RIM40" s="130">
        <v>36753.2</v>
      </c>
      <c r="RIN40" s="130"/>
      <c r="RIO40" s="130"/>
      <c r="RIP40" s="130"/>
      <c r="RIQ40" s="130"/>
      <c r="RIR40" s="130"/>
      <c r="RIS40" s="131"/>
      <c r="RIT40" s="132">
        <f t="shared" ref="RIT40:RIT41" si="3600">SUM(RIH40:RIS40)</f>
        <v>37697.86</v>
      </c>
      <c r="RIU40" s="171">
        <v>25000.0</v>
      </c>
      <c r="RIV40" s="165">
        <f t="shared" ref="RIV40:RIV41" si="3601">RIU40-RIT40</f>
        <v>-12697.86</v>
      </c>
      <c r="RIW40" s="128" t="s">
        <v>78</v>
      </c>
      <c r="RIX40" s="157">
        <v>0.0</v>
      </c>
      <c r="RIY40" s="130">
        <v>0.0</v>
      </c>
      <c r="RIZ40" s="130">
        <v>0.0</v>
      </c>
      <c r="RJA40" s="130">
        <v>0.0</v>
      </c>
      <c r="RJB40" s="130">
        <v>944.66</v>
      </c>
      <c r="RJC40" s="130">
        <v>36753.2</v>
      </c>
      <c r="RJD40" s="130"/>
      <c r="RJE40" s="130"/>
      <c r="RJF40" s="130"/>
      <c r="RJG40" s="130"/>
      <c r="RJH40" s="130"/>
      <c r="RJI40" s="131"/>
      <c r="RJJ40" s="132">
        <f t="shared" ref="RJJ40:RJJ41" si="3602">SUM(RIX40:RJI40)</f>
        <v>37697.86</v>
      </c>
      <c r="RJK40" s="171">
        <v>25000.0</v>
      </c>
      <c r="RJL40" s="165">
        <f t="shared" ref="RJL40:RJL41" si="3603">RJK40-RJJ40</f>
        <v>-12697.86</v>
      </c>
      <c r="RJM40" s="128" t="s">
        <v>78</v>
      </c>
      <c r="RJN40" s="157">
        <v>0.0</v>
      </c>
      <c r="RJO40" s="130">
        <v>0.0</v>
      </c>
      <c r="RJP40" s="130">
        <v>0.0</v>
      </c>
      <c r="RJQ40" s="130">
        <v>0.0</v>
      </c>
      <c r="RJR40" s="130">
        <v>944.66</v>
      </c>
      <c r="RJS40" s="130">
        <v>36753.2</v>
      </c>
      <c r="RJT40" s="130"/>
      <c r="RJU40" s="130"/>
      <c r="RJV40" s="130"/>
      <c r="RJW40" s="130"/>
      <c r="RJX40" s="130"/>
      <c r="RJY40" s="131"/>
      <c r="RJZ40" s="132">
        <f t="shared" ref="RJZ40:RJZ41" si="3604">SUM(RJN40:RJY40)</f>
        <v>37697.86</v>
      </c>
      <c r="RKA40" s="171">
        <v>25000.0</v>
      </c>
      <c r="RKB40" s="165">
        <f t="shared" ref="RKB40:RKB41" si="3605">RKA40-RJZ40</f>
        <v>-12697.86</v>
      </c>
      <c r="RKC40" s="128" t="s">
        <v>78</v>
      </c>
      <c r="RKD40" s="157">
        <v>0.0</v>
      </c>
      <c r="RKE40" s="130">
        <v>0.0</v>
      </c>
      <c r="RKF40" s="130">
        <v>0.0</v>
      </c>
      <c r="RKG40" s="130">
        <v>0.0</v>
      </c>
      <c r="RKH40" s="130">
        <v>944.66</v>
      </c>
      <c r="RKI40" s="130">
        <v>36753.2</v>
      </c>
      <c r="RKJ40" s="130"/>
      <c r="RKK40" s="130"/>
      <c r="RKL40" s="130"/>
      <c r="RKM40" s="130"/>
      <c r="RKN40" s="130"/>
      <c r="RKO40" s="131"/>
      <c r="RKP40" s="132">
        <f t="shared" ref="RKP40:RKP41" si="3606">SUM(RKD40:RKO40)</f>
        <v>37697.86</v>
      </c>
      <c r="RKQ40" s="171">
        <v>25000.0</v>
      </c>
      <c r="RKR40" s="165">
        <f t="shared" ref="RKR40:RKR41" si="3607">RKQ40-RKP40</f>
        <v>-12697.86</v>
      </c>
      <c r="RKS40" s="128" t="s">
        <v>78</v>
      </c>
      <c r="RKT40" s="157">
        <v>0.0</v>
      </c>
      <c r="RKU40" s="130">
        <v>0.0</v>
      </c>
      <c r="RKV40" s="130">
        <v>0.0</v>
      </c>
      <c r="RKW40" s="130">
        <v>0.0</v>
      </c>
      <c r="RKX40" s="130">
        <v>944.66</v>
      </c>
      <c r="RKY40" s="130">
        <v>36753.2</v>
      </c>
      <c r="RKZ40" s="130"/>
      <c r="RLA40" s="130"/>
      <c r="RLB40" s="130"/>
      <c r="RLC40" s="130"/>
      <c r="RLD40" s="130"/>
      <c r="RLE40" s="131"/>
      <c r="RLF40" s="132">
        <f t="shared" ref="RLF40:RLF41" si="3608">SUM(RKT40:RLE40)</f>
        <v>37697.86</v>
      </c>
      <c r="RLG40" s="171">
        <v>25000.0</v>
      </c>
      <c r="RLH40" s="165">
        <f t="shared" ref="RLH40:RLH41" si="3609">RLG40-RLF40</f>
        <v>-12697.86</v>
      </c>
      <c r="RLI40" s="128" t="s">
        <v>78</v>
      </c>
      <c r="RLJ40" s="157">
        <v>0.0</v>
      </c>
      <c r="RLK40" s="130">
        <v>0.0</v>
      </c>
      <c r="RLL40" s="130">
        <v>0.0</v>
      </c>
      <c r="RLM40" s="130">
        <v>0.0</v>
      </c>
      <c r="RLN40" s="130">
        <v>944.66</v>
      </c>
      <c r="RLO40" s="130">
        <v>36753.2</v>
      </c>
      <c r="RLP40" s="130"/>
      <c r="RLQ40" s="130"/>
      <c r="RLR40" s="130"/>
      <c r="RLS40" s="130"/>
      <c r="RLT40" s="130"/>
      <c r="RLU40" s="131"/>
      <c r="RLV40" s="132">
        <f t="shared" ref="RLV40:RLV41" si="3610">SUM(RLJ40:RLU40)</f>
        <v>37697.86</v>
      </c>
      <c r="RLW40" s="171">
        <v>25000.0</v>
      </c>
      <c r="RLX40" s="165">
        <f t="shared" ref="RLX40:RLX41" si="3611">RLW40-RLV40</f>
        <v>-12697.86</v>
      </c>
      <c r="RLY40" s="128" t="s">
        <v>78</v>
      </c>
      <c r="RLZ40" s="157">
        <v>0.0</v>
      </c>
      <c r="RMA40" s="130">
        <v>0.0</v>
      </c>
      <c r="RMB40" s="130">
        <v>0.0</v>
      </c>
      <c r="RMC40" s="130">
        <v>0.0</v>
      </c>
      <c r="RMD40" s="130">
        <v>944.66</v>
      </c>
      <c r="RME40" s="130">
        <v>36753.2</v>
      </c>
      <c r="RMF40" s="130"/>
      <c r="RMG40" s="130"/>
      <c r="RMH40" s="130"/>
      <c r="RMI40" s="130"/>
      <c r="RMJ40" s="130"/>
      <c r="RMK40" s="131"/>
      <c r="RML40" s="132">
        <f t="shared" ref="RML40:RML41" si="3612">SUM(RLZ40:RMK40)</f>
        <v>37697.86</v>
      </c>
      <c r="RMM40" s="171">
        <v>25000.0</v>
      </c>
      <c r="RMN40" s="165">
        <f t="shared" ref="RMN40:RMN41" si="3613">RMM40-RML40</f>
        <v>-12697.86</v>
      </c>
      <c r="RMO40" s="128" t="s">
        <v>78</v>
      </c>
      <c r="RMP40" s="157">
        <v>0.0</v>
      </c>
      <c r="RMQ40" s="130">
        <v>0.0</v>
      </c>
      <c r="RMR40" s="130">
        <v>0.0</v>
      </c>
      <c r="RMS40" s="130">
        <v>0.0</v>
      </c>
      <c r="RMT40" s="130">
        <v>944.66</v>
      </c>
      <c r="RMU40" s="130">
        <v>36753.2</v>
      </c>
      <c r="RMV40" s="130"/>
      <c r="RMW40" s="130"/>
      <c r="RMX40" s="130"/>
      <c r="RMY40" s="130"/>
      <c r="RMZ40" s="130"/>
      <c r="RNA40" s="131"/>
      <c r="RNB40" s="132">
        <f t="shared" ref="RNB40:RNB41" si="3614">SUM(RMP40:RNA40)</f>
        <v>37697.86</v>
      </c>
      <c r="RNC40" s="171">
        <v>25000.0</v>
      </c>
      <c r="RND40" s="165">
        <f t="shared" ref="RND40:RND41" si="3615">RNC40-RNB40</f>
        <v>-12697.86</v>
      </c>
      <c r="RNE40" s="128" t="s">
        <v>78</v>
      </c>
      <c r="RNF40" s="157">
        <v>0.0</v>
      </c>
      <c r="RNG40" s="130">
        <v>0.0</v>
      </c>
      <c r="RNH40" s="130">
        <v>0.0</v>
      </c>
      <c r="RNI40" s="130">
        <v>0.0</v>
      </c>
      <c r="RNJ40" s="130">
        <v>944.66</v>
      </c>
      <c r="RNK40" s="130">
        <v>36753.2</v>
      </c>
      <c r="RNL40" s="130"/>
      <c r="RNM40" s="130"/>
      <c r="RNN40" s="130"/>
      <c r="RNO40" s="130"/>
      <c r="RNP40" s="130"/>
      <c r="RNQ40" s="131"/>
      <c r="RNR40" s="132">
        <f t="shared" ref="RNR40:RNR41" si="3616">SUM(RNF40:RNQ40)</f>
        <v>37697.86</v>
      </c>
      <c r="RNS40" s="171">
        <v>25000.0</v>
      </c>
      <c r="RNT40" s="165">
        <f t="shared" ref="RNT40:RNT41" si="3617">RNS40-RNR40</f>
        <v>-12697.86</v>
      </c>
      <c r="RNU40" s="128" t="s">
        <v>78</v>
      </c>
      <c r="RNV40" s="157">
        <v>0.0</v>
      </c>
      <c r="RNW40" s="130">
        <v>0.0</v>
      </c>
      <c r="RNX40" s="130">
        <v>0.0</v>
      </c>
      <c r="RNY40" s="130">
        <v>0.0</v>
      </c>
      <c r="RNZ40" s="130">
        <v>944.66</v>
      </c>
      <c r="ROA40" s="130">
        <v>36753.2</v>
      </c>
      <c r="ROB40" s="130"/>
      <c r="ROC40" s="130"/>
      <c r="ROD40" s="130"/>
      <c r="ROE40" s="130"/>
      <c r="ROF40" s="130"/>
      <c r="ROG40" s="131"/>
      <c r="ROH40" s="132">
        <f t="shared" ref="ROH40:ROH41" si="3618">SUM(RNV40:ROG40)</f>
        <v>37697.86</v>
      </c>
      <c r="ROI40" s="171">
        <v>25000.0</v>
      </c>
      <c r="ROJ40" s="165">
        <f t="shared" ref="ROJ40:ROJ41" si="3619">ROI40-ROH40</f>
        <v>-12697.86</v>
      </c>
      <c r="ROK40" s="128" t="s">
        <v>78</v>
      </c>
      <c r="ROL40" s="157">
        <v>0.0</v>
      </c>
      <c r="ROM40" s="130">
        <v>0.0</v>
      </c>
      <c r="RON40" s="130">
        <v>0.0</v>
      </c>
      <c r="ROO40" s="130">
        <v>0.0</v>
      </c>
      <c r="ROP40" s="130">
        <v>944.66</v>
      </c>
      <c r="ROQ40" s="130">
        <v>36753.2</v>
      </c>
      <c r="ROR40" s="130"/>
      <c r="ROS40" s="130"/>
      <c r="ROT40" s="130"/>
      <c r="ROU40" s="130"/>
      <c r="ROV40" s="130"/>
      <c r="ROW40" s="131"/>
      <c r="ROX40" s="132">
        <f t="shared" ref="ROX40:ROX41" si="3620">SUM(ROL40:ROW40)</f>
        <v>37697.86</v>
      </c>
      <c r="ROY40" s="171">
        <v>25000.0</v>
      </c>
      <c r="ROZ40" s="165">
        <f t="shared" ref="ROZ40:ROZ41" si="3621">ROY40-ROX40</f>
        <v>-12697.86</v>
      </c>
      <c r="RPA40" s="128" t="s">
        <v>78</v>
      </c>
      <c r="RPB40" s="157">
        <v>0.0</v>
      </c>
      <c r="RPC40" s="130">
        <v>0.0</v>
      </c>
      <c r="RPD40" s="130">
        <v>0.0</v>
      </c>
      <c r="RPE40" s="130">
        <v>0.0</v>
      </c>
      <c r="RPF40" s="130">
        <v>944.66</v>
      </c>
      <c r="RPG40" s="130">
        <v>36753.2</v>
      </c>
      <c r="RPH40" s="130"/>
      <c r="RPI40" s="130"/>
      <c r="RPJ40" s="130"/>
      <c r="RPK40" s="130"/>
      <c r="RPL40" s="130"/>
      <c r="RPM40" s="131"/>
      <c r="RPN40" s="132">
        <f t="shared" ref="RPN40:RPN41" si="3622">SUM(RPB40:RPM40)</f>
        <v>37697.86</v>
      </c>
      <c r="RPO40" s="171">
        <v>25000.0</v>
      </c>
      <c r="RPP40" s="165">
        <f t="shared" ref="RPP40:RPP41" si="3623">RPO40-RPN40</f>
        <v>-12697.86</v>
      </c>
      <c r="RPQ40" s="128" t="s">
        <v>78</v>
      </c>
      <c r="RPR40" s="157">
        <v>0.0</v>
      </c>
      <c r="RPS40" s="130">
        <v>0.0</v>
      </c>
      <c r="RPT40" s="130">
        <v>0.0</v>
      </c>
      <c r="RPU40" s="130">
        <v>0.0</v>
      </c>
      <c r="RPV40" s="130">
        <v>944.66</v>
      </c>
      <c r="RPW40" s="130">
        <v>36753.2</v>
      </c>
      <c r="RPX40" s="130"/>
      <c r="RPY40" s="130"/>
      <c r="RPZ40" s="130"/>
      <c r="RQA40" s="130"/>
      <c r="RQB40" s="130"/>
      <c r="RQC40" s="131"/>
      <c r="RQD40" s="132">
        <f t="shared" ref="RQD40:RQD41" si="3624">SUM(RPR40:RQC40)</f>
        <v>37697.86</v>
      </c>
      <c r="RQE40" s="171">
        <v>25000.0</v>
      </c>
      <c r="RQF40" s="165">
        <f t="shared" ref="RQF40:RQF41" si="3625">RQE40-RQD40</f>
        <v>-12697.86</v>
      </c>
      <c r="RQG40" s="128" t="s">
        <v>78</v>
      </c>
      <c r="RQH40" s="157">
        <v>0.0</v>
      </c>
      <c r="RQI40" s="130">
        <v>0.0</v>
      </c>
      <c r="RQJ40" s="130">
        <v>0.0</v>
      </c>
      <c r="RQK40" s="130">
        <v>0.0</v>
      </c>
      <c r="RQL40" s="130">
        <v>944.66</v>
      </c>
      <c r="RQM40" s="130">
        <v>36753.2</v>
      </c>
      <c r="RQN40" s="130"/>
      <c r="RQO40" s="130"/>
      <c r="RQP40" s="130"/>
      <c r="RQQ40" s="130"/>
      <c r="RQR40" s="130"/>
      <c r="RQS40" s="131"/>
      <c r="RQT40" s="132">
        <f t="shared" ref="RQT40:RQT41" si="3626">SUM(RQH40:RQS40)</f>
        <v>37697.86</v>
      </c>
      <c r="RQU40" s="171">
        <v>25000.0</v>
      </c>
      <c r="RQV40" s="165">
        <f t="shared" ref="RQV40:RQV41" si="3627">RQU40-RQT40</f>
        <v>-12697.86</v>
      </c>
      <c r="RQW40" s="128" t="s">
        <v>78</v>
      </c>
      <c r="RQX40" s="157">
        <v>0.0</v>
      </c>
      <c r="RQY40" s="130">
        <v>0.0</v>
      </c>
      <c r="RQZ40" s="130">
        <v>0.0</v>
      </c>
      <c r="RRA40" s="130">
        <v>0.0</v>
      </c>
      <c r="RRB40" s="130">
        <v>944.66</v>
      </c>
      <c r="RRC40" s="130">
        <v>36753.2</v>
      </c>
      <c r="RRD40" s="130"/>
      <c r="RRE40" s="130"/>
      <c r="RRF40" s="130"/>
      <c r="RRG40" s="130"/>
      <c r="RRH40" s="130"/>
      <c r="RRI40" s="131"/>
      <c r="RRJ40" s="132">
        <f t="shared" ref="RRJ40:RRJ41" si="3628">SUM(RQX40:RRI40)</f>
        <v>37697.86</v>
      </c>
      <c r="RRK40" s="171">
        <v>25000.0</v>
      </c>
      <c r="RRL40" s="165">
        <f t="shared" ref="RRL40:RRL41" si="3629">RRK40-RRJ40</f>
        <v>-12697.86</v>
      </c>
      <c r="RRM40" s="128" t="s">
        <v>78</v>
      </c>
      <c r="RRN40" s="157">
        <v>0.0</v>
      </c>
      <c r="RRO40" s="130">
        <v>0.0</v>
      </c>
      <c r="RRP40" s="130">
        <v>0.0</v>
      </c>
      <c r="RRQ40" s="130">
        <v>0.0</v>
      </c>
      <c r="RRR40" s="130">
        <v>944.66</v>
      </c>
      <c r="RRS40" s="130">
        <v>36753.2</v>
      </c>
      <c r="RRT40" s="130"/>
      <c r="RRU40" s="130"/>
      <c r="RRV40" s="130"/>
      <c r="RRW40" s="130"/>
      <c r="RRX40" s="130"/>
      <c r="RRY40" s="131"/>
      <c r="RRZ40" s="132">
        <f t="shared" ref="RRZ40:RRZ41" si="3630">SUM(RRN40:RRY40)</f>
        <v>37697.86</v>
      </c>
      <c r="RSA40" s="171">
        <v>25000.0</v>
      </c>
      <c r="RSB40" s="165">
        <f t="shared" ref="RSB40:RSB41" si="3631">RSA40-RRZ40</f>
        <v>-12697.86</v>
      </c>
      <c r="RSC40" s="128" t="s">
        <v>78</v>
      </c>
      <c r="RSD40" s="157">
        <v>0.0</v>
      </c>
      <c r="RSE40" s="130">
        <v>0.0</v>
      </c>
      <c r="RSF40" s="130">
        <v>0.0</v>
      </c>
      <c r="RSG40" s="130">
        <v>0.0</v>
      </c>
      <c r="RSH40" s="130">
        <v>944.66</v>
      </c>
      <c r="RSI40" s="130">
        <v>36753.2</v>
      </c>
      <c r="RSJ40" s="130"/>
      <c r="RSK40" s="130"/>
      <c r="RSL40" s="130"/>
      <c r="RSM40" s="130"/>
      <c r="RSN40" s="130"/>
      <c r="RSO40" s="131"/>
      <c r="RSP40" s="132">
        <f t="shared" ref="RSP40:RSP41" si="3632">SUM(RSD40:RSO40)</f>
        <v>37697.86</v>
      </c>
      <c r="RSQ40" s="171">
        <v>25000.0</v>
      </c>
      <c r="RSR40" s="165">
        <f t="shared" ref="RSR40:RSR41" si="3633">RSQ40-RSP40</f>
        <v>-12697.86</v>
      </c>
      <c r="RSS40" s="128" t="s">
        <v>78</v>
      </c>
      <c r="RST40" s="157">
        <v>0.0</v>
      </c>
      <c r="RSU40" s="130">
        <v>0.0</v>
      </c>
      <c r="RSV40" s="130">
        <v>0.0</v>
      </c>
      <c r="RSW40" s="130">
        <v>0.0</v>
      </c>
      <c r="RSX40" s="130">
        <v>944.66</v>
      </c>
      <c r="RSY40" s="130">
        <v>36753.2</v>
      </c>
      <c r="RSZ40" s="130"/>
      <c r="RTA40" s="130"/>
      <c r="RTB40" s="130"/>
      <c r="RTC40" s="130"/>
      <c r="RTD40" s="130"/>
      <c r="RTE40" s="131"/>
      <c r="RTF40" s="132">
        <f t="shared" ref="RTF40:RTF41" si="3634">SUM(RST40:RTE40)</f>
        <v>37697.86</v>
      </c>
      <c r="RTG40" s="171">
        <v>25000.0</v>
      </c>
      <c r="RTH40" s="165">
        <f t="shared" ref="RTH40:RTH41" si="3635">RTG40-RTF40</f>
        <v>-12697.86</v>
      </c>
      <c r="RTI40" s="128" t="s">
        <v>78</v>
      </c>
      <c r="RTJ40" s="157">
        <v>0.0</v>
      </c>
      <c r="RTK40" s="130">
        <v>0.0</v>
      </c>
      <c r="RTL40" s="130">
        <v>0.0</v>
      </c>
      <c r="RTM40" s="130">
        <v>0.0</v>
      </c>
      <c r="RTN40" s="130">
        <v>944.66</v>
      </c>
      <c r="RTO40" s="130">
        <v>36753.2</v>
      </c>
      <c r="RTP40" s="130"/>
      <c r="RTQ40" s="130"/>
      <c r="RTR40" s="130"/>
      <c r="RTS40" s="130"/>
      <c r="RTT40" s="130"/>
      <c r="RTU40" s="131"/>
      <c r="RTV40" s="132">
        <f t="shared" ref="RTV40:RTV41" si="3636">SUM(RTJ40:RTU40)</f>
        <v>37697.86</v>
      </c>
      <c r="RTW40" s="171">
        <v>25000.0</v>
      </c>
      <c r="RTX40" s="165">
        <f t="shared" ref="RTX40:RTX41" si="3637">RTW40-RTV40</f>
        <v>-12697.86</v>
      </c>
      <c r="RTY40" s="128" t="s">
        <v>78</v>
      </c>
      <c r="RTZ40" s="157">
        <v>0.0</v>
      </c>
      <c r="RUA40" s="130">
        <v>0.0</v>
      </c>
      <c r="RUB40" s="130">
        <v>0.0</v>
      </c>
      <c r="RUC40" s="130">
        <v>0.0</v>
      </c>
      <c r="RUD40" s="130">
        <v>944.66</v>
      </c>
      <c r="RUE40" s="130">
        <v>36753.2</v>
      </c>
      <c r="RUF40" s="130"/>
      <c r="RUG40" s="130"/>
      <c r="RUH40" s="130"/>
      <c r="RUI40" s="130"/>
      <c r="RUJ40" s="130"/>
      <c r="RUK40" s="131"/>
      <c r="RUL40" s="132">
        <f t="shared" ref="RUL40:RUL41" si="3638">SUM(RTZ40:RUK40)</f>
        <v>37697.86</v>
      </c>
      <c r="RUM40" s="171">
        <v>25000.0</v>
      </c>
      <c r="RUN40" s="165">
        <f t="shared" ref="RUN40:RUN41" si="3639">RUM40-RUL40</f>
        <v>-12697.86</v>
      </c>
      <c r="RUO40" s="128" t="s">
        <v>78</v>
      </c>
      <c r="RUP40" s="157">
        <v>0.0</v>
      </c>
      <c r="RUQ40" s="130">
        <v>0.0</v>
      </c>
      <c r="RUR40" s="130">
        <v>0.0</v>
      </c>
      <c r="RUS40" s="130">
        <v>0.0</v>
      </c>
      <c r="RUT40" s="130">
        <v>944.66</v>
      </c>
      <c r="RUU40" s="130">
        <v>36753.2</v>
      </c>
      <c r="RUV40" s="130"/>
      <c r="RUW40" s="130"/>
      <c r="RUX40" s="130"/>
      <c r="RUY40" s="130"/>
      <c r="RUZ40" s="130"/>
      <c r="RVA40" s="131"/>
      <c r="RVB40" s="132">
        <f t="shared" ref="RVB40:RVB41" si="3640">SUM(RUP40:RVA40)</f>
        <v>37697.86</v>
      </c>
      <c r="RVC40" s="171">
        <v>25000.0</v>
      </c>
      <c r="RVD40" s="165">
        <f t="shared" ref="RVD40:RVD41" si="3641">RVC40-RVB40</f>
        <v>-12697.86</v>
      </c>
      <c r="RVE40" s="128" t="s">
        <v>78</v>
      </c>
      <c r="RVF40" s="157">
        <v>0.0</v>
      </c>
      <c r="RVG40" s="130">
        <v>0.0</v>
      </c>
      <c r="RVH40" s="130">
        <v>0.0</v>
      </c>
      <c r="RVI40" s="130">
        <v>0.0</v>
      </c>
      <c r="RVJ40" s="130">
        <v>944.66</v>
      </c>
      <c r="RVK40" s="130">
        <v>36753.2</v>
      </c>
      <c r="RVL40" s="130"/>
      <c r="RVM40" s="130"/>
      <c r="RVN40" s="130"/>
      <c r="RVO40" s="130"/>
      <c r="RVP40" s="130"/>
      <c r="RVQ40" s="131"/>
      <c r="RVR40" s="132">
        <f t="shared" ref="RVR40:RVR41" si="3642">SUM(RVF40:RVQ40)</f>
        <v>37697.86</v>
      </c>
      <c r="RVS40" s="171">
        <v>25000.0</v>
      </c>
      <c r="RVT40" s="165">
        <f t="shared" ref="RVT40:RVT41" si="3643">RVS40-RVR40</f>
        <v>-12697.86</v>
      </c>
      <c r="RVU40" s="128" t="s">
        <v>78</v>
      </c>
      <c r="RVV40" s="157">
        <v>0.0</v>
      </c>
      <c r="RVW40" s="130">
        <v>0.0</v>
      </c>
      <c r="RVX40" s="130">
        <v>0.0</v>
      </c>
      <c r="RVY40" s="130">
        <v>0.0</v>
      </c>
      <c r="RVZ40" s="130">
        <v>944.66</v>
      </c>
      <c r="RWA40" s="130">
        <v>36753.2</v>
      </c>
      <c r="RWB40" s="130"/>
      <c r="RWC40" s="130"/>
      <c r="RWD40" s="130"/>
      <c r="RWE40" s="130"/>
      <c r="RWF40" s="130"/>
      <c r="RWG40" s="131"/>
      <c r="RWH40" s="132">
        <f t="shared" ref="RWH40:RWH41" si="3644">SUM(RVV40:RWG40)</f>
        <v>37697.86</v>
      </c>
      <c r="RWI40" s="171">
        <v>25000.0</v>
      </c>
      <c r="RWJ40" s="165">
        <f t="shared" ref="RWJ40:RWJ41" si="3645">RWI40-RWH40</f>
        <v>-12697.86</v>
      </c>
      <c r="RWK40" s="128" t="s">
        <v>78</v>
      </c>
      <c r="RWL40" s="157">
        <v>0.0</v>
      </c>
      <c r="RWM40" s="130">
        <v>0.0</v>
      </c>
      <c r="RWN40" s="130">
        <v>0.0</v>
      </c>
      <c r="RWO40" s="130">
        <v>0.0</v>
      </c>
      <c r="RWP40" s="130">
        <v>944.66</v>
      </c>
      <c r="RWQ40" s="130">
        <v>36753.2</v>
      </c>
      <c r="RWR40" s="130"/>
      <c r="RWS40" s="130"/>
      <c r="RWT40" s="130"/>
      <c r="RWU40" s="130"/>
      <c r="RWV40" s="130"/>
      <c r="RWW40" s="131"/>
      <c r="RWX40" s="132">
        <f t="shared" ref="RWX40:RWX41" si="3646">SUM(RWL40:RWW40)</f>
        <v>37697.86</v>
      </c>
      <c r="RWY40" s="171">
        <v>25000.0</v>
      </c>
      <c r="RWZ40" s="165">
        <f t="shared" ref="RWZ40:RWZ41" si="3647">RWY40-RWX40</f>
        <v>-12697.86</v>
      </c>
      <c r="RXA40" s="128" t="s">
        <v>78</v>
      </c>
      <c r="RXB40" s="157">
        <v>0.0</v>
      </c>
      <c r="RXC40" s="130">
        <v>0.0</v>
      </c>
      <c r="RXD40" s="130">
        <v>0.0</v>
      </c>
      <c r="RXE40" s="130">
        <v>0.0</v>
      </c>
      <c r="RXF40" s="130">
        <v>944.66</v>
      </c>
      <c r="RXG40" s="130">
        <v>36753.2</v>
      </c>
      <c r="RXH40" s="130"/>
      <c r="RXI40" s="130"/>
      <c r="RXJ40" s="130"/>
      <c r="RXK40" s="130"/>
      <c r="RXL40" s="130"/>
      <c r="RXM40" s="131"/>
      <c r="RXN40" s="132">
        <f t="shared" ref="RXN40:RXN41" si="3648">SUM(RXB40:RXM40)</f>
        <v>37697.86</v>
      </c>
      <c r="RXO40" s="171">
        <v>25000.0</v>
      </c>
      <c r="RXP40" s="165">
        <f t="shared" ref="RXP40:RXP41" si="3649">RXO40-RXN40</f>
        <v>-12697.86</v>
      </c>
      <c r="RXQ40" s="128" t="s">
        <v>78</v>
      </c>
      <c r="RXR40" s="157">
        <v>0.0</v>
      </c>
      <c r="RXS40" s="130">
        <v>0.0</v>
      </c>
      <c r="RXT40" s="130">
        <v>0.0</v>
      </c>
      <c r="RXU40" s="130">
        <v>0.0</v>
      </c>
      <c r="RXV40" s="130">
        <v>944.66</v>
      </c>
      <c r="RXW40" s="130">
        <v>36753.2</v>
      </c>
      <c r="RXX40" s="130"/>
      <c r="RXY40" s="130"/>
      <c r="RXZ40" s="130"/>
      <c r="RYA40" s="130"/>
      <c r="RYB40" s="130"/>
      <c r="RYC40" s="131"/>
      <c r="RYD40" s="132">
        <f t="shared" ref="RYD40:RYD41" si="3650">SUM(RXR40:RYC40)</f>
        <v>37697.86</v>
      </c>
      <c r="RYE40" s="171">
        <v>25000.0</v>
      </c>
      <c r="RYF40" s="165">
        <f t="shared" ref="RYF40:RYF41" si="3651">RYE40-RYD40</f>
        <v>-12697.86</v>
      </c>
      <c r="RYG40" s="128" t="s">
        <v>78</v>
      </c>
      <c r="RYH40" s="157">
        <v>0.0</v>
      </c>
      <c r="RYI40" s="130">
        <v>0.0</v>
      </c>
      <c r="RYJ40" s="130">
        <v>0.0</v>
      </c>
      <c r="RYK40" s="130">
        <v>0.0</v>
      </c>
      <c r="RYL40" s="130">
        <v>944.66</v>
      </c>
      <c r="RYM40" s="130">
        <v>36753.2</v>
      </c>
      <c r="RYN40" s="130"/>
      <c r="RYO40" s="130"/>
      <c r="RYP40" s="130"/>
      <c r="RYQ40" s="130"/>
      <c r="RYR40" s="130"/>
      <c r="RYS40" s="131"/>
      <c r="RYT40" s="132">
        <f t="shared" ref="RYT40:RYT41" si="3652">SUM(RYH40:RYS40)</f>
        <v>37697.86</v>
      </c>
      <c r="RYU40" s="171">
        <v>25000.0</v>
      </c>
      <c r="RYV40" s="165">
        <f t="shared" ref="RYV40:RYV41" si="3653">RYU40-RYT40</f>
        <v>-12697.86</v>
      </c>
      <c r="RYW40" s="128" t="s">
        <v>78</v>
      </c>
      <c r="RYX40" s="157">
        <v>0.0</v>
      </c>
      <c r="RYY40" s="130">
        <v>0.0</v>
      </c>
      <c r="RYZ40" s="130">
        <v>0.0</v>
      </c>
      <c r="RZA40" s="130">
        <v>0.0</v>
      </c>
      <c r="RZB40" s="130">
        <v>944.66</v>
      </c>
      <c r="RZC40" s="130">
        <v>36753.2</v>
      </c>
      <c r="RZD40" s="130"/>
      <c r="RZE40" s="130"/>
      <c r="RZF40" s="130"/>
      <c r="RZG40" s="130"/>
      <c r="RZH40" s="130"/>
      <c r="RZI40" s="131"/>
      <c r="RZJ40" s="132">
        <f t="shared" ref="RZJ40:RZJ41" si="3654">SUM(RYX40:RZI40)</f>
        <v>37697.86</v>
      </c>
      <c r="RZK40" s="171">
        <v>25000.0</v>
      </c>
      <c r="RZL40" s="165">
        <f t="shared" ref="RZL40:RZL41" si="3655">RZK40-RZJ40</f>
        <v>-12697.86</v>
      </c>
      <c r="RZM40" s="128" t="s">
        <v>78</v>
      </c>
      <c r="RZN40" s="157">
        <v>0.0</v>
      </c>
      <c r="RZO40" s="130">
        <v>0.0</v>
      </c>
      <c r="RZP40" s="130">
        <v>0.0</v>
      </c>
      <c r="RZQ40" s="130">
        <v>0.0</v>
      </c>
      <c r="RZR40" s="130">
        <v>944.66</v>
      </c>
      <c r="RZS40" s="130">
        <v>36753.2</v>
      </c>
      <c r="RZT40" s="130"/>
      <c r="RZU40" s="130"/>
      <c r="RZV40" s="130"/>
      <c r="RZW40" s="130"/>
      <c r="RZX40" s="130"/>
      <c r="RZY40" s="131"/>
      <c r="RZZ40" s="132">
        <f t="shared" ref="RZZ40:RZZ41" si="3656">SUM(RZN40:RZY40)</f>
        <v>37697.86</v>
      </c>
      <c r="SAA40" s="171">
        <v>25000.0</v>
      </c>
      <c r="SAB40" s="165">
        <f t="shared" ref="SAB40:SAB41" si="3657">SAA40-RZZ40</f>
        <v>-12697.86</v>
      </c>
      <c r="SAC40" s="128" t="s">
        <v>78</v>
      </c>
      <c r="SAD40" s="157">
        <v>0.0</v>
      </c>
      <c r="SAE40" s="130">
        <v>0.0</v>
      </c>
      <c r="SAF40" s="130">
        <v>0.0</v>
      </c>
      <c r="SAG40" s="130">
        <v>0.0</v>
      </c>
      <c r="SAH40" s="130">
        <v>944.66</v>
      </c>
      <c r="SAI40" s="130">
        <v>36753.2</v>
      </c>
      <c r="SAJ40" s="130"/>
      <c r="SAK40" s="130"/>
      <c r="SAL40" s="130"/>
      <c r="SAM40" s="130"/>
      <c r="SAN40" s="130"/>
      <c r="SAO40" s="131"/>
      <c r="SAP40" s="132">
        <f t="shared" ref="SAP40:SAP41" si="3658">SUM(SAD40:SAO40)</f>
        <v>37697.86</v>
      </c>
      <c r="SAQ40" s="171">
        <v>25000.0</v>
      </c>
      <c r="SAR40" s="165">
        <f t="shared" ref="SAR40:SAR41" si="3659">SAQ40-SAP40</f>
        <v>-12697.86</v>
      </c>
      <c r="SAS40" s="128" t="s">
        <v>78</v>
      </c>
      <c r="SAT40" s="157">
        <v>0.0</v>
      </c>
      <c r="SAU40" s="130">
        <v>0.0</v>
      </c>
      <c r="SAV40" s="130">
        <v>0.0</v>
      </c>
      <c r="SAW40" s="130">
        <v>0.0</v>
      </c>
      <c r="SAX40" s="130">
        <v>944.66</v>
      </c>
      <c r="SAY40" s="130">
        <v>36753.2</v>
      </c>
      <c r="SAZ40" s="130"/>
      <c r="SBA40" s="130"/>
      <c r="SBB40" s="130"/>
      <c r="SBC40" s="130"/>
      <c r="SBD40" s="130"/>
      <c r="SBE40" s="131"/>
      <c r="SBF40" s="132">
        <f t="shared" ref="SBF40:SBF41" si="3660">SUM(SAT40:SBE40)</f>
        <v>37697.86</v>
      </c>
      <c r="SBG40" s="171">
        <v>25000.0</v>
      </c>
      <c r="SBH40" s="165">
        <f t="shared" ref="SBH40:SBH41" si="3661">SBG40-SBF40</f>
        <v>-12697.86</v>
      </c>
      <c r="SBI40" s="128" t="s">
        <v>78</v>
      </c>
      <c r="SBJ40" s="157">
        <v>0.0</v>
      </c>
      <c r="SBK40" s="130">
        <v>0.0</v>
      </c>
      <c r="SBL40" s="130">
        <v>0.0</v>
      </c>
      <c r="SBM40" s="130">
        <v>0.0</v>
      </c>
      <c r="SBN40" s="130">
        <v>944.66</v>
      </c>
      <c r="SBO40" s="130">
        <v>36753.2</v>
      </c>
      <c r="SBP40" s="130"/>
      <c r="SBQ40" s="130"/>
      <c r="SBR40" s="130"/>
      <c r="SBS40" s="130"/>
      <c r="SBT40" s="130"/>
      <c r="SBU40" s="131"/>
      <c r="SBV40" s="132">
        <f t="shared" ref="SBV40:SBV41" si="3662">SUM(SBJ40:SBU40)</f>
        <v>37697.86</v>
      </c>
      <c r="SBW40" s="171">
        <v>25000.0</v>
      </c>
      <c r="SBX40" s="165">
        <f t="shared" ref="SBX40:SBX41" si="3663">SBW40-SBV40</f>
        <v>-12697.86</v>
      </c>
      <c r="SBY40" s="128" t="s">
        <v>78</v>
      </c>
      <c r="SBZ40" s="157">
        <v>0.0</v>
      </c>
      <c r="SCA40" s="130">
        <v>0.0</v>
      </c>
      <c r="SCB40" s="130">
        <v>0.0</v>
      </c>
      <c r="SCC40" s="130">
        <v>0.0</v>
      </c>
      <c r="SCD40" s="130">
        <v>944.66</v>
      </c>
      <c r="SCE40" s="130">
        <v>36753.2</v>
      </c>
      <c r="SCF40" s="130"/>
      <c r="SCG40" s="130"/>
      <c r="SCH40" s="130"/>
      <c r="SCI40" s="130"/>
      <c r="SCJ40" s="130"/>
      <c r="SCK40" s="131"/>
      <c r="SCL40" s="132">
        <f t="shared" ref="SCL40:SCL41" si="3664">SUM(SBZ40:SCK40)</f>
        <v>37697.86</v>
      </c>
      <c r="SCM40" s="171">
        <v>25000.0</v>
      </c>
      <c r="SCN40" s="165">
        <f t="shared" ref="SCN40:SCN41" si="3665">SCM40-SCL40</f>
        <v>-12697.86</v>
      </c>
      <c r="SCO40" s="128" t="s">
        <v>78</v>
      </c>
      <c r="SCP40" s="157">
        <v>0.0</v>
      </c>
      <c r="SCQ40" s="130">
        <v>0.0</v>
      </c>
      <c r="SCR40" s="130">
        <v>0.0</v>
      </c>
      <c r="SCS40" s="130">
        <v>0.0</v>
      </c>
      <c r="SCT40" s="130">
        <v>944.66</v>
      </c>
      <c r="SCU40" s="130">
        <v>36753.2</v>
      </c>
      <c r="SCV40" s="130"/>
      <c r="SCW40" s="130"/>
      <c r="SCX40" s="130"/>
      <c r="SCY40" s="130"/>
      <c r="SCZ40" s="130"/>
      <c r="SDA40" s="131"/>
      <c r="SDB40" s="132">
        <f t="shared" ref="SDB40:SDB41" si="3666">SUM(SCP40:SDA40)</f>
        <v>37697.86</v>
      </c>
      <c r="SDC40" s="171">
        <v>25000.0</v>
      </c>
      <c r="SDD40" s="165">
        <f t="shared" ref="SDD40:SDD41" si="3667">SDC40-SDB40</f>
        <v>-12697.86</v>
      </c>
      <c r="SDE40" s="128" t="s">
        <v>78</v>
      </c>
      <c r="SDF40" s="157">
        <v>0.0</v>
      </c>
      <c r="SDG40" s="130">
        <v>0.0</v>
      </c>
      <c r="SDH40" s="130">
        <v>0.0</v>
      </c>
      <c r="SDI40" s="130">
        <v>0.0</v>
      </c>
      <c r="SDJ40" s="130">
        <v>944.66</v>
      </c>
      <c r="SDK40" s="130">
        <v>36753.2</v>
      </c>
      <c r="SDL40" s="130"/>
      <c r="SDM40" s="130"/>
      <c r="SDN40" s="130"/>
      <c r="SDO40" s="130"/>
      <c r="SDP40" s="130"/>
      <c r="SDQ40" s="131"/>
      <c r="SDR40" s="132">
        <f t="shared" ref="SDR40:SDR41" si="3668">SUM(SDF40:SDQ40)</f>
        <v>37697.86</v>
      </c>
      <c r="SDS40" s="171">
        <v>25000.0</v>
      </c>
      <c r="SDT40" s="165">
        <f t="shared" ref="SDT40:SDT41" si="3669">SDS40-SDR40</f>
        <v>-12697.86</v>
      </c>
      <c r="SDU40" s="128" t="s">
        <v>78</v>
      </c>
      <c r="SDV40" s="157">
        <v>0.0</v>
      </c>
      <c r="SDW40" s="130">
        <v>0.0</v>
      </c>
      <c r="SDX40" s="130">
        <v>0.0</v>
      </c>
      <c r="SDY40" s="130">
        <v>0.0</v>
      </c>
      <c r="SDZ40" s="130">
        <v>944.66</v>
      </c>
      <c r="SEA40" s="130">
        <v>36753.2</v>
      </c>
      <c r="SEB40" s="130"/>
      <c r="SEC40" s="130"/>
      <c r="SED40" s="130"/>
      <c r="SEE40" s="130"/>
      <c r="SEF40" s="130"/>
      <c r="SEG40" s="131"/>
      <c r="SEH40" s="132">
        <f t="shared" ref="SEH40:SEH41" si="3670">SUM(SDV40:SEG40)</f>
        <v>37697.86</v>
      </c>
      <c r="SEI40" s="171">
        <v>25000.0</v>
      </c>
      <c r="SEJ40" s="165">
        <f t="shared" ref="SEJ40:SEJ41" si="3671">SEI40-SEH40</f>
        <v>-12697.86</v>
      </c>
      <c r="SEK40" s="128" t="s">
        <v>78</v>
      </c>
      <c r="SEL40" s="157">
        <v>0.0</v>
      </c>
      <c r="SEM40" s="130">
        <v>0.0</v>
      </c>
      <c r="SEN40" s="130">
        <v>0.0</v>
      </c>
      <c r="SEO40" s="130">
        <v>0.0</v>
      </c>
      <c r="SEP40" s="130">
        <v>944.66</v>
      </c>
      <c r="SEQ40" s="130">
        <v>36753.2</v>
      </c>
      <c r="SER40" s="130"/>
      <c r="SES40" s="130"/>
      <c r="SET40" s="130"/>
      <c r="SEU40" s="130"/>
      <c r="SEV40" s="130"/>
      <c r="SEW40" s="131"/>
      <c r="SEX40" s="132">
        <f t="shared" ref="SEX40:SEX41" si="3672">SUM(SEL40:SEW40)</f>
        <v>37697.86</v>
      </c>
      <c r="SEY40" s="171">
        <v>25000.0</v>
      </c>
      <c r="SEZ40" s="165">
        <f t="shared" ref="SEZ40:SEZ41" si="3673">SEY40-SEX40</f>
        <v>-12697.86</v>
      </c>
      <c r="SFA40" s="128" t="s">
        <v>78</v>
      </c>
      <c r="SFB40" s="157">
        <v>0.0</v>
      </c>
      <c r="SFC40" s="130">
        <v>0.0</v>
      </c>
      <c r="SFD40" s="130">
        <v>0.0</v>
      </c>
      <c r="SFE40" s="130">
        <v>0.0</v>
      </c>
      <c r="SFF40" s="130">
        <v>944.66</v>
      </c>
      <c r="SFG40" s="130">
        <v>36753.2</v>
      </c>
      <c r="SFH40" s="130"/>
      <c r="SFI40" s="130"/>
      <c r="SFJ40" s="130"/>
      <c r="SFK40" s="130"/>
      <c r="SFL40" s="130"/>
      <c r="SFM40" s="131"/>
      <c r="SFN40" s="132">
        <f t="shared" ref="SFN40:SFN41" si="3674">SUM(SFB40:SFM40)</f>
        <v>37697.86</v>
      </c>
      <c r="SFO40" s="171">
        <v>25000.0</v>
      </c>
      <c r="SFP40" s="165">
        <f t="shared" ref="SFP40:SFP41" si="3675">SFO40-SFN40</f>
        <v>-12697.86</v>
      </c>
      <c r="SFQ40" s="128" t="s">
        <v>78</v>
      </c>
      <c r="SFR40" s="157">
        <v>0.0</v>
      </c>
      <c r="SFS40" s="130">
        <v>0.0</v>
      </c>
      <c r="SFT40" s="130">
        <v>0.0</v>
      </c>
      <c r="SFU40" s="130">
        <v>0.0</v>
      </c>
      <c r="SFV40" s="130">
        <v>944.66</v>
      </c>
      <c r="SFW40" s="130">
        <v>36753.2</v>
      </c>
      <c r="SFX40" s="130"/>
      <c r="SFY40" s="130"/>
      <c r="SFZ40" s="130"/>
      <c r="SGA40" s="130"/>
      <c r="SGB40" s="130"/>
      <c r="SGC40" s="131"/>
      <c r="SGD40" s="132">
        <f t="shared" ref="SGD40:SGD41" si="3676">SUM(SFR40:SGC40)</f>
        <v>37697.86</v>
      </c>
      <c r="SGE40" s="171">
        <v>25000.0</v>
      </c>
      <c r="SGF40" s="165">
        <f t="shared" ref="SGF40:SGF41" si="3677">SGE40-SGD40</f>
        <v>-12697.86</v>
      </c>
      <c r="SGG40" s="128" t="s">
        <v>78</v>
      </c>
      <c r="SGH40" s="157">
        <v>0.0</v>
      </c>
      <c r="SGI40" s="130">
        <v>0.0</v>
      </c>
      <c r="SGJ40" s="130">
        <v>0.0</v>
      </c>
      <c r="SGK40" s="130">
        <v>0.0</v>
      </c>
      <c r="SGL40" s="130">
        <v>944.66</v>
      </c>
      <c r="SGM40" s="130">
        <v>36753.2</v>
      </c>
      <c r="SGN40" s="130"/>
      <c r="SGO40" s="130"/>
      <c r="SGP40" s="130"/>
      <c r="SGQ40" s="130"/>
      <c r="SGR40" s="130"/>
      <c r="SGS40" s="131"/>
      <c r="SGT40" s="132">
        <f t="shared" ref="SGT40:SGT41" si="3678">SUM(SGH40:SGS40)</f>
        <v>37697.86</v>
      </c>
      <c r="SGU40" s="171">
        <v>25000.0</v>
      </c>
      <c r="SGV40" s="165">
        <f t="shared" ref="SGV40:SGV41" si="3679">SGU40-SGT40</f>
        <v>-12697.86</v>
      </c>
      <c r="SGW40" s="128" t="s">
        <v>78</v>
      </c>
      <c r="SGX40" s="157">
        <v>0.0</v>
      </c>
      <c r="SGY40" s="130">
        <v>0.0</v>
      </c>
      <c r="SGZ40" s="130">
        <v>0.0</v>
      </c>
      <c r="SHA40" s="130">
        <v>0.0</v>
      </c>
      <c r="SHB40" s="130">
        <v>944.66</v>
      </c>
      <c r="SHC40" s="130">
        <v>36753.2</v>
      </c>
      <c r="SHD40" s="130"/>
      <c r="SHE40" s="130"/>
      <c r="SHF40" s="130"/>
      <c r="SHG40" s="130"/>
      <c r="SHH40" s="130"/>
      <c r="SHI40" s="131"/>
      <c r="SHJ40" s="132">
        <f t="shared" ref="SHJ40:SHJ41" si="3680">SUM(SGX40:SHI40)</f>
        <v>37697.86</v>
      </c>
      <c r="SHK40" s="171">
        <v>25000.0</v>
      </c>
      <c r="SHL40" s="165">
        <f t="shared" ref="SHL40:SHL41" si="3681">SHK40-SHJ40</f>
        <v>-12697.86</v>
      </c>
      <c r="SHM40" s="128" t="s">
        <v>78</v>
      </c>
      <c r="SHN40" s="157">
        <v>0.0</v>
      </c>
      <c r="SHO40" s="130">
        <v>0.0</v>
      </c>
      <c r="SHP40" s="130">
        <v>0.0</v>
      </c>
      <c r="SHQ40" s="130">
        <v>0.0</v>
      </c>
      <c r="SHR40" s="130">
        <v>944.66</v>
      </c>
      <c r="SHS40" s="130">
        <v>36753.2</v>
      </c>
      <c r="SHT40" s="130"/>
      <c r="SHU40" s="130"/>
      <c r="SHV40" s="130"/>
      <c r="SHW40" s="130"/>
      <c r="SHX40" s="130"/>
      <c r="SHY40" s="131"/>
      <c r="SHZ40" s="132">
        <f t="shared" ref="SHZ40:SHZ41" si="3682">SUM(SHN40:SHY40)</f>
        <v>37697.86</v>
      </c>
      <c r="SIA40" s="171">
        <v>25000.0</v>
      </c>
      <c r="SIB40" s="165">
        <f t="shared" ref="SIB40:SIB41" si="3683">SIA40-SHZ40</f>
        <v>-12697.86</v>
      </c>
      <c r="SIC40" s="128" t="s">
        <v>78</v>
      </c>
      <c r="SID40" s="157">
        <v>0.0</v>
      </c>
      <c r="SIE40" s="130">
        <v>0.0</v>
      </c>
      <c r="SIF40" s="130">
        <v>0.0</v>
      </c>
      <c r="SIG40" s="130">
        <v>0.0</v>
      </c>
      <c r="SIH40" s="130">
        <v>944.66</v>
      </c>
      <c r="SII40" s="130">
        <v>36753.2</v>
      </c>
      <c r="SIJ40" s="130"/>
      <c r="SIK40" s="130"/>
      <c r="SIL40" s="130"/>
      <c r="SIM40" s="130"/>
      <c r="SIN40" s="130"/>
      <c r="SIO40" s="131"/>
      <c r="SIP40" s="132">
        <f t="shared" ref="SIP40:SIP41" si="3684">SUM(SID40:SIO40)</f>
        <v>37697.86</v>
      </c>
      <c r="SIQ40" s="171">
        <v>25000.0</v>
      </c>
      <c r="SIR40" s="165">
        <f t="shared" ref="SIR40:SIR41" si="3685">SIQ40-SIP40</f>
        <v>-12697.86</v>
      </c>
      <c r="SIS40" s="128" t="s">
        <v>78</v>
      </c>
      <c r="SIT40" s="157">
        <v>0.0</v>
      </c>
      <c r="SIU40" s="130">
        <v>0.0</v>
      </c>
      <c r="SIV40" s="130">
        <v>0.0</v>
      </c>
      <c r="SIW40" s="130">
        <v>0.0</v>
      </c>
      <c r="SIX40" s="130">
        <v>944.66</v>
      </c>
      <c r="SIY40" s="130">
        <v>36753.2</v>
      </c>
      <c r="SIZ40" s="130"/>
      <c r="SJA40" s="130"/>
      <c r="SJB40" s="130"/>
      <c r="SJC40" s="130"/>
      <c r="SJD40" s="130"/>
      <c r="SJE40" s="131"/>
      <c r="SJF40" s="132">
        <f t="shared" ref="SJF40:SJF41" si="3686">SUM(SIT40:SJE40)</f>
        <v>37697.86</v>
      </c>
      <c r="SJG40" s="171">
        <v>25000.0</v>
      </c>
      <c r="SJH40" s="165">
        <f t="shared" ref="SJH40:SJH41" si="3687">SJG40-SJF40</f>
        <v>-12697.86</v>
      </c>
      <c r="SJI40" s="128" t="s">
        <v>78</v>
      </c>
      <c r="SJJ40" s="157">
        <v>0.0</v>
      </c>
      <c r="SJK40" s="130">
        <v>0.0</v>
      </c>
      <c r="SJL40" s="130">
        <v>0.0</v>
      </c>
      <c r="SJM40" s="130">
        <v>0.0</v>
      </c>
      <c r="SJN40" s="130">
        <v>944.66</v>
      </c>
      <c r="SJO40" s="130">
        <v>36753.2</v>
      </c>
      <c r="SJP40" s="130"/>
      <c r="SJQ40" s="130"/>
      <c r="SJR40" s="130"/>
      <c r="SJS40" s="130"/>
      <c r="SJT40" s="130"/>
      <c r="SJU40" s="131"/>
      <c r="SJV40" s="132">
        <f t="shared" ref="SJV40:SJV41" si="3688">SUM(SJJ40:SJU40)</f>
        <v>37697.86</v>
      </c>
      <c r="SJW40" s="171">
        <v>25000.0</v>
      </c>
      <c r="SJX40" s="165">
        <f t="shared" ref="SJX40:SJX41" si="3689">SJW40-SJV40</f>
        <v>-12697.86</v>
      </c>
      <c r="SJY40" s="128" t="s">
        <v>78</v>
      </c>
      <c r="SJZ40" s="157">
        <v>0.0</v>
      </c>
      <c r="SKA40" s="130">
        <v>0.0</v>
      </c>
      <c r="SKB40" s="130">
        <v>0.0</v>
      </c>
      <c r="SKC40" s="130">
        <v>0.0</v>
      </c>
      <c r="SKD40" s="130">
        <v>944.66</v>
      </c>
      <c r="SKE40" s="130">
        <v>36753.2</v>
      </c>
      <c r="SKF40" s="130"/>
      <c r="SKG40" s="130"/>
      <c r="SKH40" s="130"/>
      <c r="SKI40" s="130"/>
      <c r="SKJ40" s="130"/>
      <c r="SKK40" s="131"/>
      <c r="SKL40" s="132">
        <f t="shared" ref="SKL40:SKL41" si="3690">SUM(SJZ40:SKK40)</f>
        <v>37697.86</v>
      </c>
      <c r="SKM40" s="171">
        <v>25000.0</v>
      </c>
      <c r="SKN40" s="165">
        <f t="shared" ref="SKN40:SKN41" si="3691">SKM40-SKL40</f>
        <v>-12697.86</v>
      </c>
      <c r="SKO40" s="128" t="s">
        <v>78</v>
      </c>
      <c r="SKP40" s="157">
        <v>0.0</v>
      </c>
      <c r="SKQ40" s="130">
        <v>0.0</v>
      </c>
      <c r="SKR40" s="130">
        <v>0.0</v>
      </c>
      <c r="SKS40" s="130">
        <v>0.0</v>
      </c>
      <c r="SKT40" s="130">
        <v>944.66</v>
      </c>
      <c r="SKU40" s="130">
        <v>36753.2</v>
      </c>
      <c r="SKV40" s="130"/>
      <c r="SKW40" s="130"/>
      <c r="SKX40" s="130"/>
      <c r="SKY40" s="130"/>
      <c r="SKZ40" s="130"/>
      <c r="SLA40" s="131"/>
      <c r="SLB40" s="132">
        <f t="shared" ref="SLB40:SLB41" si="3692">SUM(SKP40:SLA40)</f>
        <v>37697.86</v>
      </c>
      <c r="SLC40" s="171">
        <v>25000.0</v>
      </c>
      <c r="SLD40" s="165">
        <f t="shared" ref="SLD40:SLD41" si="3693">SLC40-SLB40</f>
        <v>-12697.86</v>
      </c>
      <c r="SLE40" s="128" t="s">
        <v>78</v>
      </c>
      <c r="SLF40" s="157">
        <v>0.0</v>
      </c>
      <c r="SLG40" s="130">
        <v>0.0</v>
      </c>
      <c r="SLH40" s="130">
        <v>0.0</v>
      </c>
      <c r="SLI40" s="130">
        <v>0.0</v>
      </c>
      <c r="SLJ40" s="130">
        <v>944.66</v>
      </c>
      <c r="SLK40" s="130">
        <v>36753.2</v>
      </c>
      <c r="SLL40" s="130"/>
      <c r="SLM40" s="130"/>
      <c r="SLN40" s="130"/>
      <c r="SLO40" s="130"/>
      <c r="SLP40" s="130"/>
      <c r="SLQ40" s="131"/>
      <c r="SLR40" s="132">
        <f t="shared" ref="SLR40:SLR41" si="3694">SUM(SLF40:SLQ40)</f>
        <v>37697.86</v>
      </c>
      <c r="SLS40" s="171">
        <v>25000.0</v>
      </c>
      <c r="SLT40" s="165">
        <f t="shared" ref="SLT40:SLT41" si="3695">SLS40-SLR40</f>
        <v>-12697.86</v>
      </c>
      <c r="SLU40" s="128" t="s">
        <v>78</v>
      </c>
      <c r="SLV40" s="157">
        <v>0.0</v>
      </c>
      <c r="SLW40" s="130">
        <v>0.0</v>
      </c>
      <c r="SLX40" s="130">
        <v>0.0</v>
      </c>
      <c r="SLY40" s="130">
        <v>0.0</v>
      </c>
      <c r="SLZ40" s="130">
        <v>944.66</v>
      </c>
      <c r="SMA40" s="130">
        <v>36753.2</v>
      </c>
      <c r="SMB40" s="130"/>
      <c r="SMC40" s="130"/>
      <c r="SMD40" s="130"/>
      <c r="SME40" s="130"/>
      <c r="SMF40" s="130"/>
      <c r="SMG40" s="131"/>
      <c r="SMH40" s="132">
        <f t="shared" ref="SMH40:SMH41" si="3696">SUM(SLV40:SMG40)</f>
        <v>37697.86</v>
      </c>
      <c r="SMI40" s="171">
        <v>25000.0</v>
      </c>
      <c r="SMJ40" s="165">
        <f t="shared" ref="SMJ40:SMJ41" si="3697">SMI40-SMH40</f>
        <v>-12697.86</v>
      </c>
      <c r="SMK40" s="128" t="s">
        <v>78</v>
      </c>
      <c r="SML40" s="157">
        <v>0.0</v>
      </c>
      <c r="SMM40" s="130">
        <v>0.0</v>
      </c>
      <c r="SMN40" s="130">
        <v>0.0</v>
      </c>
      <c r="SMO40" s="130">
        <v>0.0</v>
      </c>
      <c r="SMP40" s="130">
        <v>944.66</v>
      </c>
      <c r="SMQ40" s="130">
        <v>36753.2</v>
      </c>
      <c r="SMR40" s="130"/>
      <c r="SMS40" s="130"/>
      <c r="SMT40" s="130"/>
      <c r="SMU40" s="130"/>
      <c r="SMV40" s="130"/>
      <c r="SMW40" s="131"/>
      <c r="SMX40" s="132">
        <f t="shared" ref="SMX40:SMX41" si="3698">SUM(SML40:SMW40)</f>
        <v>37697.86</v>
      </c>
      <c r="SMY40" s="171">
        <v>25000.0</v>
      </c>
      <c r="SMZ40" s="165">
        <f t="shared" ref="SMZ40:SMZ41" si="3699">SMY40-SMX40</f>
        <v>-12697.86</v>
      </c>
      <c r="SNA40" s="128" t="s">
        <v>78</v>
      </c>
      <c r="SNB40" s="157">
        <v>0.0</v>
      </c>
      <c r="SNC40" s="130">
        <v>0.0</v>
      </c>
      <c r="SND40" s="130">
        <v>0.0</v>
      </c>
      <c r="SNE40" s="130">
        <v>0.0</v>
      </c>
      <c r="SNF40" s="130">
        <v>944.66</v>
      </c>
      <c r="SNG40" s="130">
        <v>36753.2</v>
      </c>
      <c r="SNH40" s="130"/>
      <c r="SNI40" s="130"/>
      <c r="SNJ40" s="130"/>
      <c r="SNK40" s="130"/>
      <c r="SNL40" s="130"/>
      <c r="SNM40" s="131"/>
      <c r="SNN40" s="132">
        <f t="shared" ref="SNN40:SNN41" si="3700">SUM(SNB40:SNM40)</f>
        <v>37697.86</v>
      </c>
      <c r="SNO40" s="171">
        <v>25000.0</v>
      </c>
      <c r="SNP40" s="165">
        <f t="shared" ref="SNP40:SNP41" si="3701">SNO40-SNN40</f>
        <v>-12697.86</v>
      </c>
      <c r="SNQ40" s="128" t="s">
        <v>78</v>
      </c>
      <c r="SNR40" s="157">
        <v>0.0</v>
      </c>
      <c r="SNS40" s="130">
        <v>0.0</v>
      </c>
      <c r="SNT40" s="130">
        <v>0.0</v>
      </c>
      <c r="SNU40" s="130">
        <v>0.0</v>
      </c>
      <c r="SNV40" s="130">
        <v>944.66</v>
      </c>
      <c r="SNW40" s="130">
        <v>36753.2</v>
      </c>
      <c r="SNX40" s="130"/>
      <c r="SNY40" s="130"/>
      <c r="SNZ40" s="130"/>
      <c r="SOA40" s="130"/>
      <c r="SOB40" s="130"/>
      <c r="SOC40" s="131"/>
      <c r="SOD40" s="132">
        <f t="shared" ref="SOD40:SOD41" si="3702">SUM(SNR40:SOC40)</f>
        <v>37697.86</v>
      </c>
      <c r="SOE40" s="171">
        <v>25000.0</v>
      </c>
      <c r="SOF40" s="165">
        <f t="shared" ref="SOF40:SOF41" si="3703">SOE40-SOD40</f>
        <v>-12697.86</v>
      </c>
      <c r="SOG40" s="128" t="s">
        <v>78</v>
      </c>
      <c r="SOH40" s="157">
        <v>0.0</v>
      </c>
      <c r="SOI40" s="130">
        <v>0.0</v>
      </c>
      <c r="SOJ40" s="130">
        <v>0.0</v>
      </c>
      <c r="SOK40" s="130">
        <v>0.0</v>
      </c>
      <c r="SOL40" s="130">
        <v>944.66</v>
      </c>
      <c r="SOM40" s="130">
        <v>36753.2</v>
      </c>
      <c r="SON40" s="130"/>
      <c r="SOO40" s="130"/>
      <c r="SOP40" s="130"/>
      <c r="SOQ40" s="130"/>
      <c r="SOR40" s="130"/>
      <c r="SOS40" s="131"/>
      <c r="SOT40" s="132">
        <f t="shared" ref="SOT40:SOT41" si="3704">SUM(SOH40:SOS40)</f>
        <v>37697.86</v>
      </c>
      <c r="SOU40" s="171">
        <v>25000.0</v>
      </c>
      <c r="SOV40" s="165">
        <f t="shared" ref="SOV40:SOV41" si="3705">SOU40-SOT40</f>
        <v>-12697.86</v>
      </c>
      <c r="SOW40" s="128" t="s">
        <v>78</v>
      </c>
      <c r="SOX40" s="157">
        <v>0.0</v>
      </c>
      <c r="SOY40" s="130">
        <v>0.0</v>
      </c>
      <c r="SOZ40" s="130">
        <v>0.0</v>
      </c>
      <c r="SPA40" s="130">
        <v>0.0</v>
      </c>
      <c r="SPB40" s="130">
        <v>944.66</v>
      </c>
      <c r="SPC40" s="130">
        <v>36753.2</v>
      </c>
      <c r="SPD40" s="130"/>
      <c r="SPE40" s="130"/>
      <c r="SPF40" s="130"/>
      <c r="SPG40" s="130"/>
      <c r="SPH40" s="130"/>
      <c r="SPI40" s="131"/>
      <c r="SPJ40" s="132">
        <f t="shared" ref="SPJ40:SPJ41" si="3706">SUM(SOX40:SPI40)</f>
        <v>37697.86</v>
      </c>
      <c r="SPK40" s="171">
        <v>25000.0</v>
      </c>
      <c r="SPL40" s="165">
        <f t="shared" ref="SPL40:SPL41" si="3707">SPK40-SPJ40</f>
        <v>-12697.86</v>
      </c>
      <c r="SPM40" s="128" t="s">
        <v>78</v>
      </c>
      <c r="SPN40" s="157">
        <v>0.0</v>
      </c>
      <c r="SPO40" s="130">
        <v>0.0</v>
      </c>
      <c r="SPP40" s="130">
        <v>0.0</v>
      </c>
      <c r="SPQ40" s="130">
        <v>0.0</v>
      </c>
      <c r="SPR40" s="130">
        <v>944.66</v>
      </c>
      <c r="SPS40" s="130">
        <v>36753.2</v>
      </c>
      <c r="SPT40" s="130"/>
      <c r="SPU40" s="130"/>
      <c r="SPV40" s="130"/>
      <c r="SPW40" s="130"/>
      <c r="SPX40" s="130"/>
      <c r="SPY40" s="131"/>
      <c r="SPZ40" s="132">
        <f t="shared" ref="SPZ40:SPZ41" si="3708">SUM(SPN40:SPY40)</f>
        <v>37697.86</v>
      </c>
      <c r="SQA40" s="171">
        <v>25000.0</v>
      </c>
      <c r="SQB40" s="165">
        <f t="shared" ref="SQB40:SQB41" si="3709">SQA40-SPZ40</f>
        <v>-12697.86</v>
      </c>
      <c r="SQC40" s="128" t="s">
        <v>78</v>
      </c>
      <c r="SQD40" s="157">
        <v>0.0</v>
      </c>
      <c r="SQE40" s="130">
        <v>0.0</v>
      </c>
      <c r="SQF40" s="130">
        <v>0.0</v>
      </c>
      <c r="SQG40" s="130">
        <v>0.0</v>
      </c>
      <c r="SQH40" s="130">
        <v>944.66</v>
      </c>
      <c r="SQI40" s="130">
        <v>36753.2</v>
      </c>
      <c r="SQJ40" s="130"/>
      <c r="SQK40" s="130"/>
      <c r="SQL40" s="130"/>
      <c r="SQM40" s="130"/>
      <c r="SQN40" s="130"/>
      <c r="SQO40" s="131"/>
      <c r="SQP40" s="132">
        <f t="shared" ref="SQP40:SQP41" si="3710">SUM(SQD40:SQO40)</f>
        <v>37697.86</v>
      </c>
      <c r="SQQ40" s="171">
        <v>25000.0</v>
      </c>
      <c r="SQR40" s="165">
        <f t="shared" ref="SQR40:SQR41" si="3711">SQQ40-SQP40</f>
        <v>-12697.86</v>
      </c>
      <c r="SQS40" s="128" t="s">
        <v>78</v>
      </c>
      <c r="SQT40" s="157">
        <v>0.0</v>
      </c>
      <c r="SQU40" s="130">
        <v>0.0</v>
      </c>
      <c r="SQV40" s="130">
        <v>0.0</v>
      </c>
      <c r="SQW40" s="130">
        <v>0.0</v>
      </c>
      <c r="SQX40" s="130">
        <v>944.66</v>
      </c>
      <c r="SQY40" s="130">
        <v>36753.2</v>
      </c>
      <c r="SQZ40" s="130"/>
      <c r="SRA40" s="130"/>
      <c r="SRB40" s="130"/>
      <c r="SRC40" s="130"/>
      <c r="SRD40" s="130"/>
      <c r="SRE40" s="131"/>
      <c r="SRF40" s="132">
        <f t="shared" ref="SRF40:SRF41" si="3712">SUM(SQT40:SRE40)</f>
        <v>37697.86</v>
      </c>
      <c r="SRG40" s="171">
        <v>25000.0</v>
      </c>
      <c r="SRH40" s="165">
        <f t="shared" ref="SRH40:SRH41" si="3713">SRG40-SRF40</f>
        <v>-12697.86</v>
      </c>
      <c r="SRI40" s="128" t="s">
        <v>78</v>
      </c>
      <c r="SRJ40" s="157">
        <v>0.0</v>
      </c>
      <c r="SRK40" s="130">
        <v>0.0</v>
      </c>
      <c r="SRL40" s="130">
        <v>0.0</v>
      </c>
      <c r="SRM40" s="130">
        <v>0.0</v>
      </c>
      <c r="SRN40" s="130">
        <v>944.66</v>
      </c>
      <c r="SRO40" s="130">
        <v>36753.2</v>
      </c>
      <c r="SRP40" s="130"/>
      <c r="SRQ40" s="130"/>
      <c r="SRR40" s="130"/>
      <c r="SRS40" s="130"/>
      <c r="SRT40" s="130"/>
      <c r="SRU40" s="131"/>
      <c r="SRV40" s="132">
        <f t="shared" ref="SRV40:SRV41" si="3714">SUM(SRJ40:SRU40)</f>
        <v>37697.86</v>
      </c>
      <c r="SRW40" s="171">
        <v>25000.0</v>
      </c>
      <c r="SRX40" s="165">
        <f t="shared" ref="SRX40:SRX41" si="3715">SRW40-SRV40</f>
        <v>-12697.86</v>
      </c>
      <c r="SRY40" s="128" t="s">
        <v>78</v>
      </c>
      <c r="SRZ40" s="157">
        <v>0.0</v>
      </c>
      <c r="SSA40" s="130">
        <v>0.0</v>
      </c>
      <c r="SSB40" s="130">
        <v>0.0</v>
      </c>
      <c r="SSC40" s="130">
        <v>0.0</v>
      </c>
      <c r="SSD40" s="130">
        <v>944.66</v>
      </c>
      <c r="SSE40" s="130">
        <v>36753.2</v>
      </c>
      <c r="SSF40" s="130"/>
      <c r="SSG40" s="130"/>
      <c r="SSH40" s="130"/>
      <c r="SSI40" s="130"/>
      <c r="SSJ40" s="130"/>
      <c r="SSK40" s="131"/>
      <c r="SSL40" s="132">
        <f t="shared" ref="SSL40:SSL41" si="3716">SUM(SRZ40:SSK40)</f>
        <v>37697.86</v>
      </c>
      <c r="SSM40" s="171">
        <v>25000.0</v>
      </c>
      <c r="SSN40" s="165">
        <f t="shared" ref="SSN40:SSN41" si="3717">SSM40-SSL40</f>
        <v>-12697.86</v>
      </c>
      <c r="SSO40" s="128" t="s">
        <v>78</v>
      </c>
      <c r="SSP40" s="157">
        <v>0.0</v>
      </c>
      <c r="SSQ40" s="130">
        <v>0.0</v>
      </c>
      <c r="SSR40" s="130">
        <v>0.0</v>
      </c>
      <c r="SSS40" s="130">
        <v>0.0</v>
      </c>
      <c r="SST40" s="130">
        <v>944.66</v>
      </c>
      <c r="SSU40" s="130">
        <v>36753.2</v>
      </c>
      <c r="SSV40" s="130"/>
      <c r="SSW40" s="130"/>
      <c r="SSX40" s="130"/>
      <c r="SSY40" s="130"/>
      <c r="SSZ40" s="130"/>
      <c r="STA40" s="131"/>
      <c r="STB40" s="132">
        <f t="shared" ref="STB40:STB41" si="3718">SUM(SSP40:STA40)</f>
        <v>37697.86</v>
      </c>
      <c r="STC40" s="171">
        <v>25000.0</v>
      </c>
      <c r="STD40" s="165">
        <f t="shared" ref="STD40:STD41" si="3719">STC40-STB40</f>
        <v>-12697.86</v>
      </c>
      <c r="STE40" s="128" t="s">
        <v>78</v>
      </c>
      <c r="STF40" s="157">
        <v>0.0</v>
      </c>
      <c r="STG40" s="130">
        <v>0.0</v>
      </c>
      <c r="STH40" s="130">
        <v>0.0</v>
      </c>
      <c r="STI40" s="130">
        <v>0.0</v>
      </c>
      <c r="STJ40" s="130">
        <v>944.66</v>
      </c>
      <c r="STK40" s="130">
        <v>36753.2</v>
      </c>
      <c r="STL40" s="130"/>
      <c r="STM40" s="130"/>
      <c r="STN40" s="130"/>
      <c r="STO40" s="130"/>
      <c r="STP40" s="130"/>
      <c r="STQ40" s="131"/>
      <c r="STR40" s="132">
        <f t="shared" ref="STR40:STR41" si="3720">SUM(STF40:STQ40)</f>
        <v>37697.86</v>
      </c>
      <c r="STS40" s="171">
        <v>25000.0</v>
      </c>
      <c r="STT40" s="165">
        <f t="shared" ref="STT40:STT41" si="3721">STS40-STR40</f>
        <v>-12697.86</v>
      </c>
      <c r="STU40" s="128" t="s">
        <v>78</v>
      </c>
      <c r="STV40" s="157">
        <v>0.0</v>
      </c>
      <c r="STW40" s="130">
        <v>0.0</v>
      </c>
      <c r="STX40" s="130">
        <v>0.0</v>
      </c>
      <c r="STY40" s="130">
        <v>0.0</v>
      </c>
      <c r="STZ40" s="130">
        <v>944.66</v>
      </c>
      <c r="SUA40" s="130">
        <v>36753.2</v>
      </c>
      <c r="SUB40" s="130"/>
      <c r="SUC40" s="130"/>
      <c r="SUD40" s="130"/>
      <c r="SUE40" s="130"/>
      <c r="SUF40" s="130"/>
      <c r="SUG40" s="131"/>
      <c r="SUH40" s="132">
        <f t="shared" ref="SUH40:SUH41" si="3722">SUM(STV40:SUG40)</f>
        <v>37697.86</v>
      </c>
      <c r="SUI40" s="171">
        <v>25000.0</v>
      </c>
      <c r="SUJ40" s="165">
        <f t="shared" ref="SUJ40:SUJ41" si="3723">SUI40-SUH40</f>
        <v>-12697.86</v>
      </c>
      <c r="SUK40" s="128" t="s">
        <v>78</v>
      </c>
      <c r="SUL40" s="157">
        <v>0.0</v>
      </c>
      <c r="SUM40" s="130">
        <v>0.0</v>
      </c>
      <c r="SUN40" s="130">
        <v>0.0</v>
      </c>
      <c r="SUO40" s="130">
        <v>0.0</v>
      </c>
      <c r="SUP40" s="130">
        <v>944.66</v>
      </c>
      <c r="SUQ40" s="130">
        <v>36753.2</v>
      </c>
      <c r="SUR40" s="130"/>
      <c r="SUS40" s="130"/>
      <c r="SUT40" s="130"/>
      <c r="SUU40" s="130"/>
      <c r="SUV40" s="130"/>
      <c r="SUW40" s="131"/>
      <c r="SUX40" s="132">
        <f t="shared" ref="SUX40:SUX41" si="3724">SUM(SUL40:SUW40)</f>
        <v>37697.86</v>
      </c>
      <c r="SUY40" s="171">
        <v>25000.0</v>
      </c>
      <c r="SUZ40" s="165">
        <f t="shared" ref="SUZ40:SUZ41" si="3725">SUY40-SUX40</f>
        <v>-12697.86</v>
      </c>
      <c r="SVA40" s="128" t="s">
        <v>78</v>
      </c>
      <c r="SVB40" s="157">
        <v>0.0</v>
      </c>
      <c r="SVC40" s="130">
        <v>0.0</v>
      </c>
      <c r="SVD40" s="130">
        <v>0.0</v>
      </c>
      <c r="SVE40" s="130">
        <v>0.0</v>
      </c>
      <c r="SVF40" s="130">
        <v>944.66</v>
      </c>
      <c r="SVG40" s="130">
        <v>36753.2</v>
      </c>
      <c r="SVH40" s="130"/>
      <c r="SVI40" s="130"/>
      <c r="SVJ40" s="130"/>
      <c r="SVK40" s="130"/>
      <c r="SVL40" s="130"/>
      <c r="SVM40" s="131"/>
      <c r="SVN40" s="132">
        <f t="shared" ref="SVN40:SVN41" si="3726">SUM(SVB40:SVM40)</f>
        <v>37697.86</v>
      </c>
      <c r="SVO40" s="171">
        <v>25000.0</v>
      </c>
      <c r="SVP40" s="165">
        <f t="shared" ref="SVP40:SVP41" si="3727">SVO40-SVN40</f>
        <v>-12697.86</v>
      </c>
      <c r="SVQ40" s="128" t="s">
        <v>78</v>
      </c>
      <c r="SVR40" s="157">
        <v>0.0</v>
      </c>
      <c r="SVS40" s="130">
        <v>0.0</v>
      </c>
      <c r="SVT40" s="130">
        <v>0.0</v>
      </c>
      <c r="SVU40" s="130">
        <v>0.0</v>
      </c>
      <c r="SVV40" s="130">
        <v>944.66</v>
      </c>
      <c r="SVW40" s="130">
        <v>36753.2</v>
      </c>
      <c r="SVX40" s="130"/>
      <c r="SVY40" s="130"/>
      <c r="SVZ40" s="130"/>
      <c r="SWA40" s="130"/>
      <c r="SWB40" s="130"/>
      <c r="SWC40" s="131"/>
      <c r="SWD40" s="132">
        <f t="shared" ref="SWD40:SWD41" si="3728">SUM(SVR40:SWC40)</f>
        <v>37697.86</v>
      </c>
      <c r="SWE40" s="171">
        <v>25000.0</v>
      </c>
      <c r="SWF40" s="165">
        <f t="shared" ref="SWF40:SWF41" si="3729">SWE40-SWD40</f>
        <v>-12697.86</v>
      </c>
      <c r="SWG40" s="128" t="s">
        <v>78</v>
      </c>
      <c r="SWH40" s="157">
        <v>0.0</v>
      </c>
      <c r="SWI40" s="130">
        <v>0.0</v>
      </c>
      <c r="SWJ40" s="130">
        <v>0.0</v>
      </c>
      <c r="SWK40" s="130">
        <v>0.0</v>
      </c>
      <c r="SWL40" s="130">
        <v>944.66</v>
      </c>
      <c r="SWM40" s="130">
        <v>36753.2</v>
      </c>
      <c r="SWN40" s="130"/>
      <c r="SWO40" s="130"/>
      <c r="SWP40" s="130"/>
      <c r="SWQ40" s="130"/>
      <c r="SWR40" s="130"/>
      <c r="SWS40" s="131"/>
      <c r="SWT40" s="132">
        <f t="shared" ref="SWT40:SWT41" si="3730">SUM(SWH40:SWS40)</f>
        <v>37697.86</v>
      </c>
      <c r="SWU40" s="171">
        <v>25000.0</v>
      </c>
      <c r="SWV40" s="165">
        <f t="shared" ref="SWV40:SWV41" si="3731">SWU40-SWT40</f>
        <v>-12697.86</v>
      </c>
      <c r="SWW40" s="128" t="s">
        <v>78</v>
      </c>
      <c r="SWX40" s="157">
        <v>0.0</v>
      </c>
      <c r="SWY40" s="130">
        <v>0.0</v>
      </c>
      <c r="SWZ40" s="130">
        <v>0.0</v>
      </c>
      <c r="SXA40" s="130">
        <v>0.0</v>
      </c>
      <c r="SXB40" s="130">
        <v>944.66</v>
      </c>
      <c r="SXC40" s="130">
        <v>36753.2</v>
      </c>
      <c r="SXD40" s="130"/>
      <c r="SXE40" s="130"/>
      <c r="SXF40" s="130"/>
      <c r="SXG40" s="130"/>
      <c r="SXH40" s="130"/>
      <c r="SXI40" s="131"/>
      <c r="SXJ40" s="132">
        <f t="shared" ref="SXJ40:SXJ41" si="3732">SUM(SWX40:SXI40)</f>
        <v>37697.86</v>
      </c>
      <c r="SXK40" s="171">
        <v>25000.0</v>
      </c>
      <c r="SXL40" s="165">
        <f t="shared" ref="SXL40:SXL41" si="3733">SXK40-SXJ40</f>
        <v>-12697.86</v>
      </c>
      <c r="SXM40" s="128" t="s">
        <v>78</v>
      </c>
      <c r="SXN40" s="157">
        <v>0.0</v>
      </c>
      <c r="SXO40" s="130">
        <v>0.0</v>
      </c>
      <c r="SXP40" s="130">
        <v>0.0</v>
      </c>
      <c r="SXQ40" s="130">
        <v>0.0</v>
      </c>
      <c r="SXR40" s="130">
        <v>944.66</v>
      </c>
      <c r="SXS40" s="130">
        <v>36753.2</v>
      </c>
      <c r="SXT40" s="130"/>
      <c r="SXU40" s="130"/>
      <c r="SXV40" s="130"/>
      <c r="SXW40" s="130"/>
      <c r="SXX40" s="130"/>
      <c r="SXY40" s="131"/>
      <c r="SXZ40" s="132">
        <f t="shared" ref="SXZ40:SXZ41" si="3734">SUM(SXN40:SXY40)</f>
        <v>37697.86</v>
      </c>
      <c r="SYA40" s="171">
        <v>25000.0</v>
      </c>
      <c r="SYB40" s="165">
        <f t="shared" ref="SYB40:SYB41" si="3735">SYA40-SXZ40</f>
        <v>-12697.86</v>
      </c>
      <c r="SYC40" s="128" t="s">
        <v>78</v>
      </c>
      <c r="SYD40" s="157">
        <v>0.0</v>
      </c>
      <c r="SYE40" s="130">
        <v>0.0</v>
      </c>
      <c r="SYF40" s="130">
        <v>0.0</v>
      </c>
      <c r="SYG40" s="130">
        <v>0.0</v>
      </c>
      <c r="SYH40" s="130">
        <v>944.66</v>
      </c>
      <c r="SYI40" s="130">
        <v>36753.2</v>
      </c>
      <c r="SYJ40" s="130"/>
      <c r="SYK40" s="130"/>
      <c r="SYL40" s="130"/>
      <c r="SYM40" s="130"/>
      <c r="SYN40" s="130"/>
      <c r="SYO40" s="131"/>
      <c r="SYP40" s="132">
        <f t="shared" ref="SYP40:SYP41" si="3736">SUM(SYD40:SYO40)</f>
        <v>37697.86</v>
      </c>
      <c r="SYQ40" s="171">
        <v>25000.0</v>
      </c>
      <c r="SYR40" s="165">
        <f t="shared" ref="SYR40:SYR41" si="3737">SYQ40-SYP40</f>
        <v>-12697.86</v>
      </c>
      <c r="SYS40" s="128" t="s">
        <v>78</v>
      </c>
      <c r="SYT40" s="157">
        <v>0.0</v>
      </c>
      <c r="SYU40" s="130">
        <v>0.0</v>
      </c>
      <c r="SYV40" s="130">
        <v>0.0</v>
      </c>
      <c r="SYW40" s="130">
        <v>0.0</v>
      </c>
      <c r="SYX40" s="130">
        <v>944.66</v>
      </c>
      <c r="SYY40" s="130">
        <v>36753.2</v>
      </c>
      <c r="SYZ40" s="130"/>
      <c r="SZA40" s="130"/>
      <c r="SZB40" s="130"/>
      <c r="SZC40" s="130"/>
      <c r="SZD40" s="130"/>
      <c r="SZE40" s="131"/>
      <c r="SZF40" s="132">
        <f t="shared" ref="SZF40:SZF41" si="3738">SUM(SYT40:SZE40)</f>
        <v>37697.86</v>
      </c>
      <c r="SZG40" s="171">
        <v>25000.0</v>
      </c>
      <c r="SZH40" s="165">
        <f t="shared" ref="SZH40:SZH41" si="3739">SZG40-SZF40</f>
        <v>-12697.86</v>
      </c>
      <c r="SZI40" s="128" t="s">
        <v>78</v>
      </c>
      <c r="SZJ40" s="157">
        <v>0.0</v>
      </c>
      <c r="SZK40" s="130">
        <v>0.0</v>
      </c>
      <c r="SZL40" s="130">
        <v>0.0</v>
      </c>
      <c r="SZM40" s="130">
        <v>0.0</v>
      </c>
      <c r="SZN40" s="130">
        <v>944.66</v>
      </c>
      <c r="SZO40" s="130">
        <v>36753.2</v>
      </c>
      <c r="SZP40" s="130"/>
      <c r="SZQ40" s="130"/>
      <c r="SZR40" s="130"/>
      <c r="SZS40" s="130"/>
      <c r="SZT40" s="130"/>
      <c r="SZU40" s="131"/>
      <c r="SZV40" s="132">
        <f t="shared" ref="SZV40:SZV41" si="3740">SUM(SZJ40:SZU40)</f>
        <v>37697.86</v>
      </c>
      <c r="SZW40" s="171">
        <v>25000.0</v>
      </c>
      <c r="SZX40" s="165">
        <f t="shared" ref="SZX40:SZX41" si="3741">SZW40-SZV40</f>
        <v>-12697.86</v>
      </c>
      <c r="SZY40" s="128" t="s">
        <v>78</v>
      </c>
      <c r="SZZ40" s="157">
        <v>0.0</v>
      </c>
      <c r="TAA40" s="130">
        <v>0.0</v>
      </c>
      <c r="TAB40" s="130">
        <v>0.0</v>
      </c>
      <c r="TAC40" s="130">
        <v>0.0</v>
      </c>
      <c r="TAD40" s="130">
        <v>944.66</v>
      </c>
      <c r="TAE40" s="130">
        <v>36753.2</v>
      </c>
      <c r="TAF40" s="130"/>
      <c r="TAG40" s="130"/>
      <c r="TAH40" s="130"/>
      <c r="TAI40" s="130"/>
      <c r="TAJ40" s="130"/>
      <c r="TAK40" s="131"/>
      <c r="TAL40" s="132">
        <f t="shared" ref="TAL40:TAL41" si="3742">SUM(SZZ40:TAK40)</f>
        <v>37697.86</v>
      </c>
      <c r="TAM40" s="171">
        <v>25000.0</v>
      </c>
      <c r="TAN40" s="165">
        <f t="shared" ref="TAN40:TAN41" si="3743">TAM40-TAL40</f>
        <v>-12697.86</v>
      </c>
      <c r="TAO40" s="128" t="s">
        <v>78</v>
      </c>
      <c r="TAP40" s="157">
        <v>0.0</v>
      </c>
      <c r="TAQ40" s="130">
        <v>0.0</v>
      </c>
      <c r="TAR40" s="130">
        <v>0.0</v>
      </c>
      <c r="TAS40" s="130">
        <v>0.0</v>
      </c>
      <c r="TAT40" s="130">
        <v>944.66</v>
      </c>
      <c r="TAU40" s="130">
        <v>36753.2</v>
      </c>
      <c r="TAV40" s="130"/>
      <c r="TAW40" s="130"/>
      <c r="TAX40" s="130"/>
      <c r="TAY40" s="130"/>
      <c r="TAZ40" s="130"/>
      <c r="TBA40" s="131"/>
      <c r="TBB40" s="132">
        <f t="shared" ref="TBB40:TBB41" si="3744">SUM(TAP40:TBA40)</f>
        <v>37697.86</v>
      </c>
      <c r="TBC40" s="171">
        <v>25000.0</v>
      </c>
      <c r="TBD40" s="165">
        <f t="shared" ref="TBD40:TBD41" si="3745">TBC40-TBB40</f>
        <v>-12697.86</v>
      </c>
      <c r="TBE40" s="128" t="s">
        <v>78</v>
      </c>
      <c r="TBF40" s="157">
        <v>0.0</v>
      </c>
      <c r="TBG40" s="130">
        <v>0.0</v>
      </c>
      <c r="TBH40" s="130">
        <v>0.0</v>
      </c>
      <c r="TBI40" s="130">
        <v>0.0</v>
      </c>
      <c r="TBJ40" s="130">
        <v>944.66</v>
      </c>
      <c r="TBK40" s="130">
        <v>36753.2</v>
      </c>
      <c r="TBL40" s="130"/>
      <c r="TBM40" s="130"/>
      <c r="TBN40" s="130"/>
      <c r="TBO40" s="130"/>
      <c r="TBP40" s="130"/>
      <c r="TBQ40" s="131"/>
      <c r="TBR40" s="132">
        <f t="shared" ref="TBR40:TBR41" si="3746">SUM(TBF40:TBQ40)</f>
        <v>37697.86</v>
      </c>
      <c r="TBS40" s="171">
        <v>25000.0</v>
      </c>
      <c r="TBT40" s="165">
        <f t="shared" ref="TBT40:TBT41" si="3747">TBS40-TBR40</f>
        <v>-12697.86</v>
      </c>
      <c r="TBU40" s="128" t="s">
        <v>78</v>
      </c>
      <c r="TBV40" s="157">
        <v>0.0</v>
      </c>
      <c r="TBW40" s="130">
        <v>0.0</v>
      </c>
      <c r="TBX40" s="130">
        <v>0.0</v>
      </c>
      <c r="TBY40" s="130">
        <v>0.0</v>
      </c>
      <c r="TBZ40" s="130">
        <v>944.66</v>
      </c>
      <c r="TCA40" s="130">
        <v>36753.2</v>
      </c>
      <c r="TCB40" s="130"/>
      <c r="TCC40" s="130"/>
      <c r="TCD40" s="130"/>
      <c r="TCE40" s="130"/>
      <c r="TCF40" s="130"/>
      <c r="TCG40" s="131"/>
      <c r="TCH40" s="132">
        <f t="shared" ref="TCH40:TCH41" si="3748">SUM(TBV40:TCG40)</f>
        <v>37697.86</v>
      </c>
      <c r="TCI40" s="171">
        <v>25000.0</v>
      </c>
      <c r="TCJ40" s="165">
        <f t="shared" ref="TCJ40:TCJ41" si="3749">TCI40-TCH40</f>
        <v>-12697.86</v>
      </c>
      <c r="TCK40" s="128" t="s">
        <v>78</v>
      </c>
      <c r="TCL40" s="157">
        <v>0.0</v>
      </c>
      <c r="TCM40" s="130">
        <v>0.0</v>
      </c>
      <c r="TCN40" s="130">
        <v>0.0</v>
      </c>
      <c r="TCO40" s="130">
        <v>0.0</v>
      </c>
      <c r="TCP40" s="130">
        <v>944.66</v>
      </c>
      <c r="TCQ40" s="130">
        <v>36753.2</v>
      </c>
      <c r="TCR40" s="130"/>
      <c r="TCS40" s="130"/>
      <c r="TCT40" s="130"/>
      <c r="TCU40" s="130"/>
      <c r="TCV40" s="130"/>
      <c r="TCW40" s="131"/>
      <c r="TCX40" s="132">
        <f t="shared" ref="TCX40:TCX41" si="3750">SUM(TCL40:TCW40)</f>
        <v>37697.86</v>
      </c>
      <c r="TCY40" s="171">
        <v>25000.0</v>
      </c>
      <c r="TCZ40" s="165">
        <f t="shared" ref="TCZ40:TCZ41" si="3751">TCY40-TCX40</f>
        <v>-12697.86</v>
      </c>
      <c r="TDA40" s="128" t="s">
        <v>78</v>
      </c>
      <c r="TDB40" s="157">
        <v>0.0</v>
      </c>
      <c r="TDC40" s="130">
        <v>0.0</v>
      </c>
      <c r="TDD40" s="130">
        <v>0.0</v>
      </c>
      <c r="TDE40" s="130">
        <v>0.0</v>
      </c>
      <c r="TDF40" s="130">
        <v>944.66</v>
      </c>
      <c r="TDG40" s="130">
        <v>36753.2</v>
      </c>
      <c r="TDH40" s="130"/>
      <c r="TDI40" s="130"/>
      <c r="TDJ40" s="130"/>
      <c r="TDK40" s="130"/>
      <c r="TDL40" s="130"/>
      <c r="TDM40" s="131"/>
      <c r="TDN40" s="132">
        <f t="shared" ref="TDN40:TDN41" si="3752">SUM(TDB40:TDM40)</f>
        <v>37697.86</v>
      </c>
      <c r="TDO40" s="171">
        <v>25000.0</v>
      </c>
      <c r="TDP40" s="165">
        <f t="shared" ref="TDP40:TDP41" si="3753">TDO40-TDN40</f>
        <v>-12697.86</v>
      </c>
      <c r="TDQ40" s="128" t="s">
        <v>78</v>
      </c>
      <c r="TDR40" s="157">
        <v>0.0</v>
      </c>
      <c r="TDS40" s="130">
        <v>0.0</v>
      </c>
      <c r="TDT40" s="130">
        <v>0.0</v>
      </c>
      <c r="TDU40" s="130">
        <v>0.0</v>
      </c>
      <c r="TDV40" s="130">
        <v>944.66</v>
      </c>
      <c r="TDW40" s="130">
        <v>36753.2</v>
      </c>
      <c r="TDX40" s="130"/>
      <c r="TDY40" s="130"/>
      <c r="TDZ40" s="130"/>
      <c r="TEA40" s="130"/>
      <c r="TEB40" s="130"/>
      <c r="TEC40" s="131"/>
      <c r="TED40" s="132">
        <f t="shared" ref="TED40:TED41" si="3754">SUM(TDR40:TEC40)</f>
        <v>37697.86</v>
      </c>
      <c r="TEE40" s="171">
        <v>25000.0</v>
      </c>
      <c r="TEF40" s="165">
        <f t="shared" ref="TEF40:TEF41" si="3755">TEE40-TED40</f>
        <v>-12697.86</v>
      </c>
      <c r="TEG40" s="128" t="s">
        <v>78</v>
      </c>
      <c r="TEH40" s="157">
        <v>0.0</v>
      </c>
      <c r="TEI40" s="130">
        <v>0.0</v>
      </c>
      <c r="TEJ40" s="130">
        <v>0.0</v>
      </c>
      <c r="TEK40" s="130">
        <v>0.0</v>
      </c>
      <c r="TEL40" s="130">
        <v>944.66</v>
      </c>
      <c r="TEM40" s="130">
        <v>36753.2</v>
      </c>
      <c r="TEN40" s="130"/>
      <c r="TEO40" s="130"/>
      <c r="TEP40" s="130"/>
      <c r="TEQ40" s="130"/>
      <c r="TER40" s="130"/>
      <c r="TES40" s="131"/>
      <c r="TET40" s="132">
        <f t="shared" ref="TET40:TET41" si="3756">SUM(TEH40:TES40)</f>
        <v>37697.86</v>
      </c>
      <c r="TEU40" s="171">
        <v>25000.0</v>
      </c>
      <c r="TEV40" s="165">
        <f t="shared" ref="TEV40:TEV41" si="3757">TEU40-TET40</f>
        <v>-12697.86</v>
      </c>
      <c r="TEW40" s="128" t="s">
        <v>78</v>
      </c>
      <c r="TEX40" s="157">
        <v>0.0</v>
      </c>
      <c r="TEY40" s="130">
        <v>0.0</v>
      </c>
      <c r="TEZ40" s="130">
        <v>0.0</v>
      </c>
      <c r="TFA40" s="130">
        <v>0.0</v>
      </c>
      <c r="TFB40" s="130">
        <v>944.66</v>
      </c>
      <c r="TFC40" s="130">
        <v>36753.2</v>
      </c>
      <c r="TFD40" s="130"/>
      <c r="TFE40" s="130"/>
      <c r="TFF40" s="130"/>
      <c r="TFG40" s="130"/>
      <c r="TFH40" s="130"/>
      <c r="TFI40" s="131"/>
      <c r="TFJ40" s="132">
        <f t="shared" ref="TFJ40:TFJ41" si="3758">SUM(TEX40:TFI40)</f>
        <v>37697.86</v>
      </c>
      <c r="TFK40" s="171">
        <v>25000.0</v>
      </c>
      <c r="TFL40" s="165">
        <f t="shared" ref="TFL40:TFL41" si="3759">TFK40-TFJ40</f>
        <v>-12697.86</v>
      </c>
      <c r="TFM40" s="128" t="s">
        <v>78</v>
      </c>
      <c r="TFN40" s="157">
        <v>0.0</v>
      </c>
      <c r="TFO40" s="130">
        <v>0.0</v>
      </c>
      <c r="TFP40" s="130">
        <v>0.0</v>
      </c>
      <c r="TFQ40" s="130">
        <v>0.0</v>
      </c>
      <c r="TFR40" s="130">
        <v>944.66</v>
      </c>
      <c r="TFS40" s="130">
        <v>36753.2</v>
      </c>
      <c r="TFT40" s="130"/>
      <c r="TFU40" s="130"/>
      <c r="TFV40" s="130"/>
      <c r="TFW40" s="130"/>
      <c r="TFX40" s="130"/>
      <c r="TFY40" s="131"/>
      <c r="TFZ40" s="132">
        <f t="shared" ref="TFZ40:TFZ41" si="3760">SUM(TFN40:TFY40)</f>
        <v>37697.86</v>
      </c>
      <c r="TGA40" s="171">
        <v>25000.0</v>
      </c>
      <c r="TGB40" s="165">
        <f t="shared" ref="TGB40:TGB41" si="3761">TGA40-TFZ40</f>
        <v>-12697.86</v>
      </c>
      <c r="TGC40" s="128" t="s">
        <v>78</v>
      </c>
      <c r="TGD40" s="157">
        <v>0.0</v>
      </c>
      <c r="TGE40" s="130">
        <v>0.0</v>
      </c>
      <c r="TGF40" s="130">
        <v>0.0</v>
      </c>
      <c r="TGG40" s="130">
        <v>0.0</v>
      </c>
      <c r="TGH40" s="130">
        <v>944.66</v>
      </c>
      <c r="TGI40" s="130">
        <v>36753.2</v>
      </c>
      <c r="TGJ40" s="130"/>
      <c r="TGK40" s="130"/>
      <c r="TGL40" s="130"/>
      <c r="TGM40" s="130"/>
      <c r="TGN40" s="130"/>
      <c r="TGO40" s="131"/>
      <c r="TGP40" s="132">
        <f t="shared" ref="TGP40:TGP41" si="3762">SUM(TGD40:TGO40)</f>
        <v>37697.86</v>
      </c>
      <c r="TGQ40" s="171">
        <v>25000.0</v>
      </c>
      <c r="TGR40" s="165">
        <f t="shared" ref="TGR40:TGR41" si="3763">TGQ40-TGP40</f>
        <v>-12697.86</v>
      </c>
      <c r="TGS40" s="128" t="s">
        <v>78</v>
      </c>
      <c r="TGT40" s="157">
        <v>0.0</v>
      </c>
      <c r="TGU40" s="130">
        <v>0.0</v>
      </c>
      <c r="TGV40" s="130">
        <v>0.0</v>
      </c>
      <c r="TGW40" s="130">
        <v>0.0</v>
      </c>
      <c r="TGX40" s="130">
        <v>944.66</v>
      </c>
      <c r="TGY40" s="130">
        <v>36753.2</v>
      </c>
      <c r="TGZ40" s="130"/>
      <c r="THA40" s="130"/>
      <c r="THB40" s="130"/>
      <c r="THC40" s="130"/>
      <c r="THD40" s="130"/>
      <c r="THE40" s="131"/>
      <c r="THF40" s="132">
        <f t="shared" ref="THF40:THF41" si="3764">SUM(TGT40:THE40)</f>
        <v>37697.86</v>
      </c>
      <c r="THG40" s="171">
        <v>25000.0</v>
      </c>
      <c r="THH40" s="165">
        <f t="shared" ref="THH40:THH41" si="3765">THG40-THF40</f>
        <v>-12697.86</v>
      </c>
      <c r="THI40" s="128" t="s">
        <v>78</v>
      </c>
      <c r="THJ40" s="157">
        <v>0.0</v>
      </c>
      <c r="THK40" s="130">
        <v>0.0</v>
      </c>
      <c r="THL40" s="130">
        <v>0.0</v>
      </c>
      <c r="THM40" s="130">
        <v>0.0</v>
      </c>
      <c r="THN40" s="130">
        <v>944.66</v>
      </c>
      <c r="THO40" s="130">
        <v>36753.2</v>
      </c>
      <c r="THP40" s="130"/>
      <c r="THQ40" s="130"/>
      <c r="THR40" s="130"/>
      <c r="THS40" s="130"/>
      <c r="THT40" s="130"/>
      <c r="THU40" s="131"/>
      <c r="THV40" s="132">
        <f t="shared" ref="THV40:THV41" si="3766">SUM(THJ40:THU40)</f>
        <v>37697.86</v>
      </c>
      <c r="THW40" s="171">
        <v>25000.0</v>
      </c>
      <c r="THX40" s="165">
        <f t="shared" ref="THX40:THX41" si="3767">THW40-THV40</f>
        <v>-12697.86</v>
      </c>
      <c r="THY40" s="128" t="s">
        <v>78</v>
      </c>
      <c r="THZ40" s="157">
        <v>0.0</v>
      </c>
      <c r="TIA40" s="130">
        <v>0.0</v>
      </c>
      <c r="TIB40" s="130">
        <v>0.0</v>
      </c>
      <c r="TIC40" s="130">
        <v>0.0</v>
      </c>
      <c r="TID40" s="130">
        <v>944.66</v>
      </c>
      <c r="TIE40" s="130">
        <v>36753.2</v>
      </c>
      <c r="TIF40" s="130"/>
      <c r="TIG40" s="130"/>
      <c r="TIH40" s="130"/>
      <c r="TII40" s="130"/>
      <c r="TIJ40" s="130"/>
      <c r="TIK40" s="131"/>
      <c r="TIL40" s="132">
        <f t="shared" ref="TIL40:TIL41" si="3768">SUM(THZ40:TIK40)</f>
        <v>37697.86</v>
      </c>
      <c r="TIM40" s="171">
        <v>25000.0</v>
      </c>
      <c r="TIN40" s="165">
        <f t="shared" ref="TIN40:TIN41" si="3769">TIM40-TIL40</f>
        <v>-12697.86</v>
      </c>
      <c r="TIO40" s="128" t="s">
        <v>78</v>
      </c>
      <c r="TIP40" s="157">
        <v>0.0</v>
      </c>
      <c r="TIQ40" s="130">
        <v>0.0</v>
      </c>
      <c r="TIR40" s="130">
        <v>0.0</v>
      </c>
      <c r="TIS40" s="130">
        <v>0.0</v>
      </c>
      <c r="TIT40" s="130">
        <v>944.66</v>
      </c>
      <c r="TIU40" s="130">
        <v>36753.2</v>
      </c>
      <c r="TIV40" s="130"/>
      <c r="TIW40" s="130"/>
      <c r="TIX40" s="130"/>
      <c r="TIY40" s="130"/>
      <c r="TIZ40" s="130"/>
      <c r="TJA40" s="131"/>
      <c r="TJB40" s="132">
        <f t="shared" ref="TJB40:TJB41" si="3770">SUM(TIP40:TJA40)</f>
        <v>37697.86</v>
      </c>
      <c r="TJC40" s="171">
        <v>25000.0</v>
      </c>
      <c r="TJD40" s="165">
        <f t="shared" ref="TJD40:TJD41" si="3771">TJC40-TJB40</f>
        <v>-12697.86</v>
      </c>
      <c r="TJE40" s="128" t="s">
        <v>78</v>
      </c>
      <c r="TJF40" s="157">
        <v>0.0</v>
      </c>
      <c r="TJG40" s="130">
        <v>0.0</v>
      </c>
      <c r="TJH40" s="130">
        <v>0.0</v>
      </c>
      <c r="TJI40" s="130">
        <v>0.0</v>
      </c>
      <c r="TJJ40" s="130">
        <v>944.66</v>
      </c>
      <c r="TJK40" s="130">
        <v>36753.2</v>
      </c>
      <c r="TJL40" s="130"/>
      <c r="TJM40" s="130"/>
      <c r="TJN40" s="130"/>
      <c r="TJO40" s="130"/>
      <c r="TJP40" s="130"/>
      <c r="TJQ40" s="131"/>
      <c r="TJR40" s="132">
        <f t="shared" ref="TJR40:TJR41" si="3772">SUM(TJF40:TJQ40)</f>
        <v>37697.86</v>
      </c>
      <c r="TJS40" s="171">
        <v>25000.0</v>
      </c>
      <c r="TJT40" s="165">
        <f t="shared" ref="TJT40:TJT41" si="3773">TJS40-TJR40</f>
        <v>-12697.86</v>
      </c>
      <c r="TJU40" s="128" t="s">
        <v>78</v>
      </c>
      <c r="TJV40" s="157">
        <v>0.0</v>
      </c>
      <c r="TJW40" s="130">
        <v>0.0</v>
      </c>
      <c r="TJX40" s="130">
        <v>0.0</v>
      </c>
      <c r="TJY40" s="130">
        <v>0.0</v>
      </c>
      <c r="TJZ40" s="130">
        <v>944.66</v>
      </c>
      <c r="TKA40" s="130">
        <v>36753.2</v>
      </c>
      <c r="TKB40" s="130"/>
      <c r="TKC40" s="130"/>
      <c r="TKD40" s="130"/>
      <c r="TKE40" s="130"/>
      <c r="TKF40" s="130"/>
      <c r="TKG40" s="131"/>
      <c r="TKH40" s="132">
        <f t="shared" ref="TKH40:TKH41" si="3774">SUM(TJV40:TKG40)</f>
        <v>37697.86</v>
      </c>
      <c r="TKI40" s="171">
        <v>25000.0</v>
      </c>
      <c r="TKJ40" s="165">
        <f t="shared" ref="TKJ40:TKJ41" si="3775">TKI40-TKH40</f>
        <v>-12697.86</v>
      </c>
      <c r="TKK40" s="128" t="s">
        <v>78</v>
      </c>
      <c r="TKL40" s="157">
        <v>0.0</v>
      </c>
      <c r="TKM40" s="130">
        <v>0.0</v>
      </c>
      <c r="TKN40" s="130">
        <v>0.0</v>
      </c>
      <c r="TKO40" s="130">
        <v>0.0</v>
      </c>
      <c r="TKP40" s="130">
        <v>944.66</v>
      </c>
      <c r="TKQ40" s="130">
        <v>36753.2</v>
      </c>
      <c r="TKR40" s="130"/>
      <c r="TKS40" s="130"/>
      <c r="TKT40" s="130"/>
      <c r="TKU40" s="130"/>
      <c r="TKV40" s="130"/>
      <c r="TKW40" s="131"/>
      <c r="TKX40" s="132">
        <f t="shared" ref="TKX40:TKX41" si="3776">SUM(TKL40:TKW40)</f>
        <v>37697.86</v>
      </c>
      <c r="TKY40" s="171">
        <v>25000.0</v>
      </c>
      <c r="TKZ40" s="165">
        <f t="shared" ref="TKZ40:TKZ41" si="3777">TKY40-TKX40</f>
        <v>-12697.86</v>
      </c>
      <c r="TLA40" s="128" t="s">
        <v>78</v>
      </c>
      <c r="TLB40" s="157">
        <v>0.0</v>
      </c>
      <c r="TLC40" s="130">
        <v>0.0</v>
      </c>
      <c r="TLD40" s="130">
        <v>0.0</v>
      </c>
      <c r="TLE40" s="130">
        <v>0.0</v>
      </c>
      <c r="TLF40" s="130">
        <v>944.66</v>
      </c>
      <c r="TLG40" s="130">
        <v>36753.2</v>
      </c>
      <c r="TLH40" s="130"/>
      <c r="TLI40" s="130"/>
      <c r="TLJ40" s="130"/>
      <c r="TLK40" s="130"/>
      <c r="TLL40" s="130"/>
      <c r="TLM40" s="131"/>
      <c r="TLN40" s="132">
        <f t="shared" ref="TLN40:TLN41" si="3778">SUM(TLB40:TLM40)</f>
        <v>37697.86</v>
      </c>
      <c r="TLO40" s="171">
        <v>25000.0</v>
      </c>
      <c r="TLP40" s="165">
        <f t="shared" ref="TLP40:TLP41" si="3779">TLO40-TLN40</f>
        <v>-12697.86</v>
      </c>
      <c r="TLQ40" s="128" t="s">
        <v>78</v>
      </c>
      <c r="TLR40" s="157">
        <v>0.0</v>
      </c>
      <c r="TLS40" s="130">
        <v>0.0</v>
      </c>
      <c r="TLT40" s="130">
        <v>0.0</v>
      </c>
      <c r="TLU40" s="130">
        <v>0.0</v>
      </c>
      <c r="TLV40" s="130">
        <v>944.66</v>
      </c>
      <c r="TLW40" s="130">
        <v>36753.2</v>
      </c>
      <c r="TLX40" s="130"/>
      <c r="TLY40" s="130"/>
      <c r="TLZ40" s="130"/>
      <c r="TMA40" s="130"/>
      <c r="TMB40" s="130"/>
      <c r="TMC40" s="131"/>
      <c r="TMD40" s="132">
        <f t="shared" ref="TMD40:TMD41" si="3780">SUM(TLR40:TMC40)</f>
        <v>37697.86</v>
      </c>
      <c r="TME40" s="171">
        <v>25000.0</v>
      </c>
      <c r="TMF40" s="165">
        <f t="shared" ref="TMF40:TMF41" si="3781">TME40-TMD40</f>
        <v>-12697.86</v>
      </c>
      <c r="TMG40" s="128" t="s">
        <v>78</v>
      </c>
      <c r="TMH40" s="157">
        <v>0.0</v>
      </c>
      <c r="TMI40" s="130">
        <v>0.0</v>
      </c>
      <c r="TMJ40" s="130">
        <v>0.0</v>
      </c>
      <c r="TMK40" s="130">
        <v>0.0</v>
      </c>
      <c r="TML40" s="130">
        <v>944.66</v>
      </c>
      <c r="TMM40" s="130">
        <v>36753.2</v>
      </c>
      <c r="TMN40" s="130"/>
      <c r="TMO40" s="130"/>
      <c r="TMP40" s="130"/>
      <c r="TMQ40" s="130"/>
      <c r="TMR40" s="130"/>
      <c r="TMS40" s="131"/>
      <c r="TMT40" s="132">
        <f t="shared" ref="TMT40:TMT41" si="3782">SUM(TMH40:TMS40)</f>
        <v>37697.86</v>
      </c>
      <c r="TMU40" s="171">
        <v>25000.0</v>
      </c>
      <c r="TMV40" s="165">
        <f t="shared" ref="TMV40:TMV41" si="3783">TMU40-TMT40</f>
        <v>-12697.86</v>
      </c>
      <c r="TMW40" s="128" t="s">
        <v>78</v>
      </c>
      <c r="TMX40" s="157">
        <v>0.0</v>
      </c>
      <c r="TMY40" s="130">
        <v>0.0</v>
      </c>
      <c r="TMZ40" s="130">
        <v>0.0</v>
      </c>
      <c r="TNA40" s="130">
        <v>0.0</v>
      </c>
      <c r="TNB40" s="130">
        <v>944.66</v>
      </c>
      <c r="TNC40" s="130">
        <v>36753.2</v>
      </c>
      <c r="TND40" s="130"/>
      <c r="TNE40" s="130"/>
      <c r="TNF40" s="130"/>
      <c r="TNG40" s="130"/>
      <c r="TNH40" s="130"/>
      <c r="TNI40" s="131"/>
      <c r="TNJ40" s="132">
        <f t="shared" ref="TNJ40:TNJ41" si="3784">SUM(TMX40:TNI40)</f>
        <v>37697.86</v>
      </c>
      <c r="TNK40" s="171">
        <v>25000.0</v>
      </c>
      <c r="TNL40" s="165">
        <f t="shared" ref="TNL40:TNL41" si="3785">TNK40-TNJ40</f>
        <v>-12697.86</v>
      </c>
      <c r="TNM40" s="128" t="s">
        <v>78</v>
      </c>
      <c r="TNN40" s="157">
        <v>0.0</v>
      </c>
      <c r="TNO40" s="130">
        <v>0.0</v>
      </c>
      <c r="TNP40" s="130">
        <v>0.0</v>
      </c>
      <c r="TNQ40" s="130">
        <v>0.0</v>
      </c>
      <c r="TNR40" s="130">
        <v>944.66</v>
      </c>
      <c r="TNS40" s="130">
        <v>36753.2</v>
      </c>
      <c r="TNT40" s="130"/>
      <c r="TNU40" s="130"/>
      <c r="TNV40" s="130"/>
      <c r="TNW40" s="130"/>
      <c r="TNX40" s="130"/>
      <c r="TNY40" s="131"/>
      <c r="TNZ40" s="132">
        <f t="shared" ref="TNZ40:TNZ41" si="3786">SUM(TNN40:TNY40)</f>
        <v>37697.86</v>
      </c>
      <c r="TOA40" s="171">
        <v>25000.0</v>
      </c>
      <c r="TOB40" s="165">
        <f t="shared" ref="TOB40:TOB41" si="3787">TOA40-TNZ40</f>
        <v>-12697.86</v>
      </c>
      <c r="TOC40" s="128" t="s">
        <v>78</v>
      </c>
      <c r="TOD40" s="157">
        <v>0.0</v>
      </c>
      <c r="TOE40" s="130">
        <v>0.0</v>
      </c>
      <c r="TOF40" s="130">
        <v>0.0</v>
      </c>
      <c r="TOG40" s="130">
        <v>0.0</v>
      </c>
      <c r="TOH40" s="130">
        <v>944.66</v>
      </c>
      <c r="TOI40" s="130">
        <v>36753.2</v>
      </c>
      <c r="TOJ40" s="130"/>
      <c r="TOK40" s="130"/>
      <c r="TOL40" s="130"/>
      <c r="TOM40" s="130"/>
      <c r="TON40" s="130"/>
      <c r="TOO40" s="131"/>
      <c r="TOP40" s="132">
        <f t="shared" ref="TOP40:TOP41" si="3788">SUM(TOD40:TOO40)</f>
        <v>37697.86</v>
      </c>
      <c r="TOQ40" s="171">
        <v>25000.0</v>
      </c>
      <c r="TOR40" s="165">
        <f t="shared" ref="TOR40:TOR41" si="3789">TOQ40-TOP40</f>
        <v>-12697.86</v>
      </c>
      <c r="TOS40" s="128" t="s">
        <v>78</v>
      </c>
      <c r="TOT40" s="157">
        <v>0.0</v>
      </c>
      <c r="TOU40" s="130">
        <v>0.0</v>
      </c>
      <c r="TOV40" s="130">
        <v>0.0</v>
      </c>
      <c r="TOW40" s="130">
        <v>0.0</v>
      </c>
      <c r="TOX40" s="130">
        <v>944.66</v>
      </c>
      <c r="TOY40" s="130">
        <v>36753.2</v>
      </c>
      <c r="TOZ40" s="130"/>
      <c r="TPA40" s="130"/>
      <c r="TPB40" s="130"/>
      <c r="TPC40" s="130"/>
      <c r="TPD40" s="130"/>
      <c r="TPE40" s="131"/>
      <c r="TPF40" s="132">
        <f t="shared" ref="TPF40:TPF41" si="3790">SUM(TOT40:TPE40)</f>
        <v>37697.86</v>
      </c>
      <c r="TPG40" s="171">
        <v>25000.0</v>
      </c>
      <c r="TPH40" s="165">
        <f t="shared" ref="TPH40:TPH41" si="3791">TPG40-TPF40</f>
        <v>-12697.86</v>
      </c>
      <c r="TPI40" s="128" t="s">
        <v>78</v>
      </c>
      <c r="TPJ40" s="157">
        <v>0.0</v>
      </c>
      <c r="TPK40" s="130">
        <v>0.0</v>
      </c>
      <c r="TPL40" s="130">
        <v>0.0</v>
      </c>
      <c r="TPM40" s="130">
        <v>0.0</v>
      </c>
      <c r="TPN40" s="130">
        <v>944.66</v>
      </c>
      <c r="TPO40" s="130">
        <v>36753.2</v>
      </c>
      <c r="TPP40" s="130"/>
      <c r="TPQ40" s="130"/>
      <c r="TPR40" s="130"/>
      <c r="TPS40" s="130"/>
      <c r="TPT40" s="130"/>
      <c r="TPU40" s="131"/>
      <c r="TPV40" s="132">
        <f t="shared" ref="TPV40:TPV41" si="3792">SUM(TPJ40:TPU40)</f>
        <v>37697.86</v>
      </c>
      <c r="TPW40" s="171">
        <v>25000.0</v>
      </c>
      <c r="TPX40" s="165">
        <f t="shared" ref="TPX40:TPX41" si="3793">TPW40-TPV40</f>
        <v>-12697.86</v>
      </c>
      <c r="TPY40" s="128" t="s">
        <v>78</v>
      </c>
      <c r="TPZ40" s="157">
        <v>0.0</v>
      </c>
      <c r="TQA40" s="130">
        <v>0.0</v>
      </c>
      <c r="TQB40" s="130">
        <v>0.0</v>
      </c>
      <c r="TQC40" s="130">
        <v>0.0</v>
      </c>
      <c r="TQD40" s="130">
        <v>944.66</v>
      </c>
      <c r="TQE40" s="130">
        <v>36753.2</v>
      </c>
      <c r="TQF40" s="130"/>
      <c r="TQG40" s="130"/>
      <c r="TQH40" s="130"/>
      <c r="TQI40" s="130"/>
      <c r="TQJ40" s="130"/>
      <c r="TQK40" s="131"/>
      <c r="TQL40" s="132">
        <f t="shared" ref="TQL40:TQL41" si="3794">SUM(TPZ40:TQK40)</f>
        <v>37697.86</v>
      </c>
      <c r="TQM40" s="171">
        <v>25000.0</v>
      </c>
      <c r="TQN40" s="165">
        <f t="shared" ref="TQN40:TQN41" si="3795">TQM40-TQL40</f>
        <v>-12697.86</v>
      </c>
      <c r="TQO40" s="128" t="s">
        <v>78</v>
      </c>
      <c r="TQP40" s="157">
        <v>0.0</v>
      </c>
      <c r="TQQ40" s="130">
        <v>0.0</v>
      </c>
      <c r="TQR40" s="130">
        <v>0.0</v>
      </c>
      <c r="TQS40" s="130">
        <v>0.0</v>
      </c>
      <c r="TQT40" s="130">
        <v>944.66</v>
      </c>
      <c r="TQU40" s="130">
        <v>36753.2</v>
      </c>
      <c r="TQV40" s="130"/>
      <c r="TQW40" s="130"/>
      <c r="TQX40" s="130"/>
      <c r="TQY40" s="130"/>
      <c r="TQZ40" s="130"/>
      <c r="TRA40" s="131"/>
      <c r="TRB40" s="132">
        <f t="shared" ref="TRB40:TRB41" si="3796">SUM(TQP40:TRA40)</f>
        <v>37697.86</v>
      </c>
      <c r="TRC40" s="171">
        <v>25000.0</v>
      </c>
      <c r="TRD40" s="165">
        <f t="shared" ref="TRD40:TRD41" si="3797">TRC40-TRB40</f>
        <v>-12697.86</v>
      </c>
      <c r="TRE40" s="128" t="s">
        <v>78</v>
      </c>
      <c r="TRF40" s="157">
        <v>0.0</v>
      </c>
      <c r="TRG40" s="130">
        <v>0.0</v>
      </c>
      <c r="TRH40" s="130">
        <v>0.0</v>
      </c>
      <c r="TRI40" s="130">
        <v>0.0</v>
      </c>
      <c r="TRJ40" s="130">
        <v>944.66</v>
      </c>
      <c r="TRK40" s="130">
        <v>36753.2</v>
      </c>
      <c r="TRL40" s="130"/>
      <c r="TRM40" s="130"/>
      <c r="TRN40" s="130"/>
      <c r="TRO40" s="130"/>
      <c r="TRP40" s="130"/>
      <c r="TRQ40" s="131"/>
      <c r="TRR40" s="132">
        <f t="shared" ref="TRR40:TRR41" si="3798">SUM(TRF40:TRQ40)</f>
        <v>37697.86</v>
      </c>
      <c r="TRS40" s="171">
        <v>25000.0</v>
      </c>
      <c r="TRT40" s="165">
        <f t="shared" ref="TRT40:TRT41" si="3799">TRS40-TRR40</f>
        <v>-12697.86</v>
      </c>
      <c r="TRU40" s="128" t="s">
        <v>78</v>
      </c>
      <c r="TRV40" s="157">
        <v>0.0</v>
      </c>
      <c r="TRW40" s="130">
        <v>0.0</v>
      </c>
      <c r="TRX40" s="130">
        <v>0.0</v>
      </c>
      <c r="TRY40" s="130">
        <v>0.0</v>
      </c>
      <c r="TRZ40" s="130">
        <v>944.66</v>
      </c>
      <c r="TSA40" s="130">
        <v>36753.2</v>
      </c>
      <c r="TSB40" s="130"/>
      <c r="TSC40" s="130"/>
      <c r="TSD40" s="130"/>
      <c r="TSE40" s="130"/>
      <c r="TSF40" s="130"/>
      <c r="TSG40" s="131"/>
      <c r="TSH40" s="132">
        <f t="shared" ref="TSH40:TSH41" si="3800">SUM(TRV40:TSG40)</f>
        <v>37697.86</v>
      </c>
      <c r="TSI40" s="171">
        <v>25000.0</v>
      </c>
      <c r="TSJ40" s="165">
        <f t="shared" ref="TSJ40:TSJ41" si="3801">TSI40-TSH40</f>
        <v>-12697.86</v>
      </c>
      <c r="TSK40" s="128" t="s">
        <v>78</v>
      </c>
      <c r="TSL40" s="157">
        <v>0.0</v>
      </c>
      <c r="TSM40" s="130">
        <v>0.0</v>
      </c>
      <c r="TSN40" s="130">
        <v>0.0</v>
      </c>
      <c r="TSO40" s="130">
        <v>0.0</v>
      </c>
      <c r="TSP40" s="130">
        <v>944.66</v>
      </c>
      <c r="TSQ40" s="130">
        <v>36753.2</v>
      </c>
      <c r="TSR40" s="130"/>
      <c r="TSS40" s="130"/>
      <c r="TST40" s="130"/>
      <c r="TSU40" s="130"/>
      <c r="TSV40" s="130"/>
      <c r="TSW40" s="131"/>
      <c r="TSX40" s="132">
        <f t="shared" ref="TSX40:TSX41" si="3802">SUM(TSL40:TSW40)</f>
        <v>37697.86</v>
      </c>
      <c r="TSY40" s="171">
        <v>25000.0</v>
      </c>
      <c r="TSZ40" s="165">
        <f t="shared" ref="TSZ40:TSZ41" si="3803">TSY40-TSX40</f>
        <v>-12697.86</v>
      </c>
      <c r="TTA40" s="128" t="s">
        <v>78</v>
      </c>
      <c r="TTB40" s="157">
        <v>0.0</v>
      </c>
      <c r="TTC40" s="130">
        <v>0.0</v>
      </c>
      <c r="TTD40" s="130">
        <v>0.0</v>
      </c>
      <c r="TTE40" s="130">
        <v>0.0</v>
      </c>
      <c r="TTF40" s="130">
        <v>944.66</v>
      </c>
      <c r="TTG40" s="130">
        <v>36753.2</v>
      </c>
      <c r="TTH40" s="130"/>
      <c r="TTI40" s="130"/>
      <c r="TTJ40" s="130"/>
      <c r="TTK40" s="130"/>
      <c r="TTL40" s="130"/>
      <c r="TTM40" s="131"/>
      <c r="TTN40" s="132">
        <f t="shared" ref="TTN40:TTN41" si="3804">SUM(TTB40:TTM40)</f>
        <v>37697.86</v>
      </c>
      <c r="TTO40" s="171">
        <v>25000.0</v>
      </c>
      <c r="TTP40" s="165">
        <f t="shared" ref="TTP40:TTP41" si="3805">TTO40-TTN40</f>
        <v>-12697.86</v>
      </c>
      <c r="TTQ40" s="128" t="s">
        <v>78</v>
      </c>
      <c r="TTR40" s="157">
        <v>0.0</v>
      </c>
      <c r="TTS40" s="130">
        <v>0.0</v>
      </c>
      <c r="TTT40" s="130">
        <v>0.0</v>
      </c>
      <c r="TTU40" s="130">
        <v>0.0</v>
      </c>
      <c r="TTV40" s="130">
        <v>944.66</v>
      </c>
      <c r="TTW40" s="130">
        <v>36753.2</v>
      </c>
      <c r="TTX40" s="130"/>
      <c r="TTY40" s="130"/>
      <c r="TTZ40" s="130"/>
      <c r="TUA40" s="130"/>
      <c r="TUB40" s="130"/>
      <c r="TUC40" s="131"/>
      <c r="TUD40" s="132">
        <f t="shared" ref="TUD40:TUD41" si="3806">SUM(TTR40:TUC40)</f>
        <v>37697.86</v>
      </c>
      <c r="TUE40" s="171">
        <v>25000.0</v>
      </c>
      <c r="TUF40" s="165">
        <f t="shared" ref="TUF40:TUF41" si="3807">TUE40-TUD40</f>
        <v>-12697.86</v>
      </c>
      <c r="TUG40" s="128" t="s">
        <v>78</v>
      </c>
      <c r="TUH40" s="157">
        <v>0.0</v>
      </c>
      <c r="TUI40" s="130">
        <v>0.0</v>
      </c>
      <c r="TUJ40" s="130">
        <v>0.0</v>
      </c>
      <c r="TUK40" s="130">
        <v>0.0</v>
      </c>
      <c r="TUL40" s="130">
        <v>944.66</v>
      </c>
      <c r="TUM40" s="130">
        <v>36753.2</v>
      </c>
      <c r="TUN40" s="130"/>
      <c r="TUO40" s="130"/>
      <c r="TUP40" s="130"/>
      <c r="TUQ40" s="130"/>
      <c r="TUR40" s="130"/>
      <c r="TUS40" s="131"/>
      <c r="TUT40" s="132">
        <f t="shared" ref="TUT40:TUT41" si="3808">SUM(TUH40:TUS40)</f>
        <v>37697.86</v>
      </c>
      <c r="TUU40" s="171">
        <v>25000.0</v>
      </c>
      <c r="TUV40" s="165">
        <f t="shared" ref="TUV40:TUV41" si="3809">TUU40-TUT40</f>
        <v>-12697.86</v>
      </c>
      <c r="TUW40" s="128" t="s">
        <v>78</v>
      </c>
      <c r="TUX40" s="157">
        <v>0.0</v>
      </c>
      <c r="TUY40" s="130">
        <v>0.0</v>
      </c>
      <c r="TUZ40" s="130">
        <v>0.0</v>
      </c>
      <c r="TVA40" s="130">
        <v>0.0</v>
      </c>
      <c r="TVB40" s="130">
        <v>944.66</v>
      </c>
      <c r="TVC40" s="130">
        <v>36753.2</v>
      </c>
      <c r="TVD40" s="130"/>
      <c r="TVE40" s="130"/>
      <c r="TVF40" s="130"/>
      <c r="TVG40" s="130"/>
      <c r="TVH40" s="130"/>
      <c r="TVI40" s="131"/>
      <c r="TVJ40" s="132">
        <f t="shared" ref="TVJ40:TVJ41" si="3810">SUM(TUX40:TVI40)</f>
        <v>37697.86</v>
      </c>
      <c r="TVK40" s="171">
        <v>25000.0</v>
      </c>
      <c r="TVL40" s="165">
        <f t="shared" ref="TVL40:TVL41" si="3811">TVK40-TVJ40</f>
        <v>-12697.86</v>
      </c>
      <c r="TVM40" s="128" t="s">
        <v>78</v>
      </c>
      <c r="TVN40" s="157">
        <v>0.0</v>
      </c>
      <c r="TVO40" s="130">
        <v>0.0</v>
      </c>
      <c r="TVP40" s="130">
        <v>0.0</v>
      </c>
      <c r="TVQ40" s="130">
        <v>0.0</v>
      </c>
      <c r="TVR40" s="130">
        <v>944.66</v>
      </c>
      <c r="TVS40" s="130">
        <v>36753.2</v>
      </c>
      <c r="TVT40" s="130"/>
      <c r="TVU40" s="130"/>
      <c r="TVV40" s="130"/>
      <c r="TVW40" s="130"/>
      <c r="TVX40" s="130"/>
      <c r="TVY40" s="131"/>
      <c r="TVZ40" s="132">
        <f t="shared" ref="TVZ40:TVZ41" si="3812">SUM(TVN40:TVY40)</f>
        <v>37697.86</v>
      </c>
      <c r="TWA40" s="171">
        <v>25000.0</v>
      </c>
      <c r="TWB40" s="165">
        <f t="shared" ref="TWB40:TWB41" si="3813">TWA40-TVZ40</f>
        <v>-12697.86</v>
      </c>
      <c r="TWC40" s="128" t="s">
        <v>78</v>
      </c>
      <c r="TWD40" s="157">
        <v>0.0</v>
      </c>
      <c r="TWE40" s="130">
        <v>0.0</v>
      </c>
      <c r="TWF40" s="130">
        <v>0.0</v>
      </c>
      <c r="TWG40" s="130">
        <v>0.0</v>
      </c>
      <c r="TWH40" s="130">
        <v>944.66</v>
      </c>
      <c r="TWI40" s="130">
        <v>36753.2</v>
      </c>
      <c r="TWJ40" s="130"/>
      <c r="TWK40" s="130"/>
      <c r="TWL40" s="130"/>
      <c r="TWM40" s="130"/>
      <c r="TWN40" s="130"/>
      <c r="TWO40" s="131"/>
      <c r="TWP40" s="132">
        <f t="shared" ref="TWP40:TWP41" si="3814">SUM(TWD40:TWO40)</f>
        <v>37697.86</v>
      </c>
      <c r="TWQ40" s="171">
        <v>25000.0</v>
      </c>
      <c r="TWR40" s="165">
        <f t="shared" ref="TWR40:TWR41" si="3815">TWQ40-TWP40</f>
        <v>-12697.86</v>
      </c>
      <c r="TWS40" s="128" t="s">
        <v>78</v>
      </c>
      <c r="TWT40" s="157">
        <v>0.0</v>
      </c>
      <c r="TWU40" s="130">
        <v>0.0</v>
      </c>
      <c r="TWV40" s="130">
        <v>0.0</v>
      </c>
      <c r="TWW40" s="130">
        <v>0.0</v>
      </c>
      <c r="TWX40" s="130">
        <v>944.66</v>
      </c>
      <c r="TWY40" s="130">
        <v>36753.2</v>
      </c>
      <c r="TWZ40" s="130"/>
      <c r="TXA40" s="130"/>
      <c r="TXB40" s="130"/>
      <c r="TXC40" s="130"/>
      <c r="TXD40" s="130"/>
      <c r="TXE40" s="131"/>
      <c r="TXF40" s="132">
        <f t="shared" ref="TXF40:TXF41" si="3816">SUM(TWT40:TXE40)</f>
        <v>37697.86</v>
      </c>
      <c r="TXG40" s="171">
        <v>25000.0</v>
      </c>
      <c r="TXH40" s="165">
        <f t="shared" ref="TXH40:TXH41" si="3817">TXG40-TXF40</f>
        <v>-12697.86</v>
      </c>
      <c r="TXI40" s="128" t="s">
        <v>78</v>
      </c>
      <c r="TXJ40" s="157">
        <v>0.0</v>
      </c>
      <c r="TXK40" s="130">
        <v>0.0</v>
      </c>
      <c r="TXL40" s="130">
        <v>0.0</v>
      </c>
      <c r="TXM40" s="130">
        <v>0.0</v>
      </c>
      <c r="TXN40" s="130">
        <v>944.66</v>
      </c>
      <c r="TXO40" s="130">
        <v>36753.2</v>
      </c>
      <c r="TXP40" s="130"/>
      <c r="TXQ40" s="130"/>
      <c r="TXR40" s="130"/>
      <c r="TXS40" s="130"/>
      <c r="TXT40" s="130"/>
      <c r="TXU40" s="131"/>
      <c r="TXV40" s="132">
        <f t="shared" ref="TXV40:TXV41" si="3818">SUM(TXJ40:TXU40)</f>
        <v>37697.86</v>
      </c>
      <c r="TXW40" s="171">
        <v>25000.0</v>
      </c>
      <c r="TXX40" s="165">
        <f t="shared" ref="TXX40:TXX41" si="3819">TXW40-TXV40</f>
        <v>-12697.86</v>
      </c>
      <c r="TXY40" s="128" t="s">
        <v>78</v>
      </c>
      <c r="TXZ40" s="157">
        <v>0.0</v>
      </c>
      <c r="TYA40" s="130">
        <v>0.0</v>
      </c>
      <c r="TYB40" s="130">
        <v>0.0</v>
      </c>
      <c r="TYC40" s="130">
        <v>0.0</v>
      </c>
      <c r="TYD40" s="130">
        <v>944.66</v>
      </c>
      <c r="TYE40" s="130">
        <v>36753.2</v>
      </c>
      <c r="TYF40" s="130"/>
      <c r="TYG40" s="130"/>
      <c r="TYH40" s="130"/>
      <c r="TYI40" s="130"/>
      <c r="TYJ40" s="130"/>
      <c r="TYK40" s="131"/>
      <c r="TYL40" s="132">
        <f t="shared" ref="TYL40:TYL41" si="3820">SUM(TXZ40:TYK40)</f>
        <v>37697.86</v>
      </c>
      <c r="TYM40" s="171">
        <v>25000.0</v>
      </c>
      <c r="TYN40" s="165">
        <f t="shared" ref="TYN40:TYN41" si="3821">TYM40-TYL40</f>
        <v>-12697.86</v>
      </c>
      <c r="TYO40" s="128" t="s">
        <v>78</v>
      </c>
      <c r="TYP40" s="157">
        <v>0.0</v>
      </c>
      <c r="TYQ40" s="130">
        <v>0.0</v>
      </c>
      <c r="TYR40" s="130">
        <v>0.0</v>
      </c>
      <c r="TYS40" s="130">
        <v>0.0</v>
      </c>
      <c r="TYT40" s="130">
        <v>944.66</v>
      </c>
      <c r="TYU40" s="130">
        <v>36753.2</v>
      </c>
      <c r="TYV40" s="130"/>
      <c r="TYW40" s="130"/>
      <c r="TYX40" s="130"/>
      <c r="TYY40" s="130"/>
      <c r="TYZ40" s="130"/>
      <c r="TZA40" s="131"/>
      <c r="TZB40" s="132">
        <f t="shared" ref="TZB40:TZB41" si="3822">SUM(TYP40:TZA40)</f>
        <v>37697.86</v>
      </c>
      <c r="TZC40" s="171">
        <v>25000.0</v>
      </c>
      <c r="TZD40" s="165">
        <f t="shared" ref="TZD40:TZD41" si="3823">TZC40-TZB40</f>
        <v>-12697.86</v>
      </c>
      <c r="TZE40" s="128" t="s">
        <v>78</v>
      </c>
      <c r="TZF40" s="157">
        <v>0.0</v>
      </c>
      <c r="TZG40" s="130">
        <v>0.0</v>
      </c>
      <c r="TZH40" s="130">
        <v>0.0</v>
      </c>
      <c r="TZI40" s="130">
        <v>0.0</v>
      </c>
      <c r="TZJ40" s="130">
        <v>944.66</v>
      </c>
      <c r="TZK40" s="130">
        <v>36753.2</v>
      </c>
      <c r="TZL40" s="130"/>
      <c r="TZM40" s="130"/>
      <c r="TZN40" s="130"/>
      <c r="TZO40" s="130"/>
      <c r="TZP40" s="130"/>
      <c r="TZQ40" s="131"/>
      <c r="TZR40" s="132">
        <f t="shared" ref="TZR40:TZR41" si="3824">SUM(TZF40:TZQ40)</f>
        <v>37697.86</v>
      </c>
      <c r="TZS40" s="171">
        <v>25000.0</v>
      </c>
      <c r="TZT40" s="165">
        <f t="shared" ref="TZT40:TZT41" si="3825">TZS40-TZR40</f>
        <v>-12697.86</v>
      </c>
      <c r="TZU40" s="128" t="s">
        <v>78</v>
      </c>
      <c r="TZV40" s="157">
        <v>0.0</v>
      </c>
      <c r="TZW40" s="130">
        <v>0.0</v>
      </c>
      <c r="TZX40" s="130">
        <v>0.0</v>
      </c>
      <c r="TZY40" s="130">
        <v>0.0</v>
      </c>
      <c r="TZZ40" s="130">
        <v>944.66</v>
      </c>
      <c r="UAA40" s="130">
        <v>36753.2</v>
      </c>
      <c r="UAB40" s="130"/>
      <c r="UAC40" s="130"/>
      <c r="UAD40" s="130"/>
      <c r="UAE40" s="130"/>
      <c r="UAF40" s="130"/>
      <c r="UAG40" s="131"/>
      <c r="UAH40" s="132">
        <f t="shared" ref="UAH40:UAH41" si="3826">SUM(TZV40:UAG40)</f>
        <v>37697.86</v>
      </c>
      <c r="UAI40" s="171">
        <v>25000.0</v>
      </c>
      <c r="UAJ40" s="165">
        <f t="shared" ref="UAJ40:UAJ41" si="3827">UAI40-UAH40</f>
        <v>-12697.86</v>
      </c>
      <c r="UAK40" s="128" t="s">
        <v>78</v>
      </c>
      <c r="UAL40" s="157">
        <v>0.0</v>
      </c>
      <c r="UAM40" s="130">
        <v>0.0</v>
      </c>
      <c r="UAN40" s="130">
        <v>0.0</v>
      </c>
      <c r="UAO40" s="130">
        <v>0.0</v>
      </c>
      <c r="UAP40" s="130">
        <v>944.66</v>
      </c>
      <c r="UAQ40" s="130">
        <v>36753.2</v>
      </c>
      <c r="UAR40" s="130"/>
      <c r="UAS40" s="130"/>
      <c r="UAT40" s="130"/>
      <c r="UAU40" s="130"/>
      <c r="UAV40" s="130"/>
      <c r="UAW40" s="131"/>
      <c r="UAX40" s="132">
        <f t="shared" ref="UAX40:UAX41" si="3828">SUM(UAL40:UAW40)</f>
        <v>37697.86</v>
      </c>
      <c r="UAY40" s="171">
        <v>25000.0</v>
      </c>
      <c r="UAZ40" s="165">
        <f t="shared" ref="UAZ40:UAZ41" si="3829">UAY40-UAX40</f>
        <v>-12697.86</v>
      </c>
      <c r="UBA40" s="128" t="s">
        <v>78</v>
      </c>
      <c r="UBB40" s="157">
        <v>0.0</v>
      </c>
      <c r="UBC40" s="130">
        <v>0.0</v>
      </c>
      <c r="UBD40" s="130">
        <v>0.0</v>
      </c>
      <c r="UBE40" s="130">
        <v>0.0</v>
      </c>
      <c r="UBF40" s="130">
        <v>944.66</v>
      </c>
      <c r="UBG40" s="130">
        <v>36753.2</v>
      </c>
      <c r="UBH40" s="130"/>
      <c r="UBI40" s="130"/>
      <c r="UBJ40" s="130"/>
      <c r="UBK40" s="130"/>
      <c r="UBL40" s="130"/>
      <c r="UBM40" s="131"/>
      <c r="UBN40" s="132">
        <f t="shared" ref="UBN40:UBN41" si="3830">SUM(UBB40:UBM40)</f>
        <v>37697.86</v>
      </c>
      <c r="UBO40" s="171">
        <v>25000.0</v>
      </c>
      <c r="UBP40" s="165">
        <f t="shared" ref="UBP40:UBP41" si="3831">UBO40-UBN40</f>
        <v>-12697.86</v>
      </c>
      <c r="UBQ40" s="128" t="s">
        <v>78</v>
      </c>
      <c r="UBR40" s="157">
        <v>0.0</v>
      </c>
      <c r="UBS40" s="130">
        <v>0.0</v>
      </c>
      <c r="UBT40" s="130">
        <v>0.0</v>
      </c>
      <c r="UBU40" s="130">
        <v>0.0</v>
      </c>
      <c r="UBV40" s="130">
        <v>944.66</v>
      </c>
      <c r="UBW40" s="130">
        <v>36753.2</v>
      </c>
      <c r="UBX40" s="130"/>
      <c r="UBY40" s="130"/>
      <c r="UBZ40" s="130"/>
      <c r="UCA40" s="130"/>
      <c r="UCB40" s="130"/>
      <c r="UCC40" s="131"/>
      <c r="UCD40" s="132">
        <f t="shared" ref="UCD40:UCD41" si="3832">SUM(UBR40:UCC40)</f>
        <v>37697.86</v>
      </c>
      <c r="UCE40" s="171">
        <v>25000.0</v>
      </c>
      <c r="UCF40" s="165">
        <f t="shared" ref="UCF40:UCF41" si="3833">UCE40-UCD40</f>
        <v>-12697.86</v>
      </c>
      <c r="UCG40" s="128" t="s">
        <v>78</v>
      </c>
      <c r="UCH40" s="157">
        <v>0.0</v>
      </c>
      <c r="UCI40" s="130">
        <v>0.0</v>
      </c>
      <c r="UCJ40" s="130">
        <v>0.0</v>
      </c>
      <c r="UCK40" s="130">
        <v>0.0</v>
      </c>
      <c r="UCL40" s="130">
        <v>944.66</v>
      </c>
      <c r="UCM40" s="130">
        <v>36753.2</v>
      </c>
      <c r="UCN40" s="130"/>
      <c r="UCO40" s="130"/>
      <c r="UCP40" s="130"/>
      <c r="UCQ40" s="130"/>
      <c r="UCR40" s="130"/>
      <c r="UCS40" s="131"/>
      <c r="UCT40" s="132">
        <f t="shared" ref="UCT40:UCT41" si="3834">SUM(UCH40:UCS40)</f>
        <v>37697.86</v>
      </c>
      <c r="UCU40" s="171">
        <v>25000.0</v>
      </c>
      <c r="UCV40" s="165">
        <f t="shared" ref="UCV40:UCV41" si="3835">UCU40-UCT40</f>
        <v>-12697.86</v>
      </c>
      <c r="UCW40" s="128" t="s">
        <v>78</v>
      </c>
      <c r="UCX40" s="157">
        <v>0.0</v>
      </c>
      <c r="UCY40" s="130">
        <v>0.0</v>
      </c>
      <c r="UCZ40" s="130">
        <v>0.0</v>
      </c>
      <c r="UDA40" s="130">
        <v>0.0</v>
      </c>
      <c r="UDB40" s="130">
        <v>944.66</v>
      </c>
      <c r="UDC40" s="130">
        <v>36753.2</v>
      </c>
      <c r="UDD40" s="130"/>
      <c r="UDE40" s="130"/>
      <c r="UDF40" s="130"/>
      <c r="UDG40" s="130"/>
      <c r="UDH40" s="130"/>
      <c r="UDI40" s="131"/>
      <c r="UDJ40" s="132">
        <f t="shared" ref="UDJ40:UDJ41" si="3836">SUM(UCX40:UDI40)</f>
        <v>37697.86</v>
      </c>
      <c r="UDK40" s="171">
        <v>25000.0</v>
      </c>
      <c r="UDL40" s="165">
        <f t="shared" ref="UDL40:UDL41" si="3837">UDK40-UDJ40</f>
        <v>-12697.86</v>
      </c>
      <c r="UDM40" s="128" t="s">
        <v>78</v>
      </c>
      <c r="UDN40" s="157">
        <v>0.0</v>
      </c>
      <c r="UDO40" s="130">
        <v>0.0</v>
      </c>
      <c r="UDP40" s="130">
        <v>0.0</v>
      </c>
      <c r="UDQ40" s="130">
        <v>0.0</v>
      </c>
      <c r="UDR40" s="130">
        <v>944.66</v>
      </c>
      <c r="UDS40" s="130">
        <v>36753.2</v>
      </c>
      <c r="UDT40" s="130"/>
      <c r="UDU40" s="130"/>
      <c r="UDV40" s="130"/>
      <c r="UDW40" s="130"/>
      <c r="UDX40" s="130"/>
      <c r="UDY40" s="131"/>
      <c r="UDZ40" s="132">
        <f t="shared" ref="UDZ40:UDZ41" si="3838">SUM(UDN40:UDY40)</f>
        <v>37697.86</v>
      </c>
      <c r="UEA40" s="171">
        <v>25000.0</v>
      </c>
      <c r="UEB40" s="165">
        <f t="shared" ref="UEB40:UEB41" si="3839">UEA40-UDZ40</f>
        <v>-12697.86</v>
      </c>
      <c r="UEC40" s="128" t="s">
        <v>78</v>
      </c>
      <c r="UED40" s="157">
        <v>0.0</v>
      </c>
      <c r="UEE40" s="130">
        <v>0.0</v>
      </c>
      <c r="UEF40" s="130">
        <v>0.0</v>
      </c>
      <c r="UEG40" s="130">
        <v>0.0</v>
      </c>
      <c r="UEH40" s="130">
        <v>944.66</v>
      </c>
      <c r="UEI40" s="130">
        <v>36753.2</v>
      </c>
      <c r="UEJ40" s="130"/>
      <c r="UEK40" s="130"/>
      <c r="UEL40" s="130"/>
      <c r="UEM40" s="130"/>
      <c r="UEN40" s="130"/>
      <c r="UEO40" s="131"/>
      <c r="UEP40" s="132">
        <f t="shared" ref="UEP40:UEP41" si="3840">SUM(UED40:UEO40)</f>
        <v>37697.86</v>
      </c>
      <c r="UEQ40" s="171">
        <v>25000.0</v>
      </c>
      <c r="UER40" s="165">
        <f t="shared" ref="UER40:UER41" si="3841">UEQ40-UEP40</f>
        <v>-12697.86</v>
      </c>
      <c r="UES40" s="128" t="s">
        <v>78</v>
      </c>
      <c r="UET40" s="157">
        <v>0.0</v>
      </c>
      <c r="UEU40" s="130">
        <v>0.0</v>
      </c>
      <c r="UEV40" s="130">
        <v>0.0</v>
      </c>
      <c r="UEW40" s="130">
        <v>0.0</v>
      </c>
      <c r="UEX40" s="130">
        <v>944.66</v>
      </c>
      <c r="UEY40" s="130">
        <v>36753.2</v>
      </c>
      <c r="UEZ40" s="130"/>
      <c r="UFA40" s="130"/>
      <c r="UFB40" s="130"/>
      <c r="UFC40" s="130"/>
      <c r="UFD40" s="130"/>
      <c r="UFE40" s="131"/>
      <c r="UFF40" s="132">
        <f t="shared" ref="UFF40:UFF41" si="3842">SUM(UET40:UFE40)</f>
        <v>37697.86</v>
      </c>
      <c r="UFG40" s="171">
        <v>25000.0</v>
      </c>
      <c r="UFH40" s="165">
        <f t="shared" ref="UFH40:UFH41" si="3843">UFG40-UFF40</f>
        <v>-12697.86</v>
      </c>
      <c r="UFI40" s="128" t="s">
        <v>78</v>
      </c>
      <c r="UFJ40" s="157">
        <v>0.0</v>
      </c>
      <c r="UFK40" s="130">
        <v>0.0</v>
      </c>
      <c r="UFL40" s="130">
        <v>0.0</v>
      </c>
      <c r="UFM40" s="130">
        <v>0.0</v>
      </c>
      <c r="UFN40" s="130">
        <v>944.66</v>
      </c>
      <c r="UFO40" s="130">
        <v>36753.2</v>
      </c>
      <c r="UFP40" s="130"/>
      <c r="UFQ40" s="130"/>
      <c r="UFR40" s="130"/>
      <c r="UFS40" s="130"/>
      <c r="UFT40" s="130"/>
      <c r="UFU40" s="131"/>
      <c r="UFV40" s="132">
        <f t="shared" ref="UFV40:UFV41" si="3844">SUM(UFJ40:UFU40)</f>
        <v>37697.86</v>
      </c>
      <c r="UFW40" s="171">
        <v>25000.0</v>
      </c>
      <c r="UFX40" s="165">
        <f t="shared" ref="UFX40:UFX41" si="3845">UFW40-UFV40</f>
        <v>-12697.86</v>
      </c>
      <c r="UFY40" s="128" t="s">
        <v>78</v>
      </c>
      <c r="UFZ40" s="157">
        <v>0.0</v>
      </c>
      <c r="UGA40" s="130">
        <v>0.0</v>
      </c>
      <c r="UGB40" s="130">
        <v>0.0</v>
      </c>
      <c r="UGC40" s="130">
        <v>0.0</v>
      </c>
      <c r="UGD40" s="130">
        <v>944.66</v>
      </c>
      <c r="UGE40" s="130">
        <v>36753.2</v>
      </c>
      <c r="UGF40" s="130"/>
      <c r="UGG40" s="130"/>
      <c r="UGH40" s="130"/>
      <c r="UGI40" s="130"/>
      <c r="UGJ40" s="130"/>
      <c r="UGK40" s="131"/>
      <c r="UGL40" s="132">
        <f t="shared" ref="UGL40:UGL41" si="3846">SUM(UFZ40:UGK40)</f>
        <v>37697.86</v>
      </c>
      <c r="UGM40" s="171">
        <v>25000.0</v>
      </c>
      <c r="UGN40" s="165">
        <f t="shared" ref="UGN40:UGN41" si="3847">UGM40-UGL40</f>
        <v>-12697.86</v>
      </c>
      <c r="UGO40" s="128" t="s">
        <v>78</v>
      </c>
      <c r="UGP40" s="157">
        <v>0.0</v>
      </c>
      <c r="UGQ40" s="130">
        <v>0.0</v>
      </c>
      <c r="UGR40" s="130">
        <v>0.0</v>
      </c>
      <c r="UGS40" s="130">
        <v>0.0</v>
      </c>
      <c r="UGT40" s="130">
        <v>944.66</v>
      </c>
      <c r="UGU40" s="130">
        <v>36753.2</v>
      </c>
      <c r="UGV40" s="130"/>
      <c r="UGW40" s="130"/>
      <c r="UGX40" s="130"/>
      <c r="UGY40" s="130"/>
      <c r="UGZ40" s="130"/>
      <c r="UHA40" s="131"/>
      <c r="UHB40" s="132">
        <f t="shared" ref="UHB40:UHB41" si="3848">SUM(UGP40:UHA40)</f>
        <v>37697.86</v>
      </c>
      <c r="UHC40" s="171">
        <v>25000.0</v>
      </c>
      <c r="UHD40" s="165">
        <f t="shared" ref="UHD40:UHD41" si="3849">UHC40-UHB40</f>
        <v>-12697.86</v>
      </c>
      <c r="UHE40" s="128" t="s">
        <v>78</v>
      </c>
      <c r="UHF40" s="157">
        <v>0.0</v>
      </c>
      <c r="UHG40" s="130">
        <v>0.0</v>
      </c>
      <c r="UHH40" s="130">
        <v>0.0</v>
      </c>
      <c r="UHI40" s="130">
        <v>0.0</v>
      </c>
      <c r="UHJ40" s="130">
        <v>944.66</v>
      </c>
      <c r="UHK40" s="130">
        <v>36753.2</v>
      </c>
      <c r="UHL40" s="130"/>
      <c r="UHM40" s="130"/>
      <c r="UHN40" s="130"/>
      <c r="UHO40" s="130"/>
      <c r="UHP40" s="130"/>
      <c r="UHQ40" s="131"/>
      <c r="UHR40" s="132">
        <f t="shared" ref="UHR40:UHR41" si="3850">SUM(UHF40:UHQ40)</f>
        <v>37697.86</v>
      </c>
      <c r="UHS40" s="171">
        <v>25000.0</v>
      </c>
      <c r="UHT40" s="165">
        <f t="shared" ref="UHT40:UHT41" si="3851">UHS40-UHR40</f>
        <v>-12697.86</v>
      </c>
      <c r="UHU40" s="128" t="s">
        <v>78</v>
      </c>
      <c r="UHV40" s="157">
        <v>0.0</v>
      </c>
      <c r="UHW40" s="130">
        <v>0.0</v>
      </c>
      <c r="UHX40" s="130">
        <v>0.0</v>
      </c>
      <c r="UHY40" s="130">
        <v>0.0</v>
      </c>
      <c r="UHZ40" s="130">
        <v>944.66</v>
      </c>
      <c r="UIA40" s="130">
        <v>36753.2</v>
      </c>
      <c r="UIB40" s="130"/>
      <c r="UIC40" s="130"/>
      <c r="UID40" s="130"/>
      <c r="UIE40" s="130"/>
      <c r="UIF40" s="130"/>
      <c r="UIG40" s="131"/>
      <c r="UIH40" s="132">
        <f t="shared" ref="UIH40:UIH41" si="3852">SUM(UHV40:UIG40)</f>
        <v>37697.86</v>
      </c>
      <c r="UII40" s="171">
        <v>25000.0</v>
      </c>
      <c r="UIJ40" s="165">
        <f t="shared" ref="UIJ40:UIJ41" si="3853">UII40-UIH40</f>
        <v>-12697.86</v>
      </c>
      <c r="UIK40" s="128" t="s">
        <v>78</v>
      </c>
      <c r="UIL40" s="157">
        <v>0.0</v>
      </c>
      <c r="UIM40" s="130">
        <v>0.0</v>
      </c>
      <c r="UIN40" s="130">
        <v>0.0</v>
      </c>
      <c r="UIO40" s="130">
        <v>0.0</v>
      </c>
      <c r="UIP40" s="130">
        <v>944.66</v>
      </c>
      <c r="UIQ40" s="130">
        <v>36753.2</v>
      </c>
      <c r="UIR40" s="130"/>
      <c r="UIS40" s="130"/>
      <c r="UIT40" s="130"/>
      <c r="UIU40" s="130"/>
      <c r="UIV40" s="130"/>
      <c r="UIW40" s="131"/>
      <c r="UIX40" s="132">
        <f t="shared" ref="UIX40:UIX41" si="3854">SUM(UIL40:UIW40)</f>
        <v>37697.86</v>
      </c>
      <c r="UIY40" s="171">
        <v>25000.0</v>
      </c>
      <c r="UIZ40" s="165">
        <f t="shared" ref="UIZ40:UIZ41" si="3855">UIY40-UIX40</f>
        <v>-12697.86</v>
      </c>
      <c r="UJA40" s="128" t="s">
        <v>78</v>
      </c>
      <c r="UJB40" s="157">
        <v>0.0</v>
      </c>
      <c r="UJC40" s="130">
        <v>0.0</v>
      </c>
      <c r="UJD40" s="130">
        <v>0.0</v>
      </c>
      <c r="UJE40" s="130">
        <v>0.0</v>
      </c>
      <c r="UJF40" s="130">
        <v>944.66</v>
      </c>
      <c r="UJG40" s="130">
        <v>36753.2</v>
      </c>
      <c r="UJH40" s="130"/>
      <c r="UJI40" s="130"/>
      <c r="UJJ40" s="130"/>
      <c r="UJK40" s="130"/>
      <c r="UJL40" s="130"/>
      <c r="UJM40" s="131"/>
      <c r="UJN40" s="132">
        <f t="shared" ref="UJN40:UJN41" si="3856">SUM(UJB40:UJM40)</f>
        <v>37697.86</v>
      </c>
      <c r="UJO40" s="171">
        <v>25000.0</v>
      </c>
      <c r="UJP40" s="165">
        <f t="shared" ref="UJP40:UJP41" si="3857">UJO40-UJN40</f>
        <v>-12697.86</v>
      </c>
      <c r="UJQ40" s="128" t="s">
        <v>78</v>
      </c>
      <c r="UJR40" s="157">
        <v>0.0</v>
      </c>
      <c r="UJS40" s="130">
        <v>0.0</v>
      </c>
      <c r="UJT40" s="130">
        <v>0.0</v>
      </c>
      <c r="UJU40" s="130">
        <v>0.0</v>
      </c>
      <c r="UJV40" s="130">
        <v>944.66</v>
      </c>
      <c r="UJW40" s="130">
        <v>36753.2</v>
      </c>
      <c r="UJX40" s="130"/>
      <c r="UJY40" s="130"/>
      <c r="UJZ40" s="130"/>
      <c r="UKA40" s="130"/>
      <c r="UKB40" s="130"/>
      <c r="UKC40" s="131"/>
      <c r="UKD40" s="132">
        <f t="shared" ref="UKD40:UKD41" si="3858">SUM(UJR40:UKC40)</f>
        <v>37697.86</v>
      </c>
      <c r="UKE40" s="171">
        <v>25000.0</v>
      </c>
      <c r="UKF40" s="165">
        <f t="shared" ref="UKF40:UKF41" si="3859">UKE40-UKD40</f>
        <v>-12697.86</v>
      </c>
      <c r="UKG40" s="128" t="s">
        <v>78</v>
      </c>
      <c r="UKH40" s="157">
        <v>0.0</v>
      </c>
      <c r="UKI40" s="130">
        <v>0.0</v>
      </c>
      <c r="UKJ40" s="130">
        <v>0.0</v>
      </c>
      <c r="UKK40" s="130">
        <v>0.0</v>
      </c>
      <c r="UKL40" s="130">
        <v>944.66</v>
      </c>
      <c r="UKM40" s="130">
        <v>36753.2</v>
      </c>
      <c r="UKN40" s="130"/>
      <c r="UKO40" s="130"/>
      <c r="UKP40" s="130"/>
      <c r="UKQ40" s="130"/>
      <c r="UKR40" s="130"/>
      <c r="UKS40" s="131"/>
      <c r="UKT40" s="132">
        <f t="shared" ref="UKT40:UKT41" si="3860">SUM(UKH40:UKS40)</f>
        <v>37697.86</v>
      </c>
      <c r="UKU40" s="171">
        <v>25000.0</v>
      </c>
      <c r="UKV40" s="165">
        <f t="shared" ref="UKV40:UKV41" si="3861">UKU40-UKT40</f>
        <v>-12697.86</v>
      </c>
      <c r="UKW40" s="128" t="s">
        <v>78</v>
      </c>
      <c r="UKX40" s="157">
        <v>0.0</v>
      </c>
      <c r="UKY40" s="130">
        <v>0.0</v>
      </c>
      <c r="UKZ40" s="130">
        <v>0.0</v>
      </c>
      <c r="ULA40" s="130">
        <v>0.0</v>
      </c>
      <c r="ULB40" s="130">
        <v>944.66</v>
      </c>
      <c r="ULC40" s="130">
        <v>36753.2</v>
      </c>
      <c r="ULD40" s="130"/>
      <c r="ULE40" s="130"/>
      <c r="ULF40" s="130"/>
      <c r="ULG40" s="130"/>
      <c r="ULH40" s="130"/>
      <c r="ULI40" s="131"/>
      <c r="ULJ40" s="132">
        <f t="shared" ref="ULJ40:ULJ41" si="3862">SUM(UKX40:ULI40)</f>
        <v>37697.86</v>
      </c>
      <c r="ULK40" s="171">
        <v>25000.0</v>
      </c>
      <c r="ULL40" s="165">
        <f t="shared" ref="ULL40:ULL41" si="3863">ULK40-ULJ40</f>
        <v>-12697.86</v>
      </c>
      <c r="ULM40" s="128" t="s">
        <v>78</v>
      </c>
      <c r="ULN40" s="157">
        <v>0.0</v>
      </c>
      <c r="ULO40" s="130">
        <v>0.0</v>
      </c>
      <c r="ULP40" s="130">
        <v>0.0</v>
      </c>
      <c r="ULQ40" s="130">
        <v>0.0</v>
      </c>
      <c r="ULR40" s="130">
        <v>944.66</v>
      </c>
      <c r="ULS40" s="130">
        <v>36753.2</v>
      </c>
      <c r="ULT40" s="130"/>
      <c r="ULU40" s="130"/>
      <c r="ULV40" s="130"/>
      <c r="ULW40" s="130"/>
      <c r="ULX40" s="130"/>
      <c r="ULY40" s="131"/>
      <c r="ULZ40" s="132">
        <f t="shared" ref="ULZ40:ULZ41" si="3864">SUM(ULN40:ULY40)</f>
        <v>37697.86</v>
      </c>
      <c r="UMA40" s="171">
        <v>25000.0</v>
      </c>
      <c r="UMB40" s="165">
        <f t="shared" ref="UMB40:UMB41" si="3865">UMA40-ULZ40</f>
        <v>-12697.86</v>
      </c>
      <c r="UMC40" s="128" t="s">
        <v>78</v>
      </c>
      <c r="UMD40" s="157">
        <v>0.0</v>
      </c>
      <c r="UME40" s="130">
        <v>0.0</v>
      </c>
      <c r="UMF40" s="130">
        <v>0.0</v>
      </c>
      <c r="UMG40" s="130">
        <v>0.0</v>
      </c>
      <c r="UMH40" s="130">
        <v>944.66</v>
      </c>
      <c r="UMI40" s="130">
        <v>36753.2</v>
      </c>
      <c r="UMJ40" s="130"/>
      <c r="UMK40" s="130"/>
      <c r="UML40" s="130"/>
      <c r="UMM40" s="130"/>
      <c r="UMN40" s="130"/>
      <c r="UMO40" s="131"/>
      <c r="UMP40" s="132">
        <f t="shared" ref="UMP40:UMP41" si="3866">SUM(UMD40:UMO40)</f>
        <v>37697.86</v>
      </c>
      <c r="UMQ40" s="171">
        <v>25000.0</v>
      </c>
      <c r="UMR40" s="165">
        <f t="shared" ref="UMR40:UMR41" si="3867">UMQ40-UMP40</f>
        <v>-12697.86</v>
      </c>
      <c r="UMS40" s="128" t="s">
        <v>78</v>
      </c>
      <c r="UMT40" s="157">
        <v>0.0</v>
      </c>
      <c r="UMU40" s="130">
        <v>0.0</v>
      </c>
      <c r="UMV40" s="130">
        <v>0.0</v>
      </c>
      <c r="UMW40" s="130">
        <v>0.0</v>
      </c>
      <c r="UMX40" s="130">
        <v>944.66</v>
      </c>
      <c r="UMY40" s="130">
        <v>36753.2</v>
      </c>
      <c r="UMZ40" s="130"/>
      <c r="UNA40" s="130"/>
      <c r="UNB40" s="130"/>
      <c r="UNC40" s="130"/>
      <c r="UND40" s="130"/>
      <c r="UNE40" s="131"/>
      <c r="UNF40" s="132">
        <f t="shared" ref="UNF40:UNF41" si="3868">SUM(UMT40:UNE40)</f>
        <v>37697.86</v>
      </c>
      <c r="UNG40" s="171">
        <v>25000.0</v>
      </c>
      <c r="UNH40" s="165">
        <f t="shared" ref="UNH40:UNH41" si="3869">UNG40-UNF40</f>
        <v>-12697.86</v>
      </c>
      <c r="UNI40" s="128" t="s">
        <v>78</v>
      </c>
      <c r="UNJ40" s="157">
        <v>0.0</v>
      </c>
      <c r="UNK40" s="130">
        <v>0.0</v>
      </c>
      <c r="UNL40" s="130">
        <v>0.0</v>
      </c>
      <c r="UNM40" s="130">
        <v>0.0</v>
      </c>
      <c r="UNN40" s="130">
        <v>944.66</v>
      </c>
      <c r="UNO40" s="130">
        <v>36753.2</v>
      </c>
      <c r="UNP40" s="130"/>
      <c r="UNQ40" s="130"/>
      <c r="UNR40" s="130"/>
      <c r="UNS40" s="130"/>
      <c r="UNT40" s="130"/>
      <c r="UNU40" s="131"/>
      <c r="UNV40" s="132">
        <f t="shared" ref="UNV40:UNV41" si="3870">SUM(UNJ40:UNU40)</f>
        <v>37697.86</v>
      </c>
      <c r="UNW40" s="171">
        <v>25000.0</v>
      </c>
      <c r="UNX40" s="165">
        <f t="shared" ref="UNX40:UNX41" si="3871">UNW40-UNV40</f>
        <v>-12697.86</v>
      </c>
      <c r="UNY40" s="128" t="s">
        <v>78</v>
      </c>
      <c r="UNZ40" s="157">
        <v>0.0</v>
      </c>
      <c r="UOA40" s="130">
        <v>0.0</v>
      </c>
      <c r="UOB40" s="130">
        <v>0.0</v>
      </c>
      <c r="UOC40" s="130">
        <v>0.0</v>
      </c>
      <c r="UOD40" s="130">
        <v>944.66</v>
      </c>
      <c r="UOE40" s="130">
        <v>36753.2</v>
      </c>
      <c r="UOF40" s="130"/>
      <c r="UOG40" s="130"/>
      <c r="UOH40" s="130"/>
      <c r="UOI40" s="130"/>
      <c r="UOJ40" s="130"/>
      <c r="UOK40" s="131"/>
      <c r="UOL40" s="132">
        <f t="shared" ref="UOL40:UOL41" si="3872">SUM(UNZ40:UOK40)</f>
        <v>37697.86</v>
      </c>
      <c r="UOM40" s="171">
        <v>25000.0</v>
      </c>
      <c r="UON40" s="165">
        <f t="shared" ref="UON40:UON41" si="3873">UOM40-UOL40</f>
        <v>-12697.86</v>
      </c>
      <c r="UOO40" s="128" t="s">
        <v>78</v>
      </c>
      <c r="UOP40" s="157">
        <v>0.0</v>
      </c>
      <c r="UOQ40" s="130">
        <v>0.0</v>
      </c>
      <c r="UOR40" s="130">
        <v>0.0</v>
      </c>
      <c r="UOS40" s="130">
        <v>0.0</v>
      </c>
      <c r="UOT40" s="130">
        <v>944.66</v>
      </c>
      <c r="UOU40" s="130">
        <v>36753.2</v>
      </c>
      <c r="UOV40" s="130"/>
      <c r="UOW40" s="130"/>
      <c r="UOX40" s="130"/>
      <c r="UOY40" s="130"/>
      <c r="UOZ40" s="130"/>
      <c r="UPA40" s="131"/>
      <c r="UPB40" s="132">
        <f t="shared" ref="UPB40:UPB41" si="3874">SUM(UOP40:UPA40)</f>
        <v>37697.86</v>
      </c>
      <c r="UPC40" s="171">
        <v>25000.0</v>
      </c>
      <c r="UPD40" s="165">
        <f t="shared" ref="UPD40:UPD41" si="3875">UPC40-UPB40</f>
        <v>-12697.86</v>
      </c>
      <c r="UPE40" s="128" t="s">
        <v>78</v>
      </c>
      <c r="UPF40" s="157">
        <v>0.0</v>
      </c>
      <c r="UPG40" s="130">
        <v>0.0</v>
      </c>
      <c r="UPH40" s="130">
        <v>0.0</v>
      </c>
      <c r="UPI40" s="130">
        <v>0.0</v>
      </c>
      <c r="UPJ40" s="130">
        <v>944.66</v>
      </c>
      <c r="UPK40" s="130">
        <v>36753.2</v>
      </c>
      <c r="UPL40" s="130"/>
      <c r="UPM40" s="130"/>
      <c r="UPN40" s="130"/>
      <c r="UPO40" s="130"/>
      <c r="UPP40" s="130"/>
      <c r="UPQ40" s="131"/>
      <c r="UPR40" s="132">
        <f t="shared" ref="UPR40:UPR41" si="3876">SUM(UPF40:UPQ40)</f>
        <v>37697.86</v>
      </c>
      <c r="UPS40" s="171">
        <v>25000.0</v>
      </c>
      <c r="UPT40" s="165">
        <f t="shared" ref="UPT40:UPT41" si="3877">UPS40-UPR40</f>
        <v>-12697.86</v>
      </c>
      <c r="UPU40" s="128" t="s">
        <v>78</v>
      </c>
      <c r="UPV40" s="157">
        <v>0.0</v>
      </c>
      <c r="UPW40" s="130">
        <v>0.0</v>
      </c>
      <c r="UPX40" s="130">
        <v>0.0</v>
      </c>
      <c r="UPY40" s="130">
        <v>0.0</v>
      </c>
      <c r="UPZ40" s="130">
        <v>944.66</v>
      </c>
      <c r="UQA40" s="130">
        <v>36753.2</v>
      </c>
      <c r="UQB40" s="130"/>
      <c r="UQC40" s="130"/>
      <c r="UQD40" s="130"/>
      <c r="UQE40" s="130"/>
      <c r="UQF40" s="130"/>
      <c r="UQG40" s="131"/>
      <c r="UQH40" s="132">
        <f t="shared" ref="UQH40:UQH41" si="3878">SUM(UPV40:UQG40)</f>
        <v>37697.86</v>
      </c>
      <c r="UQI40" s="171">
        <v>25000.0</v>
      </c>
      <c r="UQJ40" s="165">
        <f t="shared" ref="UQJ40:UQJ41" si="3879">UQI40-UQH40</f>
        <v>-12697.86</v>
      </c>
      <c r="UQK40" s="128" t="s">
        <v>78</v>
      </c>
      <c r="UQL40" s="157">
        <v>0.0</v>
      </c>
      <c r="UQM40" s="130">
        <v>0.0</v>
      </c>
      <c r="UQN40" s="130">
        <v>0.0</v>
      </c>
      <c r="UQO40" s="130">
        <v>0.0</v>
      </c>
      <c r="UQP40" s="130">
        <v>944.66</v>
      </c>
      <c r="UQQ40" s="130">
        <v>36753.2</v>
      </c>
      <c r="UQR40" s="130"/>
      <c r="UQS40" s="130"/>
      <c r="UQT40" s="130"/>
      <c r="UQU40" s="130"/>
      <c r="UQV40" s="130"/>
      <c r="UQW40" s="131"/>
      <c r="UQX40" s="132">
        <f t="shared" ref="UQX40:UQX41" si="3880">SUM(UQL40:UQW40)</f>
        <v>37697.86</v>
      </c>
      <c r="UQY40" s="171">
        <v>25000.0</v>
      </c>
      <c r="UQZ40" s="165">
        <f t="shared" ref="UQZ40:UQZ41" si="3881">UQY40-UQX40</f>
        <v>-12697.86</v>
      </c>
      <c r="URA40" s="128" t="s">
        <v>78</v>
      </c>
      <c r="URB40" s="157">
        <v>0.0</v>
      </c>
      <c r="URC40" s="130">
        <v>0.0</v>
      </c>
      <c r="URD40" s="130">
        <v>0.0</v>
      </c>
      <c r="URE40" s="130">
        <v>0.0</v>
      </c>
      <c r="URF40" s="130">
        <v>944.66</v>
      </c>
      <c r="URG40" s="130">
        <v>36753.2</v>
      </c>
      <c r="URH40" s="130"/>
      <c r="URI40" s="130"/>
      <c r="URJ40" s="130"/>
      <c r="URK40" s="130"/>
      <c r="URL40" s="130"/>
      <c r="URM40" s="131"/>
      <c r="URN40" s="132">
        <f t="shared" ref="URN40:URN41" si="3882">SUM(URB40:URM40)</f>
        <v>37697.86</v>
      </c>
      <c r="URO40" s="171">
        <v>25000.0</v>
      </c>
      <c r="URP40" s="165">
        <f t="shared" ref="URP40:URP41" si="3883">URO40-URN40</f>
        <v>-12697.86</v>
      </c>
      <c r="URQ40" s="128" t="s">
        <v>78</v>
      </c>
      <c r="URR40" s="157">
        <v>0.0</v>
      </c>
      <c r="URS40" s="130">
        <v>0.0</v>
      </c>
      <c r="URT40" s="130">
        <v>0.0</v>
      </c>
      <c r="URU40" s="130">
        <v>0.0</v>
      </c>
      <c r="URV40" s="130">
        <v>944.66</v>
      </c>
      <c r="URW40" s="130">
        <v>36753.2</v>
      </c>
      <c r="URX40" s="130"/>
      <c r="URY40" s="130"/>
      <c r="URZ40" s="130"/>
      <c r="USA40" s="130"/>
      <c r="USB40" s="130"/>
      <c r="USC40" s="131"/>
      <c r="USD40" s="132">
        <f t="shared" ref="USD40:USD41" si="3884">SUM(URR40:USC40)</f>
        <v>37697.86</v>
      </c>
      <c r="USE40" s="171">
        <v>25000.0</v>
      </c>
      <c r="USF40" s="165">
        <f t="shared" ref="USF40:USF41" si="3885">USE40-USD40</f>
        <v>-12697.86</v>
      </c>
      <c r="USG40" s="128" t="s">
        <v>78</v>
      </c>
      <c r="USH40" s="157">
        <v>0.0</v>
      </c>
      <c r="USI40" s="130">
        <v>0.0</v>
      </c>
      <c r="USJ40" s="130">
        <v>0.0</v>
      </c>
      <c r="USK40" s="130">
        <v>0.0</v>
      </c>
      <c r="USL40" s="130">
        <v>944.66</v>
      </c>
      <c r="USM40" s="130">
        <v>36753.2</v>
      </c>
      <c r="USN40" s="130"/>
      <c r="USO40" s="130"/>
      <c r="USP40" s="130"/>
      <c r="USQ40" s="130"/>
      <c r="USR40" s="130"/>
      <c r="USS40" s="131"/>
      <c r="UST40" s="132">
        <f t="shared" ref="UST40:UST41" si="3886">SUM(USH40:USS40)</f>
        <v>37697.86</v>
      </c>
      <c r="USU40" s="171">
        <v>25000.0</v>
      </c>
      <c r="USV40" s="165">
        <f t="shared" ref="USV40:USV41" si="3887">USU40-UST40</f>
        <v>-12697.86</v>
      </c>
      <c r="USW40" s="128" t="s">
        <v>78</v>
      </c>
      <c r="USX40" s="157">
        <v>0.0</v>
      </c>
      <c r="USY40" s="130">
        <v>0.0</v>
      </c>
      <c r="USZ40" s="130">
        <v>0.0</v>
      </c>
      <c r="UTA40" s="130">
        <v>0.0</v>
      </c>
      <c r="UTB40" s="130">
        <v>944.66</v>
      </c>
      <c r="UTC40" s="130">
        <v>36753.2</v>
      </c>
      <c r="UTD40" s="130"/>
      <c r="UTE40" s="130"/>
      <c r="UTF40" s="130"/>
      <c r="UTG40" s="130"/>
      <c r="UTH40" s="130"/>
      <c r="UTI40" s="131"/>
      <c r="UTJ40" s="132">
        <f t="shared" ref="UTJ40:UTJ41" si="3888">SUM(USX40:UTI40)</f>
        <v>37697.86</v>
      </c>
      <c r="UTK40" s="171">
        <v>25000.0</v>
      </c>
      <c r="UTL40" s="165">
        <f t="shared" ref="UTL40:UTL41" si="3889">UTK40-UTJ40</f>
        <v>-12697.86</v>
      </c>
      <c r="UTM40" s="128" t="s">
        <v>78</v>
      </c>
      <c r="UTN40" s="157">
        <v>0.0</v>
      </c>
      <c r="UTO40" s="130">
        <v>0.0</v>
      </c>
      <c r="UTP40" s="130">
        <v>0.0</v>
      </c>
      <c r="UTQ40" s="130">
        <v>0.0</v>
      </c>
      <c r="UTR40" s="130">
        <v>944.66</v>
      </c>
      <c r="UTS40" s="130">
        <v>36753.2</v>
      </c>
      <c r="UTT40" s="130"/>
      <c r="UTU40" s="130"/>
      <c r="UTV40" s="130"/>
      <c r="UTW40" s="130"/>
      <c r="UTX40" s="130"/>
      <c r="UTY40" s="131"/>
      <c r="UTZ40" s="132">
        <f t="shared" ref="UTZ40:UTZ41" si="3890">SUM(UTN40:UTY40)</f>
        <v>37697.86</v>
      </c>
      <c r="UUA40" s="171">
        <v>25000.0</v>
      </c>
      <c r="UUB40" s="165">
        <f t="shared" ref="UUB40:UUB41" si="3891">UUA40-UTZ40</f>
        <v>-12697.86</v>
      </c>
      <c r="UUC40" s="128" t="s">
        <v>78</v>
      </c>
      <c r="UUD40" s="157">
        <v>0.0</v>
      </c>
      <c r="UUE40" s="130">
        <v>0.0</v>
      </c>
      <c r="UUF40" s="130">
        <v>0.0</v>
      </c>
      <c r="UUG40" s="130">
        <v>0.0</v>
      </c>
      <c r="UUH40" s="130">
        <v>944.66</v>
      </c>
      <c r="UUI40" s="130">
        <v>36753.2</v>
      </c>
      <c r="UUJ40" s="130"/>
      <c r="UUK40" s="130"/>
      <c r="UUL40" s="130"/>
      <c r="UUM40" s="130"/>
      <c r="UUN40" s="130"/>
      <c r="UUO40" s="131"/>
      <c r="UUP40" s="132">
        <f t="shared" ref="UUP40:UUP41" si="3892">SUM(UUD40:UUO40)</f>
        <v>37697.86</v>
      </c>
      <c r="UUQ40" s="171">
        <v>25000.0</v>
      </c>
      <c r="UUR40" s="165">
        <f t="shared" ref="UUR40:UUR41" si="3893">UUQ40-UUP40</f>
        <v>-12697.86</v>
      </c>
      <c r="UUS40" s="128" t="s">
        <v>78</v>
      </c>
      <c r="UUT40" s="157">
        <v>0.0</v>
      </c>
      <c r="UUU40" s="130">
        <v>0.0</v>
      </c>
      <c r="UUV40" s="130">
        <v>0.0</v>
      </c>
      <c r="UUW40" s="130">
        <v>0.0</v>
      </c>
      <c r="UUX40" s="130">
        <v>944.66</v>
      </c>
      <c r="UUY40" s="130">
        <v>36753.2</v>
      </c>
      <c r="UUZ40" s="130"/>
      <c r="UVA40" s="130"/>
      <c r="UVB40" s="130"/>
      <c r="UVC40" s="130"/>
      <c r="UVD40" s="130"/>
      <c r="UVE40" s="131"/>
      <c r="UVF40" s="132">
        <f t="shared" ref="UVF40:UVF41" si="3894">SUM(UUT40:UVE40)</f>
        <v>37697.86</v>
      </c>
      <c r="UVG40" s="171">
        <v>25000.0</v>
      </c>
      <c r="UVH40" s="165">
        <f t="shared" ref="UVH40:UVH41" si="3895">UVG40-UVF40</f>
        <v>-12697.86</v>
      </c>
      <c r="UVI40" s="128" t="s">
        <v>78</v>
      </c>
      <c r="UVJ40" s="157">
        <v>0.0</v>
      </c>
      <c r="UVK40" s="130">
        <v>0.0</v>
      </c>
      <c r="UVL40" s="130">
        <v>0.0</v>
      </c>
      <c r="UVM40" s="130">
        <v>0.0</v>
      </c>
      <c r="UVN40" s="130">
        <v>944.66</v>
      </c>
      <c r="UVO40" s="130">
        <v>36753.2</v>
      </c>
      <c r="UVP40" s="130"/>
      <c r="UVQ40" s="130"/>
      <c r="UVR40" s="130"/>
      <c r="UVS40" s="130"/>
      <c r="UVT40" s="130"/>
      <c r="UVU40" s="131"/>
      <c r="UVV40" s="132">
        <f t="shared" ref="UVV40:UVV41" si="3896">SUM(UVJ40:UVU40)</f>
        <v>37697.86</v>
      </c>
      <c r="UVW40" s="171">
        <v>25000.0</v>
      </c>
      <c r="UVX40" s="165">
        <f t="shared" ref="UVX40:UVX41" si="3897">UVW40-UVV40</f>
        <v>-12697.86</v>
      </c>
      <c r="UVY40" s="128" t="s">
        <v>78</v>
      </c>
      <c r="UVZ40" s="157">
        <v>0.0</v>
      </c>
      <c r="UWA40" s="130">
        <v>0.0</v>
      </c>
      <c r="UWB40" s="130">
        <v>0.0</v>
      </c>
      <c r="UWC40" s="130">
        <v>0.0</v>
      </c>
      <c r="UWD40" s="130">
        <v>944.66</v>
      </c>
      <c r="UWE40" s="130">
        <v>36753.2</v>
      </c>
      <c r="UWF40" s="130"/>
      <c r="UWG40" s="130"/>
      <c r="UWH40" s="130"/>
      <c r="UWI40" s="130"/>
      <c r="UWJ40" s="130"/>
      <c r="UWK40" s="131"/>
      <c r="UWL40" s="132">
        <f t="shared" ref="UWL40:UWL41" si="3898">SUM(UVZ40:UWK40)</f>
        <v>37697.86</v>
      </c>
      <c r="UWM40" s="171">
        <v>25000.0</v>
      </c>
      <c r="UWN40" s="165">
        <f t="shared" ref="UWN40:UWN41" si="3899">UWM40-UWL40</f>
        <v>-12697.86</v>
      </c>
      <c r="UWO40" s="128" t="s">
        <v>78</v>
      </c>
      <c r="UWP40" s="157">
        <v>0.0</v>
      </c>
      <c r="UWQ40" s="130">
        <v>0.0</v>
      </c>
      <c r="UWR40" s="130">
        <v>0.0</v>
      </c>
      <c r="UWS40" s="130">
        <v>0.0</v>
      </c>
      <c r="UWT40" s="130">
        <v>944.66</v>
      </c>
      <c r="UWU40" s="130">
        <v>36753.2</v>
      </c>
      <c r="UWV40" s="130"/>
      <c r="UWW40" s="130"/>
      <c r="UWX40" s="130"/>
      <c r="UWY40" s="130"/>
      <c r="UWZ40" s="130"/>
      <c r="UXA40" s="131"/>
      <c r="UXB40" s="132">
        <f t="shared" ref="UXB40:UXB41" si="3900">SUM(UWP40:UXA40)</f>
        <v>37697.86</v>
      </c>
      <c r="UXC40" s="171">
        <v>25000.0</v>
      </c>
      <c r="UXD40" s="165">
        <f t="shared" ref="UXD40:UXD41" si="3901">UXC40-UXB40</f>
        <v>-12697.86</v>
      </c>
      <c r="UXE40" s="128" t="s">
        <v>78</v>
      </c>
      <c r="UXF40" s="157">
        <v>0.0</v>
      </c>
      <c r="UXG40" s="130">
        <v>0.0</v>
      </c>
      <c r="UXH40" s="130">
        <v>0.0</v>
      </c>
      <c r="UXI40" s="130">
        <v>0.0</v>
      </c>
      <c r="UXJ40" s="130">
        <v>944.66</v>
      </c>
      <c r="UXK40" s="130">
        <v>36753.2</v>
      </c>
      <c r="UXL40" s="130"/>
      <c r="UXM40" s="130"/>
      <c r="UXN40" s="130"/>
      <c r="UXO40" s="130"/>
      <c r="UXP40" s="130"/>
      <c r="UXQ40" s="131"/>
      <c r="UXR40" s="132">
        <f t="shared" ref="UXR40:UXR41" si="3902">SUM(UXF40:UXQ40)</f>
        <v>37697.86</v>
      </c>
      <c r="UXS40" s="171">
        <v>25000.0</v>
      </c>
      <c r="UXT40" s="165">
        <f t="shared" ref="UXT40:UXT41" si="3903">UXS40-UXR40</f>
        <v>-12697.86</v>
      </c>
      <c r="UXU40" s="128" t="s">
        <v>78</v>
      </c>
      <c r="UXV40" s="157">
        <v>0.0</v>
      </c>
      <c r="UXW40" s="130">
        <v>0.0</v>
      </c>
      <c r="UXX40" s="130">
        <v>0.0</v>
      </c>
      <c r="UXY40" s="130">
        <v>0.0</v>
      </c>
      <c r="UXZ40" s="130">
        <v>944.66</v>
      </c>
      <c r="UYA40" s="130">
        <v>36753.2</v>
      </c>
      <c r="UYB40" s="130"/>
      <c r="UYC40" s="130"/>
      <c r="UYD40" s="130"/>
      <c r="UYE40" s="130"/>
      <c r="UYF40" s="130"/>
      <c r="UYG40" s="131"/>
      <c r="UYH40" s="132">
        <f t="shared" ref="UYH40:UYH41" si="3904">SUM(UXV40:UYG40)</f>
        <v>37697.86</v>
      </c>
      <c r="UYI40" s="171">
        <v>25000.0</v>
      </c>
      <c r="UYJ40" s="165">
        <f t="shared" ref="UYJ40:UYJ41" si="3905">UYI40-UYH40</f>
        <v>-12697.86</v>
      </c>
      <c r="UYK40" s="128" t="s">
        <v>78</v>
      </c>
      <c r="UYL40" s="157">
        <v>0.0</v>
      </c>
      <c r="UYM40" s="130">
        <v>0.0</v>
      </c>
      <c r="UYN40" s="130">
        <v>0.0</v>
      </c>
      <c r="UYO40" s="130">
        <v>0.0</v>
      </c>
      <c r="UYP40" s="130">
        <v>944.66</v>
      </c>
      <c r="UYQ40" s="130">
        <v>36753.2</v>
      </c>
      <c r="UYR40" s="130"/>
      <c r="UYS40" s="130"/>
      <c r="UYT40" s="130"/>
      <c r="UYU40" s="130"/>
      <c r="UYV40" s="130"/>
      <c r="UYW40" s="131"/>
      <c r="UYX40" s="132">
        <f t="shared" ref="UYX40:UYX41" si="3906">SUM(UYL40:UYW40)</f>
        <v>37697.86</v>
      </c>
      <c r="UYY40" s="171">
        <v>25000.0</v>
      </c>
      <c r="UYZ40" s="165">
        <f t="shared" ref="UYZ40:UYZ41" si="3907">UYY40-UYX40</f>
        <v>-12697.86</v>
      </c>
      <c r="UZA40" s="128" t="s">
        <v>78</v>
      </c>
      <c r="UZB40" s="157">
        <v>0.0</v>
      </c>
      <c r="UZC40" s="130">
        <v>0.0</v>
      </c>
      <c r="UZD40" s="130">
        <v>0.0</v>
      </c>
      <c r="UZE40" s="130">
        <v>0.0</v>
      </c>
      <c r="UZF40" s="130">
        <v>944.66</v>
      </c>
      <c r="UZG40" s="130">
        <v>36753.2</v>
      </c>
      <c r="UZH40" s="130"/>
      <c r="UZI40" s="130"/>
      <c r="UZJ40" s="130"/>
      <c r="UZK40" s="130"/>
      <c r="UZL40" s="130"/>
      <c r="UZM40" s="131"/>
      <c r="UZN40" s="132">
        <f t="shared" ref="UZN40:UZN41" si="3908">SUM(UZB40:UZM40)</f>
        <v>37697.86</v>
      </c>
      <c r="UZO40" s="171">
        <v>25000.0</v>
      </c>
      <c r="UZP40" s="165">
        <f t="shared" ref="UZP40:UZP41" si="3909">UZO40-UZN40</f>
        <v>-12697.86</v>
      </c>
      <c r="UZQ40" s="128" t="s">
        <v>78</v>
      </c>
      <c r="UZR40" s="157">
        <v>0.0</v>
      </c>
      <c r="UZS40" s="130">
        <v>0.0</v>
      </c>
      <c r="UZT40" s="130">
        <v>0.0</v>
      </c>
      <c r="UZU40" s="130">
        <v>0.0</v>
      </c>
      <c r="UZV40" s="130">
        <v>944.66</v>
      </c>
      <c r="UZW40" s="130">
        <v>36753.2</v>
      </c>
      <c r="UZX40" s="130"/>
      <c r="UZY40" s="130"/>
      <c r="UZZ40" s="130"/>
      <c r="VAA40" s="130"/>
      <c r="VAB40" s="130"/>
      <c r="VAC40" s="131"/>
      <c r="VAD40" s="132">
        <f t="shared" ref="VAD40:VAD41" si="3910">SUM(UZR40:VAC40)</f>
        <v>37697.86</v>
      </c>
      <c r="VAE40" s="171">
        <v>25000.0</v>
      </c>
      <c r="VAF40" s="165">
        <f t="shared" ref="VAF40:VAF41" si="3911">VAE40-VAD40</f>
        <v>-12697.86</v>
      </c>
      <c r="VAG40" s="128" t="s">
        <v>78</v>
      </c>
      <c r="VAH40" s="157">
        <v>0.0</v>
      </c>
      <c r="VAI40" s="130">
        <v>0.0</v>
      </c>
      <c r="VAJ40" s="130">
        <v>0.0</v>
      </c>
      <c r="VAK40" s="130">
        <v>0.0</v>
      </c>
      <c r="VAL40" s="130">
        <v>944.66</v>
      </c>
      <c r="VAM40" s="130">
        <v>36753.2</v>
      </c>
      <c r="VAN40" s="130"/>
      <c r="VAO40" s="130"/>
      <c r="VAP40" s="130"/>
      <c r="VAQ40" s="130"/>
      <c r="VAR40" s="130"/>
      <c r="VAS40" s="131"/>
      <c r="VAT40" s="132">
        <f t="shared" ref="VAT40:VAT41" si="3912">SUM(VAH40:VAS40)</f>
        <v>37697.86</v>
      </c>
      <c r="VAU40" s="171">
        <v>25000.0</v>
      </c>
      <c r="VAV40" s="165">
        <f t="shared" ref="VAV40:VAV41" si="3913">VAU40-VAT40</f>
        <v>-12697.86</v>
      </c>
      <c r="VAW40" s="128" t="s">
        <v>78</v>
      </c>
      <c r="VAX40" s="157">
        <v>0.0</v>
      </c>
      <c r="VAY40" s="130">
        <v>0.0</v>
      </c>
      <c r="VAZ40" s="130">
        <v>0.0</v>
      </c>
      <c r="VBA40" s="130">
        <v>0.0</v>
      </c>
      <c r="VBB40" s="130">
        <v>944.66</v>
      </c>
      <c r="VBC40" s="130">
        <v>36753.2</v>
      </c>
      <c r="VBD40" s="130"/>
      <c r="VBE40" s="130"/>
      <c r="VBF40" s="130"/>
      <c r="VBG40" s="130"/>
      <c r="VBH40" s="130"/>
      <c r="VBI40" s="131"/>
      <c r="VBJ40" s="132">
        <f t="shared" ref="VBJ40:VBJ41" si="3914">SUM(VAX40:VBI40)</f>
        <v>37697.86</v>
      </c>
      <c r="VBK40" s="171">
        <v>25000.0</v>
      </c>
      <c r="VBL40" s="165">
        <f t="shared" ref="VBL40:VBL41" si="3915">VBK40-VBJ40</f>
        <v>-12697.86</v>
      </c>
      <c r="VBM40" s="128" t="s">
        <v>78</v>
      </c>
      <c r="VBN40" s="157">
        <v>0.0</v>
      </c>
      <c r="VBO40" s="130">
        <v>0.0</v>
      </c>
      <c r="VBP40" s="130">
        <v>0.0</v>
      </c>
      <c r="VBQ40" s="130">
        <v>0.0</v>
      </c>
      <c r="VBR40" s="130">
        <v>944.66</v>
      </c>
      <c r="VBS40" s="130">
        <v>36753.2</v>
      </c>
      <c r="VBT40" s="130"/>
      <c r="VBU40" s="130"/>
      <c r="VBV40" s="130"/>
      <c r="VBW40" s="130"/>
      <c r="VBX40" s="130"/>
      <c r="VBY40" s="131"/>
      <c r="VBZ40" s="132">
        <f t="shared" ref="VBZ40:VBZ41" si="3916">SUM(VBN40:VBY40)</f>
        <v>37697.86</v>
      </c>
      <c r="VCA40" s="171">
        <v>25000.0</v>
      </c>
      <c r="VCB40" s="165">
        <f t="shared" ref="VCB40:VCB41" si="3917">VCA40-VBZ40</f>
        <v>-12697.86</v>
      </c>
      <c r="VCC40" s="128" t="s">
        <v>78</v>
      </c>
      <c r="VCD40" s="157">
        <v>0.0</v>
      </c>
      <c r="VCE40" s="130">
        <v>0.0</v>
      </c>
      <c r="VCF40" s="130">
        <v>0.0</v>
      </c>
      <c r="VCG40" s="130">
        <v>0.0</v>
      </c>
      <c r="VCH40" s="130">
        <v>944.66</v>
      </c>
      <c r="VCI40" s="130">
        <v>36753.2</v>
      </c>
      <c r="VCJ40" s="130"/>
      <c r="VCK40" s="130"/>
      <c r="VCL40" s="130"/>
      <c r="VCM40" s="130"/>
      <c r="VCN40" s="130"/>
      <c r="VCO40" s="131"/>
      <c r="VCP40" s="132">
        <f t="shared" ref="VCP40:VCP41" si="3918">SUM(VCD40:VCO40)</f>
        <v>37697.86</v>
      </c>
      <c r="VCQ40" s="171">
        <v>25000.0</v>
      </c>
      <c r="VCR40" s="165">
        <f t="shared" ref="VCR40:VCR41" si="3919">VCQ40-VCP40</f>
        <v>-12697.86</v>
      </c>
      <c r="VCS40" s="128" t="s">
        <v>78</v>
      </c>
      <c r="VCT40" s="157">
        <v>0.0</v>
      </c>
      <c r="VCU40" s="130">
        <v>0.0</v>
      </c>
      <c r="VCV40" s="130">
        <v>0.0</v>
      </c>
      <c r="VCW40" s="130">
        <v>0.0</v>
      </c>
      <c r="VCX40" s="130">
        <v>944.66</v>
      </c>
      <c r="VCY40" s="130">
        <v>36753.2</v>
      </c>
      <c r="VCZ40" s="130"/>
      <c r="VDA40" s="130"/>
      <c r="VDB40" s="130"/>
      <c r="VDC40" s="130"/>
      <c r="VDD40" s="130"/>
      <c r="VDE40" s="131"/>
      <c r="VDF40" s="132">
        <f t="shared" ref="VDF40:VDF41" si="3920">SUM(VCT40:VDE40)</f>
        <v>37697.86</v>
      </c>
      <c r="VDG40" s="171">
        <v>25000.0</v>
      </c>
      <c r="VDH40" s="165">
        <f t="shared" ref="VDH40:VDH41" si="3921">VDG40-VDF40</f>
        <v>-12697.86</v>
      </c>
      <c r="VDI40" s="128" t="s">
        <v>78</v>
      </c>
      <c r="VDJ40" s="157">
        <v>0.0</v>
      </c>
      <c r="VDK40" s="130">
        <v>0.0</v>
      </c>
      <c r="VDL40" s="130">
        <v>0.0</v>
      </c>
      <c r="VDM40" s="130">
        <v>0.0</v>
      </c>
      <c r="VDN40" s="130">
        <v>944.66</v>
      </c>
      <c r="VDO40" s="130">
        <v>36753.2</v>
      </c>
      <c r="VDP40" s="130"/>
      <c r="VDQ40" s="130"/>
      <c r="VDR40" s="130"/>
      <c r="VDS40" s="130"/>
      <c r="VDT40" s="130"/>
      <c r="VDU40" s="131"/>
      <c r="VDV40" s="132">
        <f t="shared" ref="VDV40:VDV41" si="3922">SUM(VDJ40:VDU40)</f>
        <v>37697.86</v>
      </c>
      <c r="VDW40" s="171">
        <v>25000.0</v>
      </c>
      <c r="VDX40" s="165">
        <f t="shared" ref="VDX40:VDX41" si="3923">VDW40-VDV40</f>
        <v>-12697.86</v>
      </c>
      <c r="VDY40" s="128" t="s">
        <v>78</v>
      </c>
      <c r="VDZ40" s="157">
        <v>0.0</v>
      </c>
      <c r="VEA40" s="130">
        <v>0.0</v>
      </c>
      <c r="VEB40" s="130">
        <v>0.0</v>
      </c>
      <c r="VEC40" s="130">
        <v>0.0</v>
      </c>
      <c r="VED40" s="130">
        <v>944.66</v>
      </c>
      <c r="VEE40" s="130">
        <v>36753.2</v>
      </c>
      <c r="VEF40" s="130"/>
      <c r="VEG40" s="130"/>
      <c r="VEH40" s="130"/>
      <c r="VEI40" s="130"/>
      <c r="VEJ40" s="130"/>
      <c r="VEK40" s="131"/>
      <c r="VEL40" s="132">
        <f t="shared" ref="VEL40:VEL41" si="3924">SUM(VDZ40:VEK40)</f>
        <v>37697.86</v>
      </c>
      <c r="VEM40" s="171">
        <v>25000.0</v>
      </c>
      <c r="VEN40" s="165">
        <f t="shared" ref="VEN40:VEN41" si="3925">VEM40-VEL40</f>
        <v>-12697.86</v>
      </c>
      <c r="VEO40" s="128" t="s">
        <v>78</v>
      </c>
      <c r="VEP40" s="157">
        <v>0.0</v>
      </c>
      <c r="VEQ40" s="130">
        <v>0.0</v>
      </c>
      <c r="VER40" s="130">
        <v>0.0</v>
      </c>
      <c r="VES40" s="130">
        <v>0.0</v>
      </c>
      <c r="VET40" s="130">
        <v>944.66</v>
      </c>
      <c r="VEU40" s="130">
        <v>36753.2</v>
      </c>
      <c r="VEV40" s="130"/>
      <c r="VEW40" s="130"/>
      <c r="VEX40" s="130"/>
      <c r="VEY40" s="130"/>
      <c r="VEZ40" s="130"/>
      <c r="VFA40" s="131"/>
      <c r="VFB40" s="132">
        <f t="shared" ref="VFB40:VFB41" si="3926">SUM(VEP40:VFA40)</f>
        <v>37697.86</v>
      </c>
      <c r="VFC40" s="171">
        <v>25000.0</v>
      </c>
      <c r="VFD40" s="165">
        <f t="shared" ref="VFD40:VFD41" si="3927">VFC40-VFB40</f>
        <v>-12697.86</v>
      </c>
      <c r="VFE40" s="128" t="s">
        <v>78</v>
      </c>
      <c r="VFF40" s="157">
        <v>0.0</v>
      </c>
      <c r="VFG40" s="130">
        <v>0.0</v>
      </c>
      <c r="VFH40" s="130">
        <v>0.0</v>
      </c>
      <c r="VFI40" s="130">
        <v>0.0</v>
      </c>
      <c r="VFJ40" s="130">
        <v>944.66</v>
      </c>
      <c r="VFK40" s="130">
        <v>36753.2</v>
      </c>
      <c r="VFL40" s="130"/>
      <c r="VFM40" s="130"/>
      <c r="VFN40" s="130"/>
      <c r="VFO40" s="130"/>
      <c r="VFP40" s="130"/>
      <c r="VFQ40" s="131"/>
      <c r="VFR40" s="132">
        <f t="shared" ref="VFR40:VFR41" si="3928">SUM(VFF40:VFQ40)</f>
        <v>37697.86</v>
      </c>
      <c r="VFS40" s="171">
        <v>25000.0</v>
      </c>
      <c r="VFT40" s="165">
        <f t="shared" ref="VFT40:VFT41" si="3929">VFS40-VFR40</f>
        <v>-12697.86</v>
      </c>
      <c r="VFU40" s="128" t="s">
        <v>78</v>
      </c>
      <c r="VFV40" s="157">
        <v>0.0</v>
      </c>
      <c r="VFW40" s="130">
        <v>0.0</v>
      </c>
      <c r="VFX40" s="130">
        <v>0.0</v>
      </c>
      <c r="VFY40" s="130">
        <v>0.0</v>
      </c>
      <c r="VFZ40" s="130">
        <v>944.66</v>
      </c>
      <c r="VGA40" s="130">
        <v>36753.2</v>
      </c>
      <c r="VGB40" s="130"/>
      <c r="VGC40" s="130"/>
      <c r="VGD40" s="130"/>
      <c r="VGE40" s="130"/>
      <c r="VGF40" s="130"/>
      <c r="VGG40" s="131"/>
      <c r="VGH40" s="132">
        <f t="shared" ref="VGH40:VGH41" si="3930">SUM(VFV40:VGG40)</f>
        <v>37697.86</v>
      </c>
      <c r="VGI40" s="171">
        <v>25000.0</v>
      </c>
      <c r="VGJ40" s="165">
        <f t="shared" ref="VGJ40:VGJ41" si="3931">VGI40-VGH40</f>
        <v>-12697.86</v>
      </c>
      <c r="VGK40" s="128" t="s">
        <v>78</v>
      </c>
      <c r="VGL40" s="157">
        <v>0.0</v>
      </c>
      <c r="VGM40" s="130">
        <v>0.0</v>
      </c>
      <c r="VGN40" s="130">
        <v>0.0</v>
      </c>
      <c r="VGO40" s="130">
        <v>0.0</v>
      </c>
      <c r="VGP40" s="130">
        <v>944.66</v>
      </c>
      <c r="VGQ40" s="130">
        <v>36753.2</v>
      </c>
      <c r="VGR40" s="130"/>
      <c r="VGS40" s="130"/>
      <c r="VGT40" s="130"/>
      <c r="VGU40" s="130"/>
      <c r="VGV40" s="130"/>
      <c r="VGW40" s="131"/>
      <c r="VGX40" s="132">
        <f t="shared" ref="VGX40:VGX41" si="3932">SUM(VGL40:VGW40)</f>
        <v>37697.86</v>
      </c>
      <c r="VGY40" s="171">
        <v>25000.0</v>
      </c>
      <c r="VGZ40" s="165">
        <f t="shared" ref="VGZ40:VGZ41" si="3933">VGY40-VGX40</f>
        <v>-12697.86</v>
      </c>
      <c r="VHA40" s="128" t="s">
        <v>78</v>
      </c>
      <c r="VHB40" s="157">
        <v>0.0</v>
      </c>
      <c r="VHC40" s="130">
        <v>0.0</v>
      </c>
      <c r="VHD40" s="130">
        <v>0.0</v>
      </c>
      <c r="VHE40" s="130">
        <v>0.0</v>
      </c>
      <c r="VHF40" s="130">
        <v>944.66</v>
      </c>
      <c r="VHG40" s="130">
        <v>36753.2</v>
      </c>
      <c r="VHH40" s="130"/>
      <c r="VHI40" s="130"/>
      <c r="VHJ40" s="130"/>
      <c r="VHK40" s="130"/>
      <c r="VHL40" s="130"/>
      <c r="VHM40" s="131"/>
      <c r="VHN40" s="132">
        <f t="shared" ref="VHN40:VHN41" si="3934">SUM(VHB40:VHM40)</f>
        <v>37697.86</v>
      </c>
      <c r="VHO40" s="171">
        <v>25000.0</v>
      </c>
      <c r="VHP40" s="165">
        <f t="shared" ref="VHP40:VHP41" si="3935">VHO40-VHN40</f>
        <v>-12697.86</v>
      </c>
      <c r="VHQ40" s="128" t="s">
        <v>78</v>
      </c>
      <c r="VHR40" s="157">
        <v>0.0</v>
      </c>
      <c r="VHS40" s="130">
        <v>0.0</v>
      </c>
      <c r="VHT40" s="130">
        <v>0.0</v>
      </c>
      <c r="VHU40" s="130">
        <v>0.0</v>
      </c>
      <c r="VHV40" s="130">
        <v>944.66</v>
      </c>
      <c r="VHW40" s="130">
        <v>36753.2</v>
      </c>
      <c r="VHX40" s="130"/>
      <c r="VHY40" s="130"/>
      <c r="VHZ40" s="130"/>
      <c r="VIA40" s="130"/>
      <c r="VIB40" s="130"/>
      <c r="VIC40" s="131"/>
      <c r="VID40" s="132">
        <f t="shared" ref="VID40:VID41" si="3936">SUM(VHR40:VIC40)</f>
        <v>37697.86</v>
      </c>
      <c r="VIE40" s="171">
        <v>25000.0</v>
      </c>
      <c r="VIF40" s="165">
        <f t="shared" ref="VIF40:VIF41" si="3937">VIE40-VID40</f>
        <v>-12697.86</v>
      </c>
      <c r="VIG40" s="128" t="s">
        <v>78</v>
      </c>
      <c r="VIH40" s="157">
        <v>0.0</v>
      </c>
      <c r="VII40" s="130">
        <v>0.0</v>
      </c>
      <c r="VIJ40" s="130">
        <v>0.0</v>
      </c>
      <c r="VIK40" s="130">
        <v>0.0</v>
      </c>
      <c r="VIL40" s="130">
        <v>944.66</v>
      </c>
      <c r="VIM40" s="130">
        <v>36753.2</v>
      </c>
      <c r="VIN40" s="130"/>
      <c r="VIO40" s="130"/>
      <c r="VIP40" s="130"/>
      <c r="VIQ40" s="130"/>
      <c r="VIR40" s="130"/>
      <c r="VIS40" s="131"/>
      <c r="VIT40" s="132">
        <f t="shared" ref="VIT40:VIT41" si="3938">SUM(VIH40:VIS40)</f>
        <v>37697.86</v>
      </c>
      <c r="VIU40" s="171">
        <v>25000.0</v>
      </c>
      <c r="VIV40" s="165">
        <f t="shared" ref="VIV40:VIV41" si="3939">VIU40-VIT40</f>
        <v>-12697.86</v>
      </c>
      <c r="VIW40" s="128" t="s">
        <v>78</v>
      </c>
      <c r="VIX40" s="157">
        <v>0.0</v>
      </c>
      <c r="VIY40" s="130">
        <v>0.0</v>
      </c>
      <c r="VIZ40" s="130">
        <v>0.0</v>
      </c>
      <c r="VJA40" s="130">
        <v>0.0</v>
      </c>
      <c r="VJB40" s="130">
        <v>944.66</v>
      </c>
      <c r="VJC40" s="130">
        <v>36753.2</v>
      </c>
      <c r="VJD40" s="130"/>
      <c r="VJE40" s="130"/>
      <c r="VJF40" s="130"/>
      <c r="VJG40" s="130"/>
      <c r="VJH40" s="130"/>
      <c r="VJI40" s="131"/>
      <c r="VJJ40" s="132">
        <f t="shared" ref="VJJ40:VJJ41" si="3940">SUM(VIX40:VJI40)</f>
        <v>37697.86</v>
      </c>
      <c r="VJK40" s="171">
        <v>25000.0</v>
      </c>
      <c r="VJL40" s="165">
        <f t="shared" ref="VJL40:VJL41" si="3941">VJK40-VJJ40</f>
        <v>-12697.86</v>
      </c>
      <c r="VJM40" s="128" t="s">
        <v>78</v>
      </c>
      <c r="VJN40" s="157">
        <v>0.0</v>
      </c>
      <c r="VJO40" s="130">
        <v>0.0</v>
      </c>
      <c r="VJP40" s="130">
        <v>0.0</v>
      </c>
      <c r="VJQ40" s="130">
        <v>0.0</v>
      </c>
      <c r="VJR40" s="130">
        <v>944.66</v>
      </c>
      <c r="VJS40" s="130">
        <v>36753.2</v>
      </c>
      <c r="VJT40" s="130"/>
      <c r="VJU40" s="130"/>
      <c r="VJV40" s="130"/>
      <c r="VJW40" s="130"/>
      <c r="VJX40" s="130"/>
      <c r="VJY40" s="131"/>
      <c r="VJZ40" s="132">
        <f t="shared" ref="VJZ40:VJZ41" si="3942">SUM(VJN40:VJY40)</f>
        <v>37697.86</v>
      </c>
      <c r="VKA40" s="171">
        <v>25000.0</v>
      </c>
      <c r="VKB40" s="165">
        <f t="shared" ref="VKB40:VKB41" si="3943">VKA40-VJZ40</f>
        <v>-12697.86</v>
      </c>
      <c r="VKC40" s="128" t="s">
        <v>78</v>
      </c>
      <c r="VKD40" s="157">
        <v>0.0</v>
      </c>
      <c r="VKE40" s="130">
        <v>0.0</v>
      </c>
      <c r="VKF40" s="130">
        <v>0.0</v>
      </c>
      <c r="VKG40" s="130">
        <v>0.0</v>
      </c>
      <c r="VKH40" s="130">
        <v>944.66</v>
      </c>
      <c r="VKI40" s="130">
        <v>36753.2</v>
      </c>
      <c r="VKJ40" s="130"/>
      <c r="VKK40" s="130"/>
      <c r="VKL40" s="130"/>
      <c r="VKM40" s="130"/>
      <c r="VKN40" s="130"/>
      <c r="VKO40" s="131"/>
      <c r="VKP40" s="132">
        <f t="shared" ref="VKP40:VKP41" si="3944">SUM(VKD40:VKO40)</f>
        <v>37697.86</v>
      </c>
      <c r="VKQ40" s="171">
        <v>25000.0</v>
      </c>
      <c r="VKR40" s="165">
        <f t="shared" ref="VKR40:VKR41" si="3945">VKQ40-VKP40</f>
        <v>-12697.86</v>
      </c>
      <c r="VKS40" s="128" t="s">
        <v>78</v>
      </c>
      <c r="VKT40" s="157">
        <v>0.0</v>
      </c>
      <c r="VKU40" s="130">
        <v>0.0</v>
      </c>
      <c r="VKV40" s="130">
        <v>0.0</v>
      </c>
      <c r="VKW40" s="130">
        <v>0.0</v>
      </c>
      <c r="VKX40" s="130">
        <v>944.66</v>
      </c>
      <c r="VKY40" s="130">
        <v>36753.2</v>
      </c>
      <c r="VKZ40" s="130"/>
      <c r="VLA40" s="130"/>
      <c r="VLB40" s="130"/>
      <c r="VLC40" s="130"/>
      <c r="VLD40" s="130"/>
      <c r="VLE40" s="131"/>
      <c r="VLF40" s="132">
        <f t="shared" ref="VLF40:VLF41" si="3946">SUM(VKT40:VLE40)</f>
        <v>37697.86</v>
      </c>
      <c r="VLG40" s="171">
        <v>25000.0</v>
      </c>
      <c r="VLH40" s="165">
        <f t="shared" ref="VLH40:VLH41" si="3947">VLG40-VLF40</f>
        <v>-12697.86</v>
      </c>
      <c r="VLI40" s="128" t="s">
        <v>78</v>
      </c>
      <c r="VLJ40" s="157">
        <v>0.0</v>
      </c>
      <c r="VLK40" s="130">
        <v>0.0</v>
      </c>
      <c r="VLL40" s="130">
        <v>0.0</v>
      </c>
      <c r="VLM40" s="130">
        <v>0.0</v>
      </c>
      <c r="VLN40" s="130">
        <v>944.66</v>
      </c>
      <c r="VLO40" s="130">
        <v>36753.2</v>
      </c>
      <c r="VLP40" s="130"/>
      <c r="VLQ40" s="130"/>
      <c r="VLR40" s="130"/>
      <c r="VLS40" s="130"/>
      <c r="VLT40" s="130"/>
      <c r="VLU40" s="131"/>
      <c r="VLV40" s="132">
        <f t="shared" ref="VLV40:VLV41" si="3948">SUM(VLJ40:VLU40)</f>
        <v>37697.86</v>
      </c>
      <c r="VLW40" s="171">
        <v>25000.0</v>
      </c>
      <c r="VLX40" s="165">
        <f t="shared" ref="VLX40:VLX41" si="3949">VLW40-VLV40</f>
        <v>-12697.86</v>
      </c>
      <c r="VLY40" s="128" t="s">
        <v>78</v>
      </c>
      <c r="VLZ40" s="157">
        <v>0.0</v>
      </c>
      <c r="VMA40" s="130">
        <v>0.0</v>
      </c>
      <c r="VMB40" s="130">
        <v>0.0</v>
      </c>
      <c r="VMC40" s="130">
        <v>0.0</v>
      </c>
      <c r="VMD40" s="130">
        <v>944.66</v>
      </c>
      <c r="VME40" s="130">
        <v>36753.2</v>
      </c>
      <c r="VMF40" s="130"/>
      <c r="VMG40" s="130"/>
      <c r="VMH40" s="130"/>
      <c r="VMI40" s="130"/>
      <c r="VMJ40" s="130"/>
      <c r="VMK40" s="131"/>
      <c r="VML40" s="132">
        <f t="shared" ref="VML40:VML41" si="3950">SUM(VLZ40:VMK40)</f>
        <v>37697.86</v>
      </c>
      <c r="VMM40" s="171">
        <v>25000.0</v>
      </c>
      <c r="VMN40" s="165">
        <f t="shared" ref="VMN40:VMN41" si="3951">VMM40-VML40</f>
        <v>-12697.86</v>
      </c>
      <c r="VMO40" s="128" t="s">
        <v>78</v>
      </c>
      <c r="VMP40" s="157">
        <v>0.0</v>
      </c>
      <c r="VMQ40" s="130">
        <v>0.0</v>
      </c>
      <c r="VMR40" s="130">
        <v>0.0</v>
      </c>
      <c r="VMS40" s="130">
        <v>0.0</v>
      </c>
      <c r="VMT40" s="130">
        <v>944.66</v>
      </c>
      <c r="VMU40" s="130">
        <v>36753.2</v>
      </c>
      <c r="VMV40" s="130"/>
      <c r="VMW40" s="130"/>
      <c r="VMX40" s="130"/>
      <c r="VMY40" s="130"/>
      <c r="VMZ40" s="130"/>
      <c r="VNA40" s="131"/>
      <c r="VNB40" s="132">
        <f t="shared" ref="VNB40:VNB41" si="3952">SUM(VMP40:VNA40)</f>
        <v>37697.86</v>
      </c>
      <c r="VNC40" s="171">
        <v>25000.0</v>
      </c>
      <c r="VND40" s="165">
        <f t="shared" ref="VND40:VND41" si="3953">VNC40-VNB40</f>
        <v>-12697.86</v>
      </c>
      <c r="VNE40" s="128" t="s">
        <v>78</v>
      </c>
      <c r="VNF40" s="157">
        <v>0.0</v>
      </c>
      <c r="VNG40" s="130">
        <v>0.0</v>
      </c>
      <c r="VNH40" s="130">
        <v>0.0</v>
      </c>
      <c r="VNI40" s="130">
        <v>0.0</v>
      </c>
      <c r="VNJ40" s="130">
        <v>944.66</v>
      </c>
      <c r="VNK40" s="130">
        <v>36753.2</v>
      </c>
      <c r="VNL40" s="130"/>
      <c r="VNM40" s="130"/>
      <c r="VNN40" s="130"/>
      <c r="VNO40" s="130"/>
      <c r="VNP40" s="130"/>
      <c r="VNQ40" s="131"/>
      <c r="VNR40" s="132">
        <f t="shared" ref="VNR40:VNR41" si="3954">SUM(VNF40:VNQ40)</f>
        <v>37697.86</v>
      </c>
      <c r="VNS40" s="171">
        <v>25000.0</v>
      </c>
      <c r="VNT40" s="165">
        <f t="shared" ref="VNT40:VNT41" si="3955">VNS40-VNR40</f>
        <v>-12697.86</v>
      </c>
      <c r="VNU40" s="128" t="s">
        <v>78</v>
      </c>
      <c r="VNV40" s="157">
        <v>0.0</v>
      </c>
      <c r="VNW40" s="130">
        <v>0.0</v>
      </c>
      <c r="VNX40" s="130">
        <v>0.0</v>
      </c>
      <c r="VNY40" s="130">
        <v>0.0</v>
      </c>
      <c r="VNZ40" s="130">
        <v>944.66</v>
      </c>
      <c r="VOA40" s="130">
        <v>36753.2</v>
      </c>
      <c r="VOB40" s="130"/>
      <c r="VOC40" s="130"/>
      <c r="VOD40" s="130"/>
      <c r="VOE40" s="130"/>
      <c r="VOF40" s="130"/>
      <c r="VOG40" s="131"/>
      <c r="VOH40" s="132">
        <f t="shared" ref="VOH40:VOH41" si="3956">SUM(VNV40:VOG40)</f>
        <v>37697.86</v>
      </c>
      <c r="VOI40" s="171">
        <v>25000.0</v>
      </c>
      <c r="VOJ40" s="165">
        <f t="shared" ref="VOJ40:VOJ41" si="3957">VOI40-VOH40</f>
        <v>-12697.86</v>
      </c>
      <c r="VOK40" s="128" t="s">
        <v>78</v>
      </c>
      <c r="VOL40" s="157">
        <v>0.0</v>
      </c>
      <c r="VOM40" s="130">
        <v>0.0</v>
      </c>
      <c r="VON40" s="130">
        <v>0.0</v>
      </c>
      <c r="VOO40" s="130">
        <v>0.0</v>
      </c>
      <c r="VOP40" s="130">
        <v>944.66</v>
      </c>
      <c r="VOQ40" s="130">
        <v>36753.2</v>
      </c>
      <c r="VOR40" s="130"/>
      <c r="VOS40" s="130"/>
      <c r="VOT40" s="130"/>
      <c r="VOU40" s="130"/>
      <c r="VOV40" s="130"/>
      <c r="VOW40" s="131"/>
      <c r="VOX40" s="132">
        <f t="shared" ref="VOX40:VOX41" si="3958">SUM(VOL40:VOW40)</f>
        <v>37697.86</v>
      </c>
      <c r="VOY40" s="171">
        <v>25000.0</v>
      </c>
      <c r="VOZ40" s="165">
        <f t="shared" ref="VOZ40:VOZ41" si="3959">VOY40-VOX40</f>
        <v>-12697.86</v>
      </c>
      <c r="VPA40" s="128" t="s">
        <v>78</v>
      </c>
      <c r="VPB40" s="157">
        <v>0.0</v>
      </c>
      <c r="VPC40" s="130">
        <v>0.0</v>
      </c>
      <c r="VPD40" s="130">
        <v>0.0</v>
      </c>
      <c r="VPE40" s="130">
        <v>0.0</v>
      </c>
      <c r="VPF40" s="130">
        <v>944.66</v>
      </c>
      <c r="VPG40" s="130">
        <v>36753.2</v>
      </c>
      <c r="VPH40" s="130"/>
      <c r="VPI40" s="130"/>
      <c r="VPJ40" s="130"/>
      <c r="VPK40" s="130"/>
      <c r="VPL40" s="130"/>
      <c r="VPM40" s="131"/>
      <c r="VPN40" s="132">
        <f t="shared" ref="VPN40:VPN41" si="3960">SUM(VPB40:VPM40)</f>
        <v>37697.86</v>
      </c>
      <c r="VPO40" s="171">
        <v>25000.0</v>
      </c>
      <c r="VPP40" s="165">
        <f t="shared" ref="VPP40:VPP41" si="3961">VPO40-VPN40</f>
        <v>-12697.86</v>
      </c>
      <c r="VPQ40" s="128" t="s">
        <v>78</v>
      </c>
      <c r="VPR40" s="157">
        <v>0.0</v>
      </c>
      <c r="VPS40" s="130">
        <v>0.0</v>
      </c>
      <c r="VPT40" s="130">
        <v>0.0</v>
      </c>
      <c r="VPU40" s="130">
        <v>0.0</v>
      </c>
      <c r="VPV40" s="130">
        <v>944.66</v>
      </c>
      <c r="VPW40" s="130">
        <v>36753.2</v>
      </c>
      <c r="VPX40" s="130"/>
      <c r="VPY40" s="130"/>
      <c r="VPZ40" s="130"/>
      <c r="VQA40" s="130"/>
      <c r="VQB40" s="130"/>
      <c r="VQC40" s="131"/>
      <c r="VQD40" s="132">
        <f t="shared" ref="VQD40:VQD41" si="3962">SUM(VPR40:VQC40)</f>
        <v>37697.86</v>
      </c>
      <c r="VQE40" s="171">
        <v>25000.0</v>
      </c>
      <c r="VQF40" s="165">
        <f t="shared" ref="VQF40:VQF41" si="3963">VQE40-VQD40</f>
        <v>-12697.86</v>
      </c>
      <c r="VQG40" s="128" t="s">
        <v>78</v>
      </c>
      <c r="VQH40" s="157">
        <v>0.0</v>
      </c>
      <c r="VQI40" s="130">
        <v>0.0</v>
      </c>
      <c r="VQJ40" s="130">
        <v>0.0</v>
      </c>
      <c r="VQK40" s="130">
        <v>0.0</v>
      </c>
      <c r="VQL40" s="130">
        <v>944.66</v>
      </c>
      <c r="VQM40" s="130">
        <v>36753.2</v>
      </c>
      <c r="VQN40" s="130"/>
      <c r="VQO40" s="130"/>
      <c r="VQP40" s="130"/>
      <c r="VQQ40" s="130"/>
      <c r="VQR40" s="130"/>
      <c r="VQS40" s="131"/>
      <c r="VQT40" s="132">
        <f t="shared" ref="VQT40:VQT41" si="3964">SUM(VQH40:VQS40)</f>
        <v>37697.86</v>
      </c>
      <c r="VQU40" s="171">
        <v>25000.0</v>
      </c>
      <c r="VQV40" s="165">
        <f t="shared" ref="VQV40:VQV41" si="3965">VQU40-VQT40</f>
        <v>-12697.86</v>
      </c>
      <c r="VQW40" s="128" t="s">
        <v>78</v>
      </c>
      <c r="VQX40" s="157">
        <v>0.0</v>
      </c>
      <c r="VQY40" s="130">
        <v>0.0</v>
      </c>
      <c r="VQZ40" s="130">
        <v>0.0</v>
      </c>
      <c r="VRA40" s="130">
        <v>0.0</v>
      </c>
      <c r="VRB40" s="130">
        <v>944.66</v>
      </c>
      <c r="VRC40" s="130">
        <v>36753.2</v>
      </c>
      <c r="VRD40" s="130"/>
      <c r="VRE40" s="130"/>
      <c r="VRF40" s="130"/>
      <c r="VRG40" s="130"/>
      <c r="VRH40" s="130"/>
      <c r="VRI40" s="131"/>
      <c r="VRJ40" s="132">
        <f t="shared" ref="VRJ40:VRJ41" si="3966">SUM(VQX40:VRI40)</f>
        <v>37697.86</v>
      </c>
      <c r="VRK40" s="171">
        <v>25000.0</v>
      </c>
      <c r="VRL40" s="165">
        <f t="shared" ref="VRL40:VRL41" si="3967">VRK40-VRJ40</f>
        <v>-12697.86</v>
      </c>
      <c r="VRM40" s="128" t="s">
        <v>78</v>
      </c>
      <c r="VRN40" s="157">
        <v>0.0</v>
      </c>
      <c r="VRO40" s="130">
        <v>0.0</v>
      </c>
      <c r="VRP40" s="130">
        <v>0.0</v>
      </c>
      <c r="VRQ40" s="130">
        <v>0.0</v>
      </c>
      <c r="VRR40" s="130">
        <v>944.66</v>
      </c>
      <c r="VRS40" s="130">
        <v>36753.2</v>
      </c>
      <c r="VRT40" s="130"/>
      <c r="VRU40" s="130"/>
      <c r="VRV40" s="130"/>
      <c r="VRW40" s="130"/>
      <c r="VRX40" s="130"/>
      <c r="VRY40" s="131"/>
      <c r="VRZ40" s="132">
        <f t="shared" ref="VRZ40:VRZ41" si="3968">SUM(VRN40:VRY40)</f>
        <v>37697.86</v>
      </c>
      <c r="VSA40" s="171">
        <v>25000.0</v>
      </c>
      <c r="VSB40" s="165">
        <f t="shared" ref="VSB40:VSB41" si="3969">VSA40-VRZ40</f>
        <v>-12697.86</v>
      </c>
      <c r="VSC40" s="128" t="s">
        <v>78</v>
      </c>
      <c r="VSD40" s="157">
        <v>0.0</v>
      </c>
      <c r="VSE40" s="130">
        <v>0.0</v>
      </c>
      <c r="VSF40" s="130">
        <v>0.0</v>
      </c>
      <c r="VSG40" s="130">
        <v>0.0</v>
      </c>
      <c r="VSH40" s="130">
        <v>944.66</v>
      </c>
      <c r="VSI40" s="130">
        <v>36753.2</v>
      </c>
      <c r="VSJ40" s="130"/>
      <c r="VSK40" s="130"/>
      <c r="VSL40" s="130"/>
      <c r="VSM40" s="130"/>
      <c r="VSN40" s="130"/>
      <c r="VSO40" s="131"/>
      <c r="VSP40" s="132">
        <f t="shared" ref="VSP40:VSP41" si="3970">SUM(VSD40:VSO40)</f>
        <v>37697.86</v>
      </c>
      <c r="VSQ40" s="171">
        <v>25000.0</v>
      </c>
      <c r="VSR40" s="165">
        <f t="shared" ref="VSR40:VSR41" si="3971">VSQ40-VSP40</f>
        <v>-12697.86</v>
      </c>
      <c r="VSS40" s="128" t="s">
        <v>78</v>
      </c>
      <c r="VST40" s="157">
        <v>0.0</v>
      </c>
      <c r="VSU40" s="130">
        <v>0.0</v>
      </c>
      <c r="VSV40" s="130">
        <v>0.0</v>
      </c>
      <c r="VSW40" s="130">
        <v>0.0</v>
      </c>
      <c r="VSX40" s="130">
        <v>944.66</v>
      </c>
      <c r="VSY40" s="130">
        <v>36753.2</v>
      </c>
      <c r="VSZ40" s="130"/>
      <c r="VTA40" s="130"/>
      <c r="VTB40" s="130"/>
      <c r="VTC40" s="130"/>
      <c r="VTD40" s="130"/>
      <c r="VTE40" s="131"/>
      <c r="VTF40" s="132">
        <f t="shared" ref="VTF40:VTF41" si="3972">SUM(VST40:VTE40)</f>
        <v>37697.86</v>
      </c>
      <c r="VTG40" s="171">
        <v>25000.0</v>
      </c>
      <c r="VTH40" s="165">
        <f t="shared" ref="VTH40:VTH41" si="3973">VTG40-VTF40</f>
        <v>-12697.86</v>
      </c>
      <c r="VTI40" s="128" t="s">
        <v>78</v>
      </c>
      <c r="VTJ40" s="157">
        <v>0.0</v>
      </c>
      <c r="VTK40" s="130">
        <v>0.0</v>
      </c>
      <c r="VTL40" s="130">
        <v>0.0</v>
      </c>
      <c r="VTM40" s="130">
        <v>0.0</v>
      </c>
      <c r="VTN40" s="130">
        <v>944.66</v>
      </c>
      <c r="VTO40" s="130">
        <v>36753.2</v>
      </c>
      <c r="VTP40" s="130"/>
      <c r="VTQ40" s="130"/>
      <c r="VTR40" s="130"/>
      <c r="VTS40" s="130"/>
      <c r="VTT40" s="130"/>
      <c r="VTU40" s="131"/>
      <c r="VTV40" s="132">
        <f t="shared" ref="VTV40:VTV41" si="3974">SUM(VTJ40:VTU40)</f>
        <v>37697.86</v>
      </c>
      <c r="VTW40" s="171">
        <v>25000.0</v>
      </c>
      <c r="VTX40" s="165">
        <f t="shared" ref="VTX40:VTX41" si="3975">VTW40-VTV40</f>
        <v>-12697.86</v>
      </c>
      <c r="VTY40" s="128" t="s">
        <v>78</v>
      </c>
      <c r="VTZ40" s="157">
        <v>0.0</v>
      </c>
      <c r="VUA40" s="130">
        <v>0.0</v>
      </c>
      <c r="VUB40" s="130">
        <v>0.0</v>
      </c>
      <c r="VUC40" s="130">
        <v>0.0</v>
      </c>
      <c r="VUD40" s="130">
        <v>944.66</v>
      </c>
      <c r="VUE40" s="130">
        <v>36753.2</v>
      </c>
      <c r="VUF40" s="130"/>
      <c r="VUG40" s="130"/>
      <c r="VUH40" s="130"/>
      <c r="VUI40" s="130"/>
      <c r="VUJ40" s="130"/>
      <c r="VUK40" s="131"/>
      <c r="VUL40" s="132">
        <f t="shared" ref="VUL40:VUL41" si="3976">SUM(VTZ40:VUK40)</f>
        <v>37697.86</v>
      </c>
      <c r="VUM40" s="171">
        <v>25000.0</v>
      </c>
      <c r="VUN40" s="165">
        <f t="shared" ref="VUN40:VUN41" si="3977">VUM40-VUL40</f>
        <v>-12697.86</v>
      </c>
      <c r="VUO40" s="128" t="s">
        <v>78</v>
      </c>
      <c r="VUP40" s="157">
        <v>0.0</v>
      </c>
      <c r="VUQ40" s="130">
        <v>0.0</v>
      </c>
      <c r="VUR40" s="130">
        <v>0.0</v>
      </c>
      <c r="VUS40" s="130">
        <v>0.0</v>
      </c>
      <c r="VUT40" s="130">
        <v>944.66</v>
      </c>
      <c r="VUU40" s="130">
        <v>36753.2</v>
      </c>
      <c r="VUV40" s="130"/>
      <c r="VUW40" s="130"/>
      <c r="VUX40" s="130"/>
      <c r="VUY40" s="130"/>
      <c r="VUZ40" s="130"/>
      <c r="VVA40" s="131"/>
      <c r="VVB40" s="132">
        <f t="shared" ref="VVB40:VVB41" si="3978">SUM(VUP40:VVA40)</f>
        <v>37697.86</v>
      </c>
      <c r="VVC40" s="171">
        <v>25000.0</v>
      </c>
      <c r="VVD40" s="165">
        <f t="shared" ref="VVD40:VVD41" si="3979">VVC40-VVB40</f>
        <v>-12697.86</v>
      </c>
      <c r="VVE40" s="128" t="s">
        <v>78</v>
      </c>
      <c r="VVF40" s="157">
        <v>0.0</v>
      </c>
      <c r="VVG40" s="130">
        <v>0.0</v>
      </c>
      <c r="VVH40" s="130">
        <v>0.0</v>
      </c>
      <c r="VVI40" s="130">
        <v>0.0</v>
      </c>
      <c r="VVJ40" s="130">
        <v>944.66</v>
      </c>
      <c r="VVK40" s="130">
        <v>36753.2</v>
      </c>
      <c r="VVL40" s="130"/>
      <c r="VVM40" s="130"/>
      <c r="VVN40" s="130"/>
      <c r="VVO40" s="130"/>
      <c r="VVP40" s="130"/>
      <c r="VVQ40" s="131"/>
      <c r="VVR40" s="132">
        <f t="shared" ref="VVR40:VVR41" si="3980">SUM(VVF40:VVQ40)</f>
        <v>37697.86</v>
      </c>
      <c r="VVS40" s="171">
        <v>25000.0</v>
      </c>
      <c r="VVT40" s="165">
        <f t="shared" ref="VVT40:VVT41" si="3981">VVS40-VVR40</f>
        <v>-12697.86</v>
      </c>
      <c r="VVU40" s="128" t="s">
        <v>78</v>
      </c>
      <c r="VVV40" s="157">
        <v>0.0</v>
      </c>
      <c r="VVW40" s="130">
        <v>0.0</v>
      </c>
      <c r="VVX40" s="130">
        <v>0.0</v>
      </c>
      <c r="VVY40" s="130">
        <v>0.0</v>
      </c>
      <c r="VVZ40" s="130">
        <v>944.66</v>
      </c>
      <c r="VWA40" s="130">
        <v>36753.2</v>
      </c>
      <c r="VWB40" s="130"/>
      <c r="VWC40" s="130"/>
      <c r="VWD40" s="130"/>
      <c r="VWE40" s="130"/>
      <c r="VWF40" s="130"/>
      <c r="VWG40" s="131"/>
      <c r="VWH40" s="132">
        <f t="shared" ref="VWH40:VWH41" si="3982">SUM(VVV40:VWG40)</f>
        <v>37697.86</v>
      </c>
      <c r="VWI40" s="171">
        <v>25000.0</v>
      </c>
      <c r="VWJ40" s="165">
        <f t="shared" ref="VWJ40:VWJ41" si="3983">VWI40-VWH40</f>
        <v>-12697.86</v>
      </c>
      <c r="VWK40" s="128" t="s">
        <v>78</v>
      </c>
      <c r="VWL40" s="157">
        <v>0.0</v>
      </c>
      <c r="VWM40" s="130">
        <v>0.0</v>
      </c>
      <c r="VWN40" s="130">
        <v>0.0</v>
      </c>
      <c r="VWO40" s="130">
        <v>0.0</v>
      </c>
      <c r="VWP40" s="130">
        <v>944.66</v>
      </c>
      <c r="VWQ40" s="130">
        <v>36753.2</v>
      </c>
      <c r="VWR40" s="130"/>
      <c r="VWS40" s="130"/>
      <c r="VWT40" s="130"/>
      <c r="VWU40" s="130"/>
      <c r="VWV40" s="130"/>
      <c r="VWW40" s="131"/>
      <c r="VWX40" s="132">
        <f t="shared" ref="VWX40:VWX41" si="3984">SUM(VWL40:VWW40)</f>
        <v>37697.86</v>
      </c>
      <c r="VWY40" s="171">
        <v>25000.0</v>
      </c>
      <c r="VWZ40" s="165">
        <f t="shared" ref="VWZ40:VWZ41" si="3985">VWY40-VWX40</f>
        <v>-12697.86</v>
      </c>
      <c r="VXA40" s="128" t="s">
        <v>78</v>
      </c>
      <c r="VXB40" s="157">
        <v>0.0</v>
      </c>
      <c r="VXC40" s="130">
        <v>0.0</v>
      </c>
      <c r="VXD40" s="130">
        <v>0.0</v>
      </c>
      <c r="VXE40" s="130">
        <v>0.0</v>
      </c>
      <c r="VXF40" s="130">
        <v>944.66</v>
      </c>
      <c r="VXG40" s="130">
        <v>36753.2</v>
      </c>
      <c r="VXH40" s="130"/>
      <c r="VXI40" s="130"/>
      <c r="VXJ40" s="130"/>
      <c r="VXK40" s="130"/>
      <c r="VXL40" s="130"/>
      <c r="VXM40" s="131"/>
      <c r="VXN40" s="132">
        <f t="shared" ref="VXN40:VXN41" si="3986">SUM(VXB40:VXM40)</f>
        <v>37697.86</v>
      </c>
      <c r="VXO40" s="171">
        <v>25000.0</v>
      </c>
      <c r="VXP40" s="165">
        <f t="shared" ref="VXP40:VXP41" si="3987">VXO40-VXN40</f>
        <v>-12697.86</v>
      </c>
      <c r="VXQ40" s="128" t="s">
        <v>78</v>
      </c>
      <c r="VXR40" s="157">
        <v>0.0</v>
      </c>
      <c r="VXS40" s="130">
        <v>0.0</v>
      </c>
      <c r="VXT40" s="130">
        <v>0.0</v>
      </c>
      <c r="VXU40" s="130">
        <v>0.0</v>
      </c>
      <c r="VXV40" s="130">
        <v>944.66</v>
      </c>
      <c r="VXW40" s="130">
        <v>36753.2</v>
      </c>
      <c r="VXX40" s="130"/>
      <c r="VXY40" s="130"/>
      <c r="VXZ40" s="130"/>
      <c r="VYA40" s="130"/>
      <c r="VYB40" s="130"/>
      <c r="VYC40" s="131"/>
      <c r="VYD40" s="132">
        <f t="shared" ref="VYD40:VYD41" si="3988">SUM(VXR40:VYC40)</f>
        <v>37697.86</v>
      </c>
      <c r="VYE40" s="171">
        <v>25000.0</v>
      </c>
      <c r="VYF40" s="165">
        <f t="shared" ref="VYF40:VYF41" si="3989">VYE40-VYD40</f>
        <v>-12697.86</v>
      </c>
      <c r="VYG40" s="128" t="s">
        <v>78</v>
      </c>
      <c r="VYH40" s="157">
        <v>0.0</v>
      </c>
      <c r="VYI40" s="130">
        <v>0.0</v>
      </c>
      <c r="VYJ40" s="130">
        <v>0.0</v>
      </c>
      <c r="VYK40" s="130">
        <v>0.0</v>
      </c>
      <c r="VYL40" s="130">
        <v>944.66</v>
      </c>
      <c r="VYM40" s="130">
        <v>36753.2</v>
      </c>
      <c r="VYN40" s="130"/>
      <c r="VYO40" s="130"/>
      <c r="VYP40" s="130"/>
      <c r="VYQ40" s="130"/>
      <c r="VYR40" s="130"/>
      <c r="VYS40" s="131"/>
      <c r="VYT40" s="132">
        <f t="shared" ref="VYT40:VYT41" si="3990">SUM(VYH40:VYS40)</f>
        <v>37697.86</v>
      </c>
      <c r="VYU40" s="171">
        <v>25000.0</v>
      </c>
      <c r="VYV40" s="165">
        <f t="shared" ref="VYV40:VYV41" si="3991">VYU40-VYT40</f>
        <v>-12697.86</v>
      </c>
      <c r="VYW40" s="128" t="s">
        <v>78</v>
      </c>
      <c r="VYX40" s="157">
        <v>0.0</v>
      </c>
      <c r="VYY40" s="130">
        <v>0.0</v>
      </c>
      <c r="VYZ40" s="130">
        <v>0.0</v>
      </c>
      <c r="VZA40" s="130">
        <v>0.0</v>
      </c>
      <c r="VZB40" s="130">
        <v>944.66</v>
      </c>
      <c r="VZC40" s="130">
        <v>36753.2</v>
      </c>
      <c r="VZD40" s="130"/>
      <c r="VZE40" s="130"/>
      <c r="VZF40" s="130"/>
      <c r="VZG40" s="130"/>
      <c r="VZH40" s="130"/>
      <c r="VZI40" s="131"/>
      <c r="VZJ40" s="132">
        <f t="shared" ref="VZJ40:VZJ41" si="3992">SUM(VYX40:VZI40)</f>
        <v>37697.86</v>
      </c>
      <c r="VZK40" s="171">
        <v>25000.0</v>
      </c>
      <c r="VZL40" s="165">
        <f t="shared" ref="VZL40:VZL41" si="3993">VZK40-VZJ40</f>
        <v>-12697.86</v>
      </c>
      <c r="VZM40" s="128" t="s">
        <v>78</v>
      </c>
      <c r="VZN40" s="157">
        <v>0.0</v>
      </c>
      <c r="VZO40" s="130">
        <v>0.0</v>
      </c>
      <c r="VZP40" s="130">
        <v>0.0</v>
      </c>
      <c r="VZQ40" s="130">
        <v>0.0</v>
      </c>
      <c r="VZR40" s="130">
        <v>944.66</v>
      </c>
      <c r="VZS40" s="130">
        <v>36753.2</v>
      </c>
      <c r="VZT40" s="130"/>
      <c r="VZU40" s="130"/>
      <c r="VZV40" s="130"/>
      <c r="VZW40" s="130"/>
      <c r="VZX40" s="130"/>
      <c r="VZY40" s="131"/>
      <c r="VZZ40" s="132">
        <f t="shared" ref="VZZ40:VZZ41" si="3994">SUM(VZN40:VZY40)</f>
        <v>37697.86</v>
      </c>
      <c r="WAA40" s="171">
        <v>25000.0</v>
      </c>
      <c r="WAB40" s="165">
        <f t="shared" ref="WAB40:WAB41" si="3995">WAA40-VZZ40</f>
        <v>-12697.86</v>
      </c>
      <c r="WAC40" s="128" t="s">
        <v>78</v>
      </c>
      <c r="WAD40" s="157">
        <v>0.0</v>
      </c>
      <c r="WAE40" s="130">
        <v>0.0</v>
      </c>
      <c r="WAF40" s="130">
        <v>0.0</v>
      </c>
      <c r="WAG40" s="130">
        <v>0.0</v>
      </c>
      <c r="WAH40" s="130">
        <v>944.66</v>
      </c>
      <c r="WAI40" s="130">
        <v>36753.2</v>
      </c>
      <c r="WAJ40" s="130"/>
      <c r="WAK40" s="130"/>
      <c r="WAL40" s="130"/>
      <c r="WAM40" s="130"/>
      <c r="WAN40" s="130"/>
      <c r="WAO40" s="131"/>
      <c r="WAP40" s="132">
        <f t="shared" ref="WAP40:WAP41" si="3996">SUM(WAD40:WAO40)</f>
        <v>37697.86</v>
      </c>
      <c r="WAQ40" s="171">
        <v>25000.0</v>
      </c>
      <c r="WAR40" s="165">
        <f t="shared" ref="WAR40:WAR41" si="3997">WAQ40-WAP40</f>
        <v>-12697.86</v>
      </c>
      <c r="WAS40" s="128" t="s">
        <v>78</v>
      </c>
      <c r="WAT40" s="157">
        <v>0.0</v>
      </c>
      <c r="WAU40" s="130">
        <v>0.0</v>
      </c>
      <c r="WAV40" s="130">
        <v>0.0</v>
      </c>
      <c r="WAW40" s="130">
        <v>0.0</v>
      </c>
      <c r="WAX40" s="130">
        <v>944.66</v>
      </c>
      <c r="WAY40" s="130">
        <v>36753.2</v>
      </c>
      <c r="WAZ40" s="130"/>
      <c r="WBA40" s="130"/>
      <c r="WBB40" s="130"/>
      <c r="WBC40" s="130"/>
      <c r="WBD40" s="130"/>
      <c r="WBE40" s="131"/>
      <c r="WBF40" s="132">
        <f t="shared" ref="WBF40:WBF41" si="3998">SUM(WAT40:WBE40)</f>
        <v>37697.86</v>
      </c>
      <c r="WBG40" s="171">
        <v>25000.0</v>
      </c>
      <c r="WBH40" s="165">
        <f t="shared" ref="WBH40:WBH41" si="3999">WBG40-WBF40</f>
        <v>-12697.86</v>
      </c>
      <c r="WBI40" s="128" t="s">
        <v>78</v>
      </c>
      <c r="WBJ40" s="157">
        <v>0.0</v>
      </c>
      <c r="WBK40" s="130">
        <v>0.0</v>
      </c>
      <c r="WBL40" s="130">
        <v>0.0</v>
      </c>
      <c r="WBM40" s="130">
        <v>0.0</v>
      </c>
      <c r="WBN40" s="130">
        <v>944.66</v>
      </c>
      <c r="WBO40" s="130">
        <v>36753.2</v>
      </c>
      <c r="WBP40" s="130"/>
      <c r="WBQ40" s="130"/>
      <c r="WBR40" s="130"/>
      <c r="WBS40" s="130"/>
      <c r="WBT40" s="130"/>
      <c r="WBU40" s="131"/>
      <c r="WBV40" s="132">
        <f t="shared" ref="WBV40:WBV41" si="4000">SUM(WBJ40:WBU40)</f>
        <v>37697.86</v>
      </c>
      <c r="WBW40" s="171">
        <v>25000.0</v>
      </c>
      <c r="WBX40" s="165">
        <f t="shared" ref="WBX40:WBX41" si="4001">WBW40-WBV40</f>
        <v>-12697.86</v>
      </c>
      <c r="WBY40" s="128" t="s">
        <v>78</v>
      </c>
      <c r="WBZ40" s="157">
        <v>0.0</v>
      </c>
      <c r="WCA40" s="130">
        <v>0.0</v>
      </c>
      <c r="WCB40" s="130">
        <v>0.0</v>
      </c>
      <c r="WCC40" s="130">
        <v>0.0</v>
      </c>
      <c r="WCD40" s="130">
        <v>944.66</v>
      </c>
      <c r="WCE40" s="130">
        <v>36753.2</v>
      </c>
      <c r="WCF40" s="130"/>
      <c r="WCG40" s="130"/>
      <c r="WCH40" s="130"/>
      <c r="WCI40" s="130"/>
      <c r="WCJ40" s="130"/>
      <c r="WCK40" s="131"/>
      <c r="WCL40" s="132">
        <f t="shared" ref="WCL40:WCL41" si="4002">SUM(WBZ40:WCK40)</f>
        <v>37697.86</v>
      </c>
      <c r="WCM40" s="171">
        <v>25000.0</v>
      </c>
      <c r="WCN40" s="165">
        <f t="shared" ref="WCN40:WCN41" si="4003">WCM40-WCL40</f>
        <v>-12697.86</v>
      </c>
      <c r="WCO40" s="128" t="s">
        <v>78</v>
      </c>
      <c r="WCP40" s="157">
        <v>0.0</v>
      </c>
      <c r="WCQ40" s="130">
        <v>0.0</v>
      </c>
      <c r="WCR40" s="130">
        <v>0.0</v>
      </c>
      <c r="WCS40" s="130">
        <v>0.0</v>
      </c>
      <c r="WCT40" s="130">
        <v>944.66</v>
      </c>
      <c r="WCU40" s="130">
        <v>36753.2</v>
      </c>
      <c r="WCV40" s="130"/>
      <c r="WCW40" s="130"/>
      <c r="WCX40" s="130"/>
      <c r="WCY40" s="130"/>
      <c r="WCZ40" s="130"/>
      <c r="WDA40" s="131"/>
      <c r="WDB40" s="132">
        <f t="shared" ref="WDB40:WDB41" si="4004">SUM(WCP40:WDA40)</f>
        <v>37697.86</v>
      </c>
      <c r="WDC40" s="171">
        <v>25000.0</v>
      </c>
      <c r="WDD40" s="165">
        <f t="shared" ref="WDD40:WDD41" si="4005">WDC40-WDB40</f>
        <v>-12697.86</v>
      </c>
      <c r="WDE40" s="128" t="s">
        <v>78</v>
      </c>
      <c r="WDF40" s="157">
        <v>0.0</v>
      </c>
      <c r="WDG40" s="130">
        <v>0.0</v>
      </c>
      <c r="WDH40" s="130">
        <v>0.0</v>
      </c>
      <c r="WDI40" s="130">
        <v>0.0</v>
      </c>
      <c r="WDJ40" s="130">
        <v>944.66</v>
      </c>
      <c r="WDK40" s="130">
        <v>36753.2</v>
      </c>
      <c r="WDL40" s="130"/>
      <c r="WDM40" s="130"/>
      <c r="WDN40" s="130"/>
      <c r="WDO40" s="130"/>
      <c r="WDP40" s="130"/>
      <c r="WDQ40" s="131"/>
      <c r="WDR40" s="132">
        <f t="shared" ref="WDR40:WDR41" si="4006">SUM(WDF40:WDQ40)</f>
        <v>37697.86</v>
      </c>
      <c r="WDS40" s="171">
        <v>25000.0</v>
      </c>
      <c r="WDT40" s="165">
        <f t="shared" ref="WDT40:WDT41" si="4007">WDS40-WDR40</f>
        <v>-12697.86</v>
      </c>
      <c r="WDU40" s="128" t="s">
        <v>78</v>
      </c>
      <c r="WDV40" s="157">
        <v>0.0</v>
      </c>
      <c r="WDW40" s="130">
        <v>0.0</v>
      </c>
      <c r="WDX40" s="130">
        <v>0.0</v>
      </c>
      <c r="WDY40" s="130">
        <v>0.0</v>
      </c>
      <c r="WDZ40" s="130">
        <v>944.66</v>
      </c>
      <c r="WEA40" s="130">
        <v>36753.2</v>
      </c>
      <c r="WEB40" s="130"/>
      <c r="WEC40" s="130"/>
      <c r="WED40" s="130"/>
      <c r="WEE40" s="130"/>
      <c r="WEF40" s="130"/>
      <c r="WEG40" s="131"/>
      <c r="WEH40" s="132">
        <f t="shared" ref="WEH40:WEH41" si="4008">SUM(WDV40:WEG40)</f>
        <v>37697.86</v>
      </c>
      <c r="WEI40" s="171">
        <v>25000.0</v>
      </c>
      <c r="WEJ40" s="165">
        <f t="shared" ref="WEJ40:WEJ41" si="4009">WEI40-WEH40</f>
        <v>-12697.86</v>
      </c>
      <c r="WEK40" s="128" t="s">
        <v>78</v>
      </c>
      <c r="WEL40" s="157">
        <v>0.0</v>
      </c>
      <c r="WEM40" s="130">
        <v>0.0</v>
      </c>
      <c r="WEN40" s="130">
        <v>0.0</v>
      </c>
      <c r="WEO40" s="130">
        <v>0.0</v>
      </c>
      <c r="WEP40" s="130">
        <v>944.66</v>
      </c>
      <c r="WEQ40" s="130">
        <v>36753.2</v>
      </c>
      <c r="WER40" s="130"/>
      <c r="WES40" s="130"/>
      <c r="WET40" s="130"/>
      <c r="WEU40" s="130"/>
      <c r="WEV40" s="130"/>
      <c r="WEW40" s="131"/>
      <c r="WEX40" s="132">
        <f t="shared" ref="WEX40:WEX41" si="4010">SUM(WEL40:WEW40)</f>
        <v>37697.86</v>
      </c>
      <c r="WEY40" s="171">
        <v>25000.0</v>
      </c>
      <c r="WEZ40" s="165">
        <f t="shared" ref="WEZ40:WEZ41" si="4011">WEY40-WEX40</f>
        <v>-12697.86</v>
      </c>
      <c r="WFA40" s="128" t="s">
        <v>78</v>
      </c>
      <c r="WFB40" s="157">
        <v>0.0</v>
      </c>
      <c r="WFC40" s="130">
        <v>0.0</v>
      </c>
      <c r="WFD40" s="130">
        <v>0.0</v>
      </c>
      <c r="WFE40" s="130">
        <v>0.0</v>
      </c>
      <c r="WFF40" s="130">
        <v>944.66</v>
      </c>
      <c r="WFG40" s="130">
        <v>36753.2</v>
      </c>
      <c r="WFH40" s="130"/>
      <c r="WFI40" s="130"/>
      <c r="WFJ40" s="130"/>
      <c r="WFK40" s="130"/>
      <c r="WFL40" s="130"/>
      <c r="WFM40" s="131"/>
      <c r="WFN40" s="132">
        <f t="shared" ref="WFN40:WFN41" si="4012">SUM(WFB40:WFM40)</f>
        <v>37697.86</v>
      </c>
      <c r="WFO40" s="171">
        <v>25000.0</v>
      </c>
      <c r="WFP40" s="165">
        <f t="shared" ref="WFP40:WFP41" si="4013">WFO40-WFN40</f>
        <v>-12697.86</v>
      </c>
      <c r="WFQ40" s="128" t="s">
        <v>78</v>
      </c>
      <c r="WFR40" s="157">
        <v>0.0</v>
      </c>
      <c r="WFS40" s="130">
        <v>0.0</v>
      </c>
      <c r="WFT40" s="130">
        <v>0.0</v>
      </c>
      <c r="WFU40" s="130">
        <v>0.0</v>
      </c>
      <c r="WFV40" s="130">
        <v>944.66</v>
      </c>
      <c r="WFW40" s="130">
        <v>36753.2</v>
      </c>
      <c r="WFX40" s="130"/>
      <c r="WFY40" s="130"/>
      <c r="WFZ40" s="130"/>
      <c r="WGA40" s="130"/>
      <c r="WGB40" s="130"/>
      <c r="WGC40" s="131"/>
      <c r="WGD40" s="132">
        <f t="shared" ref="WGD40:WGD41" si="4014">SUM(WFR40:WGC40)</f>
        <v>37697.86</v>
      </c>
      <c r="WGE40" s="171">
        <v>25000.0</v>
      </c>
      <c r="WGF40" s="165">
        <f t="shared" ref="WGF40:WGF41" si="4015">WGE40-WGD40</f>
        <v>-12697.86</v>
      </c>
      <c r="WGG40" s="128" t="s">
        <v>78</v>
      </c>
      <c r="WGH40" s="157">
        <v>0.0</v>
      </c>
      <c r="WGI40" s="130">
        <v>0.0</v>
      </c>
      <c r="WGJ40" s="130">
        <v>0.0</v>
      </c>
      <c r="WGK40" s="130">
        <v>0.0</v>
      </c>
      <c r="WGL40" s="130">
        <v>944.66</v>
      </c>
      <c r="WGM40" s="130">
        <v>36753.2</v>
      </c>
      <c r="WGN40" s="130"/>
      <c r="WGO40" s="130"/>
      <c r="WGP40" s="130"/>
      <c r="WGQ40" s="130"/>
      <c r="WGR40" s="130"/>
      <c r="WGS40" s="131"/>
      <c r="WGT40" s="132">
        <f t="shared" ref="WGT40:WGT41" si="4016">SUM(WGH40:WGS40)</f>
        <v>37697.86</v>
      </c>
      <c r="WGU40" s="171">
        <v>25000.0</v>
      </c>
      <c r="WGV40" s="165">
        <f t="shared" ref="WGV40:WGV41" si="4017">WGU40-WGT40</f>
        <v>-12697.86</v>
      </c>
      <c r="WGW40" s="128" t="s">
        <v>78</v>
      </c>
      <c r="WGX40" s="157">
        <v>0.0</v>
      </c>
      <c r="WGY40" s="130">
        <v>0.0</v>
      </c>
      <c r="WGZ40" s="130">
        <v>0.0</v>
      </c>
      <c r="WHA40" s="130">
        <v>0.0</v>
      </c>
      <c r="WHB40" s="130">
        <v>944.66</v>
      </c>
      <c r="WHC40" s="130">
        <v>36753.2</v>
      </c>
      <c r="WHD40" s="130"/>
      <c r="WHE40" s="130"/>
      <c r="WHF40" s="130"/>
      <c r="WHG40" s="130"/>
      <c r="WHH40" s="130"/>
      <c r="WHI40" s="131"/>
      <c r="WHJ40" s="132">
        <f t="shared" ref="WHJ40:WHJ41" si="4018">SUM(WGX40:WHI40)</f>
        <v>37697.86</v>
      </c>
      <c r="WHK40" s="171">
        <v>25000.0</v>
      </c>
      <c r="WHL40" s="165">
        <f t="shared" ref="WHL40:WHL41" si="4019">WHK40-WHJ40</f>
        <v>-12697.86</v>
      </c>
      <c r="WHM40" s="128" t="s">
        <v>78</v>
      </c>
      <c r="WHN40" s="157">
        <v>0.0</v>
      </c>
      <c r="WHO40" s="130">
        <v>0.0</v>
      </c>
      <c r="WHP40" s="130">
        <v>0.0</v>
      </c>
      <c r="WHQ40" s="130">
        <v>0.0</v>
      </c>
      <c r="WHR40" s="130">
        <v>944.66</v>
      </c>
      <c r="WHS40" s="130">
        <v>36753.2</v>
      </c>
      <c r="WHT40" s="130"/>
      <c r="WHU40" s="130"/>
      <c r="WHV40" s="130"/>
      <c r="WHW40" s="130"/>
      <c r="WHX40" s="130"/>
      <c r="WHY40" s="131"/>
      <c r="WHZ40" s="132">
        <f t="shared" ref="WHZ40:WHZ41" si="4020">SUM(WHN40:WHY40)</f>
        <v>37697.86</v>
      </c>
      <c r="WIA40" s="171">
        <v>25000.0</v>
      </c>
      <c r="WIB40" s="165">
        <f t="shared" ref="WIB40:WIB41" si="4021">WIA40-WHZ40</f>
        <v>-12697.86</v>
      </c>
      <c r="WIC40" s="128" t="s">
        <v>78</v>
      </c>
      <c r="WID40" s="157">
        <v>0.0</v>
      </c>
      <c r="WIE40" s="130">
        <v>0.0</v>
      </c>
      <c r="WIF40" s="130">
        <v>0.0</v>
      </c>
      <c r="WIG40" s="130">
        <v>0.0</v>
      </c>
      <c r="WIH40" s="130">
        <v>944.66</v>
      </c>
      <c r="WII40" s="130">
        <v>36753.2</v>
      </c>
      <c r="WIJ40" s="130"/>
      <c r="WIK40" s="130"/>
      <c r="WIL40" s="130"/>
      <c r="WIM40" s="130"/>
      <c r="WIN40" s="130"/>
      <c r="WIO40" s="131"/>
      <c r="WIP40" s="132">
        <f t="shared" ref="WIP40:WIP41" si="4022">SUM(WID40:WIO40)</f>
        <v>37697.86</v>
      </c>
      <c r="WIQ40" s="171">
        <v>25000.0</v>
      </c>
      <c r="WIR40" s="165">
        <f t="shared" ref="WIR40:WIR41" si="4023">WIQ40-WIP40</f>
        <v>-12697.86</v>
      </c>
      <c r="WIS40" s="128" t="s">
        <v>78</v>
      </c>
      <c r="WIT40" s="157">
        <v>0.0</v>
      </c>
      <c r="WIU40" s="130">
        <v>0.0</v>
      </c>
      <c r="WIV40" s="130">
        <v>0.0</v>
      </c>
      <c r="WIW40" s="130">
        <v>0.0</v>
      </c>
      <c r="WIX40" s="130">
        <v>944.66</v>
      </c>
      <c r="WIY40" s="130">
        <v>36753.2</v>
      </c>
      <c r="WIZ40" s="130"/>
      <c r="WJA40" s="130"/>
      <c r="WJB40" s="130"/>
      <c r="WJC40" s="130"/>
      <c r="WJD40" s="130"/>
      <c r="WJE40" s="131"/>
      <c r="WJF40" s="132">
        <f t="shared" ref="WJF40:WJF41" si="4024">SUM(WIT40:WJE40)</f>
        <v>37697.86</v>
      </c>
      <c r="WJG40" s="171">
        <v>25000.0</v>
      </c>
      <c r="WJH40" s="165">
        <f t="shared" ref="WJH40:WJH41" si="4025">WJG40-WJF40</f>
        <v>-12697.86</v>
      </c>
      <c r="WJI40" s="128" t="s">
        <v>78</v>
      </c>
      <c r="WJJ40" s="157">
        <v>0.0</v>
      </c>
      <c r="WJK40" s="130">
        <v>0.0</v>
      </c>
      <c r="WJL40" s="130">
        <v>0.0</v>
      </c>
      <c r="WJM40" s="130">
        <v>0.0</v>
      </c>
      <c r="WJN40" s="130">
        <v>944.66</v>
      </c>
      <c r="WJO40" s="130">
        <v>36753.2</v>
      </c>
      <c r="WJP40" s="130"/>
      <c r="WJQ40" s="130"/>
      <c r="WJR40" s="130"/>
      <c r="WJS40" s="130"/>
      <c r="WJT40" s="130"/>
      <c r="WJU40" s="131"/>
      <c r="WJV40" s="132">
        <f t="shared" ref="WJV40:WJV41" si="4026">SUM(WJJ40:WJU40)</f>
        <v>37697.86</v>
      </c>
      <c r="WJW40" s="171">
        <v>25000.0</v>
      </c>
      <c r="WJX40" s="165">
        <f t="shared" ref="WJX40:WJX41" si="4027">WJW40-WJV40</f>
        <v>-12697.86</v>
      </c>
      <c r="WJY40" s="128" t="s">
        <v>78</v>
      </c>
      <c r="WJZ40" s="157">
        <v>0.0</v>
      </c>
      <c r="WKA40" s="130">
        <v>0.0</v>
      </c>
      <c r="WKB40" s="130">
        <v>0.0</v>
      </c>
      <c r="WKC40" s="130">
        <v>0.0</v>
      </c>
      <c r="WKD40" s="130">
        <v>944.66</v>
      </c>
      <c r="WKE40" s="130">
        <v>36753.2</v>
      </c>
      <c r="WKF40" s="130"/>
      <c r="WKG40" s="130"/>
      <c r="WKH40" s="130"/>
      <c r="WKI40" s="130"/>
      <c r="WKJ40" s="130"/>
      <c r="WKK40" s="131"/>
      <c r="WKL40" s="132">
        <f t="shared" ref="WKL40:WKL41" si="4028">SUM(WJZ40:WKK40)</f>
        <v>37697.86</v>
      </c>
      <c r="WKM40" s="171">
        <v>25000.0</v>
      </c>
      <c r="WKN40" s="165">
        <f t="shared" ref="WKN40:WKN41" si="4029">WKM40-WKL40</f>
        <v>-12697.86</v>
      </c>
      <c r="WKO40" s="128" t="s">
        <v>78</v>
      </c>
      <c r="WKP40" s="157">
        <v>0.0</v>
      </c>
      <c r="WKQ40" s="130">
        <v>0.0</v>
      </c>
      <c r="WKR40" s="130">
        <v>0.0</v>
      </c>
      <c r="WKS40" s="130">
        <v>0.0</v>
      </c>
      <c r="WKT40" s="130">
        <v>944.66</v>
      </c>
      <c r="WKU40" s="130">
        <v>36753.2</v>
      </c>
      <c r="WKV40" s="130"/>
      <c r="WKW40" s="130"/>
      <c r="WKX40" s="130"/>
      <c r="WKY40" s="130"/>
      <c r="WKZ40" s="130"/>
      <c r="WLA40" s="131"/>
      <c r="WLB40" s="132">
        <f t="shared" ref="WLB40:WLB41" si="4030">SUM(WKP40:WLA40)</f>
        <v>37697.86</v>
      </c>
      <c r="WLC40" s="171">
        <v>25000.0</v>
      </c>
      <c r="WLD40" s="165">
        <f t="shared" ref="WLD40:WLD41" si="4031">WLC40-WLB40</f>
        <v>-12697.86</v>
      </c>
      <c r="WLE40" s="128" t="s">
        <v>78</v>
      </c>
      <c r="WLF40" s="157">
        <v>0.0</v>
      </c>
      <c r="WLG40" s="130">
        <v>0.0</v>
      </c>
      <c r="WLH40" s="130">
        <v>0.0</v>
      </c>
      <c r="WLI40" s="130">
        <v>0.0</v>
      </c>
      <c r="WLJ40" s="130">
        <v>944.66</v>
      </c>
      <c r="WLK40" s="130">
        <v>36753.2</v>
      </c>
      <c r="WLL40" s="130"/>
      <c r="WLM40" s="130"/>
      <c r="WLN40" s="130"/>
      <c r="WLO40" s="130"/>
      <c r="WLP40" s="130"/>
      <c r="WLQ40" s="131"/>
      <c r="WLR40" s="132">
        <f t="shared" ref="WLR40:WLR41" si="4032">SUM(WLF40:WLQ40)</f>
        <v>37697.86</v>
      </c>
      <c r="WLS40" s="171">
        <v>25000.0</v>
      </c>
      <c r="WLT40" s="165">
        <f t="shared" ref="WLT40:WLT41" si="4033">WLS40-WLR40</f>
        <v>-12697.86</v>
      </c>
      <c r="WLU40" s="128" t="s">
        <v>78</v>
      </c>
      <c r="WLV40" s="157">
        <v>0.0</v>
      </c>
      <c r="WLW40" s="130">
        <v>0.0</v>
      </c>
      <c r="WLX40" s="130">
        <v>0.0</v>
      </c>
      <c r="WLY40" s="130">
        <v>0.0</v>
      </c>
      <c r="WLZ40" s="130">
        <v>944.66</v>
      </c>
      <c r="WMA40" s="130">
        <v>36753.2</v>
      </c>
      <c r="WMB40" s="130"/>
      <c r="WMC40" s="130"/>
      <c r="WMD40" s="130"/>
      <c r="WME40" s="130"/>
      <c r="WMF40" s="130"/>
      <c r="WMG40" s="131"/>
      <c r="WMH40" s="132">
        <f t="shared" ref="WMH40:WMH41" si="4034">SUM(WLV40:WMG40)</f>
        <v>37697.86</v>
      </c>
      <c r="WMI40" s="171">
        <v>25000.0</v>
      </c>
      <c r="WMJ40" s="165">
        <f t="shared" ref="WMJ40:WMJ41" si="4035">WMI40-WMH40</f>
        <v>-12697.86</v>
      </c>
      <c r="WMK40" s="128" t="s">
        <v>78</v>
      </c>
      <c r="WML40" s="157">
        <v>0.0</v>
      </c>
      <c r="WMM40" s="130">
        <v>0.0</v>
      </c>
      <c r="WMN40" s="130">
        <v>0.0</v>
      </c>
      <c r="WMO40" s="130">
        <v>0.0</v>
      </c>
      <c r="WMP40" s="130">
        <v>944.66</v>
      </c>
      <c r="WMQ40" s="130">
        <v>36753.2</v>
      </c>
      <c r="WMR40" s="130"/>
      <c r="WMS40" s="130"/>
      <c r="WMT40" s="130"/>
      <c r="WMU40" s="130"/>
      <c r="WMV40" s="130"/>
      <c r="WMW40" s="131"/>
      <c r="WMX40" s="132">
        <f t="shared" ref="WMX40:WMX41" si="4036">SUM(WML40:WMW40)</f>
        <v>37697.86</v>
      </c>
      <c r="WMY40" s="171">
        <v>25000.0</v>
      </c>
      <c r="WMZ40" s="165">
        <f t="shared" ref="WMZ40:WMZ41" si="4037">WMY40-WMX40</f>
        <v>-12697.86</v>
      </c>
      <c r="WNA40" s="128" t="s">
        <v>78</v>
      </c>
      <c r="WNB40" s="157">
        <v>0.0</v>
      </c>
      <c r="WNC40" s="130">
        <v>0.0</v>
      </c>
      <c r="WND40" s="130">
        <v>0.0</v>
      </c>
      <c r="WNE40" s="130">
        <v>0.0</v>
      </c>
      <c r="WNF40" s="130">
        <v>944.66</v>
      </c>
      <c r="WNG40" s="130">
        <v>36753.2</v>
      </c>
      <c r="WNH40" s="130"/>
      <c r="WNI40" s="130"/>
      <c r="WNJ40" s="130"/>
      <c r="WNK40" s="130"/>
      <c r="WNL40" s="130"/>
      <c r="WNM40" s="131"/>
      <c r="WNN40" s="132">
        <f t="shared" ref="WNN40:WNN41" si="4038">SUM(WNB40:WNM40)</f>
        <v>37697.86</v>
      </c>
      <c r="WNO40" s="171">
        <v>25000.0</v>
      </c>
      <c r="WNP40" s="165">
        <f t="shared" ref="WNP40:WNP41" si="4039">WNO40-WNN40</f>
        <v>-12697.86</v>
      </c>
      <c r="WNQ40" s="128" t="s">
        <v>78</v>
      </c>
      <c r="WNR40" s="157">
        <v>0.0</v>
      </c>
      <c r="WNS40" s="130">
        <v>0.0</v>
      </c>
      <c r="WNT40" s="130">
        <v>0.0</v>
      </c>
      <c r="WNU40" s="130">
        <v>0.0</v>
      </c>
      <c r="WNV40" s="130">
        <v>944.66</v>
      </c>
      <c r="WNW40" s="130">
        <v>36753.2</v>
      </c>
      <c r="WNX40" s="130"/>
      <c r="WNY40" s="130"/>
      <c r="WNZ40" s="130"/>
      <c r="WOA40" s="130"/>
      <c r="WOB40" s="130"/>
      <c r="WOC40" s="131"/>
      <c r="WOD40" s="132">
        <f t="shared" ref="WOD40:WOD41" si="4040">SUM(WNR40:WOC40)</f>
        <v>37697.86</v>
      </c>
      <c r="WOE40" s="171">
        <v>25000.0</v>
      </c>
      <c r="WOF40" s="165">
        <f t="shared" ref="WOF40:WOF41" si="4041">WOE40-WOD40</f>
        <v>-12697.86</v>
      </c>
      <c r="WOG40" s="128" t="s">
        <v>78</v>
      </c>
      <c r="WOH40" s="157">
        <v>0.0</v>
      </c>
      <c r="WOI40" s="130">
        <v>0.0</v>
      </c>
      <c r="WOJ40" s="130">
        <v>0.0</v>
      </c>
      <c r="WOK40" s="130">
        <v>0.0</v>
      </c>
      <c r="WOL40" s="130">
        <v>944.66</v>
      </c>
      <c r="WOM40" s="130">
        <v>36753.2</v>
      </c>
      <c r="WON40" s="130"/>
      <c r="WOO40" s="130"/>
      <c r="WOP40" s="130"/>
      <c r="WOQ40" s="130"/>
      <c r="WOR40" s="130"/>
      <c r="WOS40" s="131"/>
      <c r="WOT40" s="132">
        <f t="shared" ref="WOT40:WOT41" si="4042">SUM(WOH40:WOS40)</f>
        <v>37697.86</v>
      </c>
      <c r="WOU40" s="171">
        <v>25000.0</v>
      </c>
      <c r="WOV40" s="165">
        <f t="shared" ref="WOV40:WOV41" si="4043">WOU40-WOT40</f>
        <v>-12697.86</v>
      </c>
      <c r="WOW40" s="128" t="s">
        <v>78</v>
      </c>
      <c r="WOX40" s="157">
        <v>0.0</v>
      </c>
      <c r="WOY40" s="130">
        <v>0.0</v>
      </c>
      <c r="WOZ40" s="130">
        <v>0.0</v>
      </c>
      <c r="WPA40" s="130">
        <v>0.0</v>
      </c>
      <c r="WPB40" s="130">
        <v>944.66</v>
      </c>
      <c r="WPC40" s="130">
        <v>36753.2</v>
      </c>
      <c r="WPD40" s="130"/>
      <c r="WPE40" s="130"/>
      <c r="WPF40" s="130"/>
      <c r="WPG40" s="130"/>
      <c r="WPH40" s="130"/>
      <c r="WPI40" s="131"/>
      <c r="WPJ40" s="132">
        <f t="shared" ref="WPJ40:WPJ41" si="4044">SUM(WOX40:WPI40)</f>
        <v>37697.86</v>
      </c>
      <c r="WPK40" s="171">
        <v>25000.0</v>
      </c>
      <c r="WPL40" s="165">
        <f t="shared" ref="WPL40:WPL41" si="4045">WPK40-WPJ40</f>
        <v>-12697.86</v>
      </c>
      <c r="WPM40" s="128" t="s">
        <v>78</v>
      </c>
      <c r="WPN40" s="157">
        <v>0.0</v>
      </c>
      <c r="WPO40" s="130">
        <v>0.0</v>
      </c>
      <c r="WPP40" s="130">
        <v>0.0</v>
      </c>
      <c r="WPQ40" s="130">
        <v>0.0</v>
      </c>
      <c r="WPR40" s="130">
        <v>944.66</v>
      </c>
      <c r="WPS40" s="130">
        <v>36753.2</v>
      </c>
      <c r="WPT40" s="130"/>
      <c r="WPU40" s="130"/>
      <c r="WPV40" s="130"/>
      <c r="WPW40" s="130"/>
      <c r="WPX40" s="130"/>
      <c r="WPY40" s="131"/>
      <c r="WPZ40" s="132">
        <f t="shared" ref="WPZ40:WPZ41" si="4046">SUM(WPN40:WPY40)</f>
        <v>37697.86</v>
      </c>
      <c r="WQA40" s="171">
        <v>25000.0</v>
      </c>
      <c r="WQB40" s="165">
        <f t="shared" ref="WQB40:WQB41" si="4047">WQA40-WPZ40</f>
        <v>-12697.86</v>
      </c>
      <c r="WQC40" s="128" t="s">
        <v>78</v>
      </c>
      <c r="WQD40" s="157">
        <v>0.0</v>
      </c>
      <c r="WQE40" s="130">
        <v>0.0</v>
      </c>
      <c r="WQF40" s="130">
        <v>0.0</v>
      </c>
      <c r="WQG40" s="130">
        <v>0.0</v>
      </c>
      <c r="WQH40" s="130">
        <v>944.66</v>
      </c>
      <c r="WQI40" s="130">
        <v>36753.2</v>
      </c>
      <c r="WQJ40" s="130"/>
      <c r="WQK40" s="130"/>
      <c r="WQL40" s="130"/>
      <c r="WQM40" s="130"/>
      <c r="WQN40" s="130"/>
      <c r="WQO40" s="131"/>
      <c r="WQP40" s="132">
        <f t="shared" ref="WQP40:WQP41" si="4048">SUM(WQD40:WQO40)</f>
        <v>37697.86</v>
      </c>
      <c r="WQQ40" s="171">
        <v>25000.0</v>
      </c>
      <c r="WQR40" s="165">
        <f t="shared" ref="WQR40:WQR41" si="4049">WQQ40-WQP40</f>
        <v>-12697.86</v>
      </c>
      <c r="WQS40" s="128" t="s">
        <v>78</v>
      </c>
      <c r="WQT40" s="157">
        <v>0.0</v>
      </c>
      <c r="WQU40" s="130">
        <v>0.0</v>
      </c>
      <c r="WQV40" s="130">
        <v>0.0</v>
      </c>
      <c r="WQW40" s="130">
        <v>0.0</v>
      </c>
      <c r="WQX40" s="130">
        <v>944.66</v>
      </c>
      <c r="WQY40" s="130">
        <v>36753.2</v>
      </c>
      <c r="WQZ40" s="130"/>
      <c r="WRA40" s="130"/>
      <c r="WRB40" s="130"/>
      <c r="WRC40" s="130"/>
      <c r="WRD40" s="130"/>
      <c r="WRE40" s="131"/>
      <c r="WRF40" s="132">
        <f t="shared" ref="WRF40:WRF41" si="4050">SUM(WQT40:WRE40)</f>
        <v>37697.86</v>
      </c>
      <c r="WRG40" s="171">
        <v>25000.0</v>
      </c>
      <c r="WRH40" s="165">
        <f t="shared" ref="WRH40:WRH41" si="4051">WRG40-WRF40</f>
        <v>-12697.86</v>
      </c>
      <c r="WRI40" s="128" t="s">
        <v>78</v>
      </c>
      <c r="WRJ40" s="157">
        <v>0.0</v>
      </c>
      <c r="WRK40" s="130">
        <v>0.0</v>
      </c>
      <c r="WRL40" s="130">
        <v>0.0</v>
      </c>
      <c r="WRM40" s="130">
        <v>0.0</v>
      </c>
      <c r="WRN40" s="130">
        <v>944.66</v>
      </c>
      <c r="WRO40" s="130">
        <v>36753.2</v>
      </c>
      <c r="WRP40" s="130"/>
      <c r="WRQ40" s="130"/>
      <c r="WRR40" s="130"/>
      <c r="WRS40" s="130"/>
      <c r="WRT40" s="130"/>
      <c r="WRU40" s="131"/>
      <c r="WRV40" s="132">
        <f t="shared" ref="WRV40:WRV41" si="4052">SUM(WRJ40:WRU40)</f>
        <v>37697.86</v>
      </c>
      <c r="WRW40" s="171">
        <v>25000.0</v>
      </c>
      <c r="WRX40" s="165">
        <f t="shared" ref="WRX40:WRX41" si="4053">WRW40-WRV40</f>
        <v>-12697.86</v>
      </c>
      <c r="WRY40" s="128" t="s">
        <v>78</v>
      </c>
      <c r="WRZ40" s="157">
        <v>0.0</v>
      </c>
      <c r="WSA40" s="130">
        <v>0.0</v>
      </c>
      <c r="WSB40" s="130">
        <v>0.0</v>
      </c>
      <c r="WSC40" s="130">
        <v>0.0</v>
      </c>
      <c r="WSD40" s="130">
        <v>944.66</v>
      </c>
      <c r="WSE40" s="130">
        <v>36753.2</v>
      </c>
      <c r="WSF40" s="130"/>
      <c r="WSG40" s="130"/>
      <c r="WSH40" s="130"/>
      <c r="WSI40" s="130"/>
      <c r="WSJ40" s="130"/>
      <c r="WSK40" s="131"/>
      <c r="WSL40" s="132">
        <f t="shared" ref="WSL40:WSL41" si="4054">SUM(WRZ40:WSK40)</f>
        <v>37697.86</v>
      </c>
      <c r="WSM40" s="171">
        <v>25000.0</v>
      </c>
      <c r="WSN40" s="165">
        <f t="shared" ref="WSN40:WSN41" si="4055">WSM40-WSL40</f>
        <v>-12697.86</v>
      </c>
      <c r="WSO40" s="128" t="s">
        <v>78</v>
      </c>
      <c r="WSP40" s="157">
        <v>0.0</v>
      </c>
      <c r="WSQ40" s="130">
        <v>0.0</v>
      </c>
      <c r="WSR40" s="130">
        <v>0.0</v>
      </c>
      <c r="WSS40" s="130">
        <v>0.0</v>
      </c>
      <c r="WST40" s="130">
        <v>944.66</v>
      </c>
      <c r="WSU40" s="130">
        <v>36753.2</v>
      </c>
      <c r="WSV40" s="130"/>
      <c r="WSW40" s="130"/>
      <c r="WSX40" s="130"/>
      <c r="WSY40" s="130"/>
      <c r="WSZ40" s="130"/>
      <c r="WTA40" s="131"/>
      <c r="WTB40" s="132">
        <f t="shared" ref="WTB40:WTB41" si="4056">SUM(WSP40:WTA40)</f>
        <v>37697.86</v>
      </c>
      <c r="WTC40" s="171">
        <v>25000.0</v>
      </c>
      <c r="WTD40" s="165">
        <f t="shared" ref="WTD40:WTD41" si="4057">WTC40-WTB40</f>
        <v>-12697.86</v>
      </c>
      <c r="WTE40" s="128" t="s">
        <v>78</v>
      </c>
      <c r="WTF40" s="157">
        <v>0.0</v>
      </c>
      <c r="WTG40" s="130">
        <v>0.0</v>
      </c>
      <c r="WTH40" s="130">
        <v>0.0</v>
      </c>
      <c r="WTI40" s="130">
        <v>0.0</v>
      </c>
      <c r="WTJ40" s="130">
        <v>944.66</v>
      </c>
      <c r="WTK40" s="130">
        <v>36753.2</v>
      </c>
      <c r="WTL40" s="130"/>
      <c r="WTM40" s="130"/>
      <c r="WTN40" s="130"/>
      <c r="WTO40" s="130"/>
      <c r="WTP40" s="130"/>
      <c r="WTQ40" s="131"/>
      <c r="WTR40" s="132">
        <f t="shared" ref="WTR40:WTR41" si="4058">SUM(WTF40:WTQ40)</f>
        <v>37697.86</v>
      </c>
      <c r="WTS40" s="171">
        <v>25000.0</v>
      </c>
      <c r="WTT40" s="165">
        <f t="shared" ref="WTT40:WTT41" si="4059">WTS40-WTR40</f>
        <v>-12697.86</v>
      </c>
      <c r="WTU40" s="128" t="s">
        <v>78</v>
      </c>
      <c r="WTV40" s="157">
        <v>0.0</v>
      </c>
      <c r="WTW40" s="130">
        <v>0.0</v>
      </c>
      <c r="WTX40" s="130">
        <v>0.0</v>
      </c>
      <c r="WTY40" s="130">
        <v>0.0</v>
      </c>
      <c r="WTZ40" s="130">
        <v>944.66</v>
      </c>
      <c r="WUA40" s="130">
        <v>36753.2</v>
      </c>
      <c r="WUB40" s="130"/>
      <c r="WUC40" s="130"/>
      <c r="WUD40" s="130"/>
      <c r="WUE40" s="130"/>
      <c r="WUF40" s="130"/>
      <c r="WUG40" s="131"/>
      <c r="WUH40" s="132">
        <f t="shared" ref="WUH40:WUH41" si="4060">SUM(WTV40:WUG40)</f>
        <v>37697.86</v>
      </c>
      <c r="WUI40" s="171">
        <v>25000.0</v>
      </c>
      <c r="WUJ40" s="165">
        <f t="shared" ref="WUJ40:WUJ41" si="4061">WUI40-WUH40</f>
        <v>-12697.86</v>
      </c>
      <c r="WUK40" s="128" t="s">
        <v>78</v>
      </c>
      <c r="WUL40" s="157">
        <v>0.0</v>
      </c>
      <c r="WUM40" s="130">
        <v>0.0</v>
      </c>
      <c r="WUN40" s="130">
        <v>0.0</v>
      </c>
      <c r="WUO40" s="130">
        <v>0.0</v>
      </c>
      <c r="WUP40" s="130">
        <v>944.66</v>
      </c>
      <c r="WUQ40" s="130">
        <v>36753.2</v>
      </c>
      <c r="WUR40" s="130"/>
      <c r="WUS40" s="130"/>
      <c r="WUT40" s="130"/>
      <c r="WUU40" s="130"/>
      <c r="WUV40" s="130"/>
      <c r="WUW40" s="131"/>
      <c r="WUX40" s="132">
        <f t="shared" ref="WUX40:WUX41" si="4062">SUM(WUL40:WUW40)</f>
        <v>37697.86</v>
      </c>
      <c r="WUY40" s="171">
        <v>25000.0</v>
      </c>
      <c r="WUZ40" s="165">
        <f t="shared" ref="WUZ40:WUZ41" si="4063">WUY40-WUX40</f>
        <v>-12697.86</v>
      </c>
      <c r="WVA40" s="128" t="s">
        <v>78</v>
      </c>
      <c r="WVB40" s="157">
        <v>0.0</v>
      </c>
      <c r="WVC40" s="130">
        <v>0.0</v>
      </c>
      <c r="WVD40" s="130">
        <v>0.0</v>
      </c>
      <c r="WVE40" s="130">
        <v>0.0</v>
      </c>
      <c r="WVF40" s="130">
        <v>944.66</v>
      </c>
      <c r="WVG40" s="130">
        <v>36753.2</v>
      </c>
      <c r="WVH40" s="130"/>
      <c r="WVI40" s="130"/>
      <c r="WVJ40" s="130"/>
      <c r="WVK40" s="130"/>
      <c r="WVL40" s="130"/>
      <c r="WVM40" s="131"/>
      <c r="WVN40" s="132">
        <f t="shared" ref="WVN40:WVN41" si="4064">SUM(WVB40:WVM40)</f>
        <v>37697.86</v>
      </c>
      <c r="WVO40" s="171">
        <v>25000.0</v>
      </c>
      <c r="WVP40" s="165">
        <f t="shared" ref="WVP40:WVP41" si="4065">WVO40-WVN40</f>
        <v>-12697.86</v>
      </c>
      <c r="WVQ40" s="128" t="s">
        <v>78</v>
      </c>
      <c r="WVR40" s="157">
        <v>0.0</v>
      </c>
      <c r="WVS40" s="130">
        <v>0.0</v>
      </c>
      <c r="WVT40" s="130">
        <v>0.0</v>
      </c>
      <c r="WVU40" s="130">
        <v>0.0</v>
      </c>
      <c r="WVV40" s="130">
        <v>944.66</v>
      </c>
      <c r="WVW40" s="130">
        <v>36753.2</v>
      </c>
      <c r="WVX40" s="130"/>
      <c r="WVY40" s="130"/>
      <c r="WVZ40" s="130"/>
      <c r="WWA40" s="130"/>
      <c r="WWB40" s="130"/>
      <c r="WWC40" s="131"/>
      <c r="WWD40" s="132">
        <f t="shared" ref="WWD40:WWD41" si="4066">SUM(WVR40:WWC40)</f>
        <v>37697.86</v>
      </c>
      <c r="WWE40" s="171">
        <v>25000.0</v>
      </c>
      <c r="WWF40" s="165">
        <f t="shared" ref="WWF40:WWF41" si="4067">WWE40-WWD40</f>
        <v>-12697.86</v>
      </c>
      <c r="WWG40" s="128" t="s">
        <v>78</v>
      </c>
      <c r="WWH40" s="157">
        <v>0.0</v>
      </c>
      <c r="WWI40" s="130">
        <v>0.0</v>
      </c>
      <c r="WWJ40" s="130">
        <v>0.0</v>
      </c>
      <c r="WWK40" s="130">
        <v>0.0</v>
      </c>
      <c r="WWL40" s="130">
        <v>944.66</v>
      </c>
      <c r="WWM40" s="130">
        <v>36753.2</v>
      </c>
      <c r="WWN40" s="130"/>
      <c r="WWO40" s="130"/>
      <c r="WWP40" s="130"/>
      <c r="WWQ40" s="130"/>
      <c r="WWR40" s="130"/>
      <c r="WWS40" s="131"/>
      <c r="WWT40" s="132">
        <f t="shared" ref="WWT40:WWT41" si="4068">SUM(WWH40:WWS40)</f>
        <v>37697.86</v>
      </c>
      <c r="WWU40" s="171">
        <v>25000.0</v>
      </c>
      <c r="WWV40" s="165">
        <f t="shared" ref="WWV40:WWV41" si="4069">WWU40-WWT40</f>
        <v>-12697.86</v>
      </c>
      <c r="WWW40" s="128" t="s">
        <v>78</v>
      </c>
      <c r="WWX40" s="157">
        <v>0.0</v>
      </c>
      <c r="WWY40" s="130">
        <v>0.0</v>
      </c>
      <c r="WWZ40" s="130">
        <v>0.0</v>
      </c>
      <c r="WXA40" s="130">
        <v>0.0</v>
      </c>
      <c r="WXB40" s="130">
        <v>944.66</v>
      </c>
      <c r="WXC40" s="130">
        <v>36753.2</v>
      </c>
      <c r="WXD40" s="130"/>
      <c r="WXE40" s="130"/>
      <c r="WXF40" s="130"/>
      <c r="WXG40" s="130"/>
      <c r="WXH40" s="130"/>
      <c r="WXI40" s="131"/>
      <c r="WXJ40" s="132">
        <f t="shared" ref="WXJ40:WXJ41" si="4070">SUM(WWX40:WXI40)</f>
        <v>37697.86</v>
      </c>
      <c r="WXK40" s="171">
        <v>25000.0</v>
      </c>
      <c r="WXL40" s="165">
        <f t="shared" ref="WXL40:WXL41" si="4071">WXK40-WXJ40</f>
        <v>-12697.86</v>
      </c>
      <c r="WXM40" s="128" t="s">
        <v>78</v>
      </c>
      <c r="WXN40" s="157">
        <v>0.0</v>
      </c>
      <c r="WXO40" s="130">
        <v>0.0</v>
      </c>
      <c r="WXP40" s="130">
        <v>0.0</v>
      </c>
      <c r="WXQ40" s="130">
        <v>0.0</v>
      </c>
      <c r="WXR40" s="130">
        <v>944.66</v>
      </c>
      <c r="WXS40" s="130">
        <v>36753.2</v>
      </c>
      <c r="WXT40" s="130"/>
      <c r="WXU40" s="130"/>
      <c r="WXV40" s="130"/>
      <c r="WXW40" s="130"/>
      <c r="WXX40" s="130"/>
      <c r="WXY40" s="131"/>
      <c r="WXZ40" s="132">
        <f t="shared" ref="WXZ40:WXZ41" si="4072">SUM(WXN40:WXY40)</f>
        <v>37697.86</v>
      </c>
      <c r="WYA40" s="171">
        <v>25000.0</v>
      </c>
      <c r="WYB40" s="165">
        <f t="shared" ref="WYB40:WYB41" si="4073">WYA40-WXZ40</f>
        <v>-12697.86</v>
      </c>
      <c r="WYC40" s="128" t="s">
        <v>78</v>
      </c>
      <c r="WYD40" s="157">
        <v>0.0</v>
      </c>
      <c r="WYE40" s="130">
        <v>0.0</v>
      </c>
      <c r="WYF40" s="130">
        <v>0.0</v>
      </c>
      <c r="WYG40" s="130">
        <v>0.0</v>
      </c>
      <c r="WYH40" s="130">
        <v>944.66</v>
      </c>
      <c r="WYI40" s="130">
        <v>36753.2</v>
      </c>
      <c r="WYJ40" s="130"/>
      <c r="WYK40" s="130"/>
      <c r="WYL40" s="130"/>
      <c r="WYM40" s="130"/>
      <c r="WYN40" s="130"/>
      <c r="WYO40" s="131"/>
      <c r="WYP40" s="132">
        <f t="shared" ref="WYP40:WYP41" si="4074">SUM(WYD40:WYO40)</f>
        <v>37697.86</v>
      </c>
      <c r="WYQ40" s="171">
        <v>25000.0</v>
      </c>
      <c r="WYR40" s="165">
        <f t="shared" ref="WYR40:WYR41" si="4075">WYQ40-WYP40</f>
        <v>-12697.86</v>
      </c>
      <c r="WYS40" s="128" t="s">
        <v>78</v>
      </c>
      <c r="WYT40" s="157">
        <v>0.0</v>
      </c>
      <c r="WYU40" s="130">
        <v>0.0</v>
      </c>
      <c r="WYV40" s="130">
        <v>0.0</v>
      </c>
      <c r="WYW40" s="130">
        <v>0.0</v>
      </c>
      <c r="WYX40" s="130">
        <v>944.66</v>
      </c>
      <c r="WYY40" s="130">
        <v>36753.2</v>
      </c>
      <c r="WYZ40" s="130"/>
      <c r="WZA40" s="130"/>
      <c r="WZB40" s="130"/>
      <c r="WZC40" s="130"/>
      <c r="WZD40" s="130"/>
      <c r="WZE40" s="131"/>
      <c r="WZF40" s="132">
        <f t="shared" ref="WZF40:WZF41" si="4076">SUM(WYT40:WZE40)</f>
        <v>37697.86</v>
      </c>
      <c r="WZG40" s="171">
        <v>25000.0</v>
      </c>
      <c r="WZH40" s="165">
        <f t="shared" ref="WZH40:WZH41" si="4077">WZG40-WZF40</f>
        <v>-12697.86</v>
      </c>
      <c r="WZI40" s="128" t="s">
        <v>78</v>
      </c>
      <c r="WZJ40" s="157">
        <v>0.0</v>
      </c>
      <c r="WZK40" s="130">
        <v>0.0</v>
      </c>
      <c r="WZL40" s="130">
        <v>0.0</v>
      </c>
      <c r="WZM40" s="130">
        <v>0.0</v>
      </c>
      <c r="WZN40" s="130">
        <v>944.66</v>
      </c>
      <c r="WZO40" s="130">
        <v>36753.2</v>
      </c>
      <c r="WZP40" s="130"/>
      <c r="WZQ40" s="130"/>
      <c r="WZR40" s="130"/>
      <c r="WZS40" s="130"/>
      <c r="WZT40" s="130"/>
      <c r="WZU40" s="131"/>
      <c r="WZV40" s="132">
        <f t="shared" ref="WZV40:WZV41" si="4078">SUM(WZJ40:WZU40)</f>
        <v>37697.86</v>
      </c>
      <c r="WZW40" s="171">
        <v>25000.0</v>
      </c>
      <c r="WZX40" s="165">
        <f t="shared" ref="WZX40:WZX41" si="4079">WZW40-WZV40</f>
        <v>-12697.86</v>
      </c>
      <c r="WZY40" s="128" t="s">
        <v>78</v>
      </c>
      <c r="WZZ40" s="157">
        <v>0.0</v>
      </c>
      <c r="XAA40" s="130">
        <v>0.0</v>
      </c>
      <c r="XAB40" s="130">
        <v>0.0</v>
      </c>
      <c r="XAC40" s="130">
        <v>0.0</v>
      </c>
      <c r="XAD40" s="130">
        <v>944.66</v>
      </c>
      <c r="XAE40" s="130">
        <v>36753.2</v>
      </c>
      <c r="XAF40" s="130"/>
      <c r="XAG40" s="130"/>
      <c r="XAH40" s="130"/>
      <c r="XAI40" s="130"/>
      <c r="XAJ40" s="130"/>
      <c r="XAK40" s="131"/>
      <c r="XAL40" s="132">
        <f t="shared" ref="XAL40:XAL41" si="4080">SUM(WZZ40:XAK40)</f>
        <v>37697.86</v>
      </c>
      <c r="XAM40" s="171">
        <v>25000.0</v>
      </c>
      <c r="XAN40" s="165">
        <f t="shared" ref="XAN40:XAN41" si="4081">XAM40-XAL40</f>
        <v>-12697.86</v>
      </c>
      <c r="XAO40" s="128" t="s">
        <v>78</v>
      </c>
      <c r="XAP40" s="157">
        <v>0.0</v>
      </c>
      <c r="XAQ40" s="130">
        <v>0.0</v>
      </c>
      <c r="XAR40" s="130">
        <v>0.0</v>
      </c>
      <c r="XAS40" s="130">
        <v>0.0</v>
      </c>
      <c r="XAT40" s="130">
        <v>944.66</v>
      </c>
      <c r="XAU40" s="130">
        <v>36753.2</v>
      </c>
      <c r="XAV40" s="130"/>
      <c r="XAW40" s="130"/>
      <c r="XAX40" s="130"/>
      <c r="XAY40" s="130"/>
      <c r="XAZ40" s="130"/>
      <c r="XBA40" s="131"/>
      <c r="XBB40" s="132">
        <f t="shared" ref="XBB40:XBB41" si="4082">SUM(XAP40:XBA40)</f>
        <v>37697.86</v>
      </c>
      <c r="XBC40" s="171">
        <v>25000.0</v>
      </c>
      <c r="XBD40" s="165">
        <f t="shared" ref="XBD40:XBD41" si="4083">XBC40-XBB40</f>
        <v>-12697.86</v>
      </c>
      <c r="XBE40" s="128" t="s">
        <v>78</v>
      </c>
      <c r="XBF40" s="157">
        <v>0.0</v>
      </c>
      <c r="XBG40" s="130">
        <v>0.0</v>
      </c>
      <c r="XBH40" s="130">
        <v>0.0</v>
      </c>
      <c r="XBI40" s="130">
        <v>0.0</v>
      </c>
      <c r="XBJ40" s="130">
        <v>944.66</v>
      </c>
      <c r="XBK40" s="130">
        <v>36753.2</v>
      </c>
      <c r="XBL40" s="130"/>
      <c r="XBM40" s="130"/>
      <c r="XBN40" s="130"/>
      <c r="XBO40" s="130"/>
      <c r="XBP40" s="130"/>
      <c r="XBQ40" s="131"/>
      <c r="XBR40" s="132">
        <f t="shared" ref="XBR40:XBR41" si="4084">SUM(XBF40:XBQ40)</f>
        <v>37697.86</v>
      </c>
      <c r="XBS40" s="171">
        <v>25000.0</v>
      </c>
      <c r="XBT40" s="165">
        <f t="shared" ref="XBT40:XBT41" si="4085">XBS40-XBR40</f>
        <v>-12697.86</v>
      </c>
      <c r="XBU40" s="128" t="s">
        <v>78</v>
      </c>
      <c r="XBV40" s="157">
        <v>0.0</v>
      </c>
      <c r="XBW40" s="130">
        <v>0.0</v>
      </c>
      <c r="XBX40" s="130">
        <v>0.0</v>
      </c>
      <c r="XBY40" s="130">
        <v>0.0</v>
      </c>
      <c r="XBZ40" s="130">
        <v>944.66</v>
      </c>
      <c r="XCA40" s="130">
        <v>36753.2</v>
      </c>
      <c r="XCB40" s="130"/>
      <c r="XCC40" s="130"/>
      <c r="XCD40" s="130"/>
      <c r="XCE40" s="130"/>
      <c r="XCF40" s="130"/>
      <c r="XCG40" s="131"/>
      <c r="XCH40" s="132">
        <f t="shared" ref="XCH40:XCH41" si="4086">SUM(XBV40:XCG40)</f>
        <v>37697.86</v>
      </c>
      <c r="XCI40" s="171">
        <v>25000.0</v>
      </c>
      <c r="XCJ40" s="165">
        <f t="shared" ref="XCJ40:XCJ41" si="4087">XCI40-XCH40</f>
        <v>-12697.86</v>
      </c>
      <c r="XCK40" s="128" t="s">
        <v>78</v>
      </c>
      <c r="XCL40" s="157">
        <v>0.0</v>
      </c>
      <c r="XCM40" s="130">
        <v>0.0</v>
      </c>
      <c r="XCN40" s="130">
        <v>0.0</v>
      </c>
      <c r="XCO40" s="130">
        <v>0.0</v>
      </c>
      <c r="XCP40" s="130">
        <v>944.66</v>
      </c>
      <c r="XCQ40" s="130">
        <v>36753.2</v>
      </c>
      <c r="XCR40" s="130"/>
      <c r="XCS40" s="130"/>
      <c r="XCT40" s="130"/>
      <c r="XCU40" s="130"/>
      <c r="XCV40" s="130"/>
      <c r="XCW40" s="131"/>
      <c r="XCX40" s="132">
        <f t="shared" ref="XCX40:XCX41" si="4088">SUM(XCL40:XCW40)</f>
        <v>37697.86</v>
      </c>
      <c r="XCY40" s="171">
        <v>25000.0</v>
      </c>
      <c r="XCZ40" s="165">
        <f t="shared" ref="XCZ40:XCZ41" si="4089">XCY40-XCX40</f>
        <v>-12697.86</v>
      </c>
      <c r="XDA40" s="128" t="s">
        <v>78</v>
      </c>
      <c r="XDB40" s="157">
        <v>0.0</v>
      </c>
      <c r="XDC40" s="130">
        <v>0.0</v>
      </c>
      <c r="XDD40" s="130">
        <v>0.0</v>
      </c>
      <c r="XDE40" s="130">
        <v>0.0</v>
      </c>
      <c r="XDF40" s="130">
        <v>944.66</v>
      </c>
      <c r="XDG40" s="130">
        <v>36753.2</v>
      </c>
      <c r="XDH40" s="130"/>
      <c r="XDI40" s="130"/>
      <c r="XDJ40" s="130"/>
      <c r="XDK40" s="130"/>
      <c r="XDL40" s="130"/>
      <c r="XDM40" s="131"/>
      <c r="XDN40" s="132">
        <f t="shared" ref="XDN40:XDN41" si="4090">SUM(XDB40:XDM40)</f>
        <v>37697.86</v>
      </c>
      <c r="XDO40" s="171">
        <v>25000.0</v>
      </c>
      <c r="XDP40" s="165">
        <f t="shared" ref="XDP40:XDP41" si="4091">XDO40-XDN40</f>
        <v>-12697.86</v>
      </c>
      <c r="XDQ40" s="128" t="s">
        <v>78</v>
      </c>
      <c r="XDR40" s="157">
        <v>0.0</v>
      </c>
      <c r="XDS40" s="130">
        <v>0.0</v>
      </c>
      <c r="XDT40" s="130">
        <v>0.0</v>
      </c>
      <c r="XDU40" s="130">
        <v>0.0</v>
      </c>
      <c r="XDV40" s="130">
        <v>944.66</v>
      </c>
      <c r="XDW40" s="130">
        <v>36753.2</v>
      </c>
      <c r="XDX40" s="130"/>
      <c r="XDY40" s="130"/>
      <c r="XDZ40" s="130"/>
      <c r="XEA40" s="130"/>
      <c r="XEB40" s="130"/>
      <c r="XEC40" s="131"/>
      <c r="XED40" s="132">
        <f t="shared" ref="XED40:XED41" si="4092">SUM(XDR40:XEC40)</f>
        <v>37697.86</v>
      </c>
      <c r="XEE40" s="171">
        <v>25000.0</v>
      </c>
      <c r="XEF40" s="165">
        <f t="shared" ref="XEF40:XEF41" si="4093">XEE40-XED40</f>
        <v>-12697.86</v>
      </c>
      <c r="XEG40" s="128" t="s">
        <v>78</v>
      </c>
      <c r="XEH40" s="157">
        <v>0.0</v>
      </c>
      <c r="XEI40" s="130">
        <v>0.0</v>
      </c>
      <c r="XEJ40" s="130">
        <v>0.0</v>
      </c>
      <c r="XEK40" s="130">
        <v>0.0</v>
      </c>
      <c r="XEL40" s="130">
        <v>944.66</v>
      </c>
      <c r="XEM40" s="130">
        <v>36753.2</v>
      </c>
      <c r="XEN40" s="130"/>
      <c r="XEO40" s="130"/>
      <c r="XEP40" s="130"/>
      <c r="XEQ40" s="130"/>
      <c r="XER40" s="130"/>
      <c r="XES40" s="131"/>
      <c r="XET40" s="132">
        <f t="shared" ref="XET40:XET41" si="4094">SUM(XEH40:XES40)</f>
        <v>37697.86</v>
      </c>
      <c r="XEU40" s="171">
        <v>25000.0</v>
      </c>
      <c r="XEV40" s="165">
        <f t="shared" ref="XEV40:XEV41" si="4095">XEU40-XET40</f>
        <v>-12697.86</v>
      </c>
    </row>
    <row r="41" ht="23.25" customHeight="1">
      <c r="A41" s="128" t="s">
        <v>79</v>
      </c>
      <c r="B41" s="157">
        <v>0.0</v>
      </c>
      <c r="C41" s="130">
        <v>0.0</v>
      </c>
      <c r="D41" s="130">
        <v>0.0</v>
      </c>
      <c r="E41" s="130">
        <v>0.0</v>
      </c>
      <c r="F41" s="130">
        <v>0.0</v>
      </c>
      <c r="G41" s="130">
        <v>72.29</v>
      </c>
      <c r="H41" s="130">
        <v>47.01</v>
      </c>
      <c r="I41" s="130"/>
      <c r="J41" s="130"/>
      <c r="K41" s="130"/>
      <c r="L41" s="130"/>
      <c r="M41" s="131"/>
      <c r="N41" s="132">
        <f t="shared" si="11"/>
        <v>119.3</v>
      </c>
      <c r="O41" s="171">
        <v>0.0</v>
      </c>
      <c r="P41" s="165">
        <f t="shared" si="12"/>
        <v>-119.3</v>
      </c>
      <c r="BD41" s="165" t="str">
        <f t="shared" si="2055"/>
        <v>#REF!</v>
      </c>
      <c r="BE41" s="128" t="s">
        <v>78</v>
      </c>
      <c r="BF41" s="157">
        <v>0.0</v>
      </c>
      <c r="BG41" s="130">
        <v>0.0</v>
      </c>
      <c r="BH41" s="130">
        <v>0.0</v>
      </c>
      <c r="BI41" s="130">
        <v>0.0</v>
      </c>
      <c r="BJ41" s="130">
        <v>944.66</v>
      </c>
      <c r="BK41" s="130">
        <v>36753.2</v>
      </c>
      <c r="BL41" s="130"/>
      <c r="BM41" s="130"/>
      <c r="BN41" s="130"/>
      <c r="BO41" s="130"/>
      <c r="BP41" s="130"/>
      <c r="BQ41" s="131"/>
      <c r="BR41" s="132">
        <f t="shared" si="2056"/>
        <v>37697.86</v>
      </c>
      <c r="BS41" s="171">
        <v>25000.0</v>
      </c>
      <c r="BT41" s="165">
        <f t="shared" si="2057"/>
        <v>-12697.86</v>
      </c>
      <c r="BU41" s="128" t="s">
        <v>78</v>
      </c>
      <c r="BV41" s="157">
        <v>0.0</v>
      </c>
      <c r="BW41" s="130">
        <v>0.0</v>
      </c>
      <c r="BX41" s="130">
        <v>0.0</v>
      </c>
      <c r="BY41" s="130">
        <v>0.0</v>
      </c>
      <c r="BZ41" s="130">
        <v>944.66</v>
      </c>
      <c r="CA41" s="130">
        <v>36753.2</v>
      </c>
      <c r="CB41" s="130"/>
      <c r="CC41" s="130"/>
      <c r="CD41" s="130"/>
      <c r="CE41" s="130"/>
      <c r="CF41" s="130"/>
      <c r="CG41" s="131"/>
      <c r="CH41" s="132">
        <f t="shared" si="2058"/>
        <v>37697.86</v>
      </c>
      <c r="CI41" s="171">
        <v>25000.0</v>
      </c>
      <c r="CJ41" s="165">
        <f t="shared" si="2059"/>
        <v>-12697.86</v>
      </c>
      <c r="CK41" s="128" t="s">
        <v>78</v>
      </c>
      <c r="CL41" s="157">
        <v>0.0</v>
      </c>
      <c r="CM41" s="130">
        <v>0.0</v>
      </c>
      <c r="CN41" s="130">
        <v>0.0</v>
      </c>
      <c r="CO41" s="130">
        <v>0.0</v>
      </c>
      <c r="CP41" s="130">
        <v>944.66</v>
      </c>
      <c r="CQ41" s="130">
        <v>36753.2</v>
      </c>
      <c r="CR41" s="130"/>
      <c r="CS41" s="130"/>
      <c r="CT41" s="130"/>
      <c r="CU41" s="130"/>
      <c r="CV41" s="130"/>
      <c r="CW41" s="131"/>
      <c r="CX41" s="132">
        <f t="shared" si="2060"/>
        <v>37697.86</v>
      </c>
      <c r="CY41" s="171">
        <v>25000.0</v>
      </c>
      <c r="CZ41" s="165">
        <f t="shared" si="2061"/>
        <v>-12697.86</v>
      </c>
      <c r="DA41" s="128" t="s">
        <v>78</v>
      </c>
      <c r="DB41" s="157">
        <v>0.0</v>
      </c>
      <c r="DC41" s="130">
        <v>0.0</v>
      </c>
      <c r="DD41" s="130">
        <v>0.0</v>
      </c>
      <c r="DE41" s="130">
        <v>0.0</v>
      </c>
      <c r="DF41" s="130">
        <v>944.66</v>
      </c>
      <c r="DG41" s="130">
        <v>36753.2</v>
      </c>
      <c r="DH41" s="130"/>
      <c r="DI41" s="130"/>
      <c r="DJ41" s="130"/>
      <c r="DK41" s="130"/>
      <c r="DL41" s="130"/>
      <c r="DM41" s="131"/>
      <c r="DN41" s="132">
        <f t="shared" si="2062"/>
        <v>37697.86</v>
      </c>
      <c r="DO41" s="171">
        <v>25000.0</v>
      </c>
      <c r="DP41" s="165">
        <f t="shared" si="2063"/>
        <v>-12697.86</v>
      </c>
      <c r="DQ41" s="128" t="s">
        <v>78</v>
      </c>
      <c r="DR41" s="157">
        <v>0.0</v>
      </c>
      <c r="DS41" s="130">
        <v>0.0</v>
      </c>
      <c r="DT41" s="130">
        <v>0.0</v>
      </c>
      <c r="DU41" s="130">
        <v>0.0</v>
      </c>
      <c r="DV41" s="130">
        <v>944.66</v>
      </c>
      <c r="DW41" s="130">
        <v>36753.2</v>
      </c>
      <c r="DX41" s="130"/>
      <c r="DY41" s="130"/>
      <c r="DZ41" s="130"/>
      <c r="EA41" s="130"/>
      <c r="EB41" s="130"/>
      <c r="EC41" s="131"/>
      <c r="ED41" s="132">
        <f t="shared" si="2064"/>
        <v>37697.86</v>
      </c>
      <c r="EE41" s="171">
        <v>25000.0</v>
      </c>
      <c r="EF41" s="165">
        <f t="shared" si="2065"/>
        <v>-12697.86</v>
      </c>
      <c r="EG41" s="128" t="s">
        <v>78</v>
      </c>
      <c r="EH41" s="157">
        <v>0.0</v>
      </c>
      <c r="EI41" s="130">
        <v>0.0</v>
      </c>
      <c r="EJ41" s="130">
        <v>0.0</v>
      </c>
      <c r="EK41" s="130">
        <v>0.0</v>
      </c>
      <c r="EL41" s="130">
        <v>944.66</v>
      </c>
      <c r="EM41" s="130">
        <v>36753.2</v>
      </c>
      <c r="EN41" s="130"/>
      <c r="EO41" s="130"/>
      <c r="EP41" s="130"/>
      <c r="EQ41" s="130"/>
      <c r="ER41" s="130"/>
      <c r="ES41" s="131"/>
      <c r="ET41" s="132">
        <f t="shared" si="2066"/>
        <v>37697.86</v>
      </c>
      <c r="EU41" s="171">
        <v>25000.0</v>
      </c>
      <c r="EV41" s="165">
        <f t="shared" si="2067"/>
        <v>-12697.86</v>
      </c>
      <c r="EW41" s="128" t="s">
        <v>78</v>
      </c>
      <c r="EX41" s="157">
        <v>0.0</v>
      </c>
      <c r="EY41" s="130">
        <v>0.0</v>
      </c>
      <c r="EZ41" s="130">
        <v>0.0</v>
      </c>
      <c r="FA41" s="130">
        <v>0.0</v>
      </c>
      <c r="FB41" s="130">
        <v>944.66</v>
      </c>
      <c r="FC41" s="130">
        <v>36753.2</v>
      </c>
      <c r="FD41" s="130"/>
      <c r="FE41" s="130"/>
      <c r="FF41" s="130"/>
      <c r="FG41" s="130"/>
      <c r="FH41" s="130"/>
      <c r="FI41" s="131"/>
      <c r="FJ41" s="132">
        <f t="shared" si="2068"/>
        <v>37697.86</v>
      </c>
      <c r="FK41" s="171">
        <v>25000.0</v>
      </c>
      <c r="FL41" s="165">
        <f t="shared" si="2069"/>
        <v>-12697.86</v>
      </c>
      <c r="FM41" s="128" t="s">
        <v>78</v>
      </c>
      <c r="FN41" s="157">
        <v>0.0</v>
      </c>
      <c r="FO41" s="130">
        <v>0.0</v>
      </c>
      <c r="FP41" s="130">
        <v>0.0</v>
      </c>
      <c r="FQ41" s="130">
        <v>0.0</v>
      </c>
      <c r="FR41" s="130">
        <v>944.66</v>
      </c>
      <c r="FS41" s="130">
        <v>36753.2</v>
      </c>
      <c r="FT41" s="130"/>
      <c r="FU41" s="130"/>
      <c r="FV41" s="130"/>
      <c r="FW41" s="130"/>
      <c r="FX41" s="130"/>
      <c r="FY41" s="131"/>
      <c r="FZ41" s="132">
        <f t="shared" si="2070"/>
        <v>37697.86</v>
      </c>
      <c r="GA41" s="171">
        <v>25000.0</v>
      </c>
      <c r="GB41" s="165">
        <f t="shared" si="2071"/>
        <v>-12697.86</v>
      </c>
      <c r="GC41" s="128" t="s">
        <v>78</v>
      </c>
      <c r="GD41" s="157">
        <v>0.0</v>
      </c>
      <c r="GE41" s="130">
        <v>0.0</v>
      </c>
      <c r="GF41" s="130">
        <v>0.0</v>
      </c>
      <c r="GG41" s="130">
        <v>0.0</v>
      </c>
      <c r="GH41" s="130">
        <v>944.66</v>
      </c>
      <c r="GI41" s="130">
        <v>36753.2</v>
      </c>
      <c r="GJ41" s="130"/>
      <c r="GK41" s="130"/>
      <c r="GL41" s="130"/>
      <c r="GM41" s="130"/>
      <c r="GN41" s="130"/>
      <c r="GO41" s="131"/>
      <c r="GP41" s="132">
        <f t="shared" si="2072"/>
        <v>37697.86</v>
      </c>
      <c r="GQ41" s="171">
        <v>25000.0</v>
      </c>
      <c r="GR41" s="165">
        <f t="shared" si="2073"/>
        <v>-12697.86</v>
      </c>
      <c r="GS41" s="128" t="s">
        <v>78</v>
      </c>
      <c r="GT41" s="157">
        <v>0.0</v>
      </c>
      <c r="GU41" s="130">
        <v>0.0</v>
      </c>
      <c r="GV41" s="130">
        <v>0.0</v>
      </c>
      <c r="GW41" s="130">
        <v>0.0</v>
      </c>
      <c r="GX41" s="130">
        <v>944.66</v>
      </c>
      <c r="GY41" s="130">
        <v>36753.2</v>
      </c>
      <c r="GZ41" s="130"/>
      <c r="HA41" s="130"/>
      <c r="HB41" s="130"/>
      <c r="HC41" s="130"/>
      <c r="HD41" s="130"/>
      <c r="HE41" s="131"/>
      <c r="HF41" s="132">
        <f t="shared" si="2074"/>
        <v>37697.86</v>
      </c>
      <c r="HG41" s="171">
        <v>25000.0</v>
      </c>
      <c r="HH41" s="165">
        <f t="shared" si="2075"/>
        <v>-12697.86</v>
      </c>
      <c r="HI41" s="128" t="s">
        <v>78</v>
      </c>
      <c r="HJ41" s="157">
        <v>0.0</v>
      </c>
      <c r="HK41" s="130">
        <v>0.0</v>
      </c>
      <c r="HL41" s="130">
        <v>0.0</v>
      </c>
      <c r="HM41" s="130">
        <v>0.0</v>
      </c>
      <c r="HN41" s="130">
        <v>944.66</v>
      </c>
      <c r="HO41" s="130">
        <v>36753.2</v>
      </c>
      <c r="HP41" s="130"/>
      <c r="HQ41" s="130"/>
      <c r="HR41" s="130"/>
      <c r="HS41" s="130"/>
      <c r="HT41" s="130"/>
      <c r="HU41" s="131"/>
      <c r="HV41" s="132">
        <f t="shared" si="2076"/>
        <v>37697.86</v>
      </c>
      <c r="HW41" s="171">
        <v>25000.0</v>
      </c>
      <c r="HX41" s="165">
        <f t="shared" si="2077"/>
        <v>-12697.86</v>
      </c>
      <c r="HY41" s="128" t="s">
        <v>78</v>
      </c>
      <c r="HZ41" s="157">
        <v>0.0</v>
      </c>
      <c r="IA41" s="130">
        <v>0.0</v>
      </c>
      <c r="IB41" s="130">
        <v>0.0</v>
      </c>
      <c r="IC41" s="130">
        <v>0.0</v>
      </c>
      <c r="ID41" s="130">
        <v>944.66</v>
      </c>
      <c r="IE41" s="130">
        <v>36753.2</v>
      </c>
      <c r="IF41" s="130"/>
      <c r="IG41" s="130"/>
      <c r="IH41" s="130"/>
      <c r="II41" s="130"/>
      <c r="IJ41" s="130"/>
      <c r="IK41" s="131"/>
      <c r="IL41" s="132">
        <f t="shared" si="2078"/>
        <v>37697.86</v>
      </c>
      <c r="IM41" s="171">
        <v>25000.0</v>
      </c>
      <c r="IN41" s="165">
        <f t="shared" si="2079"/>
        <v>-12697.86</v>
      </c>
      <c r="IO41" s="128" t="s">
        <v>78</v>
      </c>
      <c r="IP41" s="157">
        <v>0.0</v>
      </c>
      <c r="IQ41" s="130">
        <v>0.0</v>
      </c>
      <c r="IR41" s="130">
        <v>0.0</v>
      </c>
      <c r="IS41" s="130">
        <v>0.0</v>
      </c>
      <c r="IT41" s="130">
        <v>944.66</v>
      </c>
      <c r="IU41" s="130">
        <v>36753.2</v>
      </c>
      <c r="IV41" s="130"/>
      <c r="IW41" s="130"/>
      <c r="IX41" s="130"/>
      <c r="IY41" s="130"/>
      <c r="IZ41" s="130"/>
      <c r="JA41" s="131"/>
      <c r="JB41" s="132">
        <f t="shared" si="2080"/>
        <v>37697.86</v>
      </c>
      <c r="JC41" s="171">
        <v>25000.0</v>
      </c>
      <c r="JD41" s="165">
        <f t="shared" si="2081"/>
        <v>-12697.86</v>
      </c>
      <c r="JE41" s="128" t="s">
        <v>78</v>
      </c>
      <c r="JF41" s="157">
        <v>0.0</v>
      </c>
      <c r="JG41" s="130">
        <v>0.0</v>
      </c>
      <c r="JH41" s="130">
        <v>0.0</v>
      </c>
      <c r="JI41" s="130">
        <v>0.0</v>
      </c>
      <c r="JJ41" s="130">
        <v>944.66</v>
      </c>
      <c r="JK41" s="130">
        <v>36753.2</v>
      </c>
      <c r="JL41" s="130"/>
      <c r="JM41" s="130"/>
      <c r="JN41" s="130"/>
      <c r="JO41" s="130"/>
      <c r="JP41" s="130"/>
      <c r="JQ41" s="131"/>
      <c r="JR41" s="132">
        <f t="shared" si="2082"/>
        <v>37697.86</v>
      </c>
      <c r="JS41" s="171">
        <v>25000.0</v>
      </c>
      <c r="JT41" s="165">
        <f t="shared" si="2083"/>
        <v>-12697.86</v>
      </c>
      <c r="JU41" s="128" t="s">
        <v>78</v>
      </c>
      <c r="JV41" s="157">
        <v>0.0</v>
      </c>
      <c r="JW41" s="130">
        <v>0.0</v>
      </c>
      <c r="JX41" s="130">
        <v>0.0</v>
      </c>
      <c r="JY41" s="130">
        <v>0.0</v>
      </c>
      <c r="JZ41" s="130">
        <v>944.66</v>
      </c>
      <c r="KA41" s="130">
        <v>36753.2</v>
      </c>
      <c r="KB41" s="130"/>
      <c r="KC41" s="130"/>
      <c r="KD41" s="130"/>
      <c r="KE41" s="130"/>
      <c r="KF41" s="130"/>
      <c r="KG41" s="131"/>
      <c r="KH41" s="132">
        <f t="shared" si="2084"/>
        <v>37697.86</v>
      </c>
      <c r="KI41" s="171">
        <v>25000.0</v>
      </c>
      <c r="KJ41" s="165">
        <f t="shared" si="2085"/>
        <v>-12697.86</v>
      </c>
      <c r="KK41" s="128" t="s">
        <v>78</v>
      </c>
      <c r="KL41" s="157">
        <v>0.0</v>
      </c>
      <c r="KM41" s="130">
        <v>0.0</v>
      </c>
      <c r="KN41" s="130">
        <v>0.0</v>
      </c>
      <c r="KO41" s="130">
        <v>0.0</v>
      </c>
      <c r="KP41" s="130">
        <v>944.66</v>
      </c>
      <c r="KQ41" s="130">
        <v>36753.2</v>
      </c>
      <c r="KR41" s="130"/>
      <c r="KS41" s="130"/>
      <c r="KT41" s="130"/>
      <c r="KU41" s="130"/>
      <c r="KV41" s="130"/>
      <c r="KW41" s="131"/>
      <c r="KX41" s="132">
        <f t="shared" si="2086"/>
        <v>37697.86</v>
      </c>
      <c r="KY41" s="171">
        <v>25000.0</v>
      </c>
      <c r="KZ41" s="165">
        <f t="shared" si="2087"/>
        <v>-12697.86</v>
      </c>
      <c r="LA41" s="128" t="s">
        <v>78</v>
      </c>
      <c r="LB41" s="157">
        <v>0.0</v>
      </c>
      <c r="LC41" s="130">
        <v>0.0</v>
      </c>
      <c r="LD41" s="130">
        <v>0.0</v>
      </c>
      <c r="LE41" s="130">
        <v>0.0</v>
      </c>
      <c r="LF41" s="130">
        <v>944.66</v>
      </c>
      <c r="LG41" s="130">
        <v>36753.2</v>
      </c>
      <c r="LH41" s="130"/>
      <c r="LI41" s="130"/>
      <c r="LJ41" s="130"/>
      <c r="LK41" s="130"/>
      <c r="LL41" s="130"/>
      <c r="LM41" s="131"/>
      <c r="LN41" s="132">
        <f t="shared" si="2088"/>
        <v>37697.86</v>
      </c>
      <c r="LO41" s="171">
        <v>25000.0</v>
      </c>
      <c r="LP41" s="165">
        <f t="shared" si="2089"/>
        <v>-12697.86</v>
      </c>
      <c r="LQ41" s="128" t="s">
        <v>78</v>
      </c>
      <c r="LR41" s="157">
        <v>0.0</v>
      </c>
      <c r="LS41" s="130">
        <v>0.0</v>
      </c>
      <c r="LT41" s="130">
        <v>0.0</v>
      </c>
      <c r="LU41" s="130">
        <v>0.0</v>
      </c>
      <c r="LV41" s="130">
        <v>944.66</v>
      </c>
      <c r="LW41" s="130">
        <v>36753.2</v>
      </c>
      <c r="LX41" s="130"/>
      <c r="LY41" s="130"/>
      <c r="LZ41" s="130"/>
      <c r="MA41" s="130"/>
      <c r="MB41" s="130"/>
      <c r="MC41" s="131"/>
      <c r="MD41" s="132">
        <f t="shared" si="2090"/>
        <v>37697.86</v>
      </c>
      <c r="ME41" s="171">
        <v>25000.0</v>
      </c>
      <c r="MF41" s="165">
        <f t="shared" si="2091"/>
        <v>-12697.86</v>
      </c>
      <c r="MG41" s="128" t="s">
        <v>78</v>
      </c>
      <c r="MH41" s="157">
        <v>0.0</v>
      </c>
      <c r="MI41" s="130">
        <v>0.0</v>
      </c>
      <c r="MJ41" s="130">
        <v>0.0</v>
      </c>
      <c r="MK41" s="130">
        <v>0.0</v>
      </c>
      <c r="ML41" s="130">
        <v>944.66</v>
      </c>
      <c r="MM41" s="130">
        <v>36753.2</v>
      </c>
      <c r="MN41" s="130"/>
      <c r="MO41" s="130"/>
      <c r="MP41" s="130"/>
      <c r="MQ41" s="130"/>
      <c r="MR41" s="130"/>
      <c r="MS41" s="131"/>
      <c r="MT41" s="132">
        <f t="shared" si="2092"/>
        <v>37697.86</v>
      </c>
      <c r="MU41" s="171">
        <v>25000.0</v>
      </c>
      <c r="MV41" s="165">
        <f t="shared" si="2093"/>
        <v>-12697.86</v>
      </c>
      <c r="MW41" s="128" t="s">
        <v>78</v>
      </c>
      <c r="MX41" s="157">
        <v>0.0</v>
      </c>
      <c r="MY41" s="130">
        <v>0.0</v>
      </c>
      <c r="MZ41" s="130">
        <v>0.0</v>
      </c>
      <c r="NA41" s="130">
        <v>0.0</v>
      </c>
      <c r="NB41" s="130">
        <v>944.66</v>
      </c>
      <c r="NC41" s="130">
        <v>36753.2</v>
      </c>
      <c r="ND41" s="130"/>
      <c r="NE41" s="130"/>
      <c r="NF41" s="130"/>
      <c r="NG41" s="130"/>
      <c r="NH41" s="130"/>
      <c r="NI41" s="131"/>
      <c r="NJ41" s="132">
        <f t="shared" si="2094"/>
        <v>37697.86</v>
      </c>
      <c r="NK41" s="171">
        <v>25000.0</v>
      </c>
      <c r="NL41" s="165">
        <f t="shared" si="2095"/>
        <v>-12697.86</v>
      </c>
      <c r="NM41" s="128" t="s">
        <v>78</v>
      </c>
      <c r="NN41" s="157">
        <v>0.0</v>
      </c>
      <c r="NO41" s="130">
        <v>0.0</v>
      </c>
      <c r="NP41" s="130">
        <v>0.0</v>
      </c>
      <c r="NQ41" s="130">
        <v>0.0</v>
      </c>
      <c r="NR41" s="130">
        <v>944.66</v>
      </c>
      <c r="NS41" s="130">
        <v>36753.2</v>
      </c>
      <c r="NT41" s="130"/>
      <c r="NU41" s="130"/>
      <c r="NV41" s="130"/>
      <c r="NW41" s="130"/>
      <c r="NX41" s="130"/>
      <c r="NY41" s="131"/>
      <c r="NZ41" s="132">
        <f t="shared" si="2096"/>
        <v>37697.86</v>
      </c>
      <c r="OA41" s="171">
        <v>25000.0</v>
      </c>
      <c r="OB41" s="165">
        <f t="shared" si="2097"/>
        <v>-12697.86</v>
      </c>
      <c r="OC41" s="128" t="s">
        <v>78</v>
      </c>
      <c r="OD41" s="157">
        <v>0.0</v>
      </c>
      <c r="OE41" s="130">
        <v>0.0</v>
      </c>
      <c r="OF41" s="130">
        <v>0.0</v>
      </c>
      <c r="OG41" s="130">
        <v>0.0</v>
      </c>
      <c r="OH41" s="130">
        <v>944.66</v>
      </c>
      <c r="OI41" s="130">
        <v>36753.2</v>
      </c>
      <c r="OJ41" s="130"/>
      <c r="OK41" s="130"/>
      <c r="OL41" s="130"/>
      <c r="OM41" s="130"/>
      <c r="ON41" s="130"/>
      <c r="OO41" s="131"/>
      <c r="OP41" s="132">
        <f t="shared" si="2098"/>
        <v>37697.86</v>
      </c>
      <c r="OQ41" s="171">
        <v>25000.0</v>
      </c>
      <c r="OR41" s="165">
        <f t="shared" si="2099"/>
        <v>-12697.86</v>
      </c>
      <c r="OS41" s="128" t="s">
        <v>78</v>
      </c>
      <c r="OT41" s="157">
        <v>0.0</v>
      </c>
      <c r="OU41" s="130">
        <v>0.0</v>
      </c>
      <c r="OV41" s="130">
        <v>0.0</v>
      </c>
      <c r="OW41" s="130">
        <v>0.0</v>
      </c>
      <c r="OX41" s="130">
        <v>944.66</v>
      </c>
      <c r="OY41" s="130">
        <v>36753.2</v>
      </c>
      <c r="OZ41" s="130"/>
      <c r="PA41" s="130"/>
      <c r="PB41" s="130"/>
      <c r="PC41" s="130"/>
      <c r="PD41" s="130"/>
      <c r="PE41" s="131"/>
      <c r="PF41" s="132">
        <f t="shared" si="2100"/>
        <v>37697.86</v>
      </c>
      <c r="PG41" s="171">
        <v>25000.0</v>
      </c>
      <c r="PH41" s="165">
        <f t="shared" si="2101"/>
        <v>-12697.86</v>
      </c>
      <c r="PI41" s="128" t="s">
        <v>78</v>
      </c>
      <c r="PJ41" s="157">
        <v>0.0</v>
      </c>
      <c r="PK41" s="130">
        <v>0.0</v>
      </c>
      <c r="PL41" s="130">
        <v>0.0</v>
      </c>
      <c r="PM41" s="130">
        <v>0.0</v>
      </c>
      <c r="PN41" s="130">
        <v>944.66</v>
      </c>
      <c r="PO41" s="130">
        <v>36753.2</v>
      </c>
      <c r="PP41" s="130"/>
      <c r="PQ41" s="130"/>
      <c r="PR41" s="130"/>
      <c r="PS41" s="130"/>
      <c r="PT41" s="130"/>
      <c r="PU41" s="131"/>
      <c r="PV41" s="132">
        <f t="shared" si="2102"/>
        <v>37697.86</v>
      </c>
      <c r="PW41" s="171">
        <v>25000.0</v>
      </c>
      <c r="PX41" s="165">
        <f t="shared" si="2103"/>
        <v>-12697.86</v>
      </c>
      <c r="PY41" s="128" t="s">
        <v>78</v>
      </c>
      <c r="PZ41" s="157">
        <v>0.0</v>
      </c>
      <c r="QA41" s="130">
        <v>0.0</v>
      </c>
      <c r="QB41" s="130">
        <v>0.0</v>
      </c>
      <c r="QC41" s="130">
        <v>0.0</v>
      </c>
      <c r="QD41" s="130">
        <v>944.66</v>
      </c>
      <c r="QE41" s="130">
        <v>36753.2</v>
      </c>
      <c r="QF41" s="130"/>
      <c r="QG41" s="130"/>
      <c r="QH41" s="130"/>
      <c r="QI41" s="130"/>
      <c r="QJ41" s="130"/>
      <c r="QK41" s="131"/>
      <c r="QL41" s="132">
        <f t="shared" si="2104"/>
        <v>37697.86</v>
      </c>
      <c r="QM41" s="171">
        <v>25000.0</v>
      </c>
      <c r="QN41" s="165">
        <f t="shared" si="2105"/>
        <v>-12697.86</v>
      </c>
      <c r="QO41" s="128" t="s">
        <v>78</v>
      </c>
      <c r="QP41" s="157">
        <v>0.0</v>
      </c>
      <c r="QQ41" s="130">
        <v>0.0</v>
      </c>
      <c r="QR41" s="130">
        <v>0.0</v>
      </c>
      <c r="QS41" s="130">
        <v>0.0</v>
      </c>
      <c r="QT41" s="130">
        <v>944.66</v>
      </c>
      <c r="QU41" s="130">
        <v>36753.2</v>
      </c>
      <c r="QV41" s="130"/>
      <c r="QW41" s="130"/>
      <c r="QX41" s="130"/>
      <c r="QY41" s="130"/>
      <c r="QZ41" s="130"/>
      <c r="RA41" s="131"/>
      <c r="RB41" s="132">
        <f t="shared" si="2106"/>
        <v>37697.86</v>
      </c>
      <c r="RC41" s="171">
        <v>25000.0</v>
      </c>
      <c r="RD41" s="165">
        <f t="shared" si="2107"/>
        <v>-12697.86</v>
      </c>
      <c r="RE41" s="128" t="s">
        <v>78</v>
      </c>
      <c r="RF41" s="157">
        <v>0.0</v>
      </c>
      <c r="RG41" s="130">
        <v>0.0</v>
      </c>
      <c r="RH41" s="130">
        <v>0.0</v>
      </c>
      <c r="RI41" s="130">
        <v>0.0</v>
      </c>
      <c r="RJ41" s="130">
        <v>944.66</v>
      </c>
      <c r="RK41" s="130">
        <v>36753.2</v>
      </c>
      <c r="RL41" s="130"/>
      <c r="RM41" s="130"/>
      <c r="RN41" s="130"/>
      <c r="RO41" s="130"/>
      <c r="RP41" s="130"/>
      <c r="RQ41" s="131"/>
      <c r="RR41" s="132">
        <f t="shared" si="2108"/>
        <v>37697.86</v>
      </c>
      <c r="RS41" s="171">
        <v>25000.0</v>
      </c>
      <c r="RT41" s="165">
        <f t="shared" si="2109"/>
        <v>-12697.86</v>
      </c>
      <c r="RU41" s="128" t="s">
        <v>78</v>
      </c>
      <c r="RV41" s="157">
        <v>0.0</v>
      </c>
      <c r="RW41" s="130">
        <v>0.0</v>
      </c>
      <c r="RX41" s="130">
        <v>0.0</v>
      </c>
      <c r="RY41" s="130">
        <v>0.0</v>
      </c>
      <c r="RZ41" s="130">
        <v>944.66</v>
      </c>
      <c r="SA41" s="130">
        <v>36753.2</v>
      </c>
      <c r="SB41" s="130"/>
      <c r="SC41" s="130"/>
      <c r="SD41" s="130"/>
      <c r="SE41" s="130"/>
      <c r="SF41" s="130"/>
      <c r="SG41" s="131"/>
      <c r="SH41" s="132">
        <f t="shared" si="2110"/>
        <v>37697.86</v>
      </c>
      <c r="SI41" s="171">
        <v>25000.0</v>
      </c>
      <c r="SJ41" s="165">
        <f t="shared" si="2111"/>
        <v>-12697.86</v>
      </c>
      <c r="SK41" s="128" t="s">
        <v>78</v>
      </c>
      <c r="SL41" s="157">
        <v>0.0</v>
      </c>
      <c r="SM41" s="130">
        <v>0.0</v>
      </c>
      <c r="SN41" s="130">
        <v>0.0</v>
      </c>
      <c r="SO41" s="130">
        <v>0.0</v>
      </c>
      <c r="SP41" s="130">
        <v>944.66</v>
      </c>
      <c r="SQ41" s="130">
        <v>36753.2</v>
      </c>
      <c r="SR41" s="130"/>
      <c r="SS41" s="130"/>
      <c r="ST41" s="130"/>
      <c r="SU41" s="130"/>
      <c r="SV41" s="130"/>
      <c r="SW41" s="131"/>
      <c r="SX41" s="132">
        <f t="shared" si="2112"/>
        <v>37697.86</v>
      </c>
      <c r="SY41" s="171">
        <v>25000.0</v>
      </c>
      <c r="SZ41" s="165">
        <f t="shared" si="2113"/>
        <v>-12697.86</v>
      </c>
      <c r="TA41" s="128" t="s">
        <v>78</v>
      </c>
      <c r="TB41" s="157">
        <v>0.0</v>
      </c>
      <c r="TC41" s="130">
        <v>0.0</v>
      </c>
      <c r="TD41" s="130">
        <v>0.0</v>
      </c>
      <c r="TE41" s="130">
        <v>0.0</v>
      </c>
      <c r="TF41" s="130">
        <v>944.66</v>
      </c>
      <c r="TG41" s="130">
        <v>36753.2</v>
      </c>
      <c r="TH41" s="130"/>
      <c r="TI41" s="130"/>
      <c r="TJ41" s="130"/>
      <c r="TK41" s="130"/>
      <c r="TL41" s="130"/>
      <c r="TM41" s="131"/>
      <c r="TN41" s="132">
        <f t="shared" si="2114"/>
        <v>37697.86</v>
      </c>
      <c r="TO41" s="171">
        <v>25000.0</v>
      </c>
      <c r="TP41" s="165">
        <f t="shared" si="2115"/>
        <v>-12697.86</v>
      </c>
      <c r="TQ41" s="128" t="s">
        <v>78</v>
      </c>
      <c r="TR41" s="157">
        <v>0.0</v>
      </c>
      <c r="TS41" s="130">
        <v>0.0</v>
      </c>
      <c r="TT41" s="130">
        <v>0.0</v>
      </c>
      <c r="TU41" s="130">
        <v>0.0</v>
      </c>
      <c r="TV41" s="130">
        <v>944.66</v>
      </c>
      <c r="TW41" s="130">
        <v>36753.2</v>
      </c>
      <c r="TX41" s="130"/>
      <c r="TY41" s="130"/>
      <c r="TZ41" s="130"/>
      <c r="UA41" s="130"/>
      <c r="UB41" s="130"/>
      <c r="UC41" s="131"/>
      <c r="UD41" s="132">
        <f t="shared" si="2116"/>
        <v>37697.86</v>
      </c>
      <c r="UE41" s="171">
        <v>25000.0</v>
      </c>
      <c r="UF41" s="165">
        <f t="shared" si="2117"/>
        <v>-12697.86</v>
      </c>
      <c r="UG41" s="128" t="s">
        <v>78</v>
      </c>
      <c r="UH41" s="157">
        <v>0.0</v>
      </c>
      <c r="UI41" s="130">
        <v>0.0</v>
      </c>
      <c r="UJ41" s="130">
        <v>0.0</v>
      </c>
      <c r="UK41" s="130">
        <v>0.0</v>
      </c>
      <c r="UL41" s="130">
        <v>944.66</v>
      </c>
      <c r="UM41" s="130">
        <v>36753.2</v>
      </c>
      <c r="UN41" s="130"/>
      <c r="UO41" s="130"/>
      <c r="UP41" s="130"/>
      <c r="UQ41" s="130"/>
      <c r="UR41" s="130"/>
      <c r="US41" s="131"/>
      <c r="UT41" s="132">
        <f t="shared" si="2118"/>
        <v>37697.86</v>
      </c>
      <c r="UU41" s="171">
        <v>25000.0</v>
      </c>
      <c r="UV41" s="165">
        <f t="shared" si="2119"/>
        <v>-12697.86</v>
      </c>
      <c r="UW41" s="128" t="s">
        <v>78</v>
      </c>
      <c r="UX41" s="157">
        <v>0.0</v>
      </c>
      <c r="UY41" s="130">
        <v>0.0</v>
      </c>
      <c r="UZ41" s="130">
        <v>0.0</v>
      </c>
      <c r="VA41" s="130">
        <v>0.0</v>
      </c>
      <c r="VB41" s="130">
        <v>944.66</v>
      </c>
      <c r="VC41" s="130">
        <v>36753.2</v>
      </c>
      <c r="VD41" s="130"/>
      <c r="VE41" s="130"/>
      <c r="VF41" s="130"/>
      <c r="VG41" s="130"/>
      <c r="VH41" s="130"/>
      <c r="VI41" s="131"/>
      <c r="VJ41" s="132">
        <f t="shared" si="2120"/>
        <v>37697.86</v>
      </c>
      <c r="VK41" s="171">
        <v>25000.0</v>
      </c>
      <c r="VL41" s="165">
        <f t="shared" si="2121"/>
        <v>-12697.86</v>
      </c>
      <c r="VM41" s="128" t="s">
        <v>78</v>
      </c>
      <c r="VN41" s="157">
        <v>0.0</v>
      </c>
      <c r="VO41" s="130">
        <v>0.0</v>
      </c>
      <c r="VP41" s="130">
        <v>0.0</v>
      </c>
      <c r="VQ41" s="130">
        <v>0.0</v>
      </c>
      <c r="VR41" s="130">
        <v>944.66</v>
      </c>
      <c r="VS41" s="130">
        <v>36753.2</v>
      </c>
      <c r="VT41" s="130"/>
      <c r="VU41" s="130"/>
      <c r="VV41" s="130"/>
      <c r="VW41" s="130"/>
      <c r="VX41" s="130"/>
      <c r="VY41" s="131"/>
      <c r="VZ41" s="132">
        <f t="shared" si="2122"/>
        <v>37697.86</v>
      </c>
      <c r="WA41" s="171">
        <v>25000.0</v>
      </c>
      <c r="WB41" s="165">
        <f t="shared" si="2123"/>
        <v>-12697.86</v>
      </c>
      <c r="WC41" s="128" t="s">
        <v>78</v>
      </c>
      <c r="WD41" s="157">
        <v>0.0</v>
      </c>
      <c r="WE41" s="130">
        <v>0.0</v>
      </c>
      <c r="WF41" s="130">
        <v>0.0</v>
      </c>
      <c r="WG41" s="130">
        <v>0.0</v>
      </c>
      <c r="WH41" s="130">
        <v>944.66</v>
      </c>
      <c r="WI41" s="130">
        <v>36753.2</v>
      </c>
      <c r="WJ41" s="130"/>
      <c r="WK41" s="130"/>
      <c r="WL41" s="130"/>
      <c r="WM41" s="130"/>
      <c r="WN41" s="130"/>
      <c r="WO41" s="131"/>
      <c r="WP41" s="132">
        <f t="shared" si="2124"/>
        <v>37697.86</v>
      </c>
      <c r="WQ41" s="171">
        <v>25000.0</v>
      </c>
      <c r="WR41" s="165">
        <f t="shared" si="2125"/>
        <v>-12697.86</v>
      </c>
      <c r="WS41" s="128" t="s">
        <v>78</v>
      </c>
      <c r="WT41" s="157">
        <v>0.0</v>
      </c>
      <c r="WU41" s="130">
        <v>0.0</v>
      </c>
      <c r="WV41" s="130">
        <v>0.0</v>
      </c>
      <c r="WW41" s="130">
        <v>0.0</v>
      </c>
      <c r="WX41" s="130">
        <v>944.66</v>
      </c>
      <c r="WY41" s="130">
        <v>36753.2</v>
      </c>
      <c r="WZ41" s="130"/>
      <c r="XA41" s="130"/>
      <c r="XB41" s="130"/>
      <c r="XC41" s="130"/>
      <c r="XD41" s="130"/>
      <c r="XE41" s="131"/>
      <c r="XF41" s="132">
        <f t="shared" si="2126"/>
        <v>37697.86</v>
      </c>
      <c r="XG41" s="171">
        <v>25000.0</v>
      </c>
      <c r="XH41" s="165">
        <f t="shared" si="2127"/>
        <v>-12697.86</v>
      </c>
      <c r="XI41" s="128" t="s">
        <v>78</v>
      </c>
      <c r="XJ41" s="157">
        <v>0.0</v>
      </c>
      <c r="XK41" s="130">
        <v>0.0</v>
      </c>
      <c r="XL41" s="130">
        <v>0.0</v>
      </c>
      <c r="XM41" s="130">
        <v>0.0</v>
      </c>
      <c r="XN41" s="130">
        <v>944.66</v>
      </c>
      <c r="XO41" s="130">
        <v>36753.2</v>
      </c>
      <c r="XP41" s="130"/>
      <c r="XQ41" s="130"/>
      <c r="XR41" s="130"/>
      <c r="XS41" s="130"/>
      <c r="XT41" s="130"/>
      <c r="XU41" s="131"/>
      <c r="XV41" s="132">
        <f t="shared" si="2128"/>
        <v>37697.86</v>
      </c>
      <c r="XW41" s="171">
        <v>25000.0</v>
      </c>
      <c r="XX41" s="165">
        <f t="shared" si="2129"/>
        <v>-12697.86</v>
      </c>
      <c r="XY41" s="128" t="s">
        <v>78</v>
      </c>
      <c r="XZ41" s="157">
        <v>0.0</v>
      </c>
      <c r="YA41" s="130">
        <v>0.0</v>
      </c>
      <c r="YB41" s="130">
        <v>0.0</v>
      </c>
      <c r="YC41" s="130">
        <v>0.0</v>
      </c>
      <c r="YD41" s="130">
        <v>944.66</v>
      </c>
      <c r="YE41" s="130">
        <v>36753.2</v>
      </c>
      <c r="YF41" s="130"/>
      <c r="YG41" s="130"/>
      <c r="YH41" s="130"/>
      <c r="YI41" s="130"/>
      <c r="YJ41" s="130"/>
      <c r="YK41" s="131"/>
      <c r="YL41" s="132">
        <f t="shared" si="2130"/>
        <v>37697.86</v>
      </c>
      <c r="YM41" s="171">
        <v>25000.0</v>
      </c>
      <c r="YN41" s="165">
        <f t="shared" si="2131"/>
        <v>-12697.86</v>
      </c>
      <c r="YO41" s="128" t="s">
        <v>78</v>
      </c>
      <c r="YP41" s="157">
        <v>0.0</v>
      </c>
      <c r="YQ41" s="130">
        <v>0.0</v>
      </c>
      <c r="YR41" s="130">
        <v>0.0</v>
      </c>
      <c r="YS41" s="130">
        <v>0.0</v>
      </c>
      <c r="YT41" s="130">
        <v>944.66</v>
      </c>
      <c r="YU41" s="130">
        <v>36753.2</v>
      </c>
      <c r="YV41" s="130"/>
      <c r="YW41" s="130"/>
      <c r="YX41" s="130"/>
      <c r="YY41" s="130"/>
      <c r="YZ41" s="130"/>
      <c r="ZA41" s="131"/>
      <c r="ZB41" s="132">
        <f t="shared" si="2132"/>
        <v>37697.86</v>
      </c>
      <c r="ZC41" s="171">
        <v>25000.0</v>
      </c>
      <c r="ZD41" s="165">
        <f t="shared" si="2133"/>
        <v>-12697.86</v>
      </c>
      <c r="ZE41" s="128" t="s">
        <v>78</v>
      </c>
      <c r="ZF41" s="157">
        <v>0.0</v>
      </c>
      <c r="ZG41" s="130">
        <v>0.0</v>
      </c>
      <c r="ZH41" s="130">
        <v>0.0</v>
      </c>
      <c r="ZI41" s="130">
        <v>0.0</v>
      </c>
      <c r="ZJ41" s="130">
        <v>944.66</v>
      </c>
      <c r="ZK41" s="130">
        <v>36753.2</v>
      </c>
      <c r="ZL41" s="130"/>
      <c r="ZM41" s="130"/>
      <c r="ZN41" s="130"/>
      <c r="ZO41" s="130"/>
      <c r="ZP41" s="130"/>
      <c r="ZQ41" s="131"/>
      <c r="ZR41" s="132">
        <f t="shared" si="2134"/>
        <v>37697.86</v>
      </c>
      <c r="ZS41" s="171">
        <v>25000.0</v>
      </c>
      <c r="ZT41" s="165">
        <f t="shared" si="2135"/>
        <v>-12697.86</v>
      </c>
      <c r="ZU41" s="128" t="s">
        <v>78</v>
      </c>
      <c r="ZV41" s="157">
        <v>0.0</v>
      </c>
      <c r="ZW41" s="130">
        <v>0.0</v>
      </c>
      <c r="ZX41" s="130">
        <v>0.0</v>
      </c>
      <c r="ZY41" s="130">
        <v>0.0</v>
      </c>
      <c r="ZZ41" s="130">
        <v>944.66</v>
      </c>
      <c r="AAA41" s="130">
        <v>36753.2</v>
      </c>
      <c r="AAB41" s="130"/>
      <c r="AAC41" s="130"/>
      <c r="AAD41" s="130"/>
      <c r="AAE41" s="130"/>
      <c r="AAF41" s="130"/>
      <c r="AAG41" s="131"/>
      <c r="AAH41" s="132">
        <f t="shared" si="2136"/>
        <v>37697.86</v>
      </c>
      <c r="AAI41" s="171">
        <v>25000.0</v>
      </c>
      <c r="AAJ41" s="165">
        <f t="shared" si="2137"/>
        <v>-12697.86</v>
      </c>
      <c r="AAK41" s="128" t="s">
        <v>78</v>
      </c>
      <c r="AAL41" s="157">
        <v>0.0</v>
      </c>
      <c r="AAM41" s="130">
        <v>0.0</v>
      </c>
      <c r="AAN41" s="130">
        <v>0.0</v>
      </c>
      <c r="AAO41" s="130">
        <v>0.0</v>
      </c>
      <c r="AAP41" s="130">
        <v>944.66</v>
      </c>
      <c r="AAQ41" s="130">
        <v>36753.2</v>
      </c>
      <c r="AAR41" s="130"/>
      <c r="AAS41" s="130"/>
      <c r="AAT41" s="130"/>
      <c r="AAU41" s="130"/>
      <c r="AAV41" s="130"/>
      <c r="AAW41" s="131"/>
      <c r="AAX41" s="132">
        <f t="shared" si="2138"/>
        <v>37697.86</v>
      </c>
      <c r="AAY41" s="171">
        <v>25000.0</v>
      </c>
      <c r="AAZ41" s="165">
        <f t="shared" si="2139"/>
        <v>-12697.86</v>
      </c>
      <c r="ABA41" s="128" t="s">
        <v>78</v>
      </c>
      <c r="ABB41" s="157">
        <v>0.0</v>
      </c>
      <c r="ABC41" s="130">
        <v>0.0</v>
      </c>
      <c r="ABD41" s="130">
        <v>0.0</v>
      </c>
      <c r="ABE41" s="130">
        <v>0.0</v>
      </c>
      <c r="ABF41" s="130">
        <v>944.66</v>
      </c>
      <c r="ABG41" s="130">
        <v>36753.2</v>
      </c>
      <c r="ABH41" s="130"/>
      <c r="ABI41" s="130"/>
      <c r="ABJ41" s="130"/>
      <c r="ABK41" s="130"/>
      <c r="ABL41" s="130"/>
      <c r="ABM41" s="131"/>
      <c r="ABN41" s="132">
        <f t="shared" si="2140"/>
        <v>37697.86</v>
      </c>
      <c r="ABO41" s="171">
        <v>25000.0</v>
      </c>
      <c r="ABP41" s="165">
        <f t="shared" si="2141"/>
        <v>-12697.86</v>
      </c>
      <c r="ABQ41" s="128" t="s">
        <v>78</v>
      </c>
      <c r="ABR41" s="157">
        <v>0.0</v>
      </c>
      <c r="ABS41" s="130">
        <v>0.0</v>
      </c>
      <c r="ABT41" s="130">
        <v>0.0</v>
      </c>
      <c r="ABU41" s="130">
        <v>0.0</v>
      </c>
      <c r="ABV41" s="130">
        <v>944.66</v>
      </c>
      <c r="ABW41" s="130">
        <v>36753.2</v>
      </c>
      <c r="ABX41" s="130"/>
      <c r="ABY41" s="130"/>
      <c r="ABZ41" s="130"/>
      <c r="ACA41" s="130"/>
      <c r="ACB41" s="130"/>
      <c r="ACC41" s="131"/>
      <c r="ACD41" s="132">
        <f t="shared" si="2142"/>
        <v>37697.86</v>
      </c>
      <c r="ACE41" s="171">
        <v>25000.0</v>
      </c>
      <c r="ACF41" s="165">
        <f t="shared" si="2143"/>
        <v>-12697.86</v>
      </c>
      <c r="ACG41" s="128" t="s">
        <v>78</v>
      </c>
      <c r="ACH41" s="157">
        <v>0.0</v>
      </c>
      <c r="ACI41" s="130">
        <v>0.0</v>
      </c>
      <c r="ACJ41" s="130">
        <v>0.0</v>
      </c>
      <c r="ACK41" s="130">
        <v>0.0</v>
      </c>
      <c r="ACL41" s="130">
        <v>944.66</v>
      </c>
      <c r="ACM41" s="130">
        <v>36753.2</v>
      </c>
      <c r="ACN41" s="130"/>
      <c r="ACO41" s="130"/>
      <c r="ACP41" s="130"/>
      <c r="ACQ41" s="130"/>
      <c r="ACR41" s="130"/>
      <c r="ACS41" s="131"/>
      <c r="ACT41" s="132">
        <f t="shared" si="2144"/>
        <v>37697.86</v>
      </c>
      <c r="ACU41" s="171">
        <v>25000.0</v>
      </c>
      <c r="ACV41" s="165">
        <f t="shared" si="2145"/>
        <v>-12697.86</v>
      </c>
      <c r="ACW41" s="128" t="s">
        <v>78</v>
      </c>
      <c r="ACX41" s="157">
        <v>0.0</v>
      </c>
      <c r="ACY41" s="130">
        <v>0.0</v>
      </c>
      <c r="ACZ41" s="130">
        <v>0.0</v>
      </c>
      <c r="ADA41" s="130">
        <v>0.0</v>
      </c>
      <c r="ADB41" s="130">
        <v>944.66</v>
      </c>
      <c r="ADC41" s="130">
        <v>36753.2</v>
      </c>
      <c r="ADD41" s="130"/>
      <c r="ADE41" s="130"/>
      <c r="ADF41" s="130"/>
      <c r="ADG41" s="130"/>
      <c r="ADH41" s="130"/>
      <c r="ADI41" s="131"/>
      <c r="ADJ41" s="132">
        <f t="shared" si="2146"/>
        <v>37697.86</v>
      </c>
      <c r="ADK41" s="171">
        <v>25000.0</v>
      </c>
      <c r="ADL41" s="165">
        <f t="shared" si="2147"/>
        <v>-12697.86</v>
      </c>
      <c r="ADM41" s="128" t="s">
        <v>78</v>
      </c>
      <c r="ADN41" s="157">
        <v>0.0</v>
      </c>
      <c r="ADO41" s="130">
        <v>0.0</v>
      </c>
      <c r="ADP41" s="130">
        <v>0.0</v>
      </c>
      <c r="ADQ41" s="130">
        <v>0.0</v>
      </c>
      <c r="ADR41" s="130">
        <v>944.66</v>
      </c>
      <c r="ADS41" s="130">
        <v>36753.2</v>
      </c>
      <c r="ADT41" s="130"/>
      <c r="ADU41" s="130"/>
      <c r="ADV41" s="130"/>
      <c r="ADW41" s="130"/>
      <c r="ADX41" s="130"/>
      <c r="ADY41" s="131"/>
      <c r="ADZ41" s="132">
        <f t="shared" si="2148"/>
        <v>37697.86</v>
      </c>
      <c r="AEA41" s="171">
        <v>25000.0</v>
      </c>
      <c r="AEB41" s="165">
        <f t="shared" si="2149"/>
        <v>-12697.86</v>
      </c>
      <c r="AEC41" s="128" t="s">
        <v>78</v>
      </c>
      <c r="AED41" s="157">
        <v>0.0</v>
      </c>
      <c r="AEE41" s="130">
        <v>0.0</v>
      </c>
      <c r="AEF41" s="130">
        <v>0.0</v>
      </c>
      <c r="AEG41" s="130">
        <v>0.0</v>
      </c>
      <c r="AEH41" s="130">
        <v>944.66</v>
      </c>
      <c r="AEI41" s="130">
        <v>36753.2</v>
      </c>
      <c r="AEJ41" s="130"/>
      <c r="AEK41" s="130"/>
      <c r="AEL41" s="130"/>
      <c r="AEM41" s="130"/>
      <c r="AEN41" s="130"/>
      <c r="AEO41" s="131"/>
      <c r="AEP41" s="132">
        <f t="shared" si="2150"/>
        <v>37697.86</v>
      </c>
      <c r="AEQ41" s="171">
        <v>25000.0</v>
      </c>
      <c r="AER41" s="165">
        <f t="shared" si="2151"/>
        <v>-12697.86</v>
      </c>
      <c r="AES41" s="128" t="s">
        <v>78</v>
      </c>
      <c r="AET41" s="157">
        <v>0.0</v>
      </c>
      <c r="AEU41" s="130">
        <v>0.0</v>
      </c>
      <c r="AEV41" s="130">
        <v>0.0</v>
      </c>
      <c r="AEW41" s="130">
        <v>0.0</v>
      </c>
      <c r="AEX41" s="130">
        <v>944.66</v>
      </c>
      <c r="AEY41" s="130">
        <v>36753.2</v>
      </c>
      <c r="AEZ41" s="130"/>
      <c r="AFA41" s="130"/>
      <c r="AFB41" s="130"/>
      <c r="AFC41" s="130"/>
      <c r="AFD41" s="130"/>
      <c r="AFE41" s="131"/>
      <c r="AFF41" s="132">
        <f t="shared" si="2152"/>
        <v>37697.86</v>
      </c>
      <c r="AFG41" s="171">
        <v>25000.0</v>
      </c>
      <c r="AFH41" s="165">
        <f t="shared" si="2153"/>
        <v>-12697.86</v>
      </c>
      <c r="AFI41" s="128" t="s">
        <v>78</v>
      </c>
      <c r="AFJ41" s="157">
        <v>0.0</v>
      </c>
      <c r="AFK41" s="130">
        <v>0.0</v>
      </c>
      <c r="AFL41" s="130">
        <v>0.0</v>
      </c>
      <c r="AFM41" s="130">
        <v>0.0</v>
      </c>
      <c r="AFN41" s="130">
        <v>944.66</v>
      </c>
      <c r="AFO41" s="130">
        <v>36753.2</v>
      </c>
      <c r="AFP41" s="130"/>
      <c r="AFQ41" s="130"/>
      <c r="AFR41" s="130"/>
      <c r="AFS41" s="130"/>
      <c r="AFT41" s="130"/>
      <c r="AFU41" s="131"/>
      <c r="AFV41" s="132">
        <f t="shared" si="2154"/>
        <v>37697.86</v>
      </c>
      <c r="AFW41" s="171">
        <v>25000.0</v>
      </c>
      <c r="AFX41" s="165">
        <f t="shared" si="2155"/>
        <v>-12697.86</v>
      </c>
      <c r="AFY41" s="128" t="s">
        <v>78</v>
      </c>
      <c r="AFZ41" s="157">
        <v>0.0</v>
      </c>
      <c r="AGA41" s="130">
        <v>0.0</v>
      </c>
      <c r="AGB41" s="130">
        <v>0.0</v>
      </c>
      <c r="AGC41" s="130">
        <v>0.0</v>
      </c>
      <c r="AGD41" s="130">
        <v>944.66</v>
      </c>
      <c r="AGE41" s="130">
        <v>36753.2</v>
      </c>
      <c r="AGF41" s="130"/>
      <c r="AGG41" s="130"/>
      <c r="AGH41" s="130"/>
      <c r="AGI41" s="130"/>
      <c r="AGJ41" s="130"/>
      <c r="AGK41" s="131"/>
      <c r="AGL41" s="132">
        <f t="shared" si="2156"/>
        <v>37697.86</v>
      </c>
      <c r="AGM41" s="171">
        <v>25000.0</v>
      </c>
      <c r="AGN41" s="165">
        <f t="shared" si="2157"/>
        <v>-12697.86</v>
      </c>
      <c r="AGO41" s="128" t="s">
        <v>78</v>
      </c>
      <c r="AGP41" s="157">
        <v>0.0</v>
      </c>
      <c r="AGQ41" s="130">
        <v>0.0</v>
      </c>
      <c r="AGR41" s="130">
        <v>0.0</v>
      </c>
      <c r="AGS41" s="130">
        <v>0.0</v>
      </c>
      <c r="AGT41" s="130">
        <v>944.66</v>
      </c>
      <c r="AGU41" s="130">
        <v>36753.2</v>
      </c>
      <c r="AGV41" s="130"/>
      <c r="AGW41" s="130"/>
      <c r="AGX41" s="130"/>
      <c r="AGY41" s="130"/>
      <c r="AGZ41" s="130"/>
      <c r="AHA41" s="131"/>
      <c r="AHB41" s="132">
        <f t="shared" si="2158"/>
        <v>37697.86</v>
      </c>
      <c r="AHC41" s="171">
        <v>25000.0</v>
      </c>
      <c r="AHD41" s="165">
        <f t="shared" si="2159"/>
        <v>-12697.86</v>
      </c>
      <c r="AHE41" s="128" t="s">
        <v>78</v>
      </c>
      <c r="AHF41" s="157">
        <v>0.0</v>
      </c>
      <c r="AHG41" s="130">
        <v>0.0</v>
      </c>
      <c r="AHH41" s="130">
        <v>0.0</v>
      </c>
      <c r="AHI41" s="130">
        <v>0.0</v>
      </c>
      <c r="AHJ41" s="130">
        <v>944.66</v>
      </c>
      <c r="AHK41" s="130">
        <v>36753.2</v>
      </c>
      <c r="AHL41" s="130"/>
      <c r="AHM41" s="130"/>
      <c r="AHN41" s="130"/>
      <c r="AHO41" s="130"/>
      <c r="AHP41" s="130"/>
      <c r="AHQ41" s="131"/>
      <c r="AHR41" s="132">
        <f t="shared" si="2160"/>
        <v>37697.86</v>
      </c>
      <c r="AHS41" s="171">
        <v>25000.0</v>
      </c>
      <c r="AHT41" s="165">
        <f t="shared" si="2161"/>
        <v>-12697.86</v>
      </c>
      <c r="AHU41" s="128" t="s">
        <v>78</v>
      </c>
      <c r="AHV41" s="157">
        <v>0.0</v>
      </c>
      <c r="AHW41" s="130">
        <v>0.0</v>
      </c>
      <c r="AHX41" s="130">
        <v>0.0</v>
      </c>
      <c r="AHY41" s="130">
        <v>0.0</v>
      </c>
      <c r="AHZ41" s="130">
        <v>944.66</v>
      </c>
      <c r="AIA41" s="130">
        <v>36753.2</v>
      </c>
      <c r="AIB41" s="130"/>
      <c r="AIC41" s="130"/>
      <c r="AID41" s="130"/>
      <c r="AIE41" s="130"/>
      <c r="AIF41" s="130"/>
      <c r="AIG41" s="131"/>
      <c r="AIH41" s="132">
        <f t="shared" si="2162"/>
        <v>37697.86</v>
      </c>
      <c r="AII41" s="171">
        <v>25000.0</v>
      </c>
      <c r="AIJ41" s="165">
        <f t="shared" si="2163"/>
        <v>-12697.86</v>
      </c>
      <c r="AIK41" s="128" t="s">
        <v>78</v>
      </c>
      <c r="AIL41" s="157">
        <v>0.0</v>
      </c>
      <c r="AIM41" s="130">
        <v>0.0</v>
      </c>
      <c r="AIN41" s="130">
        <v>0.0</v>
      </c>
      <c r="AIO41" s="130">
        <v>0.0</v>
      </c>
      <c r="AIP41" s="130">
        <v>944.66</v>
      </c>
      <c r="AIQ41" s="130">
        <v>36753.2</v>
      </c>
      <c r="AIR41" s="130"/>
      <c r="AIS41" s="130"/>
      <c r="AIT41" s="130"/>
      <c r="AIU41" s="130"/>
      <c r="AIV41" s="130"/>
      <c r="AIW41" s="131"/>
      <c r="AIX41" s="132">
        <f t="shared" si="2164"/>
        <v>37697.86</v>
      </c>
      <c r="AIY41" s="171">
        <v>25000.0</v>
      </c>
      <c r="AIZ41" s="165">
        <f t="shared" si="2165"/>
        <v>-12697.86</v>
      </c>
      <c r="AJA41" s="128" t="s">
        <v>78</v>
      </c>
      <c r="AJB41" s="157">
        <v>0.0</v>
      </c>
      <c r="AJC41" s="130">
        <v>0.0</v>
      </c>
      <c r="AJD41" s="130">
        <v>0.0</v>
      </c>
      <c r="AJE41" s="130">
        <v>0.0</v>
      </c>
      <c r="AJF41" s="130">
        <v>944.66</v>
      </c>
      <c r="AJG41" s="130">
        <v>36753.2</v>
      </c>
      <c r="AJH41" s="130"/>
      <c r="AJI41" s="130"/>
      <c r="AJJ41" s="130"/>
      <c r="AJK41" s="130"/>
      <c r="AJL41" s="130"/>
      <c r="AJM41" s="131"/>
      <c r="AJN41" s="132">
        <f t="shared" si="2166"/>
        <v>37697.86</v>
      </c>
      <c r="AJO41" s="171">
        <v>25000.0</v>
      </c>
      <c r="AJP41" s="165">
        <f t="shared" si="2167"/>
        <v>-12697.86</v>
      </c>
      <c r="AJQ41" s="128" t="s">
        <v>78</v>
      </c>
      <c r="AJR41" s="157">
        <v>0.0</v>
      </c>
      <c r="AJS41" s="130">
        <v>0.0</v>
      </c>
      <c r="AJT41" s="130">
        <v>0.0</v>
      </c>
      <c r="AJU41" s="130">
        <v>0.0</v>
      </c>
      <c r="AJV41" s="130">
        <v>944.66</v>
      </c>
      <c r="AJW41" s="130">
        <v>36753.2</v>
      </c>
      <c r="AJX41" s="130"/>
      <c r="AJY41" s="130"/>
      <c r="AJZ41" s="130"/>
      <c r="AKA41" s="130"/>
      <c r="AKB41" s="130"/>
      <c r="AKC41" s="131"/>
      <c r="AKD41" s="132">
        <f t="shared" si="2168"/>
        <v>37697.86</v>
      </c>
      <c r="AKE41" s="171">
        <v>25000.0</v>
      </c>
      <c r="AKF41" s="165">
        <f t="shared" si="2169"/>
        <v>-12697.86</v>
      </c>
      <c r="AKG41" s="128" t="s">
        <v>78</v>
      </c>
      <c r="AKH41" s="157">
        <v>0.0</v>
      </c>
      <c r="AKI41" s="130">
        <v>0.0</v>
      </c>
      <c r="AKJ41" s="130">
        <v>0.0</v>
      </c>
      <c r="AKK41" s="130">
        <v>0.0</v>
      </c>
      <c r="AKL41" s="130">
        <v>944.66</v>
      </c>
      <c r="AKM41" s="130">
        <v>36753.2</v>
      </c>
      <c r="AKN41" s="130"/>
      <c r="AKO41" s="130"/>
      <c r="AKP41" s="130"/>
      <c r="AKQ41" s="130"/>
      <c r="AKR41" s="130"/>
      <c r="AKS41" s="131"/>
      <c r="AKT41" s="132">
        <f t="shared" si="2170"/>
        <v>37697.86</v>
      </c>
      <c r="AKU41" s="171">
        <v>25000.0</v>
      </c>
      <c r="AKV41" s="165">
        <f t="shared" si="2171"/>
        <v>-12697.86</v>
      </c>
      <c r="AKW41" s="128" t="s">
        <v>78</v>
      </c>
      <c r="AKX41" s="157">
        <v>0.0</v>
      </c>
      <c r="AKY41" s="130">
        <v>0.0</v>
      </c>
      <c r="AKZ41" s="130">
        <v>0.0</v>
      </c>
      <c r="ALA41" s="130">
        <v>0.0</v>
      </c>
      <c r="ALB41" s="130">
        <v>944.66</v>
      </c>
      <c r="ALC41" s="130">
        <v>36753.2</v>
      </c>
      <c r="ALD41" s="130"/>
      <c r="ALE41" s="130"/>
      <c r="ALF41" s="130"/>
      <c r="ALG41" s="130"/>
      <c r="ALH41" s="130"/>
      <c r="ALI41" s="131"/>
      <c r="ALJ41" s="132">
        <f t="shared" si="2172"/>
        <v>37697.86</v>
      </c>
      <c r="ALK41" s="171">
        <v>25000.0</v>
      </c>
      <c r="ALL41" s="165">
        <f t="shared" si="2173"/>
        <v>-12697.86</v>
      </c>
      <c r="ALM41" s="128" t="s">
        <v>78</v>
      </c>
      <c r="ALN41" s="157">
        <v>0.0</v>
      </c>
      <c r="ALO41" s="130">
        <v>0.0</v>
      </c>
      <c r="ALP41" s="130">
        <v>0.0</v>
      </c>
      <c r="ALQ41" s="130">
        <v>0.0</v>
      </c>
      <c r="ALR41" s="130">
        <v>944.66</v>
      </c>
      <c r="ALS41" s="130">
        <v>36753.2</v>
      </c>
      <c r="ALT41" s="130"/>
      <c r="ALU41" s="130"/>
      <c r="ALV41" s="130"/>
      <c r="ALW41" s="130"/>
      <c r="ALX41" s="130"/>
      <c r="ALY41" s="131"/>
      <c r="ALZ41" s="132">
        <f t="shared" si="2174"/>
        <v>37697.86</v>
      </c>
      <c r="AMA41" s="171">
        <v>25000.0</v>
      </c>
      <c r="AMB41" s="165">
        <f t="shared" si="2175"/>
        <v>-12697.86</v>
      </c>
      <c r="AMC41" s="128" t="s">
        <v>78</v>
      </c>
      <c r="AMD41" s="157">
        <v>0.0</v>
      </c>
      <c r="AME41" s="130">
        <v>0.0</v>
      </c>
      <c r="AMF41" s="130">
        <v>0.0</v>
      </c>
      <c r="AMG41" s="130">
        <v>0.0</v>
      </c>
      <c r="AMH41" s="130">
        <v>944.66</v>
      </c>
      <c r="AMI41" s="130">
        <v>36753.2</v>
      </c>
      <c r="AMJ41" s="130"/>
      <c r="AMK41" s="130"/>
      <c r="AML41" s="130"/>
      <c r="AMM41" s="130"/>
      <c r="AMN41" s="130"/>
      <c r="AMO41" s="131"/>
      <c r="AMP41" s="132">
        <f t="shared" si="2176"/>
        <v>37697.86</v>
      </c>
      <c r="AMQ41" s="171">
        <v>25000.0</v>
      </c>
      <c r="AMR41" s="165">
        <f t="shared" si="2177"/>
        <v>-12697.86</v>
      </c>
      <c r="AMS41" s="128" t="s">
        <v>78</v>
      </c>
      <c r="AMT41" s="157">
        <v>0.0</v>
      </c>
      <c r="AMU41" s="130">
        <v>0.0</v>
      </c>
      <c r="AMV41" s="130">
        <v>0.0</v>
      </c>
      <c r="AMW41" s="130">
        <v>0.0</v>
      </c>
      <c r="AMX41" s="130">
        <v>944.66</v>
      </c>
      <c r="AMY41" s="130">
        <v>36753.2</v>
      </c>
      <c r="AMZ41" s="130"/>
      <c r="ANA41" s="130"/>
      <c r="ANB41" s="130"/>
      <c r="ANC41" s="130"/>
      <c r="AND41" s="130"/>
      <c r="ANE41" s="131"/>
      <c r="ANF41" s="132">
        <f t="shared" si="2178"/>
        <v>37697.86</v>
      </c>
      <c r="ANG41" s="171">
        <v>25000.0</v>
      </c>
      <c r="ANH41" s="165">
        <f t="shared" si="2179"/>
        <v>-12697.86</v>
      </c>
      <c r="ANI41" s="128" t="s">
        <v>78</v>
      </c>
      <c r="ANJ41" s="157">
        <v>0.0</v>
      </c>
      <c r="ANK41" s="130">
        <v>0.0</v>
      </c>
      <c r="ANL41" s="130">
        <v>0.0</v>
      </c>
      <c r="ANM41" s="130">
        <v>0.0</v>
      </c>
      <c r="ANN41" s="130">
        <v>944.66</v>
      </c>
      <c r="ANO41" s="130">
        <v>36753.2</v>
      </c>
      <c r="ANP41" s="130"/>
      <c r="ANQ41" s="130"/>
      <c r="ANR41" s="130"/>
      <c r="ANS41" s="130"/>
      <c r="ANT41" s="130"/>
      <c r="ANU41" s="131"/>
      <c r="ANV41" s="132">
        <f t="shared" si="2180"/>
        <v>37697.86</v>
      </c>
      <c r="ANW41" s="171">
        <v>25000.0</v>
      </c>
      <c r="ANX41" s="165">
        <f t="shared" si="2181"/>
        <v>-12697.86</v>
      </c>
      <c r="ANY41" s="128" t="s">
        <v>78</v>
      </c>
      <c r="ANZ41" s="157">
        <v>0.0</v>
      </c>
      <c r="AOA41" s="130">
        <v>0.0</v>
      </c>
      <c r="AOB41" s="130">
        <v>0.0</v>
      </c>
      <c r="AOC41" s="130">
        <v>0.0</v>
      </c>
      <c r="AOD41" s="130">
        <v>944.66</v>
      </c>
      <c r="AOE41" s="130">
        <v>36753.2</v>
      </c>
      <c r="AOF41" s="130"/>
      <c r="AOG41" s="130"/>
      <c r="AOH41" s="130"/>
      <c r="AOI41" s="130"/>
      <c r="AOJ41" s="130"/>
      <c r="AOK41" s="131"/>
      <c r="AOL41" s="132">
        <f t="shared" si="2182"/>
        <v>37697.86</v>
      </c>
      <c r="AOM41" s="171">
        <v>25000.0</v>
      </c>
      <c r="AON41" s="165">
        <f t="shared" si="2183"/>
        <v>-12697.86</v>
      </c>
      <c r="AOO41" s="128" t="s">
        <v>78</v>
      </c>
      <c r="AOP41" s="157">
        <v>0.0</v>
      </c>
      <c r="AOQ41" s="130">
        <v>0.0</v>
      </c>
      <c r="AOR41" s="130">
        <v>0.0</v>
      </c>
      <c r="AOS41" s="130">
        <v>0.0</v>
      </c>
      <c r="AOT41" s="130">
        <v>944.66</v>
      </c>
      <c r="AOU41" s="130">
        <v>36753.2</v>
      </c>
      <c r="AOV41" s="130"/>
      <c r="AOW41" s="130"/>
      <c r="AOX41" s="130"/>
      <c r="AOY41" s="130"/>
      <c r="AOZ41" s="130"/>
      <c r="APA41" s="131"/>
      <c r="APB41" s="132">
        <f t="shared" si="2184"/>
        <v>37697.86</v>
      </c>
      <c r="APC41" s="171">
        <v>25000.0</v>
      </c>
      <c r="APD41" s="165">
        <f t="shared" si="2185"/>
        <v>-12697.86</v>
      </c>
      <c r="APE41" s="128" t="s">
        <v>78</v>
      </c>
      <c r="APF41" s="157">
        <v>0.0</v>
      </c>
      <c r="APG41" s="130">
        <v>0.0</v>
      </c>
      <c r="APH41" s="130">
        <v>0.0</v>
      </c>
      <c r="API41" s="130">
        <v>0.0</v>
      </c>
      <c r="APJ41" s="130">
        <v>944.66</v>
      </c>
      <c r="APK41" s="130">
        <v>36753.2</v>
      </c>
      <c r="APL41" s="130"/>
      <c r="APM41" s="130"/>
      <c r="APN41" s="130"/>
      <c r="APO41" s="130"/>
      <c r="APP41" s="130"/>
      <c r="APQ41" s="131"/>
      <c r="APR41" s="132">
        <f t="shared" si="2186"/>
        <v>37697.86</v>
      </c>
      <c r="APS41" s="171">
        <v>25000.0</v>
      </c>
      <c r="APT41" s="165">
        <f t="shared" si="2187"/>
        <v>-12697.86</v>
      </c>
      <c r="APU41" s="128" t="s">
        <v>78</v>
      </c>
      <c r="APV41" s="157">
        <v>0.0</v>
      </c>
      <c r="APW41" s="130">
        <v>0.0</v>
      </c>
      <c r="APX41" s="130">
        <v>0.0</v>
      </c>
      <c r="APY41" s="130">
        <v>0.0</v>
      </c>
      <c r="APZ41" s="130">
        <v>944.66</v>
      </c>
      <c r="AQA41" s="130">
        <v>36753.2</v>
      </c>
      <c r="AQB41" s="130"/>
      <c r="AQC41" s="130"/>
      <c r="AQD41" s="130"/>
      <c r="AQE41" s="130"/>
      <c r="AQF41" s="130"/>
      <c r="AQG41" s="131"/>
      <c r="AQH41" s="132">
        <f t="shared" si="2188"/>
        <v>37697.86</v>
      </c>
      <c r="AQI41" s="171">
        <v>25000.0</v>
      </c>
      <c r="AQJ41" s="165">
        <f t="shared" si="2189"/>
        <v>-12697.86</v>
      </c>
      <c r="AQK41" s="128" t="s">
        <v>78</v>
      </c>
      <c r="AQL41" s="157">
        <v>0.0</v>
      </c>
      <c r="AQM41" s="130">
        <v>0.0</v>
      </c>
      <c r="AQN41" s="130">
        <v>0.0</v>
      </c>
      <c r="AQO41" s="130">
        <v>0.0</v>
      </c>
      <c r="AQP41" s="130">
        <v>944.66</v>
      </c>
      <c r="AQQ41" s="130">
        <v>36753.2</v>
      </c>
      <c r="AQR41" s="130"/>
      <c r="AQS41" s="130"/>
      <c r="AQT41" s="130"/>
      <c r="AQU41" s="130"/>
      <c r="AQV41" s="130"/>
      <c r="AQW41" s="131"/>
      <c r="AQX41" s="132">
        <f t="shared" si="2190"/>
        <v>37697.86</v>
      </c>
      <c r="AQY41" s="171">
        <v>25000.0</v>
      </c>
      <c r="AQZ41" s="165">
        <f t="shared" si="2191"/>
        <v>-12697.86</v>
      </c>
      <c r="ARA41" s="128" t="s">
        <v>78</v>
      </c>
      <c r="ARB41" s="157">
        <v>0.0</v>
      </c>
      <c r="ARC41" s="130">
        <v>0.0</v>
      </c>
      <c r="ARD41" s="130">
        <v>0.0</v>
      </c>
      <c r="ARE41" s="130">
        <v>0.0</v>
      </c>
      <c r="ARF41" s="130">
        <v>944.66</v>
      </c>
      <c r="ARG41" s="130">
        <v>36753.2</v>
      </c>
      <c r="ARH41" s="130"/>
      <c r="ARI41" s="130"/>
      <c r="ARJ41" s="130"/>
      <c r="ARK41" s="130"/>
      <c r="ARL41" s="130"/>
      <c r="ARM41" s="131"/>
      <c r="ARN41" s="132">
        <f t="shared" si="2192"/>
        <v>37697.86</v>
      </c>
      <c r="ARO41" s="171">
        <v>25000.0</v>
      </c>
      <c r="ARP41" s="165">
        <f t="shared" si="2193"/>
        <v>-12697.86</v>
      </c>
      <c r="ARQ41" s="128" t="s">
        <v>78</v>
      </c>
      <c r="ARR41" s="157">
        <v>0.0</v>
      </c>
      <c r="ARS41" s="130">
        <v>0.0</v>
      </c>
      <c r="ART41" s="130">
        <v>0.0</v>
      </c>
      <c r="ARU41" s="130">
        <v>0.0</v>
      </c>
      <c r="ARV41" s="130">
        <v>944.66</v>
      </c>
      <c r="ARW41" s="130">
        <v>36753.2</v>
      </c>
      <c r="ARX41" s="130"/>
      <c r="ARY41" s="130"/>
      <c r="ARZ41" s="130"/>
      <c r="ASA41" s="130"/>
      <c r="ASB41" s="130"/>
      <c r="ASC41" s="131"/>
      <c r="ASD41" s="132">
        <f t="shared" si="2194"/>
        <v>37697.86</v>
      </c>
      <c r="ASE41" s="171">
        <v>25000.0</v>
      </c>
      <c r="ASF41" s="165">
        <f t="shared" si="2195"/>
        <v>-12697.86</v>
      </c>
      <c r="ASG41" s="128" t="s">
        <v>78</v>
      </c>
      <c r="ASH41" s="157">
        <v>0.0</v>
      </c>
      <c r="ASI41" s="130">
        <v>0.0</v>
      </c>
      <c r="ASJ41" s="130">
        <v>0.0</v>
      </c>
      <c r="ASK41" s="130">
        <v>0.0</v>
      </c>
      <c r="ASL41" s="130">
        <v>944.66</v>
      </c>
      <c r="ASM41" s="130">
        <v>36753.2</v>
      </c>
      <c r="ASN41" s="130"/>
      <c r="ASO41" s="130"/>
      <c r="ASP41" s="130"/>
      <c r="ASQ41" s="130"/>
      <c r="ASR41" s="130"/>
      <c r="ASS41" s="131"/>
      <c r="AST41" s="132">
        <f t="shared" si="2196"/>
        <v>37697.86</v>
      </c>
      <c r="ASU41" s="171">
        <v>25000.0</v>
      </c>
      <c r="ASV41" s="165">
        <f t="shared" si="2197"/>
        <v>-12697.86</v>
      </c>
      <c r="ASW41" s="128" t="s">
        <v>78</v>
      </c>
      <c r="ASX41" s="157">
        <v>0.0</v>
      </c>
      <c r="ASY41" s="130">
        <v>0.0</v>
      </c>
      <c r="ASZ41" s="130">
        <v>0.0</v>
      </c>
      <c r="ATA41" s="130">
        <v>0.0</v>
      </c>
      <c r="ATB41" s="130">
        <v>944.66</v>
      </c>
      <c r="ATC41" s="130">
        <v>36753.2</v>
      </c>
      <c r="ATD41" s="130"/>
      <c r="ATE41" s="130"/>
      <c r="ATF41" s="130"/>
      <c r="ATG41" s="130"/>
      <c r="ATH41" s="130"/>
      <c r="ATI41" s="131"/>
      <c r="ATJ41" s="132">
        <f t="shared" si="2198"/>
        <v>37697.86</v>
      </c>
      <c r="ATK41" s="171">
        <v>25000.0</v>
      </c>
      <c r="ATL41" s="165">
        <f t="shared" si="2199"/>
        <v>-12697.86</v>
      </c>
      <c r="ATM41" s="128" t="s">
        <v>78</v>
      </c>
      <c r="ATN41" s="157">
        <v>0.0</v>
      </c>
      <c r="ATO41" s="130">
        <v>0.0</v>
      </c>
      <c r="ATP41" s="130">
        <v>0.0</v>
      </c>
      <c r="ATQ41" s="130">
        <v>0.0</v>
      </c>
      <c r="ATR41" s="130">
        <v>944.66</v>
      </c>
      <c r="ATS41" s="130">
        <v>36753.2</v>
      </c>
      <c r="ATT41" s="130"/>
      <c r="ATU41" s="130"/>
      <c r="ATV41" s="130"/>
      <c r="ATW41" s="130"/>
      <c r="ATX41" s="130"/>
      <c r="ATY41" s="131"/>
      <c r="ATZ41" s="132">
        <f t="shared" si="2200"/>
        <v>37697.86</v>
      </c>
      <c r="AUA41" s="171">
        <v>25000.0</v>
      </c>
      <c r="AUB41" s="165">
        <f t="shared" si="2201"/>
        <v>-12697.86</v>
      </c>
      <c r="AUC41" s="128" t="s">
        <v>78</v>
      </c>
      <c r="AUD41" s="157">
        <v>0.0</v>
      </c>
      <c r="AUE41" s="130">
        <v>0.0</v>
      </c>
      <c r="AUF41" s="130">
        <v>0.0</v>
      </c>
      <c r="AUG41" s="130">
        <v>0.0</v>
      </c>
      <c r="AUH41" s="130">
        <v>944.66</v>
      </c>
      <c r="AUI41" s="130">
        <v>36753.2</v>
      </c>
      <c r="AUJ41" s="130"/>
      <c r="AUK41" s="130"/>
      <c r="AUL41" s="130"/>
      <c r="AUM41" s="130"/>
      <c r="AUN41" s="130"/>
      <c r="AUO41" s="131"/>
      <c r="AUP41" s="132">
        <f t="shared" si="2202"/>
        <v>37697.86</v>
      </c>
      <c r="AUQ41" s="171">
        <v>25000.0</v>
      </c>
      <c r="AUR41" s="165">
        <f t="shared" si="2203"/>
        <v>-12697.86</v>
      </c>
      <c r="AUS41" s="128" t="s">
        <v>78</v>
      </c>
      <c r="AUT41" s="157">
        <v>0.0</v>
      </c>
      <c r="AUU41" s="130">
        <v>0.0</v>
      </c>
      <c r="AUV41" s="130">
        <v>0.0</v>
      </c>
      <c r="AUW41" s="130">
        <v>0.0</v>
      </c>
      <c r="AUX41" s="130">
        <v>944.66</v>
      </c>
      <c r="AUY41" s="130">
        <v>36753.2</v>
      </c>
      <c r="AUZ41" s="130"/>
      <c r="AVA41" s="130"/>
      <c r="AVB41" s="130"/>
      <c r="AVC41" s="130"/>
      <c r="AVD41" s="130"/>
      <c r="AVE41" s="131"/>
      <c r="AVF41" s="132">
        <f t="shared" si="2204"/>
        <v>37697.86</v>
      </c>
      <c r="AVG41" s="171">
        <v>25000.0</v>
      </c>
      <c r="AVH41" s="165">
        <f t="shared" si="2205"/>
        <v>-12697.86</v>
      </c>
      <c r="AVI41" s="128" t="s">
        <v>78</v>
      </c>
      <c r="AVJ41" s="157">
        <v>0.0</v>
      </c>
      <c r="AVK41" s="130">
        <v>0.0</v>
      </c>
      <c r="AVL41" s="130">
        <v>0.0</v>
      </c>
      <c r="AVM41" s="130">
        <v>0.0</v>
      </c>
      <c r="AVN41" s="130">
        <v>944.66</v>
      </c>
      <c r="AVO41" s="130">
        <v>36753.2</v>
      </c>
      <c r="AVP41" s="130"/>
      <c r="AVQ41" s="130"/>
      <c r="AVR41" s="130"/>
      <c r="AVS41" s="130"/>
      <c r="AVT41" s="130"/>
      <c r="AVU41" s="131"/>
      <c r="AVV41" s="132">
        <f t="shared" si="2206"/>
        <v>37697.86</v>
      </c>
      <c r="AVW41" s="171">
        <v>25000.0</v>
      </c>
      <c r="AVX41" s="165">
        <f t="shared" si="2207"/>
        <v>-12697.86</v>
      </c>
      <c r="AVY41" s="128" t="s">
        <v>78</v>
      </c>
      <c r="AVZ41" s="157">
        <v>0.0</v>
      </c>
      <c r="AWA41" s="130">
        <v>0.0</v>
      </c>
      <c r="AWB41" s="130">
        <v>0.0</v>
      </c>
      <c r="AWC41" s="130">
        <v>0.0</v>
      </c>
      <c r="AWD41" s="130">
        <v>944.66</v>
      </c>
      <c r="AWE41" s="130">
        <v>36753.2</v>
      </c>
      <c r="AWF41" s="130"/>
      <c r="AWG41" s="130"/>
      <c r="AWH41" s="130"/>
      <c r="AWI41" s="130"/>
      <c r="AWJ41" s="130"/>
      <c r="AWK41" s="131"/>
      <c r="AWL41" s="132">
        <f t="shared" si="2208"/>
        <v>37697.86</v>
      </c>
      <c r="AWM41" s="171">
        <v>25000.0</v>
      </c>
      <c r="AWN41" s="165">
        <f t="shared" si="2209"/>
        <v>-12697.86</v>
      </c>
      <c r="AWO41" s="128" t="s">
        <v>78</v>
      </c>
      <c r="AWP41" s="157">
        <v>0.0</v>
      </c>
      <c r="AWQ41" s="130">
        <v>0.0</v>
      </c>
      <c r="AWR41" s="130">
        <v>0.0</v>
      </c>
      <c r="AWS41" s="130">
        <v>0.0</v>
      </c>
      <c r="AWT41" s="130">
        <v>944.66</v>
      </c>
      <c r="AWU41" s="130">
        <v>36753.2</v>
      </c>
      <c r="AWV41" s="130"/>
      <c r="AWW41" s="130"/>
      <c r="AWX41" s="130"/>
      <c r="AWY41" s="130"/>
      <c r="AWZ41" s="130"/>
      <c r="AXA41" s="131"/>
      <c r="AXB41" s="132">
        <f t="shared" si="2210"/>
        <v>37697.86</v>
      </c>
      <c r="AXC41" s="171">
        <v>25000.0</v>
      </c>
      <c r="AXD41" s="165">
        <f t="shared" si="2211"/>
        <v>-12697.86</v>
      </c>
      <c r="AXE41" s="128" t="s">
        <v>78</v>
      </c>
      <c r="AXF41" s="157">
        <v>0.0</v>
      </c>
      <c r="AXG41" s="130">
        <v>0.0</v>
      </c>
      <c r="AXH41" s="130">
        <v>0.0</v>
      </c>
      <c r="AXI41" s="130">
        <v>0.0</v>
      </c>
      <c r="AXJ41" s="130">
        <v>944.66</v>
      </c>
      <c r="AXK41" s="130">
        <v>36753.2</v>
      </c>
      <c r="AXL41" s="130"/>
      <c r="AXM41" s="130"/>
      <c r="AXN41" s="130"/>
      <c r="AXO41" s="130"/>
      <c r="AXP41" s="130"/>
      <c r="AXQ41" s="131"/>
      <c r="AXR41" s="132">
        <f t="shared" si="2212"/>
        <v>37697.86</v>
      </c>
      <c r="AXS41" s="171">
        <v>25000.0</v>
      </c>
      <c r="AXT41" s="165">
        <f t="shared" si="2213"/>
        <v>-12697.86</v>
      </c>
      <c r="AXU41" s="128" t="s">
        <v>78</v>
      </c>
      <c r="AXV41" s="157">
        <v>0.0</v>
      </c>
      <c r="AXW41" s="130">
        <v>0.0</v>
      </c>
      <c r="AXX41" s="130">
        <v>0.0</v>
      </c>
      <c r="AXY41" s="130">
        <v>0.0</v>
      </c>
      <c r="AXZ41" s="130">
        <v>944.66</v>
      </c>
      <c r="AYA41" s="130">
        <v>36753.2</v>
      </c>
      <c r="AYB41" s="130"/>
      <c r="AYC41" s="130"/>
      <c r="AYD41" s="130"/>
      <c r="AYE41" s="130"/>
      <c r="AYF41" s="130"/>
      <c r="AYG41" s="131"/>
      <c r="AYH41" s="132">
        <f t="shared" si="2214"/>
        <v>37697.86</v>
      </c>
      <c r="AYI41" s="171">
        <v>25000.0</v>
      </c>
      <c r="AYJ41" s="165">
        <f t="shared" si="2215"/>
        <v>-12697.86</v>
      </c>
      <c r="AYK41" s="128" t="s">
        <v>78</v>
      </c>
      <c r="AYL41" s="157">
        <v>0.0</v>
      </c>
      <c r="AYM41" s="130">
        <v>0.0</v>
      </c>
      <c r="AYN41" s="130">
        <v>0.0</v>
      </c>
      <c r="AYO41" s="130">
        <v>0.0</v>
      </c>
      <c r="AYP41" s="130">
        <v>944.66</v>
      </c>
      <c r="AYQ41" s="130">
        <v>36753.2</v>
      </c>
      <c r="AYR41" s="130"/>
      <c r="AYS41" s="130"/>
      <c r="AYT41" s="130"/>
      <c r="AYU41" s="130"/>
      <c r="AYV41" s="130"/>
      <c r="AYW41" s="131"/>
      <c r="AYX41" s="132">
        <f t="shared" si="2216"/>
        <v>37697.86</v>
      </c>
      <c r="AYY41" s="171">
        <v>25000.0</v>
      </c>
      <c r="AYZ41" s="165">
        <f t="shared" si="2217"/>
        <v>-12697.86</v>
      </c>
      <c r="AZA41" s="128" t="s">
        <v>78</v>
      </c>
      <c r="AZB41" s="157">
        <v>0.0</v>
      </c>
      <c r="AZC41" s="130">
        <v>0.0</v>
      </c>
      <c r="AZD41" s="130">
        <v>0.0</v>
      </c>
      <c r="AZE41" s="130">
        <v>0.0</v>
      </c>
      <c r="AZF41" s="130">
        <v>944.66</v>
      </c>
      <c r="AZG41" s="130">
        <v>36753.2</v>
      </c>
      <c r="AZH41" s="130"/>
      <c r="AZI41" s="130"/>
      <c r="AZJ41" s="130"/>
      <c r="AZK41" s="130"/>
      <c r="AZL41" s="130"/>
      <c r="AZM41" s="131"/>
      <c r="AZN41" s="132">
        <f t="shared" si="2218"/>
        <v>37697.86</v>
      </c>
      <c r="AZO41" s="171">
        <v>25000.0</v>
      </c>
      <c r="AZP41" s="165">
        <f t="shared" si="2219"/>
        <v>-12697.86</v>
      </c>
      <c r="AZQ41" s="128" t="s">
        <v>78</v>
      </c>
      <c r="AZR41" s="157">
        <v>0.0</v>
      </c>
      <c r="AZS41" s="130">
        <v>0.0</v>
      </c>
      <c r="AZT41" s="130">
        <v>0.0</v>
      </c>
      <c r="AZU41" s="130">
        <v>0.0</v>
      </c>
      <c r="AZV41" s="130">
        <v>944.66</v>
      </c>
      <c r="AZW41" s="130">
        <v>36753.2</v>
      </c>
      <c r="AZX41" s="130"/>
      <c r="AZY41" s="130"/>
      <c r="AZZ41" s="130"/>
      <c r="BAA41" s="130"/>
      <c r="BAB41" s="130"/>
      <c r="BAC41" s="131"/>
      <c r="BAD41" s="132">
        <f t="shared" si="2220"/>
        <v>37697.86</v>
      </c>
      <c r="BAE41" s="171">
        <v>25000.0</v>
      </c>
      <c r="BAF41" s="165">
        <f t="shared" si="2221"/>
        <v>-12697.86</v>
      </c>
      <c r="BAG41" s="128" t="s">
        <v>78</v>
      </c>
      <c r="BAH41" s="157">
        <v>0.0</v>
      </c>
      <c r="BAI41" s="130">
        <v>0.0</v>
      </c>
      <c r="BAJ41" s="130">
        <v>0.0</v>
      </c>
      <c r="BAK41" s="130">
        <v>0.0</v>
      </c>
      <c r="BAL41" s="130">
        <v>944.66</v>
      </c>
      <c r="BAM41" s="130">
        <v>36753.2</v>
      </c>
      <c r="BAN41" s="130"/>
      <c r="BAO41" s="130"/>
      <c r="BAP41" s="130"/>
      <c r="BAQ41" s="130"/>
      <c r="BAR41" s="130"/>
      <c r="BAS41" s="131"/>
      <c r="BAT41" s="132">
        <f t="shared" si="2222"/>
        <v>37697.86</v>
      </c>
      <c r="BAU41" s="171">
        <v>25000.0</v>
      </c>
      <c r="BAV41" s="165">
        <f t="shared" si="2223"/>
        <v>-12697.86</v>
      </c>
      <c r="BAW41" s="128" t="s">
        <v>78</v>
      </c>
      <c r="BAX41" s="157">
        <v>0.0</v>
      </c>
      <c r="BAY41" s="130">
        <v>0.0</v>
      </c>
      <c r="BAZ41" s="130">
        <v>0.0</v>
      </c>
      <c r="BBA41" s="130">
        <v>0.0</v>
      </c>
      <c r="BBB41" s="130">
        <v>944.66</v>
      </c>
      <c r="BBC41" s="130">
        <v>36753.2</v>
      </c>
      <c r="BBD41" s="130"/>
      <c r="BBE41" s="130"/>
      <c r="BBF41" s="130"/>
      <c r="BBG41" s="130"/>
      <c r="BBH41" s="130"/>
      <c r="BBI41" s="131"/>
      <c r="BBJ41" s="132">
        <f t="shared" si="2224"/>
        <v>37697.86</v>
      </c>
      <c r="BBK41" s="171">
        <v>25000.0</v>
      </c>
      <c r="BBL41" s="165">
        <f t="shared" si="2225"/>
        <v>-12697.86</v>
      </c>
      <c r="BBM41" s="128" t="s">
        <v>78</v>
      </c>
      <c r="BBN41" s="157">
        <v>0.0</v>
      </c>
      <c r="BBO41" s="130">
        <v>0.0</v>
      </c>
      <c r="BBP41" s="130">
        <v>0.0</v>
      </c>
      <c r="BBQ41" s="130">
        <v>0.0</v>
      </c>
      <c r="BBR41" s="130">
        <v>944.66</v>
      </c>
      <c r="BBS41" s="130">
        <v>36753.2</v>
      </c>
      <c r="BBT41" s="130"/>
      <c r="BBU41" s="130"/>
      <c r="BBV41" s="130"/>
      <c r="BBW41" s="130"/>
      <c r="BBX41" s="130"/>
      <c r="BBY41" s="131"/>
      <c r="BBZ41" s="132">
        <f t="shared" si="2226"/>
        <v>37697.86</v>
      </c>
      <c r="BCA41" s="171">
        <v>25000.0</v>
      </c>
      <c r="BCB41" s="165">
        <f t="shared" si="2227"/>
        <v>-12697.86</v>
      </c>
      <c r="BCC41" s="128" t="s">
        <v>78</v>
      </c>
      <c r="BCD41" s="157">
        <v>0.0</v>
      </c>
      <c r="BCE41" s="130">
        <v>0.0</v>
      </c>
      <c r="BCF41" s="130">
        <v>0.0</v>
      </c>
      <c r="BCG41" s="130">
        <v>0.0</v>
      </c>
      <c r="BCH41" s="130">
        <v>944.66</v>
      </c>
      <c r="BCI41" s="130">
        <v>36753.2</v>
      </c>
      <c r="BCJ41" s="130"/>
      <c r="BCK41" s="130"/>
      <c r="BCL41" s="130"/>
      <c r="BCM41" s="130"/>
      <c r="BCN41" s="130"/>
      <c r="BCO41" s="131"/>
      <c r="BCP41" s="132">
        <f t="shared" si="2228"/>
        <v>37697.86</v>
      </c>
      <c r="BCQ41" s="171">
        <v>25000.0</v>
      </c>
      <c r="BCR41" s="165">
        <f t="shared" si="2229"/>
        <v>-12697.86</v>
      </c>
      <c r="BCS41" s="128" t="s">
        <v>78</v>
      </c>
      <c r="BCT41" s="157">
        <v>0.0</v>
      </c>
      <c r="BCU41" s="130">
        <v>0.0</v>
      </c>
      <c r="BCV41" s="130">
        <v>0.0</v>
      </c>
      <c r="BCW41" s="130">
        <v>0.0</v>
      </c>
      <c r="BCX41" s="130">
        <v>944.66</v>
      </c>
      <c r="BCY41" s="130">
        <v>36753.2</v>
      </c>
      <c r="BCZ41" s="130"/>
      <c r="BDA41" s="130"/>
      <c r="BDB41" s="130"/>
      <c r="BDC41" s="130"/>
      <c r="BDD41" s="130"/>
      <c r="BDE41" s="131"/>
      <c r="BDF41" s="132">
        <f t="shared" si="2230"/>
        <v>37697.86</v>
      </c>
      <c r="BDG41" s="171">
        <v>25000.0</v>
      </c>
      <c r="BDH41" s="165">
        <f t="shared" si="2231"/>
        <v>-12697.86</v>
      </c>
      <c r="BDI41" s="128" t="s">
        <v>78</v>
      </c>
      <c r="BDJ41" s="157">
        <v>0.0</v>
      </c>
      <c r="BDK41" s="130">
        <v>0.0</v>
      </c>
      <c r="BDL41" s="130">
        <v>0.0</v>
      </c>
      <c r="BDM41" s="130">
        <v>0.0</v>
      </c>
      <c r="BDN41" s="130">
        <v>944.66</v>
      </c>
      <c r="BDO41" s="130">
        <v>36753.2</v>
      </c>
      <c r="BDP41" s="130"/>
      <c r="BDQ41" s="130"/>
      <c r="BDR41" s="130"/>
      <c r="BDS41" s="130"/>
      <c r="BDT41" s="130"/>
      <c r="BDU41" s="131"/>
      <c r="BDV41" s="132">
        <f t="shared" si="2232"/>
        <v>37697.86</v>
      </c>
      <c r="BDW41" s="171">
        <v>25000.0</v>
      </c>
      <c r="BDX41" s="165">
        <f t="shared" si="2233"/>
        <v>-12697.86</v>
      </c>
      <c r="BDY41" s="128" t="s">
        <v>78</v>
      </c>
      <c r="BDZ41" s="157">
        <v>0.0</v>
      </c>
      <c r="BEA41" s="130">
        <v>0.0</v>
      </c>
      <c r="BEB41" s="130">
        <v>0.0</v>
      </c>
      <c r="BEC41" s="130">
        <v>0.0</v>
      </c>
      <c r="BED41" s="130">
        <v>944.66</v>
      </c>
      <c r="BEE41" s="130">
        <v>36753.2</v>
      </c>
      <c r="BEF41" s="130"/>
      <c r="BEG41" s="130"/>
      <c r="BEH41" s="130"/>
      <c r="BEI41" s="130"/>
      <c r="BEJ41" s="130"/>
      <c r="BEK41" s="131"/>
      <c r="BEL41" s="132">
        <f t="shared" si="2234"/>
        <v>37697.86</v>
      </c>
      <c r="BEM41" s="171">
        <v>25000.0</v>
      </c>
      <c r="BEN41" s="165">
        <f t="shared" si="2235"/>
        <v>-12697.86</v>
      </c>
      <c r="BEO41" s="128" t="s">
        <v>78</v>
      </c>
      <c r="BEP41" s="157">
        <v>0.0</v>
      </c>
      <c r="BEQ41" s="130">
        <v>0.0</v>
      </c>
      <c r="BER41" s="130">
        <v>0.0</v>
      </c>
      <c r="BES41" s="130">
        <v>0.0</v>
      </c>
      <c r="BET41" s="130">
        <v>944.66</v>
      </c>
      <c r="BEU41" s="130">
        <v>36753.2</v>
      </c>
      <c r="BEV41" s="130"/>
      <c r="BEW41" s="130"/>
      <c r="BEX41" s="130"/>
      <c r="BEY41" s="130"/>
      <c r="BEZ41" s="130"/>
      <c r="BFA41" s="131"/>
      <c r="BFB41" s="132">
        <f t="shared" si="2236"/>
        <v>37697.86</v>
      </c>
      <c r="BFC41" s="171">
        <v>25000.0</v>
      </c>
      <c r="BFD41" s="165">
        <f t="shared" si="2237"/>
        <v>-12697.86</v>
      </c>
      <c r="BFE41" s="128" t="s">
        <v>78</v>
      </c>
      <c r="BFF41" s="157">
        <v>0.0</v>
      </c>
      <c r="BFG41" s="130">
        <v>0.0</v>
      </c>
      <c r="BFH41" s="130">
        <v>0.0</v>
      </c>
      <c r="BFI41" s="130">
        <v>0.0</v>
      </c>
      <c r="BFJ41" s="130">
        <v>944.66</v>
      </c>
      <c r="BFK41" s="130">
        <v>36753.2</v>
      </c>
      <c r="BFL41" s="130"/>
      <c r="BFM41" s="130"/>
      <c r="BFN41" s="130"/>
      <c r="BFO41" s="130"/>
      <c r="BFP41" s="130"/>
      <c r="BFQ41" s="131"/>
      <c r="BFR41" s="132">
        <f t="shared" si="2238"/>
        <v>37697.86</v>
      </c>
      <c r="BFS41" s="171">
        <v>25000.0</v>
      </c>
      <c r="BFT41" s="165">
        <f t="shared" si="2239"/>
        <v>-12697.86</v>
      </c>
      <c r="BFU41" s="128" t="s">
        <v>78</v>
      </c>
      <c r="BFV41" s="157">
        <v>0.0</v>
      </c>
      <c r="BFW41" s="130">
        <v>0.0</v>
      </c>
      <c r="BFX41" s="130">
        <v>0.0</v>
      </c>
      <c r="BFY41" s="130">
        <v>0.0</v>
      </c>
      <c r="BFZ41" s="130">
        <v>944.66</v>
      </c>
      <c r="BGA41" s="130">
        <v>36753.2</v>
      </c>
      <c r="BGB41" s="130"/>
      <c r="BGC41" s="130"/>
      <c r="BGD41" s="130"/>
      <c r="BGE41" s="130"/>
      <c r="BGF41" s="130"/>
      <c r="BGG41" s="131"/>
      <c r="BGH41" s="132">
        <f t="shared" si="2240"/>
        <v>37697.86</v>
      </c>
      <c r="BGI41" s="171">
        <v>25000.0</v>
      </c>
      <c r="BGJ41" s="165">
        <f t="shared" si="2241"/>
        <v>-12697.86</v>
      </c>
      <c r="BGK41" s="128" t="s">
        <v>78</v>
      </c>
      <c r="BGL41" s="157">
        <v>0.0</v>
      </c>
      <c r="BGM41" s="130">
        <v>0.0</v>
      </c>
      <c r="BGN41" s="130">
        <v>0.0</v>
      </c>
      <c r="BGO41" s="130">
        <v>0.0</v>
      </c>
      <c r="BGP41" s="130">
        <v>944.66</v>
      </c>
      <c r="BGQ41" s="130">
        <v>36753.2</v>
      </c>
      <c r="BGR41" s="130"/>
      <c r="BGS41" s="130"/>
      <c r="BGT41" s="130"/>
      <c r="BGU41" s="130"/>
      <c r="BGV41" s="130"/>
      <c r="BGW41" s="131"/>
      <c r="BGX41" s="132">
        <f t="shared" si="2242"/>
        <v>37697.86</v>
      </c>
      <c r="BGY41" s="171">
        <v>25000.0</v>
      </c>
      <c r="BGZ41" s="165">
        <f t="shared" si="2243"/>
        <v>-12697.86</v>
      </c>
      <c r="BHA41" s="128" t="s">
        <v>78</v>
      </c>
      <c r="BHB41" s="157">
        <v>0.0</v>
      </c>
      <c r="BHC41" s="130">
        <v>0.0</v>
      </c>
      <c r="BHD41" s="130">
        <v>0.0</v>
      </c>
      <c r="BHE41" s="130">
        <v>0.0</v>
      </c>
      <c r="BHF41" s="130">
        <v>944.66</v>
      </c>
      <c r="BHG41" s="130">
        <v>36753.2</v>
      </c>
      <c r="BHH41" s="130"/>
      <c r="BHI41" s="130"/>
      <c r="BHJ41" s="130"/>
      <c r="BHK41" s="130"/>
      <c r="BHL41" s="130"/>
      <c r="BHM41" s="131"/>
      <c r="BHN41" s="132">
        <f t="shared" si="2244"/>
        <v>37697.86</v>
      </c>
      <c r="BHO41" s="171">
        <v>25000.0</v>
      </c>
      <c r="BHP41" s="165">
        <f t="shared" si="2245"/>
        <v>-12697.86</v>
      </c>
      <c r="BHQ41" s="128" t="s">
        <v>78</v>
      </c>
      <c r="BHR41" s="157">
        <v>0.0</v>
      </c>
      <c r="BHS41" s="130">
        <v>0.0</v>
      </c>
      <c r="BHT41" s="130">
        <v>0.0</v>
      </c>
      <c r="BHU41" s="130">
        <v>0.0</v>
      </c>
      <c r="BHV41" s="130">
        <v>944.66</v>
      </c>
      <c r="BHW41" s="130">
        <v>36753.2</v>
      </c>
      <c r="BHX41" s="130"/>
      <c r="BHY41" s="130"/>
      <c r="BHZ41" s="130"/>
      <c r="BIA41" s="130"/>
      <c r="BIB41" s="130"/>
      <c r="BIC41" s="131"/>
      <c r="BID41" s="132">
        <f t="shared" si="2246"/>
        <v>37697.86</v>
      </c>
      <c r="BIE41" s="171">
        <v>25000.0</v>
      </c>
      <c r="BIF41" s="165">
        <f t="shared" si="2247"/>
        <v>-12697.86</v>
      </c>
      <c r="BIG41" s="128" t="s">
        <v>78</v>
      </c>
      <c r="BIH41" s="157">
        <v>0.0</v>
      </c>
      <c r="BII41" s="130">
        <v>0.0</v>
      </c>
      <c r="BIJ41" s="130">
        <v>0.0</v>
      </c>
      <c r="BIK41" s="130">
        <v>0.0</v>
      </c>
      <c r="BIL41" s="130">
        <v>944.66</v>
      </c>
      <c r="BIM41" s="130">
        <v>36753.2</v>
      </c>
      <c r="BIN41" s="130"/>
      <c r="BIO41" s="130"/>
      <c r="BIP41" s="130"/>
      <c r="BIQ41" s="130"/>
      <c r="BIR41" s="130"/>
      <c r="BIS41" s="131"/>
      <c r="BIT41" s="132">
        <f t="shared" si="2248"/>
        <v>37697.86</v>
      </c>
      <c r="BIU41" s="171">
        <v>25000.0</v>
      </c>
      <c r="BIV41" s="165">
        <f t="shared" si="2249"/>
        <v>-12697.86</v>
      </c>
      <c r="BIW41" s="128" t="s">
        <v>78</v>
      </c>
      <c r="BIX41" s="157">
        <v>0.0</v>
      </c>
      <c r="BIY41" s="130">
        <v>0.0</v>
      </c>
      <c r="BIZ41" s="130">
        <v>0.0</v>
      </c>
      <c r="BJA41" s="130">
        <v>0.0</v>
      </c>
      <c r="BJB41" s="130">
        <v>944.66</v>
      </c>
      <c r="BJC41" s="130">
        <v>36753.2</v>
      </c>
      <c r="BJD41" s="130"/>
      <c r="BJE41" s="130"/>
      <c r="BJF41" s="130"/>
      <c r="BJG41" s="130"/>
      <c r="BJH41" s="130"/>
      <c r="BJI41" s="131"/>
      <c r="BJJ41" s="132">
        <f t="shared" si="2250"/>
        <v>37697.86</v>
      </c>
      <c r="BJK41" s="171">
        <v>25000.0</v>
      </c>
      <c r="BJL41" s="165">
        <f t="shared" si="2251"/>
        <v>-12697.86</v>
      </c>
      <c r="BJM41" s="128" t="s">
        <v>78</v>
      </c>
      <c r="BJN41" s="157">
        <v>0.0</v>
      </c>
      <c r="BJO41" s="130">
        <v>0.0</v>
      </c>
      <c r="BJP41" s="130">
        <v>0.0</v>
      </c>
      <c r="BJQ41" s="130">
        <v>0.0</v>
      </c>
      <c r="BJR41" s="130">
        <v>944.66</v>
      </c>
      <c r="BJS41" s="130">
        <v>36753.2</v>
      </c>
      <c r="BJT41" s="130"/>
      <c r="BJU41" s="130"/>
      <c r="BJV41" s="130"/>
      <c r="BJW41" s="130"/>
      <c r="BJX41" s="130"/>
      <c r="BJY41" s="131"/>
      <c r="BJZ41" s="132">
        <f t="shared" si="2252"/>
        <v>37697.86</v>
      </c>
      <c r="BKA41" s="171">
        <v>25000.0</v>
      </c>
      <c r="BKB41" s="165">
        <f t="shared" si="2253"/>
        <v>-12697.86</v>
      </c>
      <c r="BKC41" s="128" t="s">
        <v>78</v>
      </c>
      <c r="BKD41" s="157">
        <v>0.0</v>
      </c>
      <c r="BKE41" s="130">
        <v>0.0</v>
      </c>
      <c r="BKF41" s="130">
        <v>0.0</v>
      </c>
      <c r="BKG41" s="130">
        <v>0.0</v>
      </c>
      <c r="BKH41" s="130">
        <v>944.66</v>
      </c>
      <c r="BKI41" s="130">
        <v>36753.2</v>
      </c>
      <c r="BKJ41" s="130"/>
      <c r="BKK41" s="130"/>
      <c r="BKL41" s="130"/>
      <c r="BKM41" s="130"/>
      <c r="BKN41" s="130"/>
      <c r="BKO41" s="131"/>
      <c r="BKP41" s="132">
        <f t="shared" si="2254"/>
        <v>37697.86</v>
      </c>
      <c r="BKQ41" s="171">
        <v>25000.0</v>
      </c>
      <c r="BKR41" s="165">
        <f t="shared" si="2255"/>
        <v>-12697.86</v>
      </c>
      <c r="BKS41" s="128" t="s">
        <v>78</v>
      </c>
      <c r="BKT41" s="157">
        <v>0.0</v>
      </c>
      <c r="BKU41" s="130">
        <v>0.0</v>
      </c>
      <c r="BKV41" s="130">
        <v>0.0</v>
      </c>
      <c r="BKW41" s="130">
        <v>0.0</v>
      </c>
      <c r="BKX41" s="130">
        <v>944.66</v>
      </c>
      <c r="BKY41" s="130">
        <v>36753.2</v>
      </c>
      <c r="BKZ41" s="130"/>
      <c r="BLA41" s="130"/>
      <c r="BLB41" s="130"/>
      <c r="BLC41" s="130"/>
      <c r="BLD41" s="130"/>
      <c r="BLE41" s="131"/>
      <c r="BLF41" s="132">
        <f t="shared" si="2256"/>
        <v>37697.86</v>
      </c>
      <c r="BLG41" s="171">
        <v>25000.0</v>
      </c>
      <c r="BLH41" s="165">
        <f t="shared" si="2257"/>
        <v>-12697.86</v>
      </c>
      <c r="BLI41" s="128" t="s">
        <v>78</v>
      </c>
      <c r="BLJ41" s="157">
        <v>0.0</v>
      </c>
      <c r="BLK41" s="130">
        <v>0.0</v>
      </c>
      <c r="BLL41" s="130">
        <v>0.0</v>
      </c>
      <c r="BLM41" s="130">
        <v>0.0</v>
      </c>
      <c r="BLN41" s="130">
        <v>944.66</v>
      </c>
      <c r="BLO41" s="130">
        <v>36753.2</v>
      </c>
      <c r="BLP41" s="130"/>
      <c r="BLQ41" s="130"/>
      <c r="BLR41" s="130"/>
      <c r="BLS41" s="130"/>
      <c r="BLT41" s="130"/>
      <c r="BLU41" s="131"/>
      <c r="BLV41" s="132">
        <f t="shared" si="2258"/>
        <v>37697.86</v>
      </c>
      <c r="BLW41" s="171">
        <v>25000.0</v>
      </c>
      <c r="BLX41" s="165">
        <f t="shared" si="2259"/>
        <v>-12697.86</v>
      </c>
      <c r="BLY41" s="128" t="s">
        <v>78</v>
      </c>
      <c r="BLZ41" s="157">
        <v>0.0</v>
      </c>
      <c r="BMA41" s="130">
        <v>0.0</v>
      </c>
      <c r="BMB41" s="130">
        <v>0.0</v>
      </c>
      <c r="BMC41" s="130">
        <v>0.0</v>
      </c>
      <c r="BMD41" s="130">
        <v>944.66</v>
      </c>
      <c r="BME41" s="130">
        <v>36753.2</v>
      </c>
      <c r="BMF41" s="130"/>
      <c r="BMG41" s="130"/>
      <c r="BMH41" s="130"/>
      <c r="BMI41" s="130"/>
      <c r="BMJ41" s="130"/>
      <c r="BMK41" s="131"/>
      <c r="BML41" s="132">
        <f t="shared" si="2260"/>
        <v>37697.86</v>
      </c>
      <c r="BMM41" s="171">
        <v>25000.0</v>
      </c>
      <c r="BMN41" s="165">
        <f t="shared" si="2261"/>
        <v>-12697.86</v>
      </c>
      <c r="BMO41" s="128" t="s">
        <v>78</v>
      </c>
      <c r="BMP41" s="157">
        <v>0.0</v>
      </c>
      <c r="BMQ41" s="130">
        <v>0.0</v>
      </c>
      <c r="BMR41" s="130">
        <v>0.0</v>
      </c>
      <c r="BMS41" s="130">
        <v>0.0</v>
      </c>
      <c r="BMT41" s="130">
        <v>944.66</v>
      </c>
      <c r="BMU41" s="130">
        <v>36753.2</v>
      </c>
      <c r="BMV41" s="130"/>
      <c r="BMW41" s="130"/>
      <c r="BMX41" s="130"/>
      <c r="BMY41" s="130"/>
      <c r="BMZ41" s="130"/>
      <c r="BNA41" s="131"/>
      <c r="BNB41" s="132">
        <f t="shared" si="2262"/>
        <v>37697.86</v>
      </c>
      <c r="BNC41" s="171">
        <v>25000.0</v>
      </c>
      <c r="BND41" s="165">
        <f t="shared" si="2263"/>
        <v>-12697.86</v>
      </c>
      <c r="BNE41" s="128" t="s">
        <v>78</v>
      </c>
      <c r="BNF41" s="157">
        <v>0.0</v>
      </c>
      <c r="BNG41" s="130">
        <v>0.0</v>
      </c>
      <c r="BNH41" s="130">
        <v>0.0</v>
      </c>
      <c r="BNI41" s="130">
        <v>0.0</v>
      </c>
      <c r="BNJ41" s="130">
        <v>944.66</v>
      </c>
      <c r="BNK41" s="130">
        <v>36753.2</v>
      </c>
      <c r="BNL41" s="130"/>
      <c r="BNM41" s="130"/>
      <c r="BNN41" s="130"/>
      <c r="BNO41" s="130"/>
      <c r="BNP41" s="130"/>
      <c r="BNQ41" s="131"/>
      <c r="BNR41" s="132">
        <f t="shared" si="2264"/>
        <v>37697.86</v>
      </c>
      <c r="BNS41" s="171">
        <v>25000.0</v>
      </c>
      <c r="BNT41" s="165">
        <f t="shared" si="2265"/>
        <v>-12697.86</v>
      </c>
      <c r="BNU41" s="128" t="s">
        <v>78</v>
      </c>
      <c r="BNV41" s="157">
        <v>0.0</v>
      </c>
      <c r="BNW41" s="130">
        <v>0.0</v>
      </c>
      <c r="BNX41" s="130">
        <v>0.0</v>
      </c>
      <c r="BNY41" s="130">
        <v>0.0</v>
      </c>
      <c r="BNZ41" s="130">
        <v>944.66</v>
      </c>
      <c r="BOA41" s="130">
        <v>36753.2</v>
      </c>
      <c r="BOB41" s="130"/>
      <c r="BOC41" s="130"/>
      <c r="BOD41" s="130"/>
      <c r="BOE41" s="130"/>
      <c r="BOF41" s="130"/>
      <c r="BOG41" s="131"/>
      <c r="BOH41" s="132">
        <f t="shared" si="2266"/>
        <v>37697.86</v>
      </c>
      <c r="BOI41" s="171">
        <v>25000.0</v>
      </c>
      <c r="BOJ41" s="165">
        <f t="shared" si="2267"/>
        <v>-12697.86</v>
      </c>
      <c r="BOK41" s="128" t="s">
        <v>78</v>
      </c>
      <c r="BOL41" s="157">
        <v>0.0</v>
      </c>
      <c r="BOM41" s="130">
        <v>0.0</v>
      </c>
      <c r="BON41" s="130">
        <v>0.0</v>
      </c>
      <c r="BOO41" s="130">
        <v>0.0</v>
      </c>
      <c r="BOP41" s="130">
        <v>944.66</v>
      </c>
      <c r="BOQ41" s="130">
        <v>36753.2</v>
      </c>
      <c r="BOR41" s="130"/>
      <c r="BOS41" s="130"/>
      <c r="BOT41" s="130"/>
      <c r="BOU41" s="130"/>
      <c r="BOV41" s="130"/>
      <c r="BOW41" s="131"/>
      <c r="BOX41" s="132">
        <f t="shared" si="2268"/>
        <v>37697.86</v>
      </c>
      <c r="BOY41" s="171">
        <v>25000.0</v>
      </c>
      <c r="BOZ41" s="165">
        <f t="shared" si="2269"/>
        <v>-12697.86</v>
      </c>
      <c r="BPA41" s="128" t="s">
        <v>78</v>
      </c>
      <c r="BPB41" s="157">
        <v>0.0</v>
      </c>
      <c r="BPC41" s="130">
        <v>0.0</v>
      </c>
      <c r="BPD41" s="130">
        <v>0.0</v>
      </c>
      <c r="BPE41" s="130">
        <v>0.0</v>
      </c>
      <c r="BPF41" s="130">
        <v>944.66</v>
      </c>
      <c r="BPG41" s="130">
        <v>36753.2</v>
      </c>
      <c r="BPH41" s="130"/>
      <c r="BPI41" s="130"/>
      <c r="BPJ41" s="130"/>
      <c r="BPK41" s="130"/>
      <c r="BPL41" s="130"/>
      <c r="BPM41" s="131"/>
      <c r="BPN41" s="132">
        <f t="shared" si="2270"/>
        <v>37697.86</v>
      </c>
      <c r="BPO41" s="171">
        <v>25000.0</v>
      </c>
      <c r="BPP41" s="165">
        <f t="shared" si="2271"/>
        <v>-12697.86</v>
      </c>
      <c r="BPQ41" s="128" t="s">
        <v>78</v>
      </c>
      <c r="BPR41" s="157">
        <v>0.0</v>
      </c>
      <c r="BPS41" s="130">
        <v>0.0</v>
      </c>
      <c r="BPT41" s="130">
        <v>0.0</v>
      </c>
      <c r="BPU41" s="130">
        <v>0.0</v>
      </c>
      <c r="BPV41" s="130">
        <v>944.66</v>
      </c>
      <c r="BPW41" s="130">
        <v>36753.2</v>
      </c>
      <c r="BPX41" s="130"/>
      <c r="BPY41" s="130"/>
      <c r="BPZ41" s="130"/>
      <c r="BQA41" s="130"/>
      <c r="BQB41" s="130"/>
      <c r="BQC41" s="131"/>
      <c r="BQD41" s="132">
        <f t="shared" si="2272"/>
        <v>37697.86</v>
      </c>
      <c r="BQE41" s="171">
        <v>25000.0</v>
      </c>
      <c r="BQF41" s="165">
        <f t="shared" si="2273"/>
        <v>-12697.86</v>
      </c>
      <c r="BQG41" s="128" t="s">
        <v>78</v>
      </c>
      <c r="BQH41" s="157">
        <v>0.0</v>
      </c>
      <c r="BQI41" s="130">
        <v>0.0</v>
      </c>
      <c r="BQJ41" s="130">
        <v>0.0</v>
      </c>
      <c r="BQK41" s="130">
        <v>0.0</v>
      </c>
      <c r="BQL41" s="130">
        <v>944.66</v>
      </c>
      <c r="BQM41" s="130">
        <v>36753.2</v>
      </c>
      <c r="BQN41" s="130"/>
      <c r="BQO41" s="130"/>
      <c r="BQP41" s="130"/>
      <c r="BQQ41" s="130"/>
      <c r="BQR41" s="130"/>
      <c r="BQS41" s="131"/>
      <c r="BQT41" s="132">
        <f t="shared" si="2274"/>
        <v>37697.86</v>
      </c>
      <c r="BQU41" s="171">
        <v>25000.0</v>
      </c>
      <c r="BQV41" s="165">
        <f t="shared" si="2275"/>
        <v>-12697.86</v>
      </c>
      <c r="BQW41" s="128" t="s">
        <v>78</v>
      </c>
      <c r="BQX41" s="157">
        <v>0.0</v>
      </c>
      <c r="BQY41" s="130">
        <v>0.0</v>
      </c>
      <c r="BQZ41" s="130">
        <v>0.0</v>
      </c>
      <c r="BRA41" s="130">
        <v>0.0</v>
      </c>
      <c r="BRB41" s="130">
        <v>944.66</v>
      </c>
      <c r="BRC41" s="130">
        <v>36753.2</v>
      </c>
      <c r="BRD41" s="130"/>
      <c r="BRE41" s="130"/>
      <c r="BRF41" s="130"/>
      <c r="BRG41" s="130"/>
      <c r="BRH41" s="130"/>
      <c r="BRI41" s="131"/>
      <c r="BRJ41" s="132">
        <f t="shared" si="2276"/>
        <v>37697.86</v>
      </c>
      <c r="BRK41" s="171">
        <v>25000.0</v>
      </c>
      <c r="BRL41" s="165">
        <f t="shared" si="2277"/>
        <v>-12697.86</v>
      </c>
      <c r="BRM41" s="128" t="s">
        <v>78</v>
      </c>
      <c r="BRN41" s="157">
        <v>0.0</v>
      </c>
      <c r="BRO41" s="130">
        <v>0.0</v>
      </c>
      <c r="BRP41" s="130">
        <v>0.0</v>
      </c>
      <c r="BRQ41" s="130">
        <v>0.0</v>
      </c>
      <c r="BRR41" s="130">
        <v>944.66</v>
      </c>
      <c r="BRS41" s="130">
        <v>36753.2</v>
      </c>
      <c r="BRT41" s="130"/>
      <c r="BRU41" s="130"/>
      <c r="BRV41" s="130"/>
      <c r="BRW41" s="130"/>
      <c r="BRX41" s="130"/>
      <c r="BRY41" s="131"/>
      <c r="BRZ41" s="132">
        <f t="shared" si="2278"/>
        <v>37697.86</v>
      </c>
      <c r="BSA41" s="171">
        <v>25000.0</v>
      </c>
      <c r="BSB41" s="165">
        <f t="shared" si="2279"/>
        <v>-12697.86</v>
      </c>
      <c r="BSC41" s="128" t="s">
        <v>78</v>
      </c>
      <c r="BSD41" s="157">
        <v>0.0</v>
      </c>
      <c r="BSE41" s="130">
        <v>0.0</v>
      </c>
      <c r="BSF41" s="130">
        <v>0.0</v>
      </c>
      <c r="BSG41" s="130">
        <v>0.0</v>
      </c>
      <c r="BSH41" s="130">
        <v>944.66</v>
      </c>
      <c r="BSI41" s="130">
        <v>36753.2</v>
      </c>
      <c r="BSJ41" s="130"/>
      <c r="BSK41" s="130"/>
      <c r="BSL41" s="130"/>
      <c r="BSM41" s="130"/>
      <c r="BSN41" s="130"/>
      <c r="BSO41" s="131"/>
      <c r="BSP41" s="132">
        <f t="shared" si="2280"/>
        <v>37697.86</v>
      </c>
      <c r="BSQ41" s="171">
        <v>25000.0</v>
      </c>
      <c r="BSR41" s="165">
        <f t="shared" si="2281"/>
        <v>-12697.86</v>
      </c>
      <c r="BSS41" s="128" t="s">
        <v>78</v>
      </c>
      <c r="BST41" s="157">
        <v>0.0</v>
      </c>
      <c r="BSU41" s="130">
        <v>0.0</v>
      </c>
      <c r="BSV41" s="130">
        <v>0.0</v>
      </c>
      <c r="BSW41" s="130">
        <v>0.0</v>
      </c>
      <c r="BSX41" s="130">
        <v>944.66</v>
      </c>
      <c r="BSY41" s="130">
        <v>36753.2</v>
      </c>
      <c r="BSZ41" s="130"/>
      <c r="BTA41" s="130"/>
      <c r="BTB41" s="130"/>
      <c r="BTC41" s="130"/>
      <c r="BTD41" s="130"/>
      <c r="BTE41" s="131"/>
      <c r="BTF41" s="132">
        <f t="shared" si="2282"/>
        <v>37697.86</v>
      </c>
      <c r="BTG41" s="171">
        <v>25000.0</v>
      </c>
      <c r="BTH41" s="165">
        <f t="shared" si="2283"/>
        <v>-12697.86</v>
      </c>
      <c r="BTI41" s="128" t="s">
        <v>78</v>
      </c>
      <c r="BTJ41" s="157">
        <v>0.0</v>
      </c>
      <c r="BTK41" s="130">
        <v>0.0</v>
      </c>
      <c r="BTL41" s="130">
        <v>0.0</v>
      </c>
      <c r="BTM41" s="130">
        <v>0.0</v>
      </c>
      <c r="BTN41" s="130">
        <v>944.66</v>
      </c>
      <c r="BTO41" s="130">
        <v>36753.2</v>
      </c>
      <c r="BTP41" s="130"/>
      <c r="BTQ41" s="130"/>
      <c r="BTR41" s="130"/>
      <c r="BTS41" s="130"/>
      <c r="BTT41" s="130"/>
      <c r="BTU41" s="131"/>
      <c r="BTV41" s="132">
        <f t="shared" si="2284"/>
        <v>37697.86</v>
      </c>
      <c r="BTW41" s="171">
        <v>25000.0</v>
      </c>
      <c r="BTX41" s="165">
        <f t="shared" si="2285"/>
        <v>-12697.86</v>
      </c>
      <c r="BTY41" s="128" t="s">
        <v>78</v>
      </c>
      <c r="BTZ41" s="157">
        <v>0.0</v>
      </c>
      <c r="BUA41" s="130">
        <v>0.0</v>
      </c>
      <c r="BUB41" s="130">
        <v>0.0</v>
      </c>
      <c r="BUC41" s="130">
        <v>0.0</v>
      </c>
      <c r="BUD41" s="130">
        <v>944.66</v>
      </c>
      <c r="BUE41" s="130">
        <v>36753.2</v>
      </c>
      <c r="BUF41" s="130"/>
      <c r="BUG41" s="130"/>
      <c r="BUH41" s="130"/>
      <c r="BUI41" s="130"/>
      <c r="BUJ41" s="130"/>
      <c r="BUK41" s="131"/>
      <c r="BUL41" s="132">
        <f t="shared" si="2286"/>
        <v>37697.86</v>
      </c>
      <c r="BUM41" s="171">
        <v>25000.0</v>
      </c>
      <c r="BUN41" s="165">
        <f t="shared" si="2287"/>
        <v>-12697.86</v>
      </c>
      <c r="BUO41" s="128" t="s">
        <v>78</v>
      </c>
      <c r="BUP41" s="157">
        <v>0.0</v>
      </c>
      <c r="BUQ41" s="130">
        <v>0.0</v>
      </c>
      <c r="BUR41" s="130">
        <v>0.0</v>
      </c>
      <c r="BUS41" s="130">
        <v>0.0</v>
      </c>
      <c r="BUT41" s="130">
        <v>944.66</v>
      </c>
      <c r="BUU41" s="130">
        <v>36753.2</v>
      </c>
      <c r="BUV41" s="130"/>
      <c r="BUW41" s="130"/>
      <c r="BUX41" s="130"/>
      <c r="BUY41" s="130"/>
      <c r="BUZ41" s="130"/>
      <c r="BVA41" s="131"/>
      <c r="BVB41" s="132">
        <f t="shared" si="2288"/>
        <v>37697.86</v>
      </c>
      <c r="BVC41" s="171">
        <v>25000.0</v>
      </c>
      <c r="BVD41" s="165">
        <f t="shared" si="2289"/>
        <v>-12697.86</v>
      </c>
      <c r="BVE41" s="128" t="s">
        <v>78</v>
      </c>
      <c r="BVF41" s="157">
        <v>0.0</v>
      </c>
      <c r="BVG41" s="130">
        <v>0.0</v>
      </c>
      <c r="BVH41" s="130">
        <v>0.0</v>
      </c>
      <c r="BVI41" s="130">
        <v>0.0</v>
      </c>
      <c r="BVJ41" s="130">
        <v>944.66</v>
      </c>
      <c r="BVK41" s="130">
        <v>36753.2</v>
      </c>
      <c r="BVL41" s="130"/>
      <c r="BVM41" s="130"/>
      <c r="BVN41" s="130"/>
      <c r="BVO41" s="130"/>
      <c r="BVP41" s="130"/>
      <c r="BVQ41" s="131"/>
      <c r="BVR41" s="132">
        <f t="shared" si="2290"/>
        <v>37697.86</v>
      </c>
      <c r="BVS41" s="171">
        <v>25000.0</v>
      </c>
      <c r="BVT41" s="165">
        <f t="shared" si="2291"/>
        <v>-12697.86</v>
      </c>
      <c r="BVU41" s="128" t="s">
        <v>78</v>
      </c>
      <c r="BVV41" s="157">
        <v>0.0</v>
      </c>
      <c r="BVW41" s="130">
        <v>0.0</v>
      </c>
      <c r="BVX41" s="130">
        <v>0.0</v>
      </c>
      <c r="BVY41" s="130">
        <v>0.0</v>
      </c>
      <c r="BVZ41" s="130">
        <v>944.66</v>
      </c>
      <c r="BWA41" s="130">
        <v>36753.2</v>
      </c>
      <c r="BWB41" s="130"/>
      <c r="BWC41" s="130"/>
      <c r="BWD41" s="130"/>
      <c r="BWE41" s="130"/>
      <c r="BWF41" s="130"/>
      <c r="BWG41" s="131"/>
      <c r="BWH41" s="132">
        <f t="shared" si="2292"/>
        <v>37697.86</v>
      </c>
      <c r="BWI41" s="171">
        <v>25000.0</v>
      </c>
      <c r="BWJ41" s="165">
        <f t="shared" si="2293"/>
        <v>-12697.86</v>
      </c>
      <c r="BWK41" s="128" t="s">
        <v>78</v>
      </c>
      <c r="BWL41" s="157">
        <v>0.0</v>
      </c>
      <c r="BWM41" s="130">
        <v>0.0</v>
      </c>
      <c r="BWN41" s="130">
        <v>0.0</v>
      </c>
      <c r="BWO41" s="130">
        <v>0.0</v>
      </c>
      <c r="BWP41" s="130">
        <v>944.66</v>
      </c>
      <c r="BWQ41" s="130">
        <v>36753.2</v>
      </c>
      <c r="BWR41" s="130"/>
      <c r="BWS41" s="130"/>
      <c r="BWT41" s="130"/>
      <c r="BWU41" s="130"/>
      <c r="BWV41" s="130"/>
      <c r="BWW41" s="131"/>
      <c r="BWX41" s="132">
        <f t="shared" si="2294"/>
        <v>37697.86</v>
      </c>
      <c r="BWY41" s="171">
        <v>25000.0</v>
      </c>
      <c r="BWZ41" s="165">
        <f t="shared" si="2295"/>
        <v>-12697.86</v>
      </c>
      <c r="BXA41" s="128" t="s">
        <v>78</v>
      </c>
      <c r="BXB41" s="157">
        <v>0.0</v>
      </c>
      <c r="BXC41" s="130">
        <v>0.0</v>
      </c>
      <c r="BXD41" s="130">
        <v>0.0</v>
      </c>
      <c r="BXE41" s="130">
        <v>0.0</v>
      </c>
      <c r="BXF41" s="130">
        <v>944.66</v>
      </c>
      <c r="BXG41" s="130">
        <v>36753.2</v>
      </c>
      <c r="BXH41" s="130"/>
      <c r="BXI41" s="130"/>
      <c r="BXJ41" s="130"/>
      <c r="BXK41" s="130"/>
      <c r="BXL41" s="130"/>
      <c r="BXM41" s="131"/>
      <c r="BXN41" s="132">
        <f t="shared" si="2296"/>
        <v>37697.86</v>
      </c>
      <c r="BXO41" s="171">
        <v>25000.0</v>
      </c>
      <c r="BXP41" s="165">
        <f t="shared" si="2297"/>
        <v>-12697.86</v>
      </c>
      <c r="BXQ41" s="128" t="s">
        <v>78</v>
      </c>
      <c r="BXR41" s="157">
        <v>0.0</v>
      </c>
      <c r="BXS41" s="130">
        <v>0.0</v>
      </c>
      <c r="BXT41" s="130">
        <v>0.0</v>
      </c>
      <c r="BXU41" s="130">
        <v>0.0</v>
      </c>
      <c r="BXV41" s="130">
        <v>944.66</v>
      </c>
      <c r="BXW41" s="130">
        <v>36753.2</v>
      </c>
      <c r="BXX41" s="130"/>
      <c r="BXY41" s="130"/>
      <c r="BXZ41" s="130"/>
      <c r="BYA41" s="130"/>
      <c r="BYB41" s="130"/>
      <c r="BYC41" s="131"/>
      <c r="BYD41" s="132">
        <f t="shared" si="2298"/>
        <v>37697.86</v>
      </c>
      <c r="BYE41" s="171">
        <v>25000.0</v>
      </c>
      <c r="BYF41" s="165">
        <f t="shared" si="2299"/>
        <v>-12697.86</v>
      </c>
      <c r="BYG41" s="128" t="s">
        <v>78</v>
      </c>
      <c r="BYH41" s="157">
        <v>0.0</v>
      </c>
      <c r="BYI41" s="130">
        <v>0.0</v>
      </c>
      <c r="BYJ41" s="130">
        <v>0.0</v>
      </c>
      <c r="BYK41" s="130">
        <v>0.0</v>
      </c>
      <c r="BYL41" s="130">
        <v>944.66</v>
      </c>
      <c r="BYM41" s="130">
        <v>36753.2</v>
      </c>
      <c r="BYN41" s="130"/>
      <c r="BYO41" s="130"/>
      <c r="BYP41" s="130"/>
      <c r="BYQ41" s="130"/>
      <c r="BYR41" s="130"/>
      <c r="BYS41" s="131"/>
      <c r="BYT41" s="132">
        <f t="shared" si="2300"/>
        <v>37697.86</v>
      </c>
      <c r="BYU41" s="171">
        <v>25000.0</v>
      </c>
      <c r="BYV41" s="165">
        <f t="shared" si="2301"/>
        <v>-12697.86</v>
      </c>
      <c r="BYW41" s="128" t="s">
        <v>78</v>
      </c>
      <c r="BYX41" s="157">
        <v>0.0</v>
      </c>
      <c r="BYY41" s="130">
        <v>0.0</v>
      </c>
      <c r="BYZ41" s="130">
        <v>0.0</v>
      </c>
      <c r="BZA41" s="130">
        <v>0.0</v>
      </c>
      <c r="BZB41" s="130">
        <v>944.66</v>
      </c>
      <c r="BZC41" s="130">
        <v>36753.2</v>
      </c>
      <c r="BZD41" s="130"/>
      <c r="BZE41" s="130"/>
      <c r="BZF41" s="130"/>
      <c r="BZG41" s="130"/>
      <c r="BZH41" s="130"/>
      <c r="BZI41" s="131"/>
      <c r="BZJ41" s="132">
        <f t="shared" si="2302"/>
        <v>37697.86</v>
      </c>
      <c r="BZK41" s="171">
        <v>25000.0</v>
      </c>
      <c r="BZL41" s="165">
        <f t="shared" si="2303"/>
        <v>-12697.86</v>
      </c>
      <c r="BZM41" s="128" t="s">
        <v>78</v>
      </c>
      <c r="BZN41" s="157">
        <v>0.0</v>
      </c>
      <c r="BZO41" s="130">
        <v>0.0</v>
      </c>
      <c r="BZP41" s="130">
        <v>0.0</v>
      </c>
      <c r="BZQ41" s="130">
        <v>0.0</v>
      </c>
      <c r="BZR41" s="130">
        <v>944.66</v>
      </c>
      <c r="BZS41" s="130">
        <v>36753.2</v>
      </c>
      <c r="BZT41" s="130"/>
      <c r="BZU41" s="130"/>
      <c r="BZV41" s="130"/>
      <c r="BZW41" s="130"/>
      <c r="BZX41" s="130"/>
      <c r="BZY41" s="131"/>
      <c r="BZZ41" s="132">
        <f t="shared" si="2304"/>
        <v>37697.86</v>
      </c>
      <c r="CAA41" s="171">
        <v>25000.0</v>
      </c>
      <c r="CAB41" s="165">
        <f t="shared" si="2305"/>
        <v>-12697.86</v>
      </c>
      <c r="CAC41" s="128" t="s">
        <v>78</v>
      </c>
      <c r="CAD41" s="157">
        <v>0.0</v>
      </c>
      <c r="CAE41" s="130">
        <v>0.0</v>
      </c>
      <c r="CAF41" s="130">
        <v>0.0</v>
      </c>
      <c r="CAG41" s="130">
        <v>0.0</v>
      </c>
      <c r="CAH41" s="130">
        <v>944.66</v>
      </c>
      <c r="CAI41" s="130">
        <v>36753.2</v>
      </c>
      <c r="CAJ41" s="130"/>
      <c r="CAK41" s="130"/>
      <c r="CAL41" s="130"/>
      <c r="CAM41" s="130"/>
      <c r="CAN41" s="130"/>
      <c r="CAO41" s="131"/>
      <c r="CAP41" s="132">
        <f t="shared" si="2306"/>
        <v>37697.86</v>
      </c>
      <c r="CAQ41" s="171">
        <v>25000.0</v>
      </c>
      <c r="CAR41" s="165">
        <f t="shared" si="2307"/>
        <v>-12697.86</v>
      </c>
      <c r="CAS41" s="128" t="s">
        <v>78</v>
      </c>
      <c r="CAT41" s="157">
        <v>0.0</v>
      </c>
      <c r="CAU41" s="130">
        <v>0.0</v>
      </c>
      <c r="CAV41" s="130">
        <v>0.0</v>
      </c>
      <c r="CAW41" s="130">
        <v>0.0</v>
      </c>
      <c r="CAX41" s="130">
        <v>944.66</v>
      </c>
      <c r="CAY41" s="130">
        <v>36753.2</v>
      </c>
      <c r="CAZ41" s="130"/>
      <c r="CBA41" s="130"/>
      <c r="CBB41" s="130"/>
      <c r="CBC41" s="130"/>
      <c r="CBD41" s="130"/>
      <c r="CBE41" s="131"/>
      <c r="CBF41" s="132">
        <f t="shared" si="2308"/>
        <v>37697.86</v>
      </c>
      <c r="CBG41" s="171">
        <v>25000.0</v>
      </c>
      <c r="CBH41" s="165">
        <f t="shared" si="2309"/>
        <v>-12697.86</v>
      </c>
      <c r="CBI41" s="128" t="s">
        <v>78</v>
      </c>
      <c r="CBJ41" s="157">
        <v>0.0</v>
      </c>
      <c r="CBK41" s="130">
        <v>0.0</v>
      </c>
      <c r="CBL41" s="130">
        <v>0.0</v>
      </c>
      <c r="CBM41" s="130">
        <v>0.0</v>
      </c>
      <c r="CBN41" s="130">
        <v>944.66</v>
      </c>
      <c r="CBO41" s="130">
        <v>36753.2</v>
      </c>
      <c r="CBP41" s="130"/>
      <c r="CBQ41" s="130"/>
      <c r="CBR41" s="130"/>
      <c r="CBS41" s="130"/>
      <c r="CBT41" s="130"/>
      <c r="CBU41" s="131"/>
      <c r="CBV41" s="132">
        <f t="shared" si="2310"/>
        <v>37697.86</v>
      </c>
      <c r="CBW41" s="171">
        <v>25000.0</v>
      </c>
      <c r="CBX41" s="165">
        <f t="shared" si="2311"/>
        <v>-12697.86</v>
      </c>
      <c r="CBY41" s="128" t="s">
        <v>78</v>
      </c>
      <c r="CBZ41" s="157">
        <v>0.0</v>
      </c>
      <c r="CCA41" s="130">
        <v>0.0</v>
      </c>
      <c r="CCB41" s="130">
        <v>0.0</v>
      </c>
      <c r="CCC41" s="130">
        <v>0.0</v>
      </c>
      <c r="CCD41" s="130">
        <v>944.66</v>
      </c>
      <c r="CCE41" s="130">
        <v>36753.2</v>
      </c>
      <c r="CCF41" s="130"/>
      <c r="CCG41" s="130"/>
      <c r="CCH41" s="130"/>
      <c r="CCI41" s="130"/>
      <c r="CCJ41" s="130"/>
      <c r="CCK41" s="131"/>
      <c r="CCL41" s="132">
        <f t="shared" si="2312"/>
        <v>37697.86</v>
      </c>
      <c r="CCM41" s="171">
        <v>25000.0</v>
      </c>
      <c r="CCN41" s="165">
        <f t="shared" si="2313"/>
        <v>-12697.86</v>
      </c>
      <c r="CCO41" s="128" t="s">
        <v>78</v>
      </c>
      <c r="CCP41" s="157">
        <v>0.0</v>
      </c>
      <c r="CCQ41" s="130">
        <v>0.0</v>
      </c>
      <c r="CCR41" s="130">
        <v>0.0</v>
      </c>
      <c r="CCS41" s="130">
        <v>0.0</v>
      </c>
      <c r="CCT41" s="130">
        <v>944.66</v>
      </c>
      <c r="CCU41" s="130">
        <v>36753.2</v>
      </c>
      <c r="CCV41" s="130"/>
      <c r="CCW41" s="130"/>
      <c r="CCX41" s="130"/>
      <c r="CCY41" s="130"/>
      <c r="CCZ41" s="130"/>
      <c r="CDA41" s="131"/>
      <c r="CDB41" s="132">
        <f t="shared" si="2314"/>
        <v>37697.86</v>
      </c>
      <c r="CDC41" s="171">
        <v>25000.0</v>
      </c>
      <c r="CDD41" s="165">
        <f t="shared" si="2315"/>
        <v>-12697.86</v>
      </c>
      <c r="CDE41" s="128" t="s">
        <v>78</v>
      </c>
      <c r="CDF41" s="157">
        <v>0.0</v>
      </c>
      <c r="CDG41" s="130">
        <v>0.0</v>
      </c>
      <c r="CDH41" s="130">
        <v>0.0</v>
      </c>
      <c r="CDI41" s="130">
        <v>0.0</v>
      </c>
      <c r="CDJ41" s="130">
        <v>944.66</v>
      </c>
      <c r="CDK41" s="130">
        <v>36753.2</v>
      </c>
      <c r="CDL41" s="130"/>
      <c r="CDM41" s="130"/>
      <c r="CDN41" s="130"/>
      <c r="CDO41" s="130"/>
      <c r="CDP41" s="130"/>
      <c r="CDQ41" s="131"/>
      <c r="CDR41" s="132">
        <f t="shared" si="2316"/>
        <v>37697.86</v>
      </c>
      <c r="CDS41" s="171">
        <v>25000.0</v>
      </c>
      <c r="CDT41" s="165">
        <f t="shared" si="2317"/>
        <v>-12697.86</v>
      </c>
      <c r="CDU41" s="128" t="s">
        <v>78</v>
      </c>
      <c r="CDV41" s="157">
        <v>0.0</v>
      </c>
      <c r="CDW41" s="130">
        <v>0.0</v>
      </c>
      <c r="CDX41" s="130">
        <v>0.0</v>
      </c>
      <c r="CDY41" s="130">
        <v>0.0</v>
      </c>
      <c r="CDZ41" s="130">
        <v>944.66</v>
      </c>
      <c r="CEA41" s="130">
        <v>36753.2</v>
      </c>
      <c r="CEB41" s="130"/>
      <c r="CEC41" s="130"/>
      <c r="CED41" s="130"/>
      <c r="CEE41" s="130"/>
      <c r="CEF41" s="130"/>
      <c r="CEG41" s="131"/>
      <c r="CEH41" s="132">
        <f t="shared" si="2318"/>
        <v>37697.86</v>
      </c>
      <c r="CEI41" s="171">
        <v>25000.0</v>
      </c>
      <c r="CEJ41" s="165">
        <f t="shared" si="2319"/>
        <v>-12697.86</v>
      </c>
      <c r="CEK41" s="128" t="s">
        <v>78</v>
      </c>
      <c r="CEL41" s="157">
        <v>0.0</v>
      </c>
      <c r="CEM41" s="130">
        <v>0.0</v>
      </c>
      <c r="CEN41" s="130">
        <v>0.0</v>
      </c>
      <c r="CEO41" s="130">
        <v>0.0</v>
      </c>
      <c r="CEP41" s="130">
        <v>944.66</v>
      </c>
      <c r="CEQ41" s="130">
        <v>36753.2</v>
      </c>
      <c r="CER41" s="130"/>
      <c r="CES41" s="130"/>
      <c r="CET41" s="130"/>
      <c r="CEU41" s="130"/>
      <c r="CEV41" s="130"/>
      <c r="CEW41" s="131"/>
      <c r="CEX41" s="132">
        <f t="shared" si="2320"/>
        <v>37697.86</v>
      </c>
      <c r="CEY41" s="171">
        <v>25000.0</v>
      </c>
      <c r="CEZ41" s="165">
        <f t="shared" si="2321"/>
        <v>-12697.86</v>
      </c>
      <c r="CFA41" s="128" t="s">
        <v>78</v>
      </c>
      <c r="CFB41" s="157">
        <v>0.0</v>
      </c>
      <c r="CFC41" s="130">
        <v>0.0</v>
      </c>
      <c r="CFD41" s="130">
        <v>0.0</v>
      </c>
      <c r="CFE41" s="130">
        <v>0.0</v>
      </c>
      <c r="CFF41" s="130">
        <v>944.66</v>
      </c>
      <c r="CFG41" s="130">
        <v>36753.2</v>
      </c>
      <c r="CFH41" s="130"/>
      <c r="CFI41" s="130"/>
      <c r="CFJ41" s="130"/>
      <c r="CFK41" s="130"/>
      <c r="CFL41" s="130"/>
      <c r="CFM41" s="131"/>
      <c r="CFN41" s="132">
        <f t="shared" si="2322"/>
        <v>37697.86</v>
      </c>
      <c r="CFO41" s="171">
        <v>25000.0</v>
      </c>
      <c r="CFP41" s="165">
        <f t="shared" si="2323"/>
        <v>-12697.86</v>
      </c>
      <c r="CFQ41" s="128" t="s">
        <v>78</v>
      </c>
      <c r="CFR41" s="157">
        <v>0.0</v>
      </c>
      <c r="CFS41" s="130">
        <v>0.0</v>
      </c>
      <c r="CFT41" s="130">
        <v>0.0</v>
      </c>
      <c r="CFU41" s="130">
        <v>0.0</v>
      </c>
      <c r="CFV41" s="130">
        <v>944.66</v>
      </c>
      <c r="CFW41" s="130">
        <v>36753.2</v>
      </c>
      <c r="CFX41" s="130"/>
      <c r="CFY41" s="130"/>
      <c r="CFZ41" s="130"/>
      <c r="CGA41" s="130"/>
      <c r="CGB41" s="130"/>
      <c r="CGC41" s="131"/>
      <c r="CGD41" s="132">
        <f t="shared" si="2324"/>
        <v>37697.86</v>
      </c>
      <c r="CGE41" s="171">
        <v>25000.0</v>
      </c>
      <c r="CGF41" s="165">
        <f t="shared" si="2325"/>
        <v>-12697.86</v>
      </c>
      <c r="CGG41" s="128" t="s">
        <v>78</v>
      </c>
      <c r="CGH41" s="157">
        <v>0.0</v>
      </c>
      <c r="CGI41" s="130">
        <v>0.0</v>
      </c>
      <c r="CGJ41" s="130">
        <v>0.0</v>
      </c>
      <c r="CGK41" s="130">
        <v>0.0</v>
      </c>
      <c r="CGL41" s="130">
        <v>944.66</v>
      </c>
      <c r="CGM41" s="130">
        <v>36753.2</v>
      </c>
      <c r="CGN41" s="130"/>
      <c r="CGO41" s="130"/>
      <c r="CGP41" s="130"/>
      <c r="CGQ41" s="130"/>
      <c r="CGR41" s="130"/>
      <c r="CGS41" s="131"/>
      <c r="CGT41" s="132">
        <f t="shared" si="2326"/>
        <v>37697.86</v>
      </c>
      <c r="CGU41" s="171">
        <v>25000.0</v>
      </c>
      <c r="CGV41" s="165">
        <f t="shared" si="2327"/>
        <v>-12697.86</v>
      </c>
      <c r="CGW41" s="128" t="s">
        <v>78</v>
      </c>
      <c r="CGX41" s="157">
        <v>0.0</v>
      </c>
      <c r="CGY41" s="130">
        <v>0.0</v>
      </c>
      <c r="CGZ41" s="130">
        <v>0.0</v>
      </c>
      <c r="CHA41" s="130">
        <v>0.0</v>
      </c>
      <c r="CHB41" s="130">
        <v>944.66</v>
      </c>
      <c r="CHC41" s="130">
        <v>36753.2</v>
      </c>
      <c r="CHD41" s="130"/>
      <c r="CHE41" s="130"/>
      <c r="CHF41" s="130"/>
      <c r="CHG41" s="130"/>
      <c r="CHH41" s="130"/>
      <c r="CHI41" s="131"/>
      <c r="CHJ41" s="132">
        <f t="shared" si="2328"/>
        <v>37697.86</v>
      </c>
      <c r="CHK41" s="171">
        <v>25000.0</v>
      </c>
      <c r="CHL41" s="165">
        <f t="shared" si="2329"/>
        <v>-12697.86</v>
      </c>
      <c r="CHM41" s="128" t="s">
        <v>78</v>
      </c>
      <c r="CHN41" s="157">
        <v>0.0</v>
      </c>
      <c r="CHO41" s="130">
        <v>0.0</v>
      </c>
      <c r="CHP41" s="130">
        <v>0.0</v>
      </c>
      <c r="CHQ41" s="130">
        <v>0.0</v>
      </c>
      <c r="CHR41" s="130">
        <v>944.66</v>
      </c>
      <c r="CHS41" s="130">
        <v>36753.2</v>
      </c>
      <c r="CHT41" s="130"/>
      <c r="CHU41" s="130"/>
      <c r="CHV41" s="130"/>
      <c r="CHW41" s="130"/>
      <c r="CHX41" s="130"/>
      <c r="CHY41" s="131"/>
      <c r="CHZ41" s="132">
        <f t="shared" si="2330"/>
        <v>37697.86</v>
      </c>
      <c r="CIA41" s="171">
        <v>25000.0</v>
      </c>
      <c r="CIB41" s="165">
        <f t="shared" si="2331"/>
        <v>-12697.86</v>
      </c>
      <c r="CIC41" s="128" t="s">
        <v>78</v>
      </c>
      <c r="CID41" s="157">
        <v>0.0</v>
      </c>
      <c r="CIE41" s="130">
        <v>0.0</v>
      </c>
      <c r="CIF41" s="130">
        <v>0.0</v>
      </c>
      <c r="CIG41" s="130">
        <v>0.0</v>
      </c>
      <c r="CIH41" s="130">
        <v>944.66</v>
      </c>
      <c r="CII41" s="130">
        <v>36753.2</v>
      </c>
      <c r="CIJ41" s="130"/>
      <c r="CIK41" s="130"/>
      <c r="CIL41" s="130"/>
      <c r="CIM41" s="130"/>
      <c r="CIN41" s="130"/>
      <c r="CIO41" s="131"/>
      <c r="CIP41" s="132">
        <f t="shared" si="2332"/>
        <v>37697.86</v>
      </c>
      <c r="CIQ41" s="171">
        <v>25000.0</v>
      </c>
      <c r="CIR41" s="165">
        <f t="shared" si="2333"/>
        <v>-12697.86</v>
      </c>
      <c r="CIS41" s="128" t="s">
        <v>78</v>
      </c>
      <c r="CIT41" s="157">
        <v>0.0</v>
      </c>
      <c r="CIU41" s="130">
        <v>0.0</v>
      </c>
      <c r="CIV41" s="130">
        <v>0.0</v>
      </c>
      <c r="CIW41" s="130">
        <v>0.0</v>
      </c>
      <c r="CIX41" s="130">
        <v>944.66</v>
      </c>
      <c r="CIY41" s="130">
        <v>36753.2</v>
      </c>
      <c r="CIZ41" s="130"/>
      <c r="CJA41" s="130"/>
      <c r="CJB41" s="130"/>
      <c r="CJC41" s="130"/>
      <c r="CJD41" s="130"/>
      <c r="CJE41" s="131"/>
      <c r="CJF41" s="132">
        <f t="shared" si="2334"/>
        <v>37697.86</v>
      </c>
      <c r="CJG41" s="171">
        <v>25000.0</v>
      </c>
      <c r="CJH41" s="165">
        <f t="shared" si="2335"/>
        <v>-12697.86</v>
      </c>
      <c r="CJI41" s="128" t="s">
        <v>78</v>
      </c>
      <c r="CJJ41" s="157">
        <v>0.0</v>
      </c>
      <c r="CJK41" s="130">
        <v>0.0</v>
      </c>
      <c r="CJL41" s="130">
        <v>0.0</v>
      </c>
      <c r="CJM41" s="130">
        <v>0.0</v>
      </c>
      <c r="CJN41" s="130">
        <v>944.66</v>
      </c>
      <c r="CJO41" s="130">
        <v>36753.2</v>
      </c>
      <c r="CJP41" s="130"/>
      <c r="CJQ41" s="130"/>
      <c r="CJR41" s="130"/>
      <c r="CJS41" s="130"/>
      <c r="CJT41" s="130"/>
      <c r="CJU41" s="131"/>
      <c r="CJV41" s="132">
        <f t="shared" si="2336"/>
        <v>37697.86</v>
      </c>
      <c r="CJW41" s="171">
        <v>25000.0</v>
      </c>
      <c r="CJX41" s="165">
        <f t="shared" si="2337"/>
        <v>-12697.86</v>
      </c>
      <c r="CJY41" s="128" t="s">
        <v>78</v>
      </c>
      <c r="CJZ41" s="157">
        <v>0.0</v>
      </c>
      <c r="CKA41" s="130">
        <v>0.0</v>
      </c>
      <c r="CKB41" s="130">
        <v>0.0</v>
      </c>
      <c r="CKC41" s="130">
        <v>0.0</v>
      </c>
      <c r="CKD41" s="130">
        <v>944.66</v>
      </c>
      <c r="CKE41" s="130">
        <v>36753.2</v>
      </c>
      <c r="CKF41" s="130"/>
      <c r="CKG41" s="130"/>
      <c r="CKH41" s="130"/>
      <c r="CKI41" s="130"/>
      <c r="CKJ41" s="130"/>
      <c r="CKK41" s="131"/>
      <c r="CKL41" s="132">
        <f t="shared" si="2338"/>
        <v>37697.86</v>
      </c>
      <c r="CKM41" s="171">
        <v>25000.0</v>
      </c>
      <c r="CKN41" s="165">
        <f t="shared" si="2339"/>
        <v>-12697.86</v>
      </c>
      <c r="CKO41" s="128" t="s">
        <v>78</v>
      </c>
      <c r="CKP41" s="157">
        <v>0.0</v>
      </c>
      <c r="CKQ41" s="130">
        <v>0.0</v>
      </c>
      <c r="CKR41" s="130">
        <v>0.0</v>
      </c>
      <c r="CKS41" s="130">
        <v>0.0</v>
      </c>
      <c r="CKT41" s="130">
        <v>944.66</v>
      </c>
      <c r="CKU41" s="130">
        <v>36753.2</v>
      </c>
      <c r="CKV41" s="130"/>
      <c r="CKW41" s="130"/>
      <c r="CKX41" s="130"/>
      <c r="CKY41" s="130"/>
      <c r="CKZ41" s="130"/>
      <c r="CLA41" s="131"/>
      <c r="CLB41" s="132">
        <f t="shared" si="2340"/>
        <v>37697.86</v>
      </c>
      <c r="CLC41" s="171">
        <v>25000.0</v>
      </c>
      <c r="CLD41" s="165">
        <f t="shared" si="2341"/>
        <v>-12697.86</v>
      </c>
      <c r="CLE41" s="128" t="s">
        <v>78</v>
      </c>
      <c r="CLF41" s="157">
        <v>0.0</v>
      </c>
      <c r="CLG41" s="130">
        <v>0.0</v>
      </c>
      <c r="CLH41" s="130">
        <v>0.0</v>
      </c>
      <c r="CLI41" s="130">
        <v>0.0</v>
      </c>
      <c r="CLJ41" s="130">
        <v>944.66</v>
      </c>
      <c r="CLK41" s="130">
        <v>36753.2</v>
      </c>
      <c r="CLL41" s="130"/>
      <c r="CLM41" s="130"/>
      <c r="CLN41" s="130"/>
      <c r="CLO41" s="130"/>
      <c r="CLP41" s="130"/>
      <c r="CLQ41" s="131"/>
      <c r="CLR41" s="132">
        <f t="shared" si="2342"/>
        <v>37697.86</v>
      </c>
      <c r="CLS41" s="171">
        <v>25000.0</v>
      </c>
      <c r="CLT41" s="165">
        <f t="shared" si="2343"/>
        <v>-12697.86</v>
      </c>
      <c r="CLU41" s="128" t="s">
        <v>78</v>
      </c>
      <c r="CLV41" s="157">
        <v>0.0</v>
      </c>
      <c r="CLW41" s="130">
        <v>0.0</v>
      </c>
      <c r="CLX41" s="130">
        <v>0.0</v>
      </c>
      <c r="CLY41" s="130">
        <v>0.0</v>
      </c>
      <c r="CLZ41" s="130">
        <v>944.66</v>
      </c>
      <c r="CMA41" s="130">
        <v>36753.2</v>
      </c>
      <c r="CMB41" s="130"/>
      <c r="CMC41" s="130"/>
      <c r="CMD41" s="130"/>
      <c r="CME41" s="130"/>
      <c r="CMF41" s="130"/>
      <c r="CMG41" s="131"/>
      <c r="CMH41" s="132">
        <f t="shared" si="2344"/>
        <v>37697.86</v>
      </c>
      <c r="CMI41" s="171">
        <v>25000.0</v>
      </c>
      <c r="CMJ41" s="165">
        <f t="shared" si="2345"/>
        <v>-12697.86</v>
      </c>
      <c r="CMK41" s="128" t="s">
        <v>78</v>
      </c>
      <c r="CML41" s="157">
        <v>0.0</v>
      </c>
      <c r="CMM41" s="130">
        <v>0.0</v>
      </c>
      <c r="CMN41" s="130">
        <v>0.0</v>
      </c>
      <c r="CMO41" s="130">
        <v>0.0</v>
      </c>
      <c r="CMP41" s="130">
        <v>944.66</v>
      </c>
      <c r="CMQ41" s="130">
        <v>36753.2</v>
      </c>
      <c r="CMR41" s="130"/>
      <c r="CMS41" s="130"/>
      <c r="CMT41" s="130"/>
      <c r="CMU41" s="130"/>
      <c r="CMV41" s="130"/>
      <c r="CMW41" s="131"/>
      <c r="CMX41" s="132">
        <f t="shared" si="2346"/>
        <v>37697.86</v>
      </c>
      <c r="CMY41" s="171">
        <v>25000.0</v>
      </c>
      <c r="CMZ41" s="165">
        <f t="shared" si="2347"/>
        <v>-12697.86</v>
      </c>
      <c r="CNA41" s="128" t="s">
        <v>78</v>
      </c>
      <c r="CNB41" s="157">
        <v>0.0</v>
      </c>
      <c r="CNC41" s="130">
        <v>0.0</v>
      </c>
      <c r="CND41" s="130">
        <v>0.0</v>
      </c>
      <c r="CNE41" s="130">
        <v>0.0</v>
      </c>
      <c r="CNF41" s="130">
        <v>944.66</v>
      </c>
      <c r="CNG41" s="130">
        <v>36753.2</v>
      </c>
      <c r="CNH41" s="130"/>
      <c r="CNI41" s="130"/>
      <c r="CNJ41" s="130"/>
      <c r="CNK41" s="130"/>
      <c r="CNL41" s="130"/>
      <c r="CNM41" s="131"/>
      <c r="CNN41" s="132">
        <f t="shared" si="2348"/>
        <v>37697.86</v>
      </c>
      <c r="CNO41" s="171">
        <v>25000.0</v>
      </c>
      <c r="CNP41" s="165">
        <f t="shared" si="2349"/>
        <v>-12697.86</v>
      </c>
      <c r="CNQ41" s="128" t="s">
        <v>78</v>
      </c>
      <c r="CNR41" s="157">
        <v>0.0</v>
      </c>
      <c r="CNS41" s="130">
        <v>0.0</v>
      </c>
      <c r="CNT41" s="130">
        <v>0.0</v>
      </c>
      <c r="CNU41" s="130">
        <v>0.0</v>
      </c>
      <c r="CNV41" s="130">
        <v>944.66</v>
      </c>
      <c r="CNW41" s="130">
        <v>36753.2</v>
      </c>
      <c r="CNX41" s="130"/>
      <c r="CNY41" s="130"/>
      <c r="CNZ41" s="130"/>
      <c r="COA41" s="130"/>
      <c r="COB41" s="130"/>
      <c r="COC41" s="131"/>
      <c r="COD41" s="132">
        <f t="shared" si="2350"/>
        <v>37697.86</v>
      </c>
      <c r="COE41" s="171">
        <v>25000.0</v>
      </c>
      <c r="COF41" s="165">
        <f t="shared" si="2351"/>
        <v>-12697.86</v>
      </c>
      <c r="COG41" s="128" t="s">
        <v>78</v>
      </c>
      <c r="COH41" s="157">
        <v>0.0</v>
      </c>
      <c r="COI41" s="130">
        <v>0.0</v>
      </c>
      <c r="COJ41" s="130">
        <v>0.0</v>
      </c>
      <c r="COK41" s="130">
        <v>0.0</v>
      </c>
      <c r="COL41" s="130">
        <v>944.66</v>
      </c>
      <c r="COM41" s="130">
        <v>36753.2</v>
      </c>
      <c r="CON41" s="130"/>
      <c r="COO41" s="130"/>
      <c r="COP41" s="130"/>
      <c r="COQ41" s="130"/>
      <c r="COR41" s="130"/>
      <c r="COS41" s="131"/>
      <c r="COT41" s="132">
        <f t="shared" si="2352"/>
        <v>37697.86</v>
      </c>
      <c r="COU41" s="171">
        <v>25000.0</v>
      </c>
      <c r="COV41" s="165">
        <f t="shared" si="2353"/>
        <v>-12697.86</v>
      </c>
      <c r="COW41" s="128" t="s">
        <v>78</v>
      </c>
      <c r="COX41" s="157">
        <v>0.0</v>
      </c>
      <c r="COY41" s="130">
        <v>0.0</v>
      </c>
      <c r="COZ41" s="130">
        <v>0.0</v>
      </c>
      <c r="CPA41" s="130">
        <v>0.0</v>
      </c>
      <c r="CPB41" s="130">
        <v>944.66</v>
      </c>
      <c r="CPC41" s="130">
        <v>36753.2</v>
      </c>
      <c r="CPD41" s="130"/>
      <c r="CPE41" s="130"/>
      <c r="CPF41" s="130"/>
      <c r="CPG41" s="130"/>
      <c r="CPH41" s="130"/>
      <c r="CPI41" s="131"/>
      <c r="CPJ41" s="132">
        <f t="shared" si="2354"/>
        <v>37697.86</v>
      </c>
      <c r="CPK41" s="171">
        <v>25000.0</v>
      </c>
      <c r="CPL41" s="165">
        <f t="shared" si="2355"/>
        <v>-12697.86</v>
      </c>
      <c r="CPM41" s="128" t="s">
        <v>78</v>
      </c>
      <c r="CPN41" s="157">
        <v>0.0</v>
      </c>
      <c r="CPO41" s="130">
        <v>0.0</v>
      </c>
      <c r="CPP41" s="130">
        <v>0.0</v>
      </c>
      <c r="CPQ41" s="130">
        <v>0.0</v>
      </c>
      <c r="CPR41" s="130">
        <v>944.66</v>
      </c>
      <c r="CPS41" s="130">
        <v>36753.2</v>
      </c>
      <c r="CPT41" s="130"/>
      <c r="CPU41" s="130"/>
      <c r="CPV41" s="130"/>
      <c r="CPW41" s="130"/>
      <c r="CPX41" s="130"/>
      <c r="CPY41" s="131"/>
      <c r="CPZ41" s="132">
        <f t="shared" si="2356"/>
        <v>37697.86</v>
      </c>
      <c r="CQA41" s="171">
        <v>25000.0</v>
      </c>
      <c r="CQB41" s="165">
        <f t="shared" si="2357"/>
        <v>-12697.86</v>
      </c>
      <c r="CQC41" s="128" t="s">
        <v>78</v>
      </c>
      <c r="CQD41" s="157">
        <v>0.0</v>
      </c>
      <c r="CQE41" s="130">
        <v>0.0</v>
      </c>
      <c r="CQF41" s="130">
        <v>0.0</v>
      </c>
      <c r="CQG41" s="130">
        <v>0.0</v>
      </c>
      <c r="CQH41" s="130">
        <v>944.66</v>
      </c>
      <c r="CQI41" s="130">
        <v>36753.2</v>
      </c>
      <c r="CQJ41" s="130"/>
      <c r="CQK41" s="130"/>
      <c r="CQL41" s="130"/>
      <c r="CQM41" s="130"/>
      <c r="CQN41" s="130"/>
      <c r="CQO41" s="131"/>
      <c r="CQP41" s="132">
        <f t="shared" si="2358"/>
        <v>37697.86</v>
      </c>
      <c r="CQQ41" s="171">
        <v>25000.0</v>
      </c>
      <c r="CQR41" s="165">
        <f t="shared" si="2359"/>
        <v>-12697.86</v>
      </c>
      <c r="CQS41" s="128" t="s">
        <v>78</v>
      </c>
      <c r="CQT41" s="157">
        <v>0.0</v>
      </c>
      <c r="CQU41" s="130">
        <v>0.0</v>
      </c>
      <c r="CQV41" s="130">
        <v>0.0</v>
      </c>
      <c r="CQW41" s="130">
        <v>0.0</v>
      </c>
      <c r="CQX41" s="130">
        <v>944.66</v>
      </c>
      <c r="CQY41" s="130">
        <v>36753.2</v>
      </c>
      <c r="CQZ41" s="130"/>
      <c r="CRA41" s="130"/>
      <c r="CRB41" s="130"/>
      <c r="CRC41" s="130"/>
      <c r="CRD41" s="130"/>
      <c r="CRE41" s="131"/>
      <c r="CRF41" s="132">
        <f t="shared" si="2360"/>
        <v>37697.86</v>
      </c>
      <c r="CRG41" s="171">
        <v>25000.0</v>
      </c>
      <c r="CRH41" s="165">
        <f t="shared" si="2361"/>
        <v>-12697.86</v>
      </c>
      <c r="CRI41" s="128" t="s">
        <v>78</v>
      </c>
      <c r="CRJ41" s="157">
        <v>0.0</v>
      </c>
      <c r="CRK41" s="130">
        <v>0.0</v>
      </c>
      <c r="CRL41" s="130">
        <v>0.0</v>
      </c>
      <c r="CRM41" s="130">
        <v>0.0</v>
      </c>
      <c r="CRN41" s="130">
        <v>944.66</v>
      </c>
      <c r="CRO41" s="130">
        <v>36753.2</v>
      </c>
      <c r="CRP41" s="130"/>
      <c r="CRQ41" s="130"/>
      <c r="CRR41" s="130"/>
      <c r="CRS41" s="130"/>
      <c r="CRT41" s="130"/>
      <c r="CRU41" s="131"/>
      <c r="CRV41" s="132">
        <f t="shared" si="2362"/>
        <v>37697.86</v>
      </c>
      <c r="CRW41" s="171">
        <v>25000.0</v>
      </c>
      <c r="CRX41" s="165">
        <f t="shared" si="2363"/>
        <v>-12697.86</v>
      </c>
      <c r="CRY41" s="128" t="s">
        <v>78</v>
      </c>
      <c r="CRZ41" s="157">
        <v>0.0</v>
      </c>
      <c r="CSA41" s="130">
        <v>0.0</v>
      </c>
      <c r="CSB41" s="130">
        <v>0.0</v>
      </c>
      <c r="CSC41" s="130">
        <v>0.0</v>
      </c>
      <c r="CSD41" s="130">
        <v>944.66</v>
      </c>
      <c r="CSE41" s="130">
        <v>36753.2</v>
      </c>
      <c r="CSF41" s="130"/>
      <c r="CSG41" s="130"/>
      <c r="CSH41" s="130"/>
      <c r="CSI41" s="130"/>
      <c r="CSJ41" s="130"/>
      <c r="CSK41" s="131"/>
      <c r="CSL41" s="132">
        <f t="shared" si="2364"/>
        <v>37697.86</v>
      </c>
      <c r="CSM41" s="171">
        <v>25000.0</v>
      </c>
      <c r="CSN41" s="165">
        <f t="shared" si="2365"/>
        <v>-12697.86</v>
      </c>
      <c r="CSO41" s="128" t="s">
        <v>78</v>
      </c>
      <c r="CSP41" s="157">
        <v>0.0</v>
      </c>
      <c r="CSQ41" s="130">
        <v>0.0</v>
      </c>
      <c r="CSR41" s="130">
        <v>0.0</v>
      </c>
      <c r="CSS41" s="130">
        <v>0.0</v>
      </c>
      <c r="CST41" s="130">
        <v>944.66</v>
      </c>
      <c r="CSU41" s="130">
        <v>36753.2</v>
      </c>
      <c r="CSV41" s="130"/>
      <c r="CSW41" s="130"/>
      <c r="CSX41" s="130"/>
      <c r="CSY41" s="130"/>
      <c r="CSZ41" s="130"/>
      <c r="CTA41" s="131"/>
      <c r="CTB41" s="132">
        <f t="shared" si="2366"/>
        <v>37697.86</v>
      </c>
      <c r="CTC41" s="171">
        <v>25000.0</v>
      </c>
      <c r="CTD41" s="165">
        <f t="shared" si="2367"/>
        <v>-12697.86</v>
      </c>
      <c r="CTE41" s="128" t="s">
        <v>78</v>
      </c>
      <c r="CTF41" s="157">
        <v>0.0</v>
      </c>
      <c r="CTG41" s="130">
        <v>0.0</v>
      </c>
      <c r="CTH41" s="130">
        <v>0.0</v>
      </c>
      <c r="CTI41" s="130">
        <v>0.0</v>
      </c>
      <c r="CTJ41" s="130">
        <v>944.66</v>
      </c>
      <c r="CTK41" s="130">
        <v>36753.2</v>
      </c>
      <c r="CTL41" s="130"/>
      <c r="CTM41" s="130"/>
      <c r="CTN41" s="130"/>
      <c r="CTO41" s="130"/>
      <c r="CTP41" s="130"/>
      <c r="CTQ41" s="131"/>
      <c r="CTR41" s="132">
        <f t="shared" si="2368"/>
        <v>37697.86</v>
      </c>
      <c r="CTS41" s="171">
        <v>25000.0</v>
      </c>
      <c r="CTT41" s="165">
        <f t="shared" si="2369"/>
        <v>-12697.86</v>
      </c>
      <c r="CTU41" s="128" t="s">
        <v>78</v>
      </c>
      <c r="CTV41" s="157">
        <v>0.0</v>
      </c>
      <c r="CTW41" s="130">
        <v>0.0</v>
      </c>
      <c r="CTX41" s="130">
        <v>0.0</v>
      </c>
      <c r="CTY41" s="130">
        <v>0.0</v>
      </c>
      <c r="CTZ41" s="130">
        <v>944.66</v>
      </c>
      <c r="CUA41" s="130">
        <v>36753.2</v>
      </c>
      <c r="CUB41" s="130"/>
      <c r="CUC41" s="130"/>
      <c r="CUD41" s="130"/>
      <c r="CUE41" s="130"/>
      <c r="CUF41" s="130"/>
      <c r="CUG41" s="131"/>
      <c r="CUH41" s="132">
        <f t="shared" si="2370"/>
        <v>37697.86</v>
      </c>
      <c r="CUI41" s="171">
        <v>25000.0</v>
      </c>
      <c r="CUJ41" s="165">
        <f t="shared" si="2371"/>
        <v>-12697.86</v>
      </c>
      <c r="CUK41" s="128" t="s">
        <v>78</v>
      </c>
      <c r="CUL41" s="157">
        <v>0.0</v>
      </c>
      <c r="CUM41" s="130">
        <v>0.0</v>
      </c>
      <c r="CUN41" s="130">
        <v>0.0</v>
      </c>
      <c r="CUO41" s="130">
        <v>0.0</v>
      </c>
      <c r="CUP41" s="130">
        <v>944.66</v>
      </c>
      <c r="CUQ41" s="130">
        <v>36753.2</v>
      </c>
      <c r="CUR41" s="130"/>
      <c r="CUS41" s="130"/>
      <c r="CUT41" s="130"/>
      <c r="CUU41" s="130"/>
      <c r="CUV41" s="130"/>
      <c r="CUW41" s="131"/>
      <c r="CUX41" s="132">
        <f t="shared" si="2372"/>
        <v>37697.86</v>
      </c>
      <c r="CUY41" s="171">
        <v>25000.0</v>
      </c>
      <c r="CUZ41" s="165">
        <f t="shared" si="2373"/>
        <v>-12697.86</v>
      </c>
      <c r="CVA41" s="128" t="s">
        <v>78</v>
      </c>
      <c r="CVB41" s="157">
        <v>0.0</v>
      </c>
      <c r="CVC41" s="130">
        <v>0.0</v>
      </c>
      <c r="CVD41" s="130">
        <v>0.0</v>
      </c>
      <c r="CVE41" s="130">
        <v>0.0</v>
      </c>
      <c r="CVF41" s="130">
        <v>944.66</v>
      </c>
      <c r="CVG41" s="130">
        <v>36753.2</v>
      </c>
      <c r="CVH41" s="130"/>
      <c r="CVI41" s="130"/>
      <c r="CVJ41" s="130"/>
      <c r="CVK41" s="130"/>
      <c r="CVL41" s="130"/>
      <c r="CVM41" s="131"/>
      <c r="CVN41" s="132">
        <f t="shared" si="2374"/>
        <v>37697.86</v>
      </c>
      <c r="CVO41" s="171">
        <v>25000.0</v>
      </c>
      <c r="CVP41" s="165">
        <f t="shared" si="2375"/>
        <v>-12697.86</v>
      </c>
      <c r="CVQ41" s="128" t="s">
        <v>78</v>
      </c>
      <c r="CVR41" s="157">
        <v>0.0</v>
      </c>
      <c r="CVS41" s="130">
        <v>0.0</v>
      </c>
      <c r="CVT41" s="130">
        <v>0.0</v>
      </c>
      <c r="CVU41" s="130">
        <v>0.0</v>
      </c>
      <c r="CVV41" s="130">
        <v>944.66</v>
      </c>
      <c r="CVW41" s="130">
        <v>36753.2</v>
      </c>
      <c r="CVX41" s="130"/>
      <c r="CVY41" s="130"/>
      <c r="CVZ41" s="130"/>
      <c r="CWA41" s="130"/>
      <c r="CWB41" s="130"/>
      <c r="CWC41" s="131"/>
      <c r="CWD41" s="132">
        <f t="shared" si="2376"/>
        <v>37697.86</v>
      </c>
      <c r="CWE41" s="171">
        <v>25000.0</v>
      </c>
      <c r="CWF41" s="165">
        <f t="shared" si="2377"/>
        <v>-12697.86</v>
      </c>
      <c r="CWG41" s="128" t="s">
        <v>78</v>
      </c>
      <c r="CWH41" s="157">
        <v>0.0</v>
      </c>
      <c r="CWI41" s="130">
        <v>0.0</v>
      </c>
      <c r="CWJ41" s="130">
        <v>0.0</v>
      </c>
      <c r="CWK41" s="130">
        <v>0.0</v>
      </c>
      <c r="CWL41" s="130">
        <v>944.66</v>
      </c>
      <c r="CWM41" s="130">
        <v>36753.2</v>
      </c>
      <c r="CWN41" s="130"/>
      <c r="CWO41" s="130"/>
      <c r="CWP41" s="130"/>
      <c r="CWQ41" s="130"/>
      <c r="CWR41" s="130"/>
      <c r="CWS41" s="131"/>
      <c r="CWT41" s="132">
        <f t="shared" si="2378"/>
        <v>37697.86</v>
      </c>
      <c r="CWU41" s="171">
        <v>25000.0</v>
      </c>
      <c r="CWV41" s="165">
        <f t="shared" si="2379"/>
        <v>-12697.86</v>
      </c>
      <c r="CWW41" s="128" t="s">
        <v>78</v>
      </c>
      <c r="CWX41" s="157">
        <v>0.0</v>
      </c>
      <c r="CWY41" s="130">
        <v>0.0</v>
      </c>
      <c r="CWZ41" s="130">
        <v>0.0</v>
      </c>
      <c r="CXA41" s="130">
        <v>0.0</v>
      </c>
      <c r="CXB41" s="130">
        <v>944.66</v>
      </c>
      <c r="CXC41" s="130">
        <v>36753.2</v>
      </c>
      <c r="CXD41" s="130"/>
      <c r="CXE41" s="130"/>
      <c r="CXF41" s="130"/>
      <c r="CXG41" s="130"/>
      <c r="CXH41" s="130"/>
      <c r="CXI41" s="131"/>
      <c r="CXJ41" s="132">
        <f t="shared" si="2380"/>
        <v>37697.86</v>
      </c>
      <c r="CXK41" s="171">
        <v>25000.0</v>
      </c>
      <c r="CXL41" s="165">
        <f t="shared" si="2381"/>
        <v>-12697.86</v>
      </c>
      <c r="CXM41" s="128" t="s">
        <v>78</v>
      </c>
      <c r="CXN41" s="157">
        <v>0.0</v>
      </c>
      <c r="CXO41" s="130">
        <v>0.0</v>
      </c>
      <c r="CXP41" s="130">
        <v>0.0</v>
      </c>
      <c r="CXQ41" s="130">
        <v>0.0</v>
      </c>
      <c r="CXR41" s="130">
        <v>944.66</v>
      </c>
      <c r="CXS41" s="130">
        <v>36753.2</v>
      </c>
      <c r="CXT41" s="130"/>
      <c r="CXU41" s="130"/>
      <c r="CXV41" s="130"/>
      <c r="CXW41" s="130"/>
      <c r="CXX41" s="130"/>
      <c r="CXY41" s="131"/>
      <c r="CXZ41" s="132">
        <f t="shared" si="2382"/>
        <v>37697.86</v>
      </c>
      <c r="CYA41" s="171">
        <v>25000.0</v>
      </c>
      <c r="CYB41" s="165">
        <f t="shared" si="2383"/>
        <v>-12697.86</v>
      </c>
      <c r="CYC41" s="128" t="s">
        <v>78</v>
      </c>
      <c r="CYD41" s="157">
        <v>0.0</v>
      </c>
      <c r="CYE41" s="130">
        <v>0.0</v>
      </c>
      <c r="CYF41" s="130">
        <v>0.0</v>
      </c>
      <c r="CYG41" s="130">
        <v>0.0</v>
      </c>
      <c r="CYH41" s="130">
        <v>944.66</v>
      </c>
      <c r="CYI41" s="130">
        <v>36753.2</v>
      </c>
      <c r="CYJ41" s="130"/>
      <c r="CYK41" s="130"/>
      <c r="CYL41" s="130"/>
      <c r="CYM41" s="130"/>
      <c r="CYN41" s="130"/>
      <c r="CYO41" s="131"/>
      <c r="CYP41" s="132">
        <f t="shared" si="2384"/>
        <v>37697.86</v>
      </c>
      <c r="CYQ41" s="171">
        <v>25000.0</v>
      </c>
      <c r="CYR41" s="165">
        <f t="shared" si="2385"/>
        <v>-12697.86</v>
      </c>
      <c r="CYS41" s="128" t="s">
        <v>78</v>
      </c>
      <c r="CYT41" s="157">
        <v>0.0</v>
      </c>
      <c r="CYU41" s="130">
        <v>0.0</v>
      </c>
      <c r="CYV41" s="130">
        <v>0.0</v>
      </c>
      <c r="CYW41" s="130">
        <v>0.0</v>
      </c>
      <c r="CYX41" s="130">
        <v>944.66</v>
      </c>
      <c r="CYY41" s="130">
        <v>36753.2</v>
      </c>
      <c r="CYZ41" s="130"/>
      <c r="CZA41" s="130"/>
      <c r="CZB41" s="130"/>
      <c r="CZC41" s="130"/>
      <c r="CZD41" s="130"/>
      <c r="CZE41" s="131"/>
      <c r="CZF41" s="132">
        <f t="shared" si="2386"/>
        <v>37697.86</v>
      </c>
      <c r="CZG41" s="171">
        <v>25000.0</v>
      </c>
      <c r="CZH41" s="165">
        <f t="shared" si="2387"/>
        <v>-12697.86</v>
      </c>
      <c r="CZI41" s="128" t="s">
        <v>78</v>
      </c>
      <c r="CZJ41" s="157">
        <v>0.0</v>
      </c>
      <c r="CZK41" s="130">
        <v>0.0</v>
      </c>
      <c r="CZL41" s="130">
        <v>0.0</v>
      </c>
      <c r="CZM41" s="130">
        <v>0.0</v>
      </c>
      <c r="CZN41" s="130">
        <v>944.66</v>
      </c>
      <c r="CZO41" s="130">
        <v>36753.2</v>
      </c>
      <c r="CZP41" s="130"/>
      <c r="CZQ41" s="130"/>
      <c r="CZR41" s="130"/>
      <c r="CZS41" s="130"/>
      <c r="CZT41" s="130"/>
      <c r="CZU41" s="131"/>
      <c r="CZV41" s="132">
        <f t="shared" si="2388"/>
        <v>37697.86</v>
      </c>
      <c r="CZW41" s="171">
        <v>25000.0</v>
      </c>
      <c r="CZX41" s="165">
        <f t="shared" si="2389"/>
        <v>-12697.86</v>
      </c>
      <c r="CZY41" s="128" t="s">
        <v>78</v>
      </c>
      <c r="CZZ41" s="157">
        <v>0.0</v>
      </c>
      <c r="DAA41" s="130">
        <v>0.0</v>
      </c>
      <c r="DAB41" s="130">
        <v>0.0</v>
      </c>
      <c r="DAC41" s="130">
        <v>0.0</v>
      </c>
      <c r="DAD41" s="130">
        <v>944.66</v>
      </c>
      <c r="DAE41" s="130">
        <v>36753.2</v>
      </c>
      <c r="DAF41" s="130"/>
      <c r="DAG41" s="130"/>
      <c r="DAH41" s="130"/>
      <c r="DAI41" s="130"/>
      <c r="DAJ41" s="130"/>
      <c r="DAK41" s="131"/>
      <c r="DAL41" s="132">
        <f t="shared" si="2390"/>
        <v>37697.86</v>
      </c>
      <c r="DAM41" s="171">
        <v>25000.0</v>
      </c>
      <c r="DAN41" s="165">
        <f t="shared" si="2391"/>
        <v>-12697.86</v>
      </c>
      <c r="DAO41" s="128" t="s">
        <v>78</v>
      </c>
      <c r="DAP41" s="157">
        <v>0.0</v>
      </c>
      <c r="DAQ41" s="130">
        <v>0.0</v>
      </c>
      <c r="DAR41" s="130">
        <v>0.0</v>
      </c>
      <c r="DAS41" s="130">
        <v>0.0</v>
      </c>
      <c r="DAT41" s="130">
        <v>944.66</v>
      </c>
      <c r="DAU41" s="130">
        <v>36753.2</v>
      </c>
      <c r="DAV41" s="130"/>
      <c r="DAW41" s="130"/>
      <c r="DAX41" s="130"/>
      <c r="DAY41" s="130"/>
      <c r="DAZ41" s="130"/>
      <c r="DBA41" s="131"/>
      <c r="DBB41" s="132">
        <f t="shared" si="2392"/>
        <v>37697.86</v>
      </c>
      <c r="DBC41" s="171">
        <v>25000.0</v>
      </c>
      <c r="DBD41" s="165">
        <f t="shared" si="2393"/>
        <v>-12697.86</v>
      </c>
      <c r="DBE41" s="128" t="s">
        <v>78</v>
      </c>
      <c r="DBF41" s="157">
        <v>0.0</v>
      </c>
      <c r="DBG41" s="130">
        <v>0.0</v>
      </c>
      <c r="DBH41" s="130">
        <v>0.0</v>
      </c>
      <c r="DBI41" s="130">
        <v>0.0</v>
      </c>
      <c r="DBJ41" s="130">
        <v>944.66</v>
      </c>
      <c r="DBK41" s="130">
        <v>36753.2</v>
      </c>
      <c r="DBL41" s="130"/>
      <c r="DBM41" s="130"/>
      <c r="DBN41" s="130"/>
      <c r="DBO41" s="130"/>
      <c r="DBP41" s="130"/>
      <c r="DBQ41" s="131"/>
      <c r="DBR41" s="132">
        <f t="shared" si="2394"/>
        <v>37697.86</v>
      </c>
      <c r="DBS41" s="171">
        <v>25000.0</v>
      </c>
      <c r="DBT41" s="165">
        <f t="shared" si="2395"/>
        <v>-12697.86</v>
      </c>
      <c r="DBU41" s="128" t="s">
        <v>78</v>
      </c>
      <c r="DBV41" s="157">
        <v>0.0</v>
      </c>
      <c r="DBW41" s="130">
        <v>0.0</v>
      </c>
      <c r="DBX41" s="130">
        <v>0.0</v>
      </c>
      <c r="DBY41" s="130">
        <v>0.0</v>
      </c>
      <c r="DBZ41" s="130">
        <v>944.66</v>
      </c>
      <c r="DCA41" s="130">
        <v>36753.2</v>
      </c>
      <c r="DCB41" s="130"/>
      <c r="DCC41" s="130"/>
      <c r="DCD41" s="130"/>
      <c r="DCE41" s="130"/>
      <c r="DCF41" s="130"/>
      <c r="DCG41" s="131"/>
      <c r="DCH41" s="132">
        <f t="shared" si="2396"/>
        <v>37697.86</v>
      </c>
      <c r="DCI41" s="171">
        <v>25000.0</v>
      </c>
      <c r="DCJ41" s="165">
        <f t="shared" si="2397"/>
        <v>-12697.86</v>
      </c>
      <c r="DCK41" s="128" t="s">
        <v>78</v>
      </c>
      <c r="DCL41" s="157">
        <v>0.0</v>
      </c>
      <c r="DCM41" s="130">
        <v>0.0</v>
      </c>
      <c r="DCN41" s="130">
        <v>0.0</v>
      </c>
      <c r="DCO41" s="130">
        <v>0.0</v>
      </c>
      <c r="DCP41" s="130">
        <v>944.66</v>
      </c>
      <c r="DCQ41" s="130">
        <v>36753.2</v>
      </c>
      <c r="DCR41" s="130"/>
      <c r="DCS41" s="130"/>
      <c r="DCT41" s="130"/>
      <c r="DCU41" s="130"/>
      <c r="DCV41" s="130"/>
      <c r="DCW41" s="131"/>
      <c r="DCX41" s="132">
        <f t="shared" si="2398"/>
        <v>37697.86</v>
      </c>
      <c r="DCY41" s="171">
        <v>25000.0</v>
      </c>
      <c r="DCZ41" s="165">
        <f t="shared" si="2399"/>
        <v>-12697.86</v>
      </c>
      <c r="DDA41" s="128" t="s">
        <v>78</v>
      </c>
      <c r="DDB41" s="157">
        <v>0.0</v>
      </c>
      <c r="DDC41" s="130">
        <v>0.0</v>
      </c>
      <c r="DDD41" s="130">
        <v>0.0</v>
      </c>
      <c r="DDE41" s="130">
        <v>0.0</v>
      </c>
      <c r="DDF41" s="130">
        <v>944.66</v>
      </c>
      <c r="DDG41" s="130">
        <v>36753.2</v>
      </c>
      <c r="DDH41" s="130"/>
      <c r="DDI41" s="130"/>
      <c r="DDJ41" s="130"/>
      <c r="DDK41" s="130"/>
      <c r="DDL41" s="130"/>
      <c r="DDM41" s="131"/>
      <c r="DDN41" s="132">
        <f t="shared" si="2400"/>
        <v>37697.86</v>
      </c>
      <c r="DDO41" s="171">
        <v>25000.0</v>
      </c>
      <c r="DDP41" s="165">
        <f t="shared" si="2401"/>
        <v>-12697.86</v>
      </c>
      <c r="DDQ41" s="128" t="s">
        <v>78</v>
      </c>
      <c r="DDR41" s="157">
        <v>0.0</v>
      </c>
      <c r="DDS41" s="130">
        <v>0.0</v>
      </c>
      <c r="DDT41" s="130">
        <v>0.0</v>
      </c>
      <c r="DDU41" s="130">
        <v>0.0</v>
      </c>
      <c r="DDV41" s="130">
        <v>944.66</v>
      </c>
      <c r="DDW41" s="130">
        <v>36753.2</v>
      </c>
      <c r="DDX41" s="130"/>
      <c r="DDY41" s="130"/>
      <c r="DDZ41" s="130"/>
      <c r="DEA41" s="130"/>
      <c r="DEB41" s="130"/>
      <c r="DEC41" s="131"/>
      <c r="DED41" s="132">
        <f t="shared" si="2402"/>
        <v>37697.86</v>
      </c>
      <c r="DEE41" s="171">
        <v>25000.0</v>
      </c>
      <c r="DEF41" s="165">
        <f t="shared" si="2403"/>
        <v>-12697.86</v>
      </c>
      <c r="DEG41" s="128" t="s">
        <v>78</v>
      </c>
      <c r="DEH41" s="157">
        <v>0.0</v>
      </c>
      <c r="DEI41" s="130">
        <v>0.0</v>
      </c>
      <c r="DEJ41" s="130">
        <v>0.0</v>
      </c>
      <c r="DEK41" s="130">
        <v>0.0</v>
      </c>
      <c r="DEL41" s="130">
        <v>944.66</v>
      </c>
      <c r="DEM41" s="130">
        <v>36753.2</v>
      </c>
      <c r="DEN41" s="130"/>
      <c r="DEO41" s="130"/>
      <c r="DEP41" s="130"/>
      <c r="DEQ41" s="130"/>
      <c r="DER41" s="130"/>
      <c r="DES41" s="131"/>
      <c r="DET41" s="132">
        <f t="shared" si="2404"/>
        <v>37697.86</v>
      </c>
      <c r="DEU41" s="171">
        <v>25000.0</v>
      </c>
      <c r="DEV41" s="165">
        <f t="shared" si="2405"/>
        <v>-12697.86</v>
      </c>
      <c r="DEW41" s="128" t="s">
        <v>78</v>
      </c>
      <c r="DEX41" s="157">
        <v>0.0</v>
      </c>
      <c r="DEY41" s="130">
        <v>0.0</v>
      </c>
      <c r="DEZ41" s="130">
        <v>0.0</v>
      </c>
      <c r="DFA41" s="130">
        <v>0.0</v>
      </c>
      <c r="DFB41" s="130">
        <v>944.66</v>
      </c>
      <c r="DFC41" s="130">
        <v>36753.2</v>
      </c>
      <c r="DFD41" s="130"/>
      <c r="DFE41" s="130"/>
      <c r="DFF41" s="130"/>
      <c r="DFG41" s="130"/>
      <c r="DFH41" s="130"/>
      <c r="DFI41" s="131"/>
      <c r="DFJ41" s="132">
        <f t="shared" si="2406"/>
        <v>37697.86</v>
      </c>
      <c r="DFK41" s="171">
        <v>25000.0</v>
      </c>
      <c r="DFL41" s="165">
        <f t="shared" si="2407"/>
        <v>-12697.86</v>
      </c>
      <c r="DFM41" s="128" t="s">
        <v>78</v>
      </c>
      <c r="DFN41" s="157">
        <v>0.0</v>
      </c>
      <c r="DFO41" s="130">
        <v>0.0</v>
      </c>
      <c r="DFP41" s="130">
        <v>0.0</v>
      </c>
      <c r="DFQ41" s="130">
        <v>0.0</v>
      </c>
      <c r="DFR41" s="130">
        <v>944.66</v>
      </c>
      <c r="DFS41" s="130">
        <v>36753.2</v>
      </c>
      <c r="DFT41" s="130"/>
      <c r="DFU41" s="130"/>
      <c r="DFV41" s="130"/>
      <c r="DFW41" s="130"/>
      <c r="DFX41" s="130"/>
      <c r="DFY41" s="131"/>
      <c r="DFZ41" s="132">
        <f t="shared" si="2408"/>
        <v>37697.86</v>
      </c>
      <c r="DGA41" s="171">
        <v>25000.0</v>
      </c>
      <c r="DGB41" s="165">
        <f t="shared" si="2409"/>
        <v>-12697.86</v>
      </c>
      <c r="DGC41" s="128" t="s">
        <v>78</v>
      </c>
      <c r="DGD41" s="157">
        <v>0.0</v>
      </c>
      <c r="DGE41" s="130">
        <v>0.0</v>
      </c>
      <c r="DGF41" s="130">
        <v>0.0</v>
      </c>
      <c r="DGG41" s="130">
        <v>0.0</v>
      </c>
      <c r="DGH41" s="130">
        <v>944.66</v>
      </c>
      <c r="DGI41" s="130">
        <v>36753.2</v>
      </c>
      <c r="DGJ41" s="130"/>
      <c r="DGK41" s="130"/>
      <c r="DGL41" s="130"/>
      <c r="DGM41" s="130"/>
      <c r="DGN41" s="130"/>
      <c r="DGO41" s="131"/>
      <c r="DGP41" s="132">
        <f t="shared" si="2410"/>
        <v>37697.86</v>
      </c>
      <c r="DGQ41" s="171">
        <v>25000.0</v>
      </c>
      <c r="DGR41" s="165">
        <f t="shared" si="2411"/>
        <v>-12697.86</v>
      </c>
      <c r="DGS41" s="128" t="s">
        <v>78</v>
      </c>
      <c r="DGT41" s="157">
        <v>0.0</v>
      </c>
      <c r="DGU41" s="130">
        <v>0.0</v>
      </c>
      <c r="DGV41" s="130">
        <v>0.0</v>
      </c>
      <c r="DGW41" s="130">
        <v>0.0</v>
      </c>
      <c r="DGX41" s="130">
        <v>944.66</v>
      </c>
      <c r="DGY41" s="130">
        <v>36753.2</v>
      </c>
      <c r="DGZ41" s="130"/>
      <c r="DHA41" s="130"/>
      <c r="DHB41" s="130"/>
      <c r="DHC41" s="130"/>
      <c r="DHD41" s="130"/>
      <c r="DHE41" s="131"/>
      <c r="DHF41" s="132">
        <f t="shared" si="2412"/>
        <v>37697.86</v>
      </c>
      <c r="DHG41" s="171">
        <v>25000.0</v>
      </c>
      <c r="DHH41" s="165">
        <f t="shared" si="2413"/>
        <v>-12697.86</v>
      </c>
      <c r="DHI41" s="128" t="s">
        <v>78</v>
      </c>
      <c r="DHJ41" s="157">
        <v>0.0</v>
      </c>
      <c r="DHK41" s="130">
        <v>0.0</v>
      </c>
      <c r="DHL41" s="130">
        <v>0.0</v>
      </c>
      <c r="DHM41" s="130">
        <v>0.0</v>
      </c>
      <c r="DHN41" s="130">
        <v>944.66</v>
      </c>
      <c r="DHO41" s="130">
        <v>36753.2</v>
      </c>
      <c r="DHP41" s="130"/>
      <c r="DHQ41" s="130"/>
      <c r="DHR41" s="130"/>
      <c r="DHS41" s="130"/>
      <c r="DHT41" s="130"/>
      <c r="DHU41" s="131"/>
      <c r="DHV41" s="132">
        <f t="shared" si="2414"/>
        <v>37697.86</v>
      </c>
      <c r="DHW41" s="171">
        <v>25000.0</v>
      </c>
      <c r="DHX41" s="165">
        <f t="shared" si="2415"/>
        <v>-12697.86</v>
      </c>
      <c r="DHY41" s="128" t="s">
        <v>78</v>
      </c>
      <c r="DHZ41" s="157">
        <v>0.0</v>
      </c>
      <c r="DIA41" s="130">
        <v>0.0</v>
      </c>
      <c r="DIB41" s="130">
        <v>0.0</v>
      </c>
      <c r="DIC41" s="130">
        <v>0.0</v>
      </c>
      <c r="DID41" s="130">
        <v>944.66</v>
      </c>
      <c r="DIE41" s="130">
        <v>36753.2</v>
      </c>
      <c r="DIF41" s="130"/>
      <c r="DIG41" s="130"/>
      <c r="DIH41" s="130"/>
      <c r="DII41" s="130"/>
      <c r="DIJ41" s="130"/>
      <c r="DIK41" s="131"/>
      <c r="DIL41" s="132">
        <f t="shared" si="2416"/>
        <v>37697.86</v>
      </c>
      <c r="DIM41" s="171">
        <v>25000.0</v>
      </c>
      <c r="DIN41" s="165">
        <f t="shared" si="2417"/>
        <v>-12697.86</v>
      </c>
      <c r="DIO41" s="128" t="s">
        <v>78</v>
      </c>
      <c r="DIP41" s="157">
        <v>0.0</v>
      </c>
      <c r="DIQ41" s="130">
        <v>0.0</v>
      </c>
      <c r="DIR41" s="130">
        <v>0.0</v>
      </c>
      <c r="DIS41" s="130">
        <v>0.0</v>
      </c>
      <c r="DIT41" s="130">
        <v>944.66</v>
      </c>
      <c r="DIU41" s="130">
        <v>36753.2</v>
      </c>
      <c r="DIV41" s="130"/>
      <c r="DIW41" s="130"/>
      <c r="DIX41" s="130"/>
      <c r="DIY41" s="130"/>
      <c r="DIZ41" s="130"/>
      <c r="DJA41" s="131"/>
      <c r="DJB41" s="132">
        <f t="shared" si="2418"/>
        <v>37697.86</v>
      </c>
      <c r="DJC41" s="171">
        <v>25000.0</v>
      </c>
      <c r="DJD41" s="165">
        <f t="shared" si="2419"/>
        <v>-12697.86</v>
      </c>
      <c r="DJE41" s="128" t="s">
        <v>78</v>
      </c>
      <c r="DJF41" s="157">
        <v>0.0</v>
      </c>
      <c r="DJG41" s="130">
        <v>0.0</v>
      </c>
      <c r="DJH41" s="130">
        <v>0.0</v>
      </c>
      <c r="DJI41" s="130">
        <v>0.0</v>
      </c>
      <c r="DJJ41" s="130">
        <v>944.66</v>
      </c>
      <c r="DJK41" s="130">
        <v>36753.2</v>
      </c>
      <c r="DJL41" s="130"/>
      <c r="DJM41" s="130"/>
      <c r="DJN41" s="130"/>
      <c r="DJO41" s="130"/>
      <c r="DJP41" s="130"/>
      <c r="DJQ41" s="131"/>
      <c r="DJR41" s="132">
        <f t="shared" si="2420"/>
        <v>37697.86</v>
      </c>
      <c r="DJS41" s="171">
        <v>25000.0</v>
      </c>
      <c r="DJT41" s="165">
        <f t="shared" si="2421"/>
        <v>-12697.86</v>
      </c>
      <c r="DJU41" s="128" t="s">
        <v>78</v>
      </c>
      <c r="DJV41" s="157">
        <v>0.0</v>
      </c>
      <c r="DJW41" s="130">
        <v>0.0</v>
      </c>
      <c r="DJX41" s="130">
        <v>0.0</v>
      </c>
      <c r="DJY41" s="130">
        <v>0.0</v>
      </c>
      <c r="DJZ41" s="130">
        <v>944.66</v>
      </c>
      <c r="DKA41" s="130">
        <v>36753.2</v>
      </c>
      <c r="DKB41" s="130"/>
      <c r="DKC41" s="130"/>
      <c r="DKD41" s="130"/>
      <c r="DKE41" s="130"/>
      <c r="DKF41" s="130"/>
      <c r="DKG41" s="131"/>
      <c r="DKH41" s="132">
        <f t="shared" si="2422"/>
        <v>37697.86</v>
      </c>
      <c r="DKI41" s="171">
        <v>25000.0</v>
      </c>
      <c r="DKJ41" s="165">
        <f t="shared" si="2423"/>
        <v>-12697.86</v>
      </c>
      <c r="DKK41" s="128" t="s">
        <v>78</v>
      </c>
      <c r="DKL41" s="157">
        <v>0.0</v>
      </c>
      <c r="DKM41" s="130">
        <v>0.0</v>
      </c>
      <c r="DKN41" s="130">
        <v>0.0</v>
      </c>
      <c r="DKO41" s="130">
        <v>0.0</v>
      </c>
      <c r="DKP41" s="130">
        <v>944.66</v>
      </c>
      <c r="DKQ41" s="130">
        <v>36753.2</v>
      </c>
      <c r="DKR41" s="130"/>
      <c r="DKS41" s="130"/>
      <c r="DKT41" s="130"/>
      <c r="DKU41" s="130"/>
      <c r="DKV41" s="130"/>
      <c r="DKW41" s="131"/>
      <c r="DKX41" s="132">
        <f t="shared" si="2424"/>
        <v>37697.86</v>
      </c>
      <c r="DKY41" s="171">
        <v>25000.0</v>
      </c>
      <c r="DKZ41" s="165">
        <f t="shared" si="2425"/>
        <v>-12697.86</v>
      </c>
      <c r="DLA41" s="128" t="s">
        <v>78</v>
      </c>
      <c r="DLB41" s="157">
        <v>0.0</v>
      </c>
      <c r="DLC41" s="130">
        <v>0.0</v>
      </c>
      <c r="DLD41" s="130">
        <v>0.0</v>
      </c>
      <c r="DLE41" s="130">
        <v>0.0</v>
      </c>
      <c r="DLF41" s="130">
        <v>944.66</v>
      </c>
      <c r="DLG41" s="130">
        <v>36753.2</v>
      </c>
      <c r="DLH41" s="130"/>
      <c r="DLI41" s="130"/>
      <c r="DLJ41" s="130"/>
      <c r="DLK41" s="130"/>
      <c r="DLL41" s="130"/>
      <c r="DLM41" s="131"/>
      <c r="DLN41" s="132">
        <f t="shared" si="2426"/>
        <v>37697.86</v>
      </c>
      <c r="DLO41" s="171">
        <v>25000.0</v>
      </c>
      <c r="DLP41" s="165">
        <f t="shared" si="2427"/>
        <v>-12697.86</v>
      </c>
      <c r="DLQ41" s="128" t="s">
        <v>78</v>
      </c>
      <c r="DLR41" s="157">
        <v>0.0</v>
      </c>
      <c r="DLS41" s="130">
        <v>0.0</v>
      </c>
      <c r="DLT41" s="130">
        <v>0.0</v>
      </c>
      <c r="DLU41" s="130">
        <v>0.0</v>
      </c>
      <c r="DLV41" s="130">
        <v>944.66</v>
      </c>
      <c r="DLW41" s="130">
        <v>36753.2</v>
      </c>
      <c r="DLX41" s="130"/>
      <c r="DLY41" s="130"/>
      <c r="DLZ41" s="130"/>
      <c r="DMA41" s="130"/>
      <c r="DMB41" s="130"/>
      <c r="DMC41" s="131"/>
      <c r="DMD41" s="132">
        <f t="shared" si="2428"/>
        <v>37697.86</v>
      </c>
      <c r="DME41" s="171">
        <v>25000.0</v>
      </c>
      <c r="DMF41" s="165">
        <f t="shared" si="2429"/>
        <v>-12697.86</v>
      </c>
      <c r="DMG41" s="128" t="s">
        <v>78</v>
      </c>
      <c r="DMH41" s="157">
        <v>0.0</v>
      </c>
      <c r="DMI41" s="130">
        <v>0.0</v>
      </c>
      <c r="DMJ41" s="130">
        <v>0.0</v>
      </c>
      <c r="DMK41" s="130">
        <v>0.0</v>
      </c>
      <c r="DML41" s="130">
        <v>944.66</v>
      </c>
      <c r="DMM41" s="130">
        <v>36753.2</v>
      </c>
      <c r="DMN41" s="130"/>
      <c r="DMO41" s="130"/>
      <c r="DMP41" s="130"/>
      <c r="DMQ41" s="130"/>
      <c r="DMR41" s="130"/>
      <c r="DMS41" s="131"/>
      <c r="DMT41" s="132">
        <f t="shared" si="2430"/>
        <v>37697.86</v>
      </c>
      <c r="DMU41" s="171">
        <v>25000.0</v>
      </c>
      <c r="DMV41" s="165">
        <f t="shared" si="2431"/>
        <v>-12697.86</v>
      </c>
      <c r="DMW41" s="128" t="s">
        <v>78</v>
      </c>
      <c r="DMX41" s="157">
        <v>0.0</v>
      </c>
      <c r="DMY41" s="130">
        <v>0.0</v>
      </c>
      <c r="DMZ41" s="130">
        <v>0.0</v>
      </c>
      <c r="DNA41" s="130">
        <v>0.0</v>
      </c>
      <c r="DNB41" s="130">
        <v>944.66</v>
      </c>
      <c r="DNC41" s="130">
        <v>36753.2</v>
      </c>
      <c r="DND41" s="130"/>
      <c r="DNE41" s="130"/>
      <c r="DNF41" s="130"/>
      <c r="DNG41" s="130"/>
      <c r="DNH41" s="130"/>
      <c r="DNI41" s="131"/>
      <c r="DNJ41" s="132">
        <f t="shared" si="2432"/>
        <v>37697.86</v>
      </c>
      <c r="DNK41" s="171">
        <v>25000.0</v>
      </c>
      <c r="DNL41" s="165">
        <f t="shared" si="2433"/>
        <v>-12697.86</v>
      </c>
      <c r="DNM41" s="128" t="s">
        <v>78</v>
      </c>
      <c r="DNN41" s="157">
        <v>0.0</v>
      </c>
      <c r="DNO41" s="130">
        <v>0.0</v>
      </c>
      <c r="DNP41" s="130">
        <v>0.0</v>
      </c>
      <c r="DNQ41" s="130">
        <v>0.0</v>
      </c>
      <c r="DNR41" s="130">
        <v>944.66</v>
      </c>
      <c r="DNS41" s="130">
        <v>36753.2</v>
      </c>
      <c r="DNT41" s="130"/>
      <c r="DNU41" s="130"/>
      <c r="DNV41" s="130"/>
      <c r="DNW41" s="130"/>
      <c r="DNX41" s="130"/>
      <c r="DNY41" s="131"/>
      <c r="DNZ41" s="132">
        <f t="shared" si="2434"/>
        <v>37697.86</v>
      </c>
      <c r="DOA41" s="171">
        <v>25000.0</v>
      </c>
      <c r="DOB41" s="165">
        <f t="shared" si="2435"/>
        <v>-12697.86</v>
      </c>
      <c r="DOC41" s="128" t="s">
        <v>78</v>
      </c>
      <c r="DOD41" s="157">
        <v>0.0</v>
      </c>
      <c r="DOE41" s="130">
        <v>0.0</v>
      </c>
      <c r="DOF41" s="130">
        <v>0.0</v>
      </c>
      <c r="DOG41" s="130">
        <v>0.0</v>
      </c>
      <c r="DOH41" s="130">
        <v>944.66</v>
      </c>
      <c r="DOI41" s="130">
        <v>36753.2</v>
      </c>
      <c r="DOJ41" s="130"/>
      <c r="DOK41" s="130"/>
      <c r="DOL41" s="130"/>
      <c r="DOM41" s="130"/>
      <c r="DON41" s="130"/>
      <c r="DOO41" s="131"/>
      <c r="DOP41" s="132">
        <f t="shared" si="2436"/>
        <v>37697.86</v>
      </c>
      <c r="DOQ41" s="171">
        <v>25000.0</v>
      </c>
      <c r="DOR41" s="165">
        <f t="shared" si="2437"/>
        <v>-12697.86</v>
      </c>
      <c r="DOS41" s="128" t="s">
        <v>78</v>
      </c>
      <c r="DOT41" s="157">
        <v>0.0</v>
      </c>
      <c r="DOU41" s="130">
        <v>0.0</v>
      </c>
      <c r="DOV41" s="130">
        <v>0.0</v>
      </c>
      <c r="DOW41" s="130">
        <v>0.0</v>
      </c>
      <c r="DOX41" s="130">
        <v>944.66</v>
      </c>
      <c r="DOY41" s="130">
        <v>36753.2</v>
      </c>
      <c r="DOZ41" s="130"/>
      <c r="DPA41" s="130"/>
      <c r="DPB41" s="130"/>
      <c r="DPC41" s="130"/>
      <c r="DPD41" s="130"/>
      <c r="DPE41" s="131"/>
      <c r="DPF41" s="132">
        <f t="shared" si="2438"/>
        <v>37697.86</v>
      </c>
      <c r="DPG41" s="171">
        <v>25000.0</v>
      </c>
      <c r="DPH41" s="165">
        <f t="shared" si="2439"/>
        <v>-12697.86</v>
      </c>
      <c r="DPI41" s="128" t="s">
        <v>78</v>
      </c>
      <c r="DPJ41" s="157">
        <v>0.0</v>
      </c>
      <c r="DPK41" s="130">
        <v>0.0</v>
      </c>
      <c r="DPL41" s="130">
        <v>0.0</v>
      </c>
      <c r="DPM41" s="130">
        <v>0.0</v>
      </c>
      <c r="DPN41" s="130">
        <v>944.66</v>
      </c>
      <c r="DPO41" s="130">
        <v>36753.2</v>
      </c>
      <c r="DPP41" s="130"/>
      <c r="DPQ41" s="130"/>
      <c r="DPR41" s="130"/>
      <c r="DPS41" s="130"/>
      <c r="DPT41" s="130"/>
      <c r="DPU41" s="131"/>
      <c r="DPV41" s="132">
        <f t="shared" si="2440"/>
        <v>37697.86</v>
      </c>
      <c r="DPW41" s="171">
        <v>25000.0</v>
      </c>
      <c r="DPX41" s="165">
        <f t="shared" si="2441"/>
        <v>-12697.86</v>
      </c>
      <c r="DPY41" s="128" t="s">
        <v>78</v>
      </c>
      <c r="DPZ41" s="157">
        <v>0.0</v>
      </c>
      <c r="DQA41" s="130">
        <v>0.0</v>
      </c>
      <c r="DQB41" s="130">
        <v>0.0</v>
      </c>
      <c r="DQC41" s="130">
        <v>0.0</v>
      </c>
      <c r="DQD41" s="130">
        <v>944.66</v>
      </c>
      <c r="DQE41" s="130">
        <v>36753.2</v>
      </c>
      <c r="DQF41" s="130"/>
      <c r="DQG41" s="130"/>
      <c r="DQH41" s="130"/>
      <c r="DQI41" s="130"/>
      <c r="DQJ41" s="130"/>
      <c r="DQK41" s="131"/>
      <c r="DQL41" s="132">
        <f t="shared" si="2442"/>
        <v>37697.86</v>
      </c>
      <c r="DQM41" s="171">
        <v>25000.0</v>
      </c>
      <c r="DQN41" s="165">
        <f t="shared" si="2443"/>
        <v>-12697.86</v>
      </c>
      <c r="DQO41" s="128" t="s">
        <v>78</v>
      </c>
      <c r="DQP41" s="157">
        <v>0.0</v>
      </c>
      <c r="DQQ41" s="130">
        <v>0.0</v>
      </c>
      <c r="DQR41" s="130">
        <v>0.0</v>
      </c>
      <c r="DQS41" s="130">
        <v>0.0</v>
      </c>
      <c r="DQT41" s="130">
        <v>944.66</v>
      </c>
      <c r="DQU41" s="130">
        <v>36753.2</v>
      </c>
      <c r="DQV41" s="130"/>
      <c r="DQW41" s="130"/>
      <c r="DQX41" s="130"/>
      <c r="DQY41" s="130"/>
      <c r="DQZ41" s="130"/>
      <c r="DRA41" s="131"/>
      <c r="DRB41" s="132">
        <f t="shared" si="2444"/>
        <v>37697.86</v>
      </c>
      <c r="DRC41" s="171">
        <v>25000.0</v>
      </c>
      <c r="DRD41" s="165">
        <f t="shared" si="2445"/>
        <v>-12697.86</v>
      </c>
      <c r="DRE41" s="128" t="s">
        <v>78</v>
      </c>
      <c r="DRF41" s="157">
        <v>0.0</v>
      </c>
      <c r="DRG41" s="130">
        <v>0.0</v>
      </c>
      <c r="DRH41" s="130">
        <v>0.0</v>
      </c>
      <c r="DRI41" s="130">
        <v>0.0</v>
      </c>
      <c r="DRJ41" s="130">
        <v>944.66</v>
      </c>
      <c r="DRK41" s="130">
        <v>36753.2</v>
      </c>
      <c r="DRL41" s="130"/>
      <c r="DRM41" s="130"/>
      <c r="DRN41" s="130"/>
      <c r="DRO41" s="130"/>
      <c r="DRP41" s="130"/>
      <c r="DRQ41" s="131"/>
      <c r="DRR41" s="132">
        <f t="shared" si="2446"/>
        <v>37697.86</v>
      </c>
      <c r="DRS41" s="171">
        <v>25000.0</v>
      </c>
      <c r="DRT41" s="165">
        <f t="shared" si="2447"/>
        <v>-12697.86</v>
      </c>
      <c r="DRU41" s="128" t="s">
        <v>78</v>
      </c>
      <c r="DRV41" s="157">
        <v>0.0</v>
      </c>
      <c r="DRW41" s="130">
        <v>0.0</v>
      </c>
      <c r="DRX41" s="130">
        <v>0.0</v>
      </c>
      <c r="DRY41" s="130">
        <v>0.0</v>
      </c>
      <c r="DRZ41" s="130">
        <v>944.66</v>
      </c>
      <c r="DSA41" s="130">
        <v>36753.2</v>
      </c>
      <c r="DSB41" s="130"/>
      <c r="DSC41" s="130"/>
      <c r="DSD41" s="130"/>
      <c r="DSE41" s="130"/>
      <c r="DSF41" s="130"/>
      <c r="DSG41" s="131"/>
      <c r="DSH41" s="132">
        <f t="shared" si="2448"/>
        <v>37697.86</v>
      </c>
      <c r="DSI41" s="171">
        <v>25000.0</v>
      </c>
      <c r="DSJ41" s="165">
        <f t="shared" si="2449"/>
        <v>-12697.86</v>
      </c>
      <c r="DSK41" s="128" t="s">
        <v>78</v>
      </c>
      <c r="DSL41" s="157">
        <v>0.0</v>
      </c>
      <c r="DSM41" s="130">
        <v>0.0</v>
      </c>
      <c r="DSN41" s="130">
        <v>0.0</v>
      </c>
      <c r="DSO41" s="130">
        <v>0.0</v>
      </c>
      <c r="DSP41" s="130">
        <v>944.66</v>
      </c>
      <c r="DSQ41" s="130">
        <v>36753.2</v>
      </c>
      <c r="DSR41" s="130"/>
      <c r="DSS41" s="130"/>
      <c r="DST41" s="130"/>
      <c r="DSU41" s="130"/>
      <c r="DSV41" s="130"/>
      <c r="DSW41" s="131"/>
      <c r="DSX41" s="132">
        <f t="shared" si="2450"/>
        <v>37697.86</v>
      </c>
      <c r="DSY41" s="171">
        <v>25000.0</v>
      </c>
      <c r="DSZ41" s="165">
        <f t="shared" si="2451"/>
        <v>-12697.86</v>
      </c>
      <c r="DTA41" s="128" t="s">
        <v>78</v>
      </c>
      <c r="DTB41" s="157">
        <v>0.0</v>
      </c>
      <c r="DTC41" s="130">
        <v>0.0</v>
      </c>
      <c r="DTD41" s="130">
        <v>0.0</v>
      </c>
      <c r="DTE41" s="130">
        <v>0.0</v>
      </c>
      <c r="DTF41" s="130">
        <v>944.66</v>
      </c>
      <c r="DTG41" s="130">
        <v>36753.2</v>
      </c>
      <c r="DTH41" s="130"/>
      <c r="DTI41" s="130"/>
      <c r="DTJ41" s="130"/>
      <c r="DTK41" s="130"/>
      <c r="DTL41" s="130"/>
      <c r="DTM41" s="131"/>
      <c r="DTN41" s="132">
        <f t="shared" si="2452"/>
        <v>37697.86</v>
      </c>
      <c r="DTO41" s="171">
        <v>25000.0</v>
      </c>
      <c r="DTP41" s="165">
        <f t="shared" si="2453"/>
        <v>-12697.86</v>
      </c>
      <c r="DTQ41" s="128" t="s">
        <v>78</v>
      </c>
      <c r="DTR41" s="157">
        <v>0.0</v>
      </c>
      <c r="DTS41" s="130">
        <v>0.0</v>
      </c>
      <c r="DTT41" s="130">
        <v>0.0</v>
      </c>
      <c r="DTU41" s="130">
        <v>0.0</v>
      </c>
      <c r="DTV41" s="130">
        <v>944.66</v>
      </c>
      <c r="DTW41" s="130">
        <v>36753.2</v>
      </c>
      <c r="DTX41" s="130"/>
      <c r="DTY41" s="130"/>
      <c r="DTZ41" s="130"/>
      <c r="DUA41" s="130"/>
      <c r="DUB41" s="130"/>
      <c r="DUC41" s="131"/>
      <c r="DUD41" s="132">
        <f t="shared" si="2454"/>
        <v>37697.86</v>
      </c>
      <c r="DUE41" s="171">
        <v>25000.0</v>
      </c>
      <c r="DUF41" s="165">
        <f t="shared" si="2455"/>
        <v>-12697.86</v>
      </c>
      <c r="DUG41" s="128" t="s">
        <v>78</v>
      </c>
      <c r="DUH41" s="157">
        <v>0.0</v>
      </c>
      <c r="DUI41" s="130">
        <v>0.0</v>
      </c>
      <c r="DUJ41" s="130">
        <v>0.0</v>
      </c>
      <c r="DUK41" s="130">
        <v>0.0</v>
      </c>
      <c r="DUL41" s="130">
        <v>944.66</v>
      </c>
      <c r="DUM41" s="130">
        <v>36753.2</v>
      </c>
      <c r="DUN41" s="130"/>
      <c r="DUO41" s="130"/>
      <c r="DUP41" s="130"/>
      <c r="DUQ41" s="130"/>
      <c r="DUR41" s="130"/>
      <c r="DUS41" s="131"/>
      <c r="DUT41" s="132">
        <f t="shared" si="2456"/>
        <v>37697.86</v>
      </c>
      <c r="DUU41" s="171">
        <v>25000.0</v>
      </c>
      <c r="DUV41" s="165">
        <f t="shared" si="2457"/>
        <v>-12697.86</v>
      </c>
      <c r="DUW41" s="128" t="s">
        <v>78</v>
      </c>
      <c r="DUX41" s="157">
        <v>0.0</v>
      </c>
      <c r="DUY41" s="130">
        <v>0.0</v>
      </c>
      <c r="DUZ41" s="130">
        <v>0.0</v>
      </c>
      <c r="DVA41" s="130">
        <v>0.0</v>
      </c>
      <c r="DVB41" s="130">
        <v>944.66</v>
      </c>
      <c r="DVC41" s="130">
        <v>36753.2</v>
      </c>
      <c r="DVD41" s="130"/>
      <c r="DVE41" s="130"/>
      <c r="DVF41" s="130"/>
      <c r="DVG41" s="130"/>
      <c r="DVH41" s="130"/>
      <c r="DVI41" s="131"/>
      <c r="DVJ41" s="132">
        <f t="shared" si="2458"/>
        <v>37697.86</v>
      </c>
      <c r="DVK41" s="171">
        <v>25000.0</v>
      </c>
      <c r="DVL41" s="165">
        <f t="shared" si="2459"/>
        <v>-12697.86</v>
      </c>
      <c r="DVM41" s="128" t="s">
        <v>78</v>
      </c>
      <c r="DVN41" s="157">
        <v>0.0</v>
      </c>
      <c r="DVO41" s="130">
        <v>0.0</v>
      </c>
      <c r="DVP41" s="130">
        <v>0.0</v>
      </c>
      <c r="DVQ41" s="130">
        <v>0.0</v>
      </c>
      <c r="DVR41" s="130">
        <v>944.66</v>
      </c>
      <c r="DVS41" s="130">
        <v>36753.2</v>
      </c>
      <c r="DVT41" s="130"/>
      <c r="DVU41" s="130"/>
      <c r="DVV41" s="130"/>
      <c r="DVW41" s="130"/>
      <c r="DVX41" s="130"/>
      <c r="DVY41" s="131"/>
      <c r="DVZ41" s="132">
        <f t="shared" si="2460"/>
        <v>37697.86</v>
      </c>
      <c r="DWA41" s="171">
        <v>25000.0</v>
      </c>
      <c r="DWB41" s="165">
        <f t="shared" si="2461"/>
        <v>-12697.86</v>
      </c>
      <c r="DWC41" s="128" t="s">
        <v>78</v>
      </c>
      <c r="DWD41" s="157">
        <v>0.0</v>
      </c>
      <c r="DWE41" s="130">
        <v>0.0</v>
      </c>
      <c r="DWF41" s="130">
        <v>0.0</v>
      </c>
      <c r="DWG41" s="130">
        <v>0.0</v>
      </c>
      <c r="DWH41" s="130">
        <v>944.66</v>
      </c>
      <c r="DWI41" s="130">
        <v>36753.2</v>
      </c>
      <c r="DWJ41" s="130"/>
      <c r="DWK41" s="130"/>
      <c r="DWL41" s="130"/>
      <c r="DWM41" s="130"/>
      <c r="DWN41" s="130"/>
      <c r="DWO41" s="131"/>
      <c r="DWP41" s="132">
        <f t="shared" si="2462"/>
        <v>37697.86</v>
      </c>
      <c r="DWQ41" s="171">
        <v>25000.0</v>
      </c>
      <c r="DWR41" s="165">
        <f t="shared" si="2463"/>
        <v>-12697.86</v>
      </c>
      <c r="DWS41" s="128" t="s">
        <v>78</v>
      </c>
      <c r="DWT41" s="157">
        <v>0.0</v>
      </c>
      <c r="DWU41" s="130">
        <v>0.0</v>
      </c>
      <c r="DWV41" s="130">
        <v>0.0</v>
      </c>
      <c r="DWW41" s="130">
        <v>0.0</v>
      </c>
      <c r="DWX41" s="130">
        <v>944.66</v>
      </c>
      <c r="DWY41" s="130">
        <v>36753.2</v>
      </c>
      <c r="DWZ41" s="130"/>
      <c r="DXA41" s="130"/>
      <c r="DXB41" s="130"/>
      <c r="DXC41" s="130"/>
      <c r="DXD41" s="130"/>
      <c r="DXE41" s="131"/>
      <c r="DXF41" s="132">
        <f t="shared" si="2464"/>
        <v>37697.86</v>
      </c>
      <c r="DXG41" s="171">
        <v>25000.0</v>
      </c>
      <c r="DXH41" s="165">
        <f t="shared" si="2465"/>
        <v>-12697.86</v>
      </c>
      <c r="DXI41" s="128" t="s">
        <v>78</v>
      </c>
      <c r="DXJ41" s="157">
        <v>0.0</v>
      </c>
      <c r="DXK41" s="130">
        <v>0.0</v>
      </c>
      <c r="DXL41" s="130">
        <v>0.0</v>
      </c>
      <c r="DXM41" s="130">
        <v>0.0</v>
      </c>
      <c r="DXN41" s="130">
        <v>944.66</v>
      </c>
      <c r="DXO41" s="130">
        <v>36753.2</v>
      </c>
      <c r="DXP41" s="130"/>
      <c r="DXQ41" s="130"/>
      <c r="DXR41" s="130"/>
      <c r="DXS41" s="130"/>
      <c r="DXT41" s="130"/>
      <c r="DXU41" s="131"/>
      <c r="DXV41" s="132">
        <f t="shared" si="2466"/>
        <v>37697.86</v>
      </c>
      <c r="DXW41" s="171">
        <v>25000.0</v>
      </c>
      <c r="DXX41" s="165">
        <f t="shared" si="2467"/>
        <v>-12697.86</v>
      </c>
      <c r="DXY41" s="128" t="s">
        <v>78</v>
      </c>
      <c r="DXZ41" s="157">
        <v>0.0</v>
      </c>
      <c r="DYA41" s="130">
        <v>0.0</v>
      </c>
      <c r="DYB41" s="130">
        <v>0.0</v>
      </c>
      <c r="DYC41" s="130">
        <v>0.0</v>
      </c>
      <c r="DYD41" s="130">
        <v>944.66</v>
      </c>
      <c r="DYE41" s="130">
        <v>36753.2</v>
      </c>
      <c r="DYF41" s="130"/>
      <c r="DYG41" s="130"/>
      <c r="DYH41" s="130"/>
      <c r="DYI41" s="130"/>
      <c r="DYJ41" s="130"/>
      <c r="DYK41" s="131"/>
      <c r="DYL41" s="132">
        <f t="shared" si="2468"/>
        <v>37697.86</v>
      </c>
      <c r="DYM41" s="171">
        <v>25000.0</v>
      </c>
      <c r="DYN41" s="165">
        <f t="shared" si="2469"/>
        <v>-12697.86</v>
      </c>
      <c r="DYO41" s="128" t="s">
        <v>78</v>
      </c>
      <c r="DYP41" s="157">
        <v>0.0</v>
      </c>
      <c r="DYQ41" s="130">
        <v>0.0</v>
      </c>
      <c r="DYR41" s="130">
        <v>0.0</v>
      </c>
      <c r="DYS41" s="130">
        <v>0.0</v>
      </c>
      <c r="DYT41" s="130">
        <v>944.66</v>
      </c>
      <c r="DYU41" s="130">
        <v>36753.2</v>
      </c>
      <c r="DYV41" s="130"/>
      <c r="DYW41" s="130"/>
      <c r="DYX41" s="130"/>
      <c r="DYY41" s="130"/>
      <c r="DYZ41" s="130"/>
      <c r="DZA41" s="131"/>
      <c r="DZB41" s="132">
        <f t="shared" si="2470"/>
        <v>37697.86</v>
      </c>
      <c r="DZC41" s="171">
        <v>25000.0</v>
      </c>
      <c r="DZD41" s="165">
        <f t="shared" si="2471"/>
        <v>-12697.86</v>
      </c>
      <c r="DZE41" s="128" t="s">
        <v>78</v>
      </c>
      <c r="DZF41" s="157">
        <v>0.0</v>
      </c>
      <c r="DZG41" s="130">
        <v>0.0</v>
      </c>
      <c r="DZH41" s="130">
        <v>0.0</v>
      </c>
      <c r="DZI41" s="130">
        <v>0.0</v>
      </c>
      <c r="DZJ41" s="130">
        <v>944.66</v>
      </c>
      <c r="DZK41" s="130">
        <v>36753.2</v>
      </c>
      <c r="DZL41" s="130"/>
      <c r="DZM41" s="130"/>
      <c r="DZN41" s="130"/>
      <c r="DZO41" s="130"/>
      <c r="DZP41" s="130"/>
      <c r="DZQ41" s="131"/>
      <c r="DZR41" s="132">
        <f t="shared" si="2472"/>
        <v>37697.86</v>
      </c>
      <c r="DZS41" s="171">
        <v>25000.0</v>
      </c>
      <c r="DZT41" s="165">
        <f t="shared" si="2473"/>
        <v>-12697.86</v>
      </c>
      <c r="DZU41" s="128" t="s">
        <v>78</v>
      </c>
      <c r="DZV41" s="157">
        <v>0.0</v>
      </c>
      <c r="DZW41" s="130">
        <v>0.0</v>
      </c>
      <c r="DZX41" s="130">
        <v>0.0</v>
      </c>
      <c r="DZY41" s="130">
        <v>0.0</v>
      </c>
      <c r="DZZ41" s="130">
        <v>944.66</v>
      </c>
      <c r="EAA41" s="130">
        <v>36753.2</v>
      </c>
      <c r="EAB41" s="130"/>
      <c r="EAC41" s="130"/>
      <c r="EAD41" s="130"/>
      <c r="EAE41" s="130"/>
      <c r="EAF41" s="130"/>
      <c r="EAG41" s="131"/>
      <c r="EAH41" s="132">
        <f t="shared" si="2474"/>
        <v>37697.86</v>
      </c>
      <c r="EAI41" s="171">
        <v>25000.0</v>
      </c>
      <c r="EAJ41" s="165">
        <f t="shared" si="2475"/>
        <v>-12697.86</v>
      </c>
      <c r="EAK41" s="128" t="s">
        <v>78</v>
      </c>
      <c r="EAL41" s="157">
        <v>0.0</v>
      </c>
      <c r="EAM41" s="130">
        <v>0.0</v>
      </c>
      <c r="EAN41" s="130">
        <v>0.0</v>
      </c>
      <c r="EAO41" s="130">
        <v>0.0</v>
      </c>
      <c r="EAP41" s="130">
        <v>944.66</v>
      </c>
      <c r="EAQ41" s="130">
        <v>36753.2</v>
      </c>
      <c r="EAR41" s="130"/>
      <c r="EAS41" s="130"/>
      <c r="EAT41" s="130"/>
      <c r="EAU41" s="130"/>
      <c r="EAV41" s="130"/>
      <c r="EAW41" s="131"/>
      <c r="EAX41" s="132">
        <f t="shared" si="2476"/>
        <v>37697.86</v>
      </c>
      <c r="EAY41" s="171">
        <v>25000.0</v>
      </c>
      <c r="EAZ41" s="165">
        <f t="shared" si="2477"/>
        <v>-12697.86</v>
      </c>
      <c r="EBA41" s="128" t="s">
        <v>78</v>
      </c>
      <c r="EBB41" s="157">
        <v>0.0</v>
      </c>
      <c r="EBC41" s="130">
        <v>0.0</v>
      </c>
      <c r="EBD41" s="130">
        <v>0.0</v>
      </c>
      <c r="EBE41" s="130">
        <v>0.0</v>
      </c>
      <c r="EBF41" s="130">
        <v>944.66</v>
      </c>
      <c r="EBG41" s="130">
        <v>36753.2</v>
      </c>
      <c r="EBH41" s="130"/>
      <c r="EBI41" s="130"/>
      <c r="EBJ41" s="130"/>
      <c r="EBK41" s="130"/>
      <c r="EBL41" s="130"/>
      <c r="EBM41" s="131"/>
      <c r="EBN41" s="132">
        <f t="shared" si="2478"/>
        <v>37697.86</v>
      </c>
      <c r="EBO41" s="171">
        <v>25000.0</v>
      </c>
      <c r="EBP41" s="165">
        <f t="shared" si="2479"/>
        <v>-12697.86</v>
      </c>
      <c r="EBQ41" s="128" t="s">
        <v>78</v>
      </c>
      <c r="EBR41" s="157">
        <v>0.0</v>
      </c>
      <c r="EBS41" s="130">
        <v>0.0</v>
      </c>
      <c r="EBT41" s="130">
        <v>0.0</v>
      </c>
      <c r="EBU41" s="130">
        <v>0.0</v>
      </c>
      <c r="EBV41" s="130">
        <v>944.66</v>
      </c>
      <c r="EBW41" s="130">
        <v>36753.2</v>
      </c>
      <c r="EBX41" s="130"/>
      <c r="EBY41" s="130"/>
      <c r="EBZ41" s="130"/>
      <c r="ECA41" s="130"/>
      <c r="ECB41" s="130"/>
      <c r="ECC41" s="131"/>
      <c r="ECD41" s="132">
        <f t="shared" si="2480"/>
        <v>37697.86</v>
      </c>
      <c r="ECE41" s="171">
        <v>25000.0</v>
      </c>
      <c r="ECF41" s="165">
        <f t="shared" si="2481"/>
        <v>-12697.86</v>
      </c>
      <c r="ECG41" s="128" t="s">
        <v>78</v>
      </c>
      <c r="ECH41" s="157">
        <v>0.0</v>
      </c>
      <c r="ECI41" s="130">
        <v>0.0</v>
      </c>
      <c r="ECJ41" s="130">
        <v>0.0</v>
      </c>
      <c r="ECK41" s="130">
        <v>0.0</v>
      </c>
      <c r="ECL41" s="130">
        <v>944.66</v>
      </c>
      <c r="ECM41" s="130">
        <v>36753.2</v>
      </c>
      <c r="ECN41" s="130"/>
      <c r="ECO41" s="130"/>
      <c r="ECP41" s="130"/>
      <c r="ECQ41" s="130"/>
      <c r="ECR41" s="130"/>
      <c r="ECS41" s="131"/>
      <c r="ECT41" s="132">
        <f t="shared" si="2482"/>
        <v>37697.86</v>
      </c>
      <c r="ECU41" s="171">
        <v>25000.0</v>
      </c>
      <c r="ECV41" s="165">
        <f t="shared" si="2483"/>
        <v>-12697.86</v>
      </c>
      <c r="ECW41" s="128" t="s">
        <v>78</v>
      </c>
      <c r="ECX41" s="157">
        <v>0.0</v>
      </c>
      <c r="ECY41" s="130">
        <v>0.0</v>
      </c>
      <c r="ECZ41" s="130">
        <v>0.0</v>
      </c>
      <c r="EDA41" s="130">
        <v>0.0</v>
      </c>
      <c r="EDB41" s="130">
        <v>944.66</v>
      </c>
      <c r="EDC41" s="130">
        <v>36753.2</v>
      </c>
      <c r="EDD41" s="130"/>
      <c r="EDE41" s="130"/>
      <c r="EDF41" s="130"/>
      <c r="EDG41" s="130"/>
      <c r="EDH41" s="130"/>
      <c r="EDI41" s="131"/>
      <c r="EDJ41" s="132">
        <f t="shared" si="2484"/>
        <v>37697.86</v>
      </c>
      <c r="EDK41" s="171">
        <v>25000.0</v>
      </c>
      <c r="EDL41" s="165">
        <f t="shared" si="2485"/>
        <v>-12697.86</v>
      </c>
      <c r="EDM41" s="128" t="s">
        <v>78</v>
      </c>
      <c r="EDN41" s="157">
        <v>0.0</v>
      </c>
      <c r="EDO41" s="130">
        <v>0.0</v>
      </c>
      <c r="EDP41" s="130">
        <v>0.0</v>
      </c>
      <c r="EDQ41" s="130">
        <v>0.0</v>
      </c>
      <c r="EDR41" s="130">
        <v>944.66</v>
      </c>
      <c r="EDS41" s="130">
        <v>36753.2</v>
      </c>
      <c r="EDT41" s="130"/>
      <c r="EDU41" s="130"/>
      <c r="EDV41" s="130"/>
      <c r="EDW41" s="130"/>
      <c r="EDX41" s="130"/>
      <c r="EDY41" s="131"/>
      <c r="EDZ41" s="132">
        <f t="shared" si="2486"/>
        <v>37697.86</v>
      </c>
      <c r="EEA41" s="171">
        <v>25000.0</v>
      </c>
      <c r="EEB41" s="165">
        <f t="shared" si="2487"/>
        <v>-12697.86</v>
      </c>
      <c r="EEC41" s="128" t="s">
        <v>78</v>
      </c>
      <c r="EED41" s="157">
        <v>0.0</v>
      </c>
      <c r="EEE41" s="130">
        <v>0.0</v>
      </c>
      <c r="EEF41" s="130">
        <v>0.0</v>
      </c>
      <c r="EEG41" s="130">
        <v>0.0</v>
      </c>
      <c r="EEH41" s="130">
        <v>944.66</v>
      </c>
      <c r="EEI41" s="130">
        <v>36753.2</v>
      </c>
      <c r="EEJ41" s="130"/>
      <c r="EEK41" s="130"/>
      <c r="EEL41" s="130"/>
      <c r="EEM41" s="130"/>
      <c r="EEN41" s="130"/>
      <c r="EEO41" s="131"/>
      <c r="EEP41" s="132">
        <f t="shared" si="2488"/>
        <v>37697.86</v>
      </c>
      <c r="EEQ41" s="171">
        <v>25000.0</v>
      </c>
      <c r="EER41" s="165">
        <f t="shared" si="2489"/>
        <v>-12697.86</v>
      </c>
      <c r="EES41" s="128" t="s">
        <v>78</v>
      </c>
      <c r="EET41" s="157">
        <v>0.0</v>
      </c>
      <c r="EEU41" s="130">
        <v>0.0</v>
      </c>
      <c r="EEV41" s="130">
        <v>0.0</v>
      </c>
      <c r="EEW41" s="130">
        <v>0.0</v>
      </c>
      <c r="EEX41" s="130">
        <v>944.66</v>
      </c>
      <c r="EEY41" s="130">
        <v>36753.2</v>
      </c>
      <c r="EEZ41" s="130"/>
      <c r="EFA41" s="130"/>
      <c r="EFB41" s="130"/>
      <c r="EFC41" s="130"/>
      <c r="EFD41" s="130"/>
      <c r="EFE41" s="131"/>
      <c r="EFF41" s="132">
        <f t="shared" si="2490"/>
        <v>37697.86</v>
      </c>
      <c r="EFG41" s="171">
        <v>25000.0</v>
      </c>
      <c r="EFH41" s="165">
        <f t="shared" si="2491"/>
        <v>-12697.86</v>
      </c>
      <c r="EFI41" s="128" t="s">
        <v>78</v>
      </c>
      <c r="EFJ41" s="157">
        <v>0.0</v>
      </c>
      <c r="EFK41" s="130">
        <v>0.0</v>
      </c>
      <c r="EFL41" s="130">
        <v>0.0</v>
      </c>
      <c r="EFM41" s="130">
        <v>0.0</v>
      </c>
      <c r="EFN41" s="130">
        <v>944.66</v>
      </c>
      <c r="EFO41" s="130">
        <v>36753.2</v>
      </c>
      <c r="EFP41" s="130"/>
      <c r="EFQ41" s="130"/>
      <c r="EFR41" s="130"/>
      <c r="EFS41" s="130"/>
      <c r="EFT41" s="130"/>
      <c r="EFU41" s="131"/>
      <c r="EFV41" s="132">
        <f t="shared" si="2492"/>
        <v>37697.86</v>
      </c>
      <c r="EFW41" s="171">
        <v>25000.0</v>
      </c>
      <c r="EFX41" s="165">
        <f t="shared" si="2493"/>
        <v>-12697.86</v>
      </c>
      <c r="EFY41" s="128" t="s">
        <v>78</v>
      </c>
      <c r="EFZ41" s="157">
        <v>0.0</v>
      </c>
      <c r="EGA41" s="130">
        <v>0.0</v>
      </c>
      <c r="EGB41" s="130">
        <v>0.0</v>
      </c>
      <c r="EGC41" s="130">
        <v>0.0</v>
      </c>
      <c r="EGD41" s="130">
        <v>944.66</v>
      </c>
      <c r="EGE41" s="130">
        <v>36753.2</v>
      </c>
      <c r="EGF41" s="130"/>
      <c r="EGG41" s="130"/>
      <c r="EGH41" s="130"/>
      <c r="EGI41" s="130"/>
      <c r="EGJ41" s="130"/>
      <c r="EGK41" s="131"/>
      <c r="EGL41" s="132">
        <f t="shared" si="2494"/>
        <v>37697.86</v>
      </c>
      <c r="EGM41" s="171">
        <v>25000.0</v>
      </c>
      <c r="EGN41" s="165">
        <f t="shared" si="2495"/>
        <v>-12697.86</v>
      </c>
      <c r="EGO41" s="128" t="s">
        <v>78</v>
      </c>
      <c r="EGP41" s="157">
        <v>0.0</v>
      </c>
      <c r="EGQ41" s="130">
        <v>0.0</v>
      </c>
      <c r="EGR41" s="130">
        <v>0.0</v>
      </c>
      <c r="EGS41" s="130">
        <v>0.0</v>
      </c>
      <c r="EGT41" s="130">
        <v>944.66</v>
      </c>
      <c r="EGU41" s="130">
        <v>36753.2</v>
      </c>
      <c r="EGV41" s="130"/>
      <c r="EGW41" s="130"/>
      <c r="EGX41" s="130"/>
      <c r="EGY41" s="130"/>
      <c r="EGZ41" s="130"/>
      <c r="EHA41" s="131"/>
      <c r="EHB41" s="132">
        <f t="shared" si="2496"/>
        <v>37697.86</v>
      </c>
      <c r="EHC41" s="171">
        <v>25000.0</v>
      </c>
      <c r="EHD41" s="165">
        <f t="shared" si="2497"/>
        <v>-12697.86</v>
      </c>
      <c r="EHE41" s="128" t="s">
        <v>78</v>
      </c>
      <c r="EHF41" s="157">
        <v>0.0</v>
      </c>
      <c r="EHG41" s="130">
        <v>0.0</v>
      </c>
      <c r="EHH41" s="130">
        <v>0.0</v>
      </c>
      <c r="EHI41" s="130">
        <v>0.0</v>
      </c>
      <c r="EHJ41" s="130">
        <v>944.66</v>
      </c>
      <c r="EHK41" s="130">
        <v>36753.2</v>
      </c>
      <c r="EHL41" s="130"/>
      <c r="EHM41" s="130"/>
      <c r="EHN41" s="130"/>
      <c r="EHO41" s="130"/>
      <c r="EHP41" s="130"/>
      <c r="EHQ41" s="131"/>
      <c r="EHR41" s="132">
        <f t="shared" si="2498"/>
        <v>37697.86</v>
      </c>
      <c r="EHS41" s="171">
        <v>25000.0</v>
      </c>
      <c r="EHT41" s="165">
        <f t="shared" si="2499"/>
        <v>-12697.86</v>
      </c>
      <c r="EHU41" s="128" t="s">
        <v>78</v>
      </c>
      <c r="EHV41" s="157">
        <v>0.0</v>
      </c>
      <c r="EHW41" s="130">
        <v>0.0</v>
      </c>
      <c r="EHX41" s="130">
        <v>0.0</v>
      </c>
      <c r="EHY41" s="130">
        <v>0.0</v>
      </c>
      <c r="EHZ41" s="130">
        <v>944.66</v>
      </c>
      <c r="EIA41" s="130">
        <v>36753.2</v>
      </c>
      <c r="EIB41" s="130"/>
      <c r="EIC41" s="130"/>
      <c r="EID41" s="130"/>
      <c r="EIE41" s="130"/>
      <c r="EIF41" s="130"/>
      <c r="EIG41" s="131"/>
      <c r="EIH41" s="132">
        <f t="shared" si="2500"/>
        <v>37697.86</v>
      </c>
      <c r="EII41" s="171">
        <v>25000.0</v>
      </c>
      <c r="EIJ41" s="165">
        <f t="shared" si="2501"/>
        <v>-12697.86</v>
      </c>
      <c r="EIK41" s="128" t="s">
        <v>78</v>
      </c>
      <c r="EIL41" s="157">
        <v>0.0</v>
      </c>
      <c r="EIM41" s="130">
        <v>0.0</v>
      </c>
      <c r="EIN41" s="130">
        <v>0.0</v>
      </c>
      <c r="EIO41" s="130">
        <v>0.0</v>
      </c>
      <c r="EIP41" s="130">
        <v>944.66</v>
      </c>
      <c r="EIQ41" s="130">
        <v>36753.2</v>
      </c>
      <c r="EIR41" s="130"/>
      <c r="EIS41" s="130"/>
      <c r="EIT41" s="130"/>
      <c r="EIU41" s="130"/>
      <c r="EIV41" s="130"/>
      <c r="EIW41" s="131"/>
      <c r="EIX41" s="132">
        <f t="shared" si="2502"/>
        <v>37697.86</v>
      </c>
      <c r="EIY41" s="171">
        <v>25000.0</v>
      </c>
      <c r="EIZ41" s="165">
        <f t="shared" si="2503"/>
        <v>-12697.86</v>
      </c>
      <c r="EJA41" s="128" t="s">
        <v>78</v>
      </c>
      <c r="EJB41" s="157">
        <v>0.0</v>
      </c>
      <c r="EJC41" s="130">
        <v>0.0</v>
      </c>
      <c r="EJD41" s="130">
        <v>0.0</v>
      </c>
      <c r="EJE41" s="130">
        <v>0.0</v>
      </c>
      <c r="EJF41" s="130">
        <v>944.66</v>
      </c>
      <c r="EJG41" s="130">
        <v>36753.2</v>
      </c>
      <c r="EJH41" s="130"/>
      <c r="EJI41" s="130"/>
      <c r="EJJ41" s="130"/>
      <c r="EJK41" s="130"/>
      <c r="EJL41" s="130"/>
      <c r="EJM41" s="131"/>
      <c r="EJN41" s="132">
        <f t="shared" si="2504"/>
        <v>37697.86</v>
      </c>
      <c r="EJO41" s="171">
        <v>25000.0</v>
      </c>
      <c r="EJP41" s="165">
        <f t="shared" si="2505"/>
        <v>-12697.86</v>
      </c>
      <c r="EJQ41" s="128" t="s">
        <v>78</v>
      </c>
      <c r="EJR41" s="157">
        <v>0.0</v>
      </c>
      <c r="EJS41" s="130">
        <v>0.0</v>
      </c>
      <c r="EJT41" s="130">
        <v>0.0</v>
      </c>
      <c r="EJU41" s="130">
        <v>0.0</v>
      </c>
      <c r="EJV41" s="130">
        <v>944.66</v>
      </c>
      <c r="EJW41" s="130">
        <v>36753.2</v>
      </c>
      <c r="EJX41" s="130"/>
      <c r="EJY41" s="130"/>
      <c r="EJZ41" s="130"/>
      <c r="EKA41" s="130"/>
      <c r="EKB41" s="130"/>
      <c r="EKC41" s="131"/>
      <c r="EKD41" s="132">
        <f t="shared" si="2506"/>
        <v>37697.86</v>
      </c>
      <c r="EKE41" s="171">
        <v>25000.0</v>
      </c>
      <c r="EKF41" s="165">
        <f t="shared" si="2507"/>
        <v>-12697.86</v>
      </c>
      <c r="EKG41" s="128" t="s">
        <v>78</v>
      </c>
      <c r="EKH41" s="157">
        <v>0.0</v>
      </c>
      <c r="EKI41" s="130">
        <v>0.0</v>
      </c>
      <c r="EKJ41" s="130">
        <v>0.0</v>
      </c>
      <c r="EKK41" s="130">
        <v>0.0</v>
      </c>
      <c r="EKL41" s="130">
        <v>944.66</v>
      </c>
      <c r="EKM41" s="130">
        <v>36753.2</v>
      </c>
      <c r="EKN41" s="130"/>
      <c r="EKO41" s="130"/>
      <c r="EKP41" s="130"/>
      <c r="EKQ41" s="130"/>
      <c r="EKR41" s="130"/>
      <c r="EKS41" s="131"/>
      <c r="EKT41" s="132">
        <f t="shared" si="2508"/>
        <v>37697.86</v>
      </c>
      <c r="EKU41" s="171">
        <v>25000.0</v>
      </c>
      <c r="EKV41" s="165">
        <f t="shared" si="2509"/>
        <v>-12697.86</v>
      </c>
      <c r="EKW41" s="128" t="s">
        <v>78</v>
      </c>
      <c r="EKX41" s="157">
        <v>0.0</v>
      </c>
      <c r="EKY41" s="130">
        <v>0.0</v>
      </c>
      <c r="EKZ41" s="130">
        <v>0.0</v>
      </c>
      <c r="ELA41" s="130">
        <v>0.0</v>
      </c>
      <c r="ELB41" s="130">
        <v>944.66</v>
      </c>
      <c r="ELC41" s="130">
        <v>36753.2</v>
      </c>
      <c r="ELD41" s="130"/>
      <c r="ELE41" s="130"/>
      <c r="ELF41" s="130"/>
      <c r="ELG41" s="130"/>
      <c r="ELH41" s="130"/>
      <c r="ELI41" s="131"/>
      <c r="ELJ41" s="132">
        <f t="shared" si="2510"/>
        <v>37697.86</v>
      </c>
      <c r="ELK41" s="171">
        <v>25000.0</v>
      </c>
      <c r="ELL41" s="165">
        <f t="shared" si="2511"/>
        <v>-12697.86</v>
      </c>
      <c r="ELM41" s="128" t="s">
        <v>78</v>
      </c>
      <c r="ELN41" s="157">
        <v>0.0</v>
      </c>
      <c r="ELO41" s="130">
        <v>0.0</v>
      </c>
      <c r="ELP41" s="130">
        <v>0.0</v>
      </c>
      <c r="ELQ41" s="130">
        <v>0.0</v>
      </c>
      <c r="ELR41" s="130">
        <v>944.66</v>
      </c>
      <c r="ELS41" s="130">
        <v>36753.2</v>
      </c>
      <c r="ELT41" s="130"/>
      <c r="ELU41" s="130"/>
      <c r="ELV41" s="130"/>
      <c r="ELW41" s="130"/>
      <c r="ELX41" s="130"/>
      <c r="ELY41" s="131"/>
      <c r="ELZ41" s="132">
        <f t="shared" si="2512"/>
        <v>37697.86</v>
      </c>
      <c r="EMA41" s="171">
        <v>25000.0</v>
      </c>
      <c r="EMB41" s="165">
        <f t="shared" si="2513"/>
        <v>-12697.86</v>
      </c>
      <c r="EMC41" s="128" t="s">
        <v>78</v>
      </c>
      <c r="EMD41" s="157">
        <v>0.0</v>
      </c>
      <c r="EME41" s="130">
        <v>0.0</v>
      </c>
      <c r="EMF41" s="130">
        <v>0.0</v>
      </c>
      <c r="EMG41" s="130">
        <v>0.0</v>
      </c>
      <c r="EMH41" s="130">
        <v>944.66</v>
      </c>
      <c r="EMI41" s="130">
        <v>36753.2</v>
      </c>
      <c r="EMJ41" s="130"/>
      <c r="EMK41" s="130"/>
      <c r="EML41" s="130"/>
      <c r="EMM41" s="130"/>
      <c r="EMN41" s="130"/>
      <c r="EMO41" s="131"/>
      <c r="EMP41" s="132">
        <f t="shared" si="2514"/>
        <v>37697.86</v>
      </c>
      <c r="EMQ41" s="171">
        <v>25000.0</v>
      </c>
      <c r="EMR41" s="165">
        <f t="shared" si="2515"/>
        <v>-12697.86</v>
      </c>
      <c r="EMS41" s="128" t="s">
        <v>78</v>
      </c>
      <c r="EMT41" s="157">
        <v>0.0</v>
      </c>
      <c r="EMU41" s="130">
        <v>0.0</v>
      </c>
      <c r="EMV41" s="130">
        <v>0.0</v>
      </c>
      <c r="EMW41" s="130">
        <v>0.0</v>
      </c>
      <c r="EMX41" s="130">
        <v>944.66</v>
      </c>
      <c r="EMY41" s="130">
        <v>36753.2</v>
      </c>
      <c r="EMZ41" s="130"/>
      <c r="ENA41" s="130"/>
      <c r="ENB41" s="130"/>
      <c r="ENC41" s="130"/>
      <c r="END41" s="130"/>
      <c r="ENE41" s="131"/>
      <c r="ENF41" s="132">
        <f t="shared" si="2516"/>
        <v>37697.86</v>
      </c>
      <c r="ENG41" s="171">
        <v>25000.0</v>
      </c>
      <c r="ENH41" s="165">
        <f t="shared" si="2517"/>
        <v>-12697.86</v>
      </c>
      <c r="ENI41" s="128" t="s">
        <v>78</v>
      </c>
      <c r="ENJ41" s="157">
        <v>0.0</v>
      </c>
      <c r="ENK41" s="130">
        <v>0.0</v>
      </c>
      <c r="ENL41" s="130">
        <v>0.0</v>
      </c>
      <c r="ENM41" s="130">
        <v>0.0</v>
      </c>
      <c r="ENN41" s="130">
        <v>944.66</v>
      </c>
      <c r="ENO41" s="130">
        <v>36753.2</v>
      </c>
      <c r="ENP41" s="130"/>
      <c r="ENQ41" s="130"/>
      <c r="ENR41" s="130"/>
      <c r="ENS41" s="130"/>
      <c r="ENT41" s="130"/>
      <c r="ENU41" s="131"/>
      <c r="ENV41" s="132">
        <f t="shared" si="2518"/>
        <v>37697.86</v>
      </c>
      <c r="ENW41" s="171">
        <v>25000.0</v>
      </c>
      <c r="ENX41" s="165">
        <f t="shared" si="2519"/>
        <v>-12697.86</v>
      </c>
      <c r="ENY41" s="128" t="s">
        <v>78</v>
      </c>
      <c r="ENZ41" s="157">
        <v>0.0</v>
      </c>
      <c r="EOA41" s="130">
        <v>0.0</v>
      </c>
      <c r="EOB41" s="130">
        <v>0.0</v>
      </c>
      <c r="EOC41" s="130">
        <v>0.0</v>
      </c>
      <c r="EOD41" s="130">
        <v>944.66</v>
      </c>
      <c r="EOE41" s="130">
        <v>36753.2</v>
      </c>
      <c r="EOF41" s="130"/>
      <c r="EOG41" s="130"/>
      <c r="EOH41" s="130"/>
      <c r="EOI41" s="130"/>
      <c r="EOJ41" s="130"/>
      <c r="EOK41" s="131"/>
      <c r="EOL41" s="132">
        <f t="shared" si="2520"/>
        <v>37697.86</v>
      </c>
      <c r="EOM41" s="171">
        <v>25000.0</v>
      </c>
      <c r="EON41" s="165">
        <f t="shared" si="2521"/>
        <v>-12697.86</v>
      </c>
      <c r="EOO41" s="128" t="s">
        <v>78</v>
      </c>
      <c r="EOP41" s="157">
        <v>0.0</v>
      </c>
      <c r="EOQ41" s="130">
        <v>0.0</v>
      </c>
      <c r="EOR41" s="130">
        <v>0.0</v>
      </c>
      <c r="EOS41" s="130">
        <v>0.0</v>
      </c>
      <c r="EOT41" s="130">
        <v>944.66</v>
      </c>
      <c r="EOU41" s="130">
        <v>36753.2</v>
      </c>
      <c r="EOV41" s="130"/>
      <c r="EOW41" s="130"/>
      <c r="EOX41" s="130"/>
      <c r="EOY41" s="130"/>
      <c r="EOZ41" s="130"/>
      <c r="EPA41" s="131"/>
      <c r="EPB41" s="132">
        <f t="shared" si="2522"/>
        <v>37697.86</v>
      </c>
      <c r="EPC41" s="171">
        <v>25000.0</v>
      </c>
      <c r="EPD41" s="165">
        <f t="shared" si="2523"/>
        <v>-12697.86</v>
      </c>
      <c r="EPE41" s="128" t="s">
        <v>78</v>
      </c>
      <c r="EPF41" s="157">
        <v>0.0</v>
      </c>
      <c r="EPG41" s="130">
        <v>0.0</v>
      </c>
      <c r="EPH41" s="130">
        <v>0.0</v>
      </c>
      <c r="EPI41" s="130">
        <v>0.0</v>
      </c>
      <c r="EPJ41" s="130">
        <v>944.66</v>
      </c>
      <c r="EPK41" s="130">
        <v>36753.2</v>
      </c>
      <c r="EPL41" s="130"/>
      <c r="EPM41" s="130"/>
      <c r="EPN41" s="130"/>
      <c r="EPO41" s="130"/>
      <c r="EPP41" s="130"/>
      <c r="EPQ41" s="131"/>
      <c r="EPR41" s="132">
        <f t="shared" si="2524"/>
        <v>37697.86</v>
      </c>
      <c r="EPS41" s="171">
        <v>25000.0</v>
      </c>
      <c r="EPT41" s="165">
        <f t="shared" si="2525"/>
        <v>-12697.86</v>
      </c>
      <c r="EPU41" s="128" t="s">
        <v>78</v>
      </c>
      <c r="EPV41" s="157">
        <v>0.0</v>
      </c>
      <c r="EPW41" s="130">
        <v>0.0</v>
      </c>
      <c r="EPX41" s="130">
        <v>0.0</v>
      </c>
      <c r="EPY41" s="130">
        <v>0.0</v>
      </c>
      <c r="EPZ41" s="130">
        <v>944.66</v>
      </c>
      <c r="EQA41" s="130">
        <v>36753.2</v>
      </c>
      <c r="EQB41" s="130"/>
      <c r="EQC41" s="130"/>
      <c r="EQD41" s="130"/>
      <c r="EQE41" s="130"/>
      <c r="EQF41" s="130"/>
      <c r="EQG41" s="131"/>
      <c r="EQH41" s="132">
        <f t="shared" si="2526"/>
        <v>37697.86</v>
      </c>
      <c r="EQI41" s="171">
        <v>25000.0</v>
      </c>
      <c r="EQJ41" s="165">
        <f t="shared" si="2527"/>
        <v>-12697.86</v>
      </c>
      <c r="EQK41" s="128" t="s">
        <v>78</v>
      </c>
      <c r="EQL41" s="157">
        <v>0.0</v>
      </c>
      <c r="EQM41" s="130">
        <v>0.0</v>
      </c>
      <c r="EQN41" s="130">
        <v>0.0</v>
      </c>
      <c r="EQO41" s="130">
        <v>0.0</v>
      </c>
      <c r="EQP41" s="130">
        <v>944.66</v>
      </c>
      <c r="EQQ41" s="130">
        <v>36753.2</v>
      </c>
      <c r="EQR41" s="130"/>
      <c r="EQS41" s="130"/>
      <c r="EQT41" s="130"/>
      <c r="EQU41" s="130"/>
      <c r="EQV41" s="130"/>
      <c r="EQW41" s="131"/>
      <c r="EQX41" s="132">
        <f t="shared" si="2528"/>
        <v>37697.86</v>
      </c>
      <c r="EQY41" s="171">
        <v>25000.0</v>
      </c>
      <c r="EQZ41" s="165">
        <f t="shared" si="2529"/>
        <v>-12697.86</v>
      </c>
      <c r="ERA41" s="128" t="s">
        <v>78</v>
      </c>
      <c r="ERB41" s="157">
        <v>0.0</v>
      </c>
      <c r="ERC41" s="130">
        <v>0.0</v>
      </c>
      <c r="ERD41" s="130">
        <v>0.0</v>
      </c>
      <c r="ERE41" s="130">
        <v>0.0</v>
      </c>
      <c r="ERF41" s="130">
        <v>944.66</v>
      </c>
      <c r="ERG41" s="130">
        <v>36753.2</v>
      </c>
      <c r="ERH41" s="130"/>
      <c r="ERI41" s="130"/>
      <c r="ERJ41" s="130"/>
      <c r="ERK41" s="130"/>
      <c r="ERL41" s="130"/>
      <c r="ERM41" s="131"/>
      <c r="ERN41" s="132">
        <f t="shared" si="2530"/>
        <v>37697.86</v>
      </c>
      <c r="ERO41" s="171">
        <v>25000.0</v>
      </c>
      <c r="ERP41" s="165">
        <f t="shared" si="2531"/>
        <v>-12697.86</v>
      </c>
      <c r="ERQ41" s="128" t="s">
        <v>78</v>
      </c>
      <c r="ERR41" s="157">
        <v>0.0</v>
      </c>
      <c r="ERS41" s="130">
        <v>0.0</v>
      </c>
      <c r="ERT41" s="130">
        <v>0.0</v>
      </c>
      <c r="ERU41" s="130">
        <v>0.0</v>
      </c>
      <c r="ERV41" s="130">
        <v>944.66</v>
      </c>
      <c r="ERW41" s="130">
        <v>36753.2</v>
      </c>
      <c r="ERX41" s="130"/>
      <c r="ERY41" s="130"/>
      <c r="ERZ41" s="130"/>
      <c r="ESA41" s="130"/>
      <c r="ESB41" s="130"/>
      <c r="ESC41" s="131"/>
      <c r="ESD41" s="132">
        <f t="shared" si="2532"/>
        <v>37697.86</v>
      </c>
      <c r="ESE41" s="171">
        <v>25000.0</v>
      </c>
      <c r="ESF41" s="165">
        <f t="shared" si="2533"/>
        <v>-12697.86</v>
      </c>
      <c r="ESG41" s="128" t="s">
        <v>78</v>
      </c>
      <c r="ESH41" s="157">
        <v>0.0</v>
      </c>
      <c r="ESI41" s="130">
        <v>0.0</v>
      </c>
      <c r="ESJ41" s="130">
        <v>0.0</v>
      </c>
      <c r="ESK41" s="130">
        <v>0.0</v>
      </c>
      <c r="ESL41" s="130">
        <v>944.66</v>
      </c>
      <c r="ESM41" s="130">
        <v>36753.2</v>
      </c>
      <c r="ESN41" s="130"/>
      <c r="ESO41" s="130"/>
      <c r="ESP41" s="130"/>
      <c r="ESQ41" s="130"/>
      <c r="ESR41" s="130"/>
      <c r="ESS41" s="131"/>
      <c r="EST41" s="132">
        <f t="shared" si="2534"/>
        <v>37697.86</v>
      </c>
      <c r="ESU41" s="171">
        <v>25000.0</v>
      </c>
      <c r="ESV41" s="165">
        <f t="shared" si="2535"/>
        <v>-12697.86</v>
      </c>
      <c r="ESW41" s="128" t="s">
        <v>78</v>
      </c>
      <c r="ESX41" s="157">
        <v>0.0</v>
      </c>
      <c r="ESY41" s="130">
        <v>0.0</v>
      </c>
      <c r="ESZ41" s="130">
        <v>0.0</v>
      </c>
      <c r="ETA41" s="130">
        <v>0.0</v>
      </c>
      <c r="ETB41" s="130">
        <v>944.66</v>
      </c>
      <c r="ETC41" s="130">
        <v>36753.2</v>
      </c>
      <c r="ETD41" s="130"/>
      <c r="ETE41" s="130"/>
      <c r="ETF41" s="130"/>
      <c r="ETG41" s="130"/>
      <c r="ETH41" s="130"/>
      <c r="ETI41" s="131"/>
      <c r="ETJ41" s="132">
        <f t="shared" si="2536"/>
        <v>37697.86</v>
      </c>
      <c r="ETK41" s="171">
        <v>25000.0</v>
      </c>
      <c r="ETL41" s="165">
        <f t="shared" si="2537"/>
        <v>-12697.86</v>
      </c>
      <c r="ETM41" s="128" t="s">
        <v>78</v>
      </c>
      <c r="ETN41" s="157">
        <v>0.0</v>
      </c>
      <c r="ETO41" s="130">
        <v>0.0</v>
      </c>
      <c r="ETP41" s="130">
        <v>0.0</v>
      </c>
      <c r="ETQ41" s="130">
        <v>0.0</v>
      </c>
      <c r="ETR41" s="130">
        <v>944.66</v>
      </c>
      <c r="ETS41" s="130">
        <v>36753.2</v>
      </c>
      <c r="ETT41" s="130"/>
      <c r="ETU41" s="130"/>
      <c r="ETV41" s="130"/>
      <c r="ETW41" s="130"/>
      <c r="ETX41" s="130"/>
      <c r="ETY41" s="131"/>
      <c r="ETZ41" s="132">
        <f t="shared" si="2538"/>
        <v>37697.86</v>
      </c>
      <c r="EUA41" s="171">
        <v>25000.0</v>
      </c>
      <c r="EUB41" s="165">
        <f t="shared" si="2539"/>
        <v>-12697.86</v>
      </c>
      <c r="EUC41" s="128" t="s">
        <v>78</v>
      </c>
      <c r="EUD41" s="157">
        <v>0.0</v>
      </c>
      <c r="EUE41" s="130">
        <v>0.0</v>
      </c>
      <c r="EUF41" s="130">
        <v>0.0</v>
      </c>
      <c r="EUG41" s="130">
        <v>0.0</v>
      </c>
      <c r="EUH41" s="130">
        <v>944.66</v>
      </c>
      <c r="EUI41" s="130">
        <v>36753.2</v>
      </c>
      <c r="EUJ41" s="130"/>
      <c r="EUK41" s="130"/>
      <c r="EUL41" s="130"/>
      <c r="EUM41" s="130"/>
      <c r="EUN41" s="130"/>
      <c r="EUO41" s="131"/>
      <c r="EUP41" s="132">
        <f t="shared" si="2540"/>
        <v>37697.86</v>
      </c>
      <c r="EUQ41" s="171">
        <v>25000.0</v>
      </c>
      <c r="EUR41" s="165">
        <f t="shared" si="2541"/>
        <v>-12697.86</v>
      </c>
      <c r="EUS41" s="128" t="s">
        <v>78</v>
      </c>
      <c r="EUT41" s="157">
        <v>0.0</v>
      </c>
      <c r="EUU41" s="130">
        <v>0.0</v>
      </c>
      <c r="EUV41" s="130">
        <v>0.0</v>
      </c>
      <c r="EUW41" s="130">
        <v>0.0</v>
      </c>
      <c r="EUX41" s="130">
        <v>944.66</v>
      </c>
      <c r="EUY41" s="130">
        <v>36753.2</v>
      </c>
      <c r="EUZ41" s="130"/>
      <c r="EVA41" s="130"/>
      <c r="EVB41" s="130"/>
      <c r="EVC41" s="130"/>
      <c r="EVD41" s="130"/>
      <c r="EVE41" s="131"/>
      <c r="EVF41" s="132">
        <f t="shared" si="2542"/>
        <v>37697.86</v>
      </c>
      <c r="EVG41" s="171">
        <v>25000.0</v>
      </c>
      <c r="EVH41" s="165">
        <f t="shared" si="2543"/>
        <v>-12697.86</v>
      </c>
      <c r="EVI41" s="128" t="s">
        <v>78</v>
      </c>
      <c r="EVJ41" s="157">
        <v>0.0</v>
      </c>
      <c r="EVK41" s="130">
        <v>0.0</v>
      </c>
      <c r="EVL41" s="130">
        <v>0.0</v>
      </c>
      <c r="EVM41" s="130">
        <v>0.0</v>
      </c>
      <c r="EVN41" s="130">
        <v>944.66</v>
      </c>
      <c r="EVO41" s="130">
        <v>36753.2</v>
      </c>
      <c r="EVP41" s="130"/>
      <c r="EVQ41" s="130"/>
      <c r="EVR41" s="130"/>
      <c r="EVS41" s="130"/>
      <c r="EVT41" s="130"/>
      <c r="EVU41" s="131"/>
      <c r="EVV41" s="132">
        <f t="shared" si="2544"/>
        <v>37697.86</v>
      </c>
      <c r="EVW41" s="171">
        <v>25000.0</v>
      </c>
      <c r="EVX41" s="165">
        <f t="shared" si="2545"/>
        <v>-12697.86</v>
      </c>
      <c r="EVY41" s="128" t="s">
        <v>78</v>
      </c>
      <c r="EVZ41" s="157">
        <v>0.0</v>
      </c>
      <c r="EWA41" s="130">
        <v>0.0</v>
      </c>
      <c r="EWB41" s="130">
        <v>0.0</v>
      </c>
      <c r="EWC41" s="130">
        <v>0.0</v>
      </c>
      <c r="EWD41" s="130">
        <v>944.66</v>
      </c>
      <c r="EWE41" s="130">
        <v>36753.2</v>
      </c>
      <c r="EWF41" s="130"/>
      <c r="EWG41" s="130"/>
      <c r="EWH41" s="130"/>
      <c r="EWI41" s="130"/>
      <c r="EWJ41" s="130"/>
      <c r="EWK41" s="131"/>
      <c r="EWL41" s="132">
        <f t="shared" si="2546"/>
        <v>37697.86</v>
      </c>
      <c r="EWM41" s="171">
        <v>25000.0</v>
      </c>
      <c r="EWN41" s="165">
        <f t="shared" si="2547"/>
        <v>-12697.86</v>
      </c>
      <c r="EWO41" s="128" t="s">
        <v>78</v>
      </c>
      <c r="EWP41" s="157">
        <v>0.0</v>
      </c>
      <c r="EWQ41" s="130">
        <v>0.0</v>
      </c>
      <c r="EWR41" s="130">
        <v>0.0</v>
      </c>
      <c r="EWS41" s="130">
        <v>0.0</v>
      </c>
      <c r="EWT41" s="130">
        <v>944.66</v>
      </c>
      <c r="EWU41" s="130">
        <v>36753.2</v>
      </c>
      <c r="EWV41" s="130"/>
      <c r="EWW41" s="130"/>
      <c r="EWX41" s="130"/>
      <c r="EWY41" s="130"/>
      <c r="EWZ41" s="130"/>
      <c r="EXA41" s="131"/>
      <c r="EXB41" s="132">
        <f t="shared" si="2548"/>
        <v>37697.86</v>
      </c>
      <c r="EXC41" s="171">
        <v>25000.0</v>
      </c>
      <c r="EXD41" s="165">
        <f t="shared" si="2549"/>
        <v>-12697.86</v>
      </c>
      <c r="EXE41" s="128" t="s">
        <v>78</v>
      </c>
      <c r="EXF41" s="157">
        <v>0.0</v>
      </c>
      <c r="EXG41" s="130">
        <v>0.0</v>
      </c>
      <c r="EXH41" s="130">
        <v>0.0</v>
      </c>
      <c r="EXI41" s="130">
        <v>0.0</v>
      </c>
      <c r="EXJ41" s="130">
        <v>944.66</v>
      </c>
      <c r="EXK41" s="130">
        <v>36753.2</v>
      </c>
      <c r="EXL41" s="130"/>
      <c r="EXM41" s="130"/>
      <c r="EXN41" s="130"/>
      <c r="EXO41" s="130"/>
      <c r="EXP41" s="130"/>
      <c r="EXQ41" s="131"/>
      <c r="EXR41" s="132">
        <f t="shared" si="2550"/>
        <v>37697.86</v>
      </c>
      <c r="EXS41" s="171">
        <v>25000.0</v>
      </c>
      <c r="EXT41" s="165">
        <f t="shared" si="2551"/>
        <v>-12697.86</v>
      </c>
      <c r="EXU41" s="128" t="s">
        <v>78</v>
      </c>
      <c r="EXV41" s="157">
        <v>0.0</v>
      </c>
      <c r="EXW41" s="130">
        <v>0.0</v>
      </c>
      <c r="EXX41" s="130">
        <v>0.0</v>
      </c>
      <c r="EXY41" s="130">
        <v>0.0</v>
      </c>
      <c r="EXZ41" s="130">
        <v>944.66</v>
      </c>
      <c r="EYA41" s="130">
        <v>36753.2</v>
      </c>
      <c r="EYB41" s="130"/>
      <c r="EYC41" s="130"/>
      <c r="EYD41" s="130"/>
      <c r="EYE41" s="130"/>
      <c r="EYF41" s="130"/>
      <c r="EYG41" s="131"/>
      <c r="EYH41" s="132">
        <f t="shared" si="2552"/>
        <v>37697.86</v>
      </c>
      <c r="EYI41" s="171">
        <v>25000.0</v>
      </c>
      <c r="EYJ41" s="165">
        <f t="shared" si="2553"/>
        <v>-12697.86</v>
      </c>
      <c r="EYK41" s="128" t="s">
        <v>78</v>
      </c>
      <c r="EYL41" s="157">
        <v>0.0</v>
      </c>
      <c r="EYM41" s="130">
        <v>0.0</v>
      </c>
      <c r="EYN41" s="130">
        <v>0.0</v>
      </c>
      <c r="EYO41" s="130">
        <v>0.0</v>
      </c>
      <c r="EYP41" s="130">
        <v>944.66</v>
      </c>
      <c r="EYQ41" s="130">
        <v>36753.2</v>
      </c>
      <c r="EYR41" s="130"/>
      <c r="EYS41" s="130"/>
      <c r="EYT41" s="130"/>
      <c r="EYU41" s="130"/>
      <c r="EYV41" s="130"/>
      <c r="EYW41" s="131"/>
      <c r="EYX41" s="132">
        <f t="shared" si="2554"/>
        <v>37697.86</v>
      </c>
      <c r="EYY41" s="171">
        <v>25000.0</v>
      </c>
      <c r="EYZ41" s="165">
        <f t="shared" si="2555"/>
        <v>-12697.86</v>
      </c>
      <c r="EZA41" s="128" t="s">
        <v>78</v>
      </c>
      <c r="EZB41" s="157">
        <v>0.0</v>
      </c>
      <c r="EZC41" s="130">
        <v>0.0</v>
      </c>
      <c r="EZD41" s="130">
        <v>0.0</v>
      </c>
      <c r="EZE41" s="130">
        <v>0.0</v>
      </c>
      <c r="EZF41" s="130">
        <v>944.66</v>
      </c>
      <c r="EZG41" s="130">
        <v>36753.2</v>
      </c>
      <c r="EZH41" s="130"/>
      <c r="EZI41" s="130"/>
      <c r="EZJ41" s="130"/>
      <c r="EZK41" s="130"/>
      <c r="EZL41" s="130"/>
      <c r="EZM41" s="131"/>
      <c r="EZN41" s="132">
        <f t="shared" si="2556"/>
        <v>37697.86</v>
      </c>
      <c r="EZO41" s="171">
        <v>25000.0</v>
      </c>
      <c r="EZP41" s="165">
        <f t="shared" si="2557"/>
        <v>-12697.86</v>
      </c>
      <c r="EZQ41" s="128" t="s">
        <v>78</v>
      </c>
      <c r="EZR41" s="157">
        <v>0.0</v>
      </c>
      <c r="EZS41" s="130">
        <v>0.0</v>
      </c>
      <c r="EZT41" s="130">
        <v>0.0</v>
      </c>
      <c r="EZU41" s="130">
        <v>0.0</v>
      </c>
      <c r="EZV41" s="130">
        <v>944.66</v>
      </c>
      <c r="EZW41" s="130">
        <v>36753.2</v>
      </c>
      <c r="EZX41" s="130"/>
      <c r="EZY41" s="130"/>
      <c r="EZZ41" s="130"/>
      <c r="FAA41" s="130"/>
      <c r="FAB41" s="130"/>
      <c r="FAC41" s="131"/>
      <c r="FAD41" s="132">
        <f t="shared" si="2558"/>
        <v>37697.86</v>
      </c>
      <c r="FAE41" s="171">
        <v>25000.0</v>
      </c>
      <c r="FAF41" s="165">
        <f t="shared" si="2559"/>
        <v>-12697.86</v>
      </c>
      <c r="FAG41" s="128" t="s">
        <v>78</v>
      </c>
      <c r="FAH41" s="157">
        <v>0.0</v>
      </c>
      <c r="FAI41" s="130">
        <v>0.0</v>
      </c>
      <c r="FAJ41" s="130">
        <v>0.0</v>
      </c>
      <c r="FAK41" s="130">
        <v>0.0</v>
      </c>
      <c r="FAL41" s="130">
        <v>944.66</v>
      </c>
      <c r="FAM41" s="130">
        <v>36753.2</v>
      </c>
      <c r="FAN41" s="130"/>
      <c r="FAO41" s="130"/>
      <c r="FAP41" s="130"/>
      <c r="FAQ41" s="130"/>
      <c r="FAR41" s="130"/>
      <c r="FAS41" s="131"/>
      <c r="FAT41" s="132">
        <f t="shared" si="2560"/>
        <v>37697.86</v>
      </c>
      <c r="FAU41" s="171">
        <v>25000.0</v>
      </c>
      <c r="FAV41" s="165">
        <f t="shared" si="2561"/>
        <v>-12697.86</v>
      </c>
      <c r="FAW41" s="128" t="s">
        <v>78</v>
      </c>
      <c r="FAX41" s="157">
        <v>0.0</v>
      </c>
      <c r="FAY41" s="130">
        <v>0.0</v>
      </c>
      <c r="FAZ41" s="130">
        <v>0.0</v>
      </c>
      <c r="FBA41" s="130">
        <v>0.0</v>
      </c>
      <c r="FBB41" s="130">
        <v>944.66</v>
      </c>
      <c r="FBC41" s="130">
        <v>36753.2</v>
      </c>
      <c r="FBD41" s="130"/>
      <c r="FBE41" s="130"/>
      <c r="FBF41" s="130"/>
      <c r="FBG41" s="130"/>
      <c r="FBH41" s="130"/>
      <c r="FBI41" s="131"/>
      <c r="FBJ41" s="132">
        <f t="shared" si="2562"/>
        <v>37697.86</v>
      </c>
      <c r="FBK41" s="171">
        <v>25000.0</v>
      </c>
      <c r="FBL41" s="165">
        <f t="shared" si="2563"/>
        <v>-12697.86</v>
      </c>
      <c r="FBM41" s="128" t="s">
        <v>78</v>
      </c>
      <c r="FBN41" s="157">
        <v>0.0</v>
      </c>
      <c r="FBO41" s="130">
        <v>0.0</v>
      </c>
      <c r="FBP41" s="130">
        <v>0.0</v>
      </c>
      <c r="FBQ41" s="130">
        <v>0.0</v>
      </c>
      <c r="FBR41" s="130">
        <v>944.66</v>
      </c>
      <c r="FBS41" s="130">
        <v>36753.2</v>
      </c>
      <c r="FBT41" s="130"/>
      <c r="FBU41" s="130"/>
      <c r="FBV41" s="130"/>
      <c r="FBW41" s="130"/>
      <c r="FBX41" s="130"/>
      <c r="FBY41" s="131"/>
      <c r="FBZ41" s="132">
        <f t="shared" si="2564"/>
        <v>37697.86</v>
      </c>
      <c r="FCA41" s="171">
        <v>25000.0</v>
      </c>
      <c r="FCB41" s="165">
        <f t="shared" si="2565"/>
        <v>-12697.86</v>
      </c>
      <c r="FCC41" s="128" t="s">
        <v>78</v>
      </c>
      <c r="FCD41" s="157">
        <v>0.0</v>
      </c>
      <c r="FCE41" s="130">
        <v>0.0</v>
      </c>
      <c r="FCF41" s="130">
        <v>0.0</v>
      </c>
      <c r="FCG41" s="130">
        <v>0.0</v>
      </c>
      <c r="FCH41" s="130">
        <v>944.66</v>
      </c>
      <c r="FCI41" s="130">
        <v>36753.2</v>
      </c>
      <c r="FCJ41" s="130"/>
      <c r="FCK41" s="130"/>
      <c r="FCL41" s="130"/>
      <c r="FCM41" s="130"/>
      <c r="FCN41" s="130"/>
      <c r="FCO41" s="131"/>
      <c r="FCP41" s="132">
        <f t="shared" si="2566"/>
        <v>37697.86</v>
      </c>
      <c r="FCQ41" s="171">
        <v>25000.0</v>
      </c>
      <c r="FCR41" s="165">
        <f t="shared" si="2567"/>
        <v>-12697.86</v>
      </c>
      <c r="FCS41" s="128" t="s">
        <v>78</v>
      </c>
      <c r="FCT41" s="157">
        <v>0.0</v>
      </c>
      <c r="FCU41" s="130">
        <v>0.0</v>
      </c>
      <c r="FCV41" s="130">
        <v>0.0</v>
      </c>
      <c r="FCW41" s="130">
        <v>0.0</v>
      </c>
      <c r="FCX41" s="130">
        <v>944.66</v>
      </c>
      <c r="FCY41" s="130">
        <v>36753.2</v>
      </c>
      <c r="FCZ41" s="130"/>
      <c r="FDA41" s="130"/>
      <c r="FDB41" s="130"/>
      <c r="FDC41" s="130"/>
      <c r="FDD41" s="130"/>
      <c r="FDE41" s="131"/>
      <c r="FDF41" s="132">
        <f t="shared" si="2568"/>
        <v>37697.86</v>
      </c>
      <c r="FDG41" s="171">
        <v>25000.0</v>
      </c>
      <c r="FDH41" s="165">
        <f t="shared" si="2569"/>
        <v>-12697.86</v>
      </c>
      <c r="FDI41" s="128" t="s">
        <v>78</v>
      </c>
      <c r="FDJ41" s="157">
        <v>0.0</v>
      </c>
      <c r="FDK41" s="130">
        <v>0.0</v>
      </c>
      <c r="FDL41" s="130">
        <v>0.0</v>
      </c>
      <c r="FDM41" s="130">
        <v>0.0</v>
      </c>
      <c r="FDN41" s="130">
        <v>944.66</v>
      </c>
      <c r="FDO41" s="130">
        <v>36753.2</v>
      </c>
      <c r="FDP41" s="130"/>
      <c r="FDQ41" s="130"/>
      <c r="FDR41" s="130"/>
      <c r="FDS41" s="130"/>
      <c r="FDT41" s="130"/>
      <c r="FDU41" s="131"/>
      <c r="FDV41" s="132">
        <f t="shared" si="2570"/>
        <v>37697.86</v>
      </c>
      <c r="FDW41" s="171">
        <v>25000.0</v>
      </c>
      <c r="FDX41" s="165">
        <f t="shared" si="2571"/>
        <v>-12697.86</v>
      </c>
      <c r="FDY41" s="128" t="s">
        <v>78</v>
      </c>
      <c r="FDZ41" s="157">
        <v>0.0</v>
      </c>
      <c r="FEA41" s="130">
        <v>0.0</v>
      </c>
      <c r="FEB41" s="130">
        <v>0.0</v>
      </c>
      <c r="FEC41" s="130">
        <v>0.0</v>
      </c>
      <c r="FED41" s="130">
        <v>944.66</v>
      </c>
      <c r="FEE41" s="130">
        <v>36753.2</v>
      </c>
      <c r="FEF41" s="130"/>
      <c r="FEG41" s="130"/>
      <c r="FEH41" s="130"/>
      <c r="FEI41" s="130"/>
      <c r="FEJ41" s="130"/>
      <c r="FEK41" s="131"/>
      <c r="FEL41" s="132">
        <f t="shared" si="2572"/>
        <v>37697.86</v>
      </c>
      <c r="FEM41" s="171">
        <v>25000.0</v>
      </c>
      <c r="FEN41" s="165">
        <f t="shared" si="2573"/>
        <v>-12697.86</v>
      </c>
      <c r="FEO41" s="128" t="s">
        <v>78</v>
      </c>
      <c r="FEP41" s="157">
        <v>0.0</v>
      </c>
      <c r="FEQ41" s="130">
        <v>0.0</v>
      </c>
      <c r="FER41" s="130">
        <v>0.0</v>
      </c>
      <c r="FES41" s="130">
        <v>0.0</v>
      </c>
      <c r="FET41" s="130">
        <v>944.66</v>
      </c>
      <c r="FEU41" s="130">
        <v>36753.2</v>
      </c>
      <c r="FEV41" s="130"/>
      <c r="FEW41" s="130"/>
      <c r="FEX41" s="130"/>
      <c r="FEY41" s="130"/>
      <c r="FEZ41" s="130"/>
      <c r="FFA41" s="131"/>
      <c r="FFB41" s="132">
        <f t="shared" si="2574"/>
        <v>37697.86</v>
      </c>
      <c r="FFC41" s="171">
        <v>25000.0</v>
      </c>
      <c r="FFD41" s="165">
        <f t="shared" si="2575"/>
        <v>-12697.86</v>
      </c>
      <c r="FFE41" s="128" t="s">
        <v>78</v>
      </c>
      <c r="FFF41" s="157">
        <v>0.0</v>
      </c>
      <c r="FFG41" s="130">
        <v>0.0</v>
      </c>
      <c r="FFH41" s="130">
        <v>0.0</v>
      </c>
      <c r="FFI41" s="130">
        <v>0.0</v>
      </c>
      <c r="FFJ41" s="130">
        <v>944.66</v>
      </c>
      <c r="FFK41" s="130">
        <v>36753.2</v>
      </c>
      <c r="FFL41" s="130"/>
      <c r="FFM41" s="130"/>
      <c r="FFN41" s="130"/>
      <c r="FFO41" s="130"/>
      <c r="FFP41" s="130"/>
      <c r="FFQ41" s="131"/>
      <c r="FFR41" s="132">
        <f t="shared" si="2576"/>
        <v>37697.86</v>
      </c>
      <c r="FFS41" s="171">
        <v>25000.0</v>
      </c>
      <c r="FFT41" s="165">
        <f t="shared" si="2577"/>
        <v>-12697.86</v>
      </c>
      <c r="FFU41" s="128" t="s">
        <v>78</v>
      </c>
      <c r="FFV41" s="157">
        <v>0.0</v>
      </c>
      <c r="FFW41" s="130">
        <v>0.0</v>
      </c>
      <c r="FFX41" s="130">
        <v>0.0</v>
      </c>
      <c r="FFY41" s="130">
        <v>0.0</v>
      </c>
      <c r="FFZ41" s="130">
        <v>944.66</v>
      </c>
      <c r="FGA41" s="130">
        <v>36753.2</v>
      </c>
      <c r="FGB41" s="130"/>
      <c r="FGC41" s="130"/>
      <c r="FGD41" s="130"/>
      <c r="FGE41" s="130"/>
      <c r="FGF41" s="130"/>
      <c r="FGG41" s="131"/>
      <c r="FGH41" s="132">
        <f t="shared" si="2578"/>
        <v>37697.86</v>
      </c>
      <c r="FGI41" s="171">
        <v>25000.0</v>
      </c>
      <c r="FGJ41" s="165">
        <f t="shared" si="2579"/>
        <v>-12697.86</v>
      </c>
      <c r="FGK41" s="128" t="s">
        <v>78</v>
      </c>
      <c r="FGL41" s="157">
        <v>0.0</v>
      </c>
      <c r="FGM41" s="130">
        <v>0.0</v>
      </c>
      <c r="FGN41" s="130">
        <v>0.0</v>
      </c>
      <c r="FGO41" s="130">
        <v>0.0</v>
      </c>
      <c r="FGP41" s="130">
        <v>944.66</v>
      </c>
      <c r="FGQ41" s="130">
        <v>36753.2</v>
      </c>
      <c r="FGR41" s="130"/>
      <c r="FGS41" s="130"/>
      <c r="FGT41" s="130"/>
      <c r="FGU41" s="130"/>
      <c r="FGV41" s="130"/>
      <c r="FGW41" s="131"/>
      <c r="FGX41" s="132">
        <f t="shared" si="2580"/>
        <v>37697.86</v>
      </c>
      <c r="FGY41" s="171">
        <v>25000.0</v>
      </c>
      <c r="FGZ41" s="165">
        <f t="shared" si="2581"/>
        <v>-12697.86</v>
      </c>
      <c r="FHA41" s="128" t="s">
        <v>78</v>
      </c>
      <c r="FHB41" s="157">
        <v>0.0</v>
      </c>
      <c r="FHC41" s="130">
        <v>0.0</v>
      </c>
      <c r="FHD41" s="130">
        <v>0.0</v>
      </c>
      <c r="FHE41" s="130">
        <v>0.0</v>
      </c>
      <c r="FHF41" s="130">
        <v>944.66</v>
      </c>
      <c r="FHG41" s="130">
        <v>36753.2</v>
      </c>
      <c r="FHH41" s="130"/>
      <c r="FHI41" s="130"/>
      <c r="FHJ41" s="130"/>
      <c r="FHK41" s="130"/>
      <c r="FHL41" s="130"/>
      <c r="FHM41" s="131"/>
      <c r="FHN41" s="132">
        <f t="shared" si="2582"/>
        <v>37697.86</v>
      </c>
      <c r="FHO41" s="171">
        <v>25000.0</v>
      </c>
      <c r="FHP41" s="165">
        <f t="shared" si="2583"/>
        <v>-12697.86</v>
      </c>
      <c r="FHQ41" s="128" t="s">
        <v>78</v>
      </c>
      <c r="FHR41" s="157">
        <v>0.0</v>
      </c>
      <c r="FHS41" s="130">
        <v>0.0</v>
      </c>
      <c r="FHT41" s="130">
        <v>0.0</v>
      </c>
      <c r="FHU41" s="130">
        <v>0.0</v>
      </c>
      <c r="FHV41" s="130">
        <v>944.66</v>
      </c>
      <c r="FHW41" s="130">
        <v>36753.2</v>
      </c>
      <c r="FHX41" s="130"/>
      <c r="FHY41" s="130"/>
      <c r="FHZ41" s="130"/>
      <c r="FIA41" s="130"/>
      <c r="FIB41" s="130"/>
      <c r="FIC41" s="131"/>
      <c r="FID41" s="132">
        <f t="shared" si="2584"/>
        <v>37697.86</v>
      </c>
      <c r="FIE41" s="171">
        <v>25000.0</v>
      </c>
      <c r="FIF41" s="165">
        <f t="shared" si="2585"/>
        <v>-12697.86</v>
      </c>
      <c r="FIG41" s="128" t="s">
        <v>78</v>
      </c>
      <c r="FIH41" s="157">
        <v>0.0</v>
      </c>
      <c r="FII41" s="130">
        <v>0.0</v>
      </c>
      <c r="FIJ41" s="130">
        <v>0.0</v>
      </c>
      <c r="FIK41" s="130">
        <v>0.0</v>
      </c>
      <c r="FIL41" s="130">
        <v>944.66</v>
      </c>
      <c r="FIM41" s="130">
        <v>36753.2</v>
      </c>
      <c r="FIN41" s="130"/>
      <c r="FIO41" s="130"/>
      <c r="FIP41" s="130"/>
      <c r="FIQ41" s="130"/>
      <c r="FIR41" s="130"/>
      <c r="FIS41" s="131"/>
      <c r="FIT41" s="132">
        <f t="shared" si="2586"/>
        <v>37697.86</v>
      </c>
      <c r="FIU41" s="171">
        <v>25000.0</v>
      </c>
      <c r="FIV41" s="165">
        <f t="shared" si="2587"/>
        <v>-12697.86</v>
      </c>
      <c r="FIW41" s="128" t="s">
        <v>78</v>
      </c>
      <c r="FIX41" s="157">
        <v>0.0</v>
      </c>
      <c r="FIY41" s="130">
        <v>0.0</v>
      </c>
      <c r="FIZ41" s="130">
        <v>0.0</v>
      </c>
      <c r="FJA41" s="130">
        <v>0.0</v>
      </c>
      <c r="FJB41" s="130">
        <v>944.66</v>
      </c>
      <c r="FJC41" s="130">
        <v>36753.2</v>
      </c>
      <c r="FJD41" s="130"/>
      <c r="FJE41" s="130"/>
      <c r="FJF41" s="130"/>
      <c r="FJG41" s="130"/>
      <c r="FJH41" s="130"/>
      <c r="FJI41" s="131"/>
      <c r="FJJ41" s="132">
        <f t="shared" si="2588"/>
        <v>37697.86</v>
      </c>
      <c r="FJK41" s="171">
        <v>25000.0</v>
      </c>
      <c r="FJL41" s="165">
        <f t="shared" si="2589"/>
        <v>-12697.86</v>
      </c>
      <c r="FJM41" s="128" t="s">
        <v>78</v>
      </c>
      <c r="FJN41" s="157">
        <v>0.0</v>
      </c>
      <c r="FJO41" s="130">
        <v>0.0</v>
      </c>
      <c r="FJP41" s="130">
        <v>0.0</v>
      </c>
      <c r="FJQ41" s="130">
        <v>0.0</v>
      </c>
      <c r="FJR41" s="130">
        <v>944.66</v>
      </c>
      <c r="FJS41" s="130">
        <v>36753.2</v>
      </c>
      <c r="FJT41" s="130"/>
      <c r="FJU41" s="130"/>
      <c r="FJV41" s="130"/>
      <c r="FJW41" s="130"/>
      <c r="FJX41" s="130"/>
      <c r="FJY41" s="131"/>
      <c r="FJZ41" s="132">
        <f t="shared" si="2590"/>
        <v>37697.86</v>
      </c>
      <c r="FKA41" s="171">
        <v>25000.0</v>
      </c>
      <c r="FKB41" s="165">
        <f t="shared" si="2591"/>
        <v>-12697.86</v>
      </c>
      <c r="FKC41" s="128" t="s">
        <v>78</v>
      </c>
      <c r="FKD41" s="157">
        <v>0.0</v>
      </c>
      <c r="FKE41" s="130">
        <v>0.0</v>
      </c>
      <c r="FKF41" s="130">
        <v>0.0</v>
      </c>
      <c r="FKG41" s="130">
        <v>0.0</v>
      </c>
      <c r="FKH41" s="130">
        <v>944.66</v>
      </c>
      <c r="FKI41" s="130">
        <v>36753.2</v>
      </c>
      <c r="FKJ41" s="130"/>
      <c r="FKK41" s="130"/>
      <c r="FKL41" s="130"/>
      <c r="FKM41" s="130"/>
      <c r="FKN41" s="130"/>
      <c r="FKO41" s="131"/>
      <c r="FKP41" s="132">
        <f t="shared" si="2592"/>
        <v>37697.86</v>
      </c>
      <c r="FKQ41" s="171">
        <v>25000.0</v>
      </c>
      <c r="FKR41" s="165">
        <f t="shared" si="2593"/>
        <v>-12697.86</v>
      </c>
      <c r="FKS41" s="128" t="s">
        <v>78</v>
      </c>
      <c r="FKT41" s="157">
        <v>0.0</v>
      </c>
      <c r="FKU41" s="130">
        <v>0.0</v>
      </c>
      <c r="FKV41" s="130">
        <v>0.0</v>
      </c>
      <c r="FKW41" s="130">
        <v>0.0</v>
      </c>
      <c r="FKX41" s="130">
        <v>944.66</v>
      </c>
      <c r="FKY41" s="130">
        <v>36753.2</v>
      </c>
      <c r="FKZ41" s="130"/>
      <c r="FLA41" s="130"/>
      <c r="FLB41" s="130"/>
      <c r="FLC41" s="130"/>
      <c r="FLD41" s="130"/>
      <c r="FLE41" s="131"/>
      <c r="FLF41" s="132">
        <f t="shared" si="2594"/>
        <v>37697.86</v>
      </c>
      <c r="FLG41" s="171">
        <v>25000.0</v>
      </c>
      <c r="FLH41" s="165">
        <f t="shared" si="2595"/>
        <v>-12697.86</v>
      </c>
      <c r="FLI41" s="128" t="s">
        <v>78</v>
      </c>
      <c r="FLJ41" s="157">
        <v>0.0</v>
      </c>
      <c r="FLK41" s="130">
        <v>0.0</v>
      </c>
      <c r="FLL41" s="130">
        <v>0.0</v>
      </c>
      <c r="FLM41" s="130">
        <v>0.0</v>
      </c>
      <c r="FLN41" s="130">
        <v>944.66</v>
      </c>
      <c r="FLO41" s="130">
        <v>36753.2</v>
      </c>
      <c r="FLP41" s="130"/>
      <c r="FLQ41" s="130"/>
      <c r="FLR41" s="130"/>
      <c r="FLS41" s="130"/>
      <c r="FLT41" s="130"/>
      <c r="FLU41" s="131"/>
      <c r="FLV41" s="132">
        <f t="shared" si="2596"/>
        <v>37697.86</v>
      </c>
      <c r="FLW41" s="171">
        <v>25000.0</v>
      </c>
      <c r="FLX41" s="165">
        <f t="shared" si="2597"/>
        <v>-12697.86</v>
      </c>
      <c r="FLY41" s="128" t="s">
        <v>78</v>
      </c>
      <c r="FLZ41" s="157">
        <v>0.0</v>
      </c>
      <c r="FMA41" s="130">
        <v>0.0</v>
      </c>
      <c r="FMB41" s="130">
        <v>0.0</v>
      </c>
      <c r="FMC41" s="130">
        <v>0.0</v>
      </c>
      <c r="FMD41" s="130">
        <v>944.66</v>
      </c>
      <c r="FME41" s="130">
        <v>36753.2</v>
      </c>
      <c r="FMF41" s="130"/>
      <c r="FMG41" s="130"/>
      <c r="FMH41" s="130"/>
      <c r="FMI41" s="130"/>
      <c r="FMJ41" s="130"/>
      <c r="FMK41" s="131"/>
      <c r="FML41" s="132">
        <f t="shared" si="2598"/>
        <v>37697.86</v>
      </c>
      <c r="FMM41" s="171">
        <v>25000.0</v>
      </c>
      <c r="FMN41" s="165">
        <f t="shared" si="2599"/>
        <v>-12697.86</v>
      </c>
      <c r="FMO41" s="128" t="s">
        <v>78</v>
      </c>
      <c r="FMP41" s="157">
        <v>0.0</v>
      </c>
      <c r="FMQ41" s="130">
        <v>0.0</v>
      </c>
      <c r="FMR41" s="130">
        <v>0.0</v>
      </c>
      <c r="FMS41" s="130">
        <v>0.0</v>
      </c>
      <c r="FMT41" s="130">
        <v>944.66</v>
      </c>
      <c r="FMU41" s="130">
        <v>36753.2</v>
      </c>
      <c r="FMV41" s="130"/>
      <c r="FMW41" s="130"/>
      <c r="FMX41" s="130"/>
      <c r="FMY41" s="130"/>
      <c r="FMZ41" s="130"/>
      <c r="FNA41" s="131"/>
      <c r="FNB41" s="132">
        <f t="shared" si="2600"/>
        <v>37697.86</v>
      </c>
      <c r="FNC41" s="171">
        <v>25000.0</v>
      </c>
      <c r="FND41" s="165">
        <f t="shared" si="2601"/>
        <v>-12697.86</v>
      </c>
      <c r="FNE41" s="128" t="s">
        <v>78</v>
      </c>
      <c r="FNF41" s="157">
        <v>0.0</v>
      </c>
      <c r="FNG41" s="130">
        <v>0.0</v>
      </c>
      <c r="FNH41" s="130">
        <v>0.0</v>
      </c>
      <c r="FNI41" s="130">
        <v>0.0</v>
      </c>
      <c r="FNJ41" s="130">
        <v>944.66</v>
      </c>
      <c r="FNK41" s="130">
        <v>36753.2</v>
      </c>
      <c r="FNL41" s="130"/>
      <c r="FNM41" s="130"/>
      <c r="FNN41" s="130"/>
      <c r="FNO41" s="130"/>
      <c r="FNP41" s="130"/>
      <c r="FNQ41" s="131"/>
      <c r="FNR41" s="132">
        <f t="shared" si="2602"/>
        <v>37697.86</v>
      </c>
      <c r="FNS41" s="171">
        <v>25000.0</v>
      </c>
      <c r="FNT41" s="165">
        <f t="shared" si="2603"/>
        <v>-12697.86</v>
      </c>
      <c r="FNU41" s="128" t="s">
        <v>78</v>
      </c>
      <c r="FNV41" s="157">
        <v>0.0</v>
      </c>
      <c r="FNW41" s="130">
        <v>0.0</v>
      </c>
      <c r="FNX41" s="130">
        <v>0.0</v>
      </c>
      <c r="FNY41" s="130">
        <v>0.0</v>
      </c>
      <c r="FNZ41" s="130">
        <v>944.66</v>
      </c>
      <c r="FOA41" s="130">
        <v>36753.2</v>
      </c>
      <c r="FOB41" s="130"/>
      <c r="FOC41" s="130"/>
      <c r="FOD41" s="130"/>
      <c r="FOE41" s="130"/>
      <c r="FOF41" s="130"/>
      <c r="FOG41" s="131"/>
      <c r="FOH41" s="132">
        <f t="shared" si="2604"/>
        <v>37697.86</v>
      </c>
      <c r="FOI41" s="171">
        <v>25000.0</v>
      </c>
      <c r="FOJ41" s="165">
        <f t="shared" si="2605"/>
        <v>-12697.86</v>
      </c>
      <c r="FOK41" s="128" t="s">
        <v>78</v>
      </c>
      <c r="FOL41" s="157">
        <v>0.0</v>
      </c>
      <c r="FOM41" s="130">
        <v>0.0</v>
      </c>
      <c r="FON41" s="130">
        <v>0.0</v>
      </c>
      <c r="FOO41" s="130">
        <v>0.0</v>
      </c>
      <c r="FOP41" s="130">
        <v>944.66</v>
      </c>
      <c r="FOQ41" s="130">
        <v>36753.2</v>
      </c>
      <c r="FOR41" s="130"/>
      <c r="FOS41" s="130"/>
      <c r="FOT41" s="130"/>
      <c r="FOU41" s="130"/>
      <c r="FOV41" s="130"/>
      <c r="FOW41" s="131"/>
      <c r="FOX41" s="132">
        <f t="shared" si="2606"/>
        <v>37697.86</v>
      </c>
      <c r="FOY41" s="171">
        <v>25000.0</v>
      </c>
      <c r="FOZ41" s="165">
        <f t="shared" si="2607"/>
        <v>-12697.86</v>
      </c>
      <c r="FPA41" s="128" t="s">
        <v>78</v>
      </c>
      <c r="FPB41" s="157">
        <v>0.0</v>
      </c>
      <c r="FPC41" s="130">
        <v>0.0</v>
      </c>
      <c r="FPD41" s="130">
        <v>0.0</v>
      </c>
      <c r="FPE41" s="130">
        <v>0.0</v>
      </c>
      <c r="FPF41" s="130">
        <v>944.66</v>
      </c>
      <c r="FPG41" s="130">
        <v>36753.2</v>
      </c>
      <c r="FPH41" s="130"/>
      <c r="FPI41" s="130"/>
      <c r="FPJ41" s="130"/>
      <c r="FPK41" s="130"/>
      <c r="FPL41" s="130"/>
      <c r="FPM41" s="131"/>
      <c r="FPN41" s="132">
        <f t="shared" si="2608"/>
        <v>37697.86</v>
      </c>
      <c r="FPO41" s="171">
        <v>25000.0</v>
      </c>
      <c r="FPP41" s="165">
        <f t="shared" si="2609"/>
        <v>-12697.86</v>
      </c>
      <c r="FPQ41" s="128" t="s">
        <v>78</v>
      </c>
      <c r="FPR41" s="157">
        <v>0.0</v>
      </c>
      <c r="FPS41" s="130">
        <v>0.0</v>
      </c>
      <c r="FPT41" s="130">
        <v>0.0</v>
      </c>
      <c r="FPU41" s="130">
        <v>0.0</v>
      </c>
      <c r="FPV41" s="130">
        <v>944.66</v>
      </c>
      <c r="FPW41" s="130">
        <v>36753.2</v>
      </c>
      <c r="FPX41" s="130"/>
      <c r="FPY41" s="130"/>
      <c r="FPZ41" s="130"/>
      <c r="FQA41" s="130"/>
      <c r="FQB41" s="130"/>
      <c r="FQC41" s="131"/>
      <c r="FQD41" s="132">
        <f t="shared" si="2610"/>
        <v>37697.86</v>
      </c>
      <c r="FQE41" s="171">
        <v>25000.0</v>
      </c>
      <c r="FQF41" s="165">
        <f t="shared" si="2611"/>
        <v>-12697.86</v>
      </c>
      <c r="FQG41" s="128" t="s">
        <v>78</v>
      </c>
      <c r="FQH41" s="157">
        <v>0.0</v>
      </c>
      <c r="FQI41" s="130">
        <v>0.0</v>
      </c>
      <c r="FQJ41" s="130">
        <v>0.0</v>
      </c>
      <c r="FQK41" s="130">
        <v>0.0</v>
      </c>
      <c r="FQL41" s="130">
        <v>944.66</v>
      </c>
      <c r="FQM41" s="130">
        <v>36753.2</v>
      </c>
      <c r="FQN41" s="130"/>
      <c r="FQO41" s="130"/>
      <c r="FQP41" s="130"/>
      <c r="FQQ41" s="130"/>
      <c r="FQR41" s="130"/>
      <c r="FQS41" s="131"/>
      <c r="FQT41" s="132">
        <f t="shared" si="2612"/>
        <v>37697.86</v>
      </c>
      <c r="FQU41" s="171">
        <v>25000.0</v>
      </c>
      <c r="FQV41" s="165">
        <f t="shared" si="2613"/>
        <v>-12697.86</v>
      </c>
      <c r="FQW41" s="128" t="s">
        <v>78</v>
      </c>
      <c r="FQX41" s="157">
        <v>0.0</v>
      </c>
      <c r="FQY41" s="130">
        <v>0.0</v>
      </c>
      <c r="FQZ41" s="130">
        <v>0.0</v>
      </c>
      <c r="FRA41" s="130">
        <v>0.0</v>
      </c>
      <c r="FRB41" s="130">
        <v>944.66</v>
      </c>
      <c r="FRC41" s="130">
        <v>36753.2</v>
      </c>
      <c r="FRD41" s="130"/>
      <c r="FRE41" s="130"/>
      <c r="FRF41" s="130"/>
      <c r="FRG41" s="130"/>
      <c r="FRH41" s="130"/>
      <c r="FRI41" s="131"/>
      <c r="FRJ41" s="132">
        <f t="shared" si="2614"/>
        <v>37697.86</v>
      </c>
      <c r="FRK41" s="171">
        <v>25000.0</v>
      </c>
      <c r="FRL41" s="165">
        <f t="shared" si="2615"/>
        <v>-12697.86</v>
      </c>
      <c r="FRM41" s="128" t="s">
        <v>78</v>
      </c>
      <c r="FRN41" s="157">
        <v>0.0</v>
      </c>
      <c r="FRO41" s="130">
        <v>0.0</v>
      </c>
      <c r="FRP41" s="130">
        <v>0.0</v>
      </c>
      <c r="FRQ41" s="130">
        <v>0.0</v>
      </c>
      <c r="FRR41" s="130">
        <v>944.66</v>
      </c>
      <c r="FRS41" s="130">
        <v>36753.2</v>
      </c>
      <c r="FRT41" s="130"/>
      <c r="FRU41" s="130"/>
      <c r="FRV41" s="130"/>
      <c r="FRW41" s="130"/>
      <c r="FRX41" s="130"/>
      <c r="FRY41" s="131"/>
      <c r="FRZ41" s="132">
        <f t="shared" si="2616"/>
        <v>37697.86</v>
      </c>
      <c r="FSA41" s="171">
        <v>25000.0</v>
      </c>
      <c r="FSB41" s="165">
        <f t="shared" si="2617"/>
        <v>-12697.86</v>
      </c>
      <c r="FSC41" s="128" t="s">
        <v>78</v>
      </c>
      <c r="FSD41" s="157">
        <v>0.0</v>
      </c>
      <c r="FSE41" s="130">
        <v>0.0</v>
      </c>
      <c r="FSF41" s="130">
        <v>0.0</v>
      </c>
      <c r="FSG41" s="130">
        <v>0.0</v>
      </c>
      <c r="FSH41" s="130">
        <v>944.66</v>
      </c>
      <c r="FSI41" s="130">
        <v>36753.2</v>
      </c>
      <c r="FSJ41" s="130"/>
      <c r="FSK41" s="130"/>
      <c r="FSL41" s="130"/>
      <c r="FSM41" s="130"/>
      <c r="FSN41" s="130"/>
      <c r="FSO41" s="131"/>
      <c r="FSP41" s="132">
        <f t="shared" si="2618"/>
        <v>37697.86</v>
      </c>
      <c r="FSQ41" s="171">
        <v>25000.0</v>
      </c>
      <c r="FSR41" s="165">
        <f t="shared" si="2619"/>
        <v>-12697.86</v>
      </c>
      <c r="FSS41" s="128" t="s">
        <v>78</v>
      </c>
      <c r="FST41" s="157">
        <v>0.0</v>
      </c>
      <c r="FSU41" s="130">
        <v>0.0</v>
      </c>
      <c r="FSV41" s="130">
        <v>0.0</v>
      </c>
      <c r="FSW41" s="130">
        <v>0.0</v>
      </c>
      <c r="FSX41" s="130">
        <v>944.66</v>
      </c>
      <c r="FSY41" s="130">
        <v>36753.2</v>
      </c>
      <c r="FSZ41" s="130"/>
      <c r="FTA41" s="130"/>
      <c r="FTB41" s="130"/>
      <c r="FTC41" s="130"/>
      <c r="FTD41" s="130"/>
      <c r="FTE41" s="131"/>
      <c r="FTF41" s="132">
        <f t="shared" si="2620"/>
        <v>37697.86</v>
      </c>
      <c r="FTG41" s="171">
        <v>25000.0</v>
      </c>
      <c r="FTH41" s="165">
        <f t="shared" si="2621"/>
        <v>-12697.86</v>
      </c>
      <c r="FTI41" s="128" t="s">
        <v>78</v>
      </c>
      <c r="FTJ41" s="157">
        <v>0.0</v>
      </c>
      <c r="FTK41" s="130">
        <v>0.0</v>
      </c>
      <c r="FTL41" s="130">
        <v>0.0</v>
      </c>
      <c r="FTM41" s="130">
        <v>0.0</v>
      </c>
      <c r="FTN41" s="130">
        <v>944.66</v>
      </c>
      <c r="FTO41" s="130">
        <v>36753.2</v>
      </c>
      <c r="FTP41" s="130"/>
      <c r="FTQ41" s="130"/>
      <c r="FTR41" s="130"/>
      <c r="FTS41" s="130"/>
      <c r="FTT41" s="130"/>
      <c r="FTU41" s="131"/>
      <c r="FTV41" s="132">
        <f t="shared" si="2622"/>
        <v>37697.86</v>
      </c>
      <c r="FTW41" s="171">
        <v>25000.0</v>
      </c>
      <c r="FTX41" s="165">
        <f t="shared" si="2623"/>
        <v>-12697.86</v>
      </c>
      <c r="FTY41" s="128" t="s">
        <v>78</v>
      </c>
      <c r="FTZ41" s="157">
        <v>0.0</v>
      </c>
      <c r="FUA41" s="130">
        <v>0.0</v>
      </c>
      <c r="FUB41" s="130">
        <v>0.0</v>
      </c>
      <c r="FUC41" s="130">
        <v>0.0</v>
      </c>
      <c r="FUD41" s="130">
        <v>944.66</v>
      </c>
      <c r="FUE41" s="130">
        <v>36753.2</v>
      </c>
      <c r="FUF41" s="130"/>
      <c r="FUG41" s="130"/>
      <c r="FUH41" s="130"/>
      <c r="FUI41" s="130"/>
      <c r="FUJ41" s="130"/>
      <c r="FUK41" s="131"/>
      <c r="FUL41" s="132">
        <f t="shared" si="2624"/>
        <v>37697.86</v>
      </c>
      <c r="FUM41" s="171">
        <v>25000.0</v>
      </c>
      <c r="FUN41" s="165">
        <f t="shared" si="2625"/>
        <v>-12697.86</v>
      </c>
      <c r="FUO41" s="128" t="s">
        <v>78</v>
      </c>
      <c r="FUP41" s="157">
        <v>0.0</v>
      </c>
      <c r="FUQ41" s="130">
        <v>0.0</v>
      </c>
      <c r="FUR41" s="130">
        <v>0.0</v>
      </c>
      <c r="FUS41" s="130">
        <v>0.0</v>
      </c>
      <c r="FUT41" s="130">
        <v>944.66</v>
      </c>
      <c r="FUU41" s="130">
        <v>36753.2</v>
      </c>
      <c r="FUV41" s="130"/>
      <c r="FUW41" s="130"/>
      <c r="FUX41" s="130"/>
      <c r="FUY41" s="130"/>
      <c r="FUZ41" s="130"/>
      <c r="FVA41" s="131"/>
      <c r="FVB41" s="132">
        <f t="shared" si="2626"/>
        <v>37697.86</v>
      </c>
      <c r="FVC41" s="171">
        <v>25000.0</v>
      </c>
      <c r="FVD41" s="165">
        <f t="shared" si="2627"/>
        <v>-12697.86</v>
      </c>
      <c r="FVE41" s="128" t="s">
        <v>78</v>
      </c>
      <c r="FVF41" s="157">
        <v>0.0</v>
      </c>
      <c r="FVG41" s="130">
        <v>0.0</v>
      </c>
      <c r="FVH41" s="130">
        <v>0.0</v>
      </c>
      <c r="FVI41" s="130">
        <v>0.0</v>
      </c>
      <c r="FVJ41" s="130">
        <v>944.66</v>
      </c>
      <c r="FVK41" s="130">
        <v>36753.2</v>
      </c>
      <c r="FVL41" s="130"/>
      <c r="FVM41" s="130"/>
      <c r="FVN41" s="130"/>
      <c r="FVO41" s="130"/>
      <c r="FVP41" s="130"/>
      <c r="FVQ41" s="131"/>
      <c r="FVR41" s="132">
        <f t="shared" si="2628"/>
        <v>37697.86</v>
      </c>
      <c r="FVS41" s="171">
        <v>25000.0</v>
      </c>
      <c r="FVT41" s="165">
        <f t="shared" si="2629"/>
        <v>-12697.86</v>
      </c>
      <c r="FVU41" s="128" t="s">
        <v>78</v>
      </c>
      <c r="FVV41" s="157">
        <v>0.0</v>
      </c>
      <c r="FVW41" s="130">
        <v>0.0</v>
      </c>
      <c r="FVX41" s="130">
        <v>0.0</v>
      </c>
      <c r="FVY41" s="130">
        <v>0.0</v>
      </c>
      <c r="FVZ41" s="130">
        <v>944.66</v>
      </c>
      <c r="FWA41" s="130">
        <v>36753.2</v>
      </c>
      <c r="FWB41" s="130"/>
      <c r="FWC41" s="130"/>
      <c r="FWD41" s="130"/>
      <c r="FWE41" s="130"/>
      <c r="FWF41" s="130"/>
      <c r="FWG41" s="131"/>
      <c r="FWH41" s="132">
        <f t="shared" si="2630"/>
        <v>37697.86</v>
      </c>
      <c r="FWI41" s="171">
        <v>25000.0</v>
      </c>
      <c r="FWJ41" s="165">
        <f t="shared" si="2631"/>
        <v>-12697.86</v>
      </c>
      <c r="FWK41" s="128" t="s">
        <v>78</v>
      </c>
      <c r="FWL41" s="157">
        <v>0.0</v>
      </c>
      <c r="FWM41" s="130">
        <v>0.0</v>
      </c>
      <c r="FWN41" s="130">
        <v>0.0</v>
      </c>
      <c r="FWO41" s="130">
        <v>0.0</v>
      </c>
      <c r="FWP41" s="130">
        <v>944.66</v>
      </c>
      <c r="FWQ41" s="130">
        <v>36753.2</v>
      </c>
      <c r="FWR41" s="130"/>
      <c r="FWS41" s="130"/>
      <c r="FWT41" s="130"/>
      <c r="FWU41" s="130"/>
      <c r="FWV41" s="130"/>
      <c r="FWW41" s="131"/>
      <c r="FWX41" s="132">
        <f t="shared" si="2632"/>
        <v>37697.86</v>
      </c>
      <c r="FWY41" s="171">
        <v>25000.0</v>
      </c>
      <c r="FWZ41" s="165">
        <f t="shared" si="2633"/>
        <v>-12697.86</v>
      </c>
      <c r="FXA41" s="128" t="s">
        <v>78</v>
      </c>
      <c r="FXB41" s="157">
        <v>0.0</v>
      </c>
      <c r="FXC41" s="130">
        <v>0.0</v>
      </c>
      <c r="FXD41" s="130">
        <v>0.0</v>
      </c>
      <c r="FXE41" s="130">
        <v>0.0</v>
      </c>
      <c r="FXF41" s="130">
        <v>944.66</v>
      </c>
      <c r="FXG41" s="130">
        <v>36753.2</v>
      </c>
      <c r="FXH41" s="130"/>
      <c r="FXI41" s="130"/>
      <c r="FXJ41" s="130"/>
      <c r="FXK41" s="130"/>
      <c r="FXL41" s="130"/>
      <c r="FXM41" s="131"/>
      <c r="FXN41" s="132">
        <f t="shared" si="2634"/>
        <v>37697.86</v>
      </c>
      <c r="FXO41" s="171">
        <v>25000.0</v>
      </c>
      <c r="FXP41" s="165">
        <f t="shared" si="2635"/>
        <v>-12697.86</v>
      </c>
      <c r="FXQ41" s="128" t="s">
        <v>78</v>
      </c>
      <c r="FXR41" s="157">
        <v>0.0</v>
      </c>
      <c r="FXS41" s="130">
        <v>0.0</v>
      </c>
      <c r="FXT41" s="130">
        <v>0.0</v>
      </c>
      <c r="FXU41" s="130">
        <v>0.0</v>
      </c>
      <c r="FXV41" s="130">
        <v>944.66</v>
      </c>
      <c r="FXW41" s="130">
        <v>36753.2</v>
      </c>
      <c r="FXX41" s="130"/>
      <c r="FXY41" s="130"/>
      <c r="FXZ41" s="130"/>
      <c r="FYA41" s="130"/>
      <c r="FYB41" s="130"/>
      <c r="FYC41" s="131"/>
      <c r="FYD41" s="132">
        <f t="shared" si="2636"/>
        <v>37697.86</v>
      </c>
      <c r="FYE41" s="171">
        <v>25000.0</v>
      </c>
      <c r="FYF41" s="165">
        <f t="shared" si="2637"/>
        <v>-12697.86</v>
      </c>
      <c r="FYG41" s="128" t="s">
        <v>78</v>
      </c>
      <c r="FYH41" s="157">
        <v>0.0</v>
      </c>
      <c r="FYI41" s="130">
        <v>0.0</v>
      </c>
      <c r="FYJ41" s="130">
        <v>0.0</v>
      </c>
      <c r="FYK41" s="130">
        <v>0.0</v>
      </c>
      <c r="FYL41" s="130">
        <v>944.66</v>
      </c>
      <c r="FYM41" s="130">
        <v>36753.2</v>
      </c>
      <c r="FYN41" s="130"/>
      <c r="FYO41" s="130"/>
      <c r="FYP41" s="130"/>
      <c r="FYQ41" s="130"/>
      <c r="FYR41" s="130"/>
      <c r="FYS41" s="131"/>
      <c r="FYT41" s="132">
        <f t="shared" si="2638"/>
        <v>37697.86</v>
      </c>
      <c r="FYU41" s="171">
        <v>25000.0</v>
      </c>
      <c r="FYV41" s="165">
        <f t="shared" si="2639"/>
        <v>-12697.86</v>
      </c>
      <c r="FYW41" s="128" t="s">
        <v>78</v>
      </c>
      <c r="FYX41" s="157">
        <v>0.0</v>
      </c>
      <c r="FYY41" s="130">
        <v>0.0</v>
      </c>
      <c r="FYZ41" s="130">
        <v>0.0</v>
      </c>
      <c r="FZA41" s="130">
        <v>0.0</v>
      </c>
      <c r="FZB41" s="130">
        <v>944.66</v>
      </c>
      <c r="FZC41" s="130">
        <v>36753.2</v>
      </c>
      <c r="FZD41" s="130"/>
      <c r="FZE41" s="130"/>
      <c r="FZF41" s="130"/>
      <c r="FZG41" s="130"/>
      <c r="FZH41" s="130"/>
      <c r="FZI41" s="131"/>
      <c r="FZJ41" s="132">
        <f t="shared" si="2640"/>
        <v>37697.86</v>
      </c>
      <c r="FZK41" s="171">
        <v>25000.0</v>
      </c>
      <c r="FZL41" s="165">
        <f t="shared" si="2641"/>
        <v>-12697.86</v>
      </c>
      <c r="FZM41" s="128" t="s">
        <v>78</v>
      </c>
      <c r="FZN41" s="157">
        <v>0.0</v>
      </c>
      <c r="FZO41" s="130">
        <v>0.0</v>
      </c>
      <c r="FZP41" s="130">
        <v>0.0</v>
      </c>
      <c r="FZQ41" s="130">
        <v>0.0</v>
      </c>
      <c r="FZR41" s="130">
        <v>944.66</v>
      </c>
      <c r="FZS41" s="130">
        <v>36753.2</v>
      </c>
      <c r="FZT41" s="130"/>
      <c r="FZU41" s="130"/>
      <c r="FZV41" s="130"/>
      <c r="FZW41" s="130"/>
      <c r="FZX41" s="130"/>
      <c r="FZY41" s="131"/>
      <c r="FZZ41" s="132">
        <f t="shared" si="2642"/>
        <v>37697.86</v>
      </c>
      <c r="GAA41" s="171">
        <v>25000.0</v>
      </c>
      <c r="GAB41" s="165">
        <f t="shared" si="2643"/>
        <v>-12697.86</v>
      </c>
      <c r="GAC41" s="128" t="s">
        <v>78</v>
      </c>
      <c r="GAD41" s="157">
        <v>0.0</v>
      </c>
      <c r="GAE41" s="130">
        <v>0.0</v>
      </c>
      <c r="GAF41" s="130">
        <v>0.0</v>
      </c>
      <c r="GAG41" s="130">
        <v>0.0</v>
      </c>
      <c r="GAH41" s="130">
        <v>944.66</v>
      </c>
      <c r="GAI41" s="130">
        <v>36753.2</v>
      </c>
      <c r="GAJ41" s="130"/>
      <c r="GAK41" s="130"/>
      <c r="GAL41" s="130"/>
      <c r="GAM41" s="130"/>
      <c r="GAN41" s="130"/>
      <c r="GAO41" s="131"/>
      <c r="GAP41" s="132">
        <f t="shared" si="2644"/>
        <v>37697.86</v>
      </c>
      <c r="GAQ41" s="171">
        <v>25000.0</v>
      </c>
      <c r="GAR41" s="165">
        <f t="shared" si="2645"/>
        <v>-12697.86</v>
      </c>
      <c r="GAS41" s="128" t="s">
        <v>78</v>
      </c>
      <c r="GAT41" s="157">
        <v>0.0</v>
      </c>
      <c r="GAU41" s="130">
        <v>0.0</v>
      </c>
      <c r="GAV41" s="130">
        <v>0.0</v>
      </c>
      <c r="GAW41" s="130">
        <v>0.0</v>
      </c>
      <c r="GAX41" s="130">
        <v>944.66</v>
      </c>
      <c r="GAY41" s="130">
        <v>36753.2</v>
      </c>
      <c r="GAZ41" s="130"/>
      <c r="GBA41" s="130"/>
      <c r="GBB41" s="130"/>
      <c r="GBC41" s="130"/>
      <c r="GBD41" s="130"/>
      <c r="GBE41" s="131"/>
      <c r="GBF41" s="132">
        <f t="shared" si="2646"/>
        <v>37697.86</v>
      </c>
      <c r="GBG41" s="171">
        <v>25000.0</v>
      </c>
      <c r="GBH41" s="165">
        <f t="shared" si="2647"/>
        <v>-12697.86</v>
      </c>
      <c r="GBI41" s="128" t="s">
        <v>78</v>
      </c>
      <c r="GBJ41" s="157">
        <v>0.0</v>
      </c>
      <c r="GBK41" s="130">
        <v>0.0</v>
      </c>
      <c r="GBL41" s="130">
        <v>0.0</v>
      </c>
      <c r="GBM41" s="130">
        <v>0.0</v>
      </c>
      <c r="GBN41" s="130">
        <v>944.66</v>
      </c>
      <c r="GBO41" s="130">
        <v>36753.2</v>
      </c>
      <c r="GBP41" s="130"/>
      <c r="GBQ41" s="130"/>
      <c r="GBR41" s="130"/>
      <c r="GBS41" s="130"/>
      <c r="GBT41" s="130"/>
      <c r="GBU41" s="131"/>
      <c r="GBV41" s="132">
        <f t="shared" si="2648"/>
        <v>37697.86</v>
      </c>
      <c r="GBW41" s="171">
        <v>25000.0</v>
      </c>
      <c r="GBX41" s="165">
        <f t="shared" si="2649"/>
        <v>-12697.86</v>
      </c>
      <c r="GBY41" s="128" t="s">
        <v>78</v>
      </c>
      <c r="GBZ41" s="157">
        <v>0.0</v>
      </c>
      <c r="GCA41" s="130">
        <v>0.0</v>
      </c>
      <c r="GCB41" s="130">
        <v>0.0</v>
      </c>
      <c r="GCC41" s="130">
        <v>0.0</v>
      </c>
      <c r="GCD41" s="130">
        <v>944.66</v>
      </c>
      <c r="GCE41" s="130">
        <v>36753.2</v>
      </c>
      <c r="GCF41" s="130"/>
      <c r="GCG41" s="130"/>
      <c r="GCH41" s="130"/>
      <c r="GCI41" s="130"/>
      <c r="GCJ41" s="130"/>
      <c r="GCK41" s="131"/>
      <c r="GCL41" s="132">
        <f t="shared" si="2650"/>
        <v>37697.86</v>
      </c>
      <c r="GCM41" s="171">
        <v>25000.0</v>
      </c>
      <c r="GCN41" s="165">
        <f t="shared" si="2651"/>
        <v>-12697.86</v>
      </c>
      <c r="GCO41" s="128" t="s">
        <v>78</v>
      </c>
      <c r="GCP41" s="157">
        <v>0.0</v>
      </c>
      <c r="GCQ41" s="130">
        <v>0.0</v>
      </c>
      <c r="GCR41" s="130">
        <v>0.0</v>
      </c>
      <c r="GCS41" s="130">
        <v>0.0</v>
      </c>
      <c r="GCT41" s="130">
        <v>944.66</v>
      </c>
      <c r="GCU41" s="130">
        <v>36753.2</v>
      </c>
      <c r="GCV41" s="130"/>
      <c r="GCW41" s="130"/>
      <c r="GCX41" s="130"/>
      <c r="GCY41" s="130"/>
      <c r="GCZ41" s="130"/>
      <c r="GDA41" s="131"/>
      <c r="GDB41" s="132">
        <f t="shared" si="2652"/>
        <v>37697.86</v>
      </c>
      <c r="GDC41" s="171">
        <v>25000.0</v>
      </c>
      <c r="GDD41" s="165">
        <f t="shared" si="2653"/>
        <v>-12697.86</v>
      </c>
      <c r="GDE41" s="128" t="s">
        <v>78</v>
      </c>
      <c r="GDF41" s="157">
        <v>0.0</v>
      </c>
      <c r="GDG41" s="130">
        <v>0.0</v>
      </c>
      <c r="GDH41" s="130">
        <v>0.0</v>
      </c>
      <c r="GDI41" s="130">
        <v>0.0</v>
      </c>
      <c r="GDJ41" s="130">
        <v>944.66</v>
      </c>
      <c r="GDK41" s="130">
        <v>36753.2</v>
      </c>
      <c r="GDL41" s="130"/>
      <c r="GDM41" s="130"/>
      <c r="GDN41" s="130"/>
      <c r="GDO41" s="130"/>
      <c r="GDP41" s="130"/>
      <c r="GDQ41" s="131"/>
      <c r="GDR41" s="132">
        <f t="shared" si="2654"/>
        <v>37697.86</v>
      </c>
      <c r="GDS41" s="171">
        <v>25000.0</v>
      </c>
      <c r="GDT41" s="165">
        <f t="shared" si="2655"/>
        <v>-12697.86</v>
      </c>
      <c r="GDU41" s="128" t="s">
        <v>78</v>
      </c>
      <c r="GDV41" s="157">
        <v>0.0</v>
      </c>
      <c r="GDW41" s="130">
        <v>0.0</v>
      </c>
      <c r="GDX41" s="130">
        <v>0.0</v>
      </c>
      <c r="GDY41" s="130">
        <v>0.0</v>
      </c>
      <c r="GDZ41" s="130">
        <v>944.66</v>
      </c>
      <c r="GEA41" s="130">
        <v>36753.2</v>
      </c>
      <c r="GEB41" s="130"/>
      <c r="GEC41" s="130"/>
      <c r="GED41" s="130"/>
      <c r="GEE41" s="130"/>
      <c r="GEF41" s="130"/>
      <c r="GEG41" s="131"/>
      <c r="GEH41" s="132">
        <f t="shared" si="2656"/>
        <v>37697.86</v>
      </c>
      <c r="GEI41" s="171">
        <v>25000.0</v>
      </c>
      <c r="GEJ41" s="165">
        <f t="shared" si="2657"/>
        <v>-12697.86</v>
      </c>
      <c r="GEK41" s="128" t="s">
        <v>78</v>
      </c>
      <c r="GEL41" s="157">
        <v>0.0</v>
      </c>
      <c r="GEM41" s="130">
        <v>0.0</v>
      </c>
      <c r="GEN41" s="130">
        <v>0.0</v>
      </c>
      <c r="GEO41" s="130">
        <v>0.0</v>
      </c>
      <c r="GEP41" s="130">
        <v>944.66</v>
      </c>
      <c r="GEQ41" s="130">
        <v>36753.2</v>
      </c>
      <c r="GER41" s="130"/>
      <c r="GES41" s="130"/>
      <c r="GET41" s="130"/>
      <c r="GEU41" s="130"/>
      <c r="GEV41" s="130"/>
      <c r="GEW41" s="131"/>
      <c r="GEX41" s="132">
        <f t="shared" si="2658"/>
        <v>37697.86</v>
      </c>
      <c r="GEY41" s="171">
        <v>25000.0</v>
      </c>
      <c r="GEZ41" s="165">
        <f t="shared" si="2659"/>
        <v>-12697.86</v>
      </c>
      <c r="GFA41" s="128" t="s">
        <v>78</v>
      </c>
      <c r="GFB41" s="157">
        <v>0.0</v>
      </c>
      <c r="GFC41" s="130">
        <v>0.0</v>
      </c>
      <c r="GFD41" s="130">
        <v>0.0</v>
      </c>
      <c r="GFE41" s="130">
        <v>0.0</v>
      </c>
      <c r="GFF41" s="130">
        <v>944.66</v>
      </c>
      <c r="GFG41" s="130">
        <v>36753.2</v>
      </c>
      <c r="GFH41" s="130"/>
      <c r="GFI41" s="130"/>
      <c r="GFJ41" s="130"/>
      <c r="GFK41" s="130"/>
      <c r="GFL41" s="130"/>
      <c r="GFM41" s="131"/>
      <c r="GFN41" s="132">
        <f t="shared" si="2660"/>
        <v>37697.86</v>
      </c>
      <c r="GFO41" s="171">
        <v>25000.0</v>
      </c>
      <c r="GFP41" s="165">
        <f t="shared" si="2661"/>
        <v>-12697.86</v>
      </c>
      <c r="GFQ41" s="128" t="s">
        <v>78</v>
      </c>
      <c r="GFR41" s="157">
        <v>0.0</v>
      </c>
      <c r="GFS41" s="130">
        <v>0.0</v>
      </c>
      <c r="GFT41" s="130">
        <v>0.0</v>
      </c>
      <c r="GFU41" s="130">
        <v>0.0</v>
      </c>
      <c r="GFV41" s="130">
        <v>944.66</v>
      </c>
      <c r="GFW41" s="130">
        <v>36753.2</v>
      </c>
      <c r="GFX41" s="130"/>
      <c r="GFY41" s="130"/>
      <c r="GFZ41" s="130"/>
      <c r="GGA41" s="130"/>
      <c r="GGB41" s="130"/>
      <c r="GGC41" s="131"/>
      <c r="GGD41" s="132">
        <f t="shared" si="2662"/>
        <v>37697.86</v>
      </c>
      <c r="GGE41" s="171">
        <v>25000.0</v>
      </c>
      <c r="GGF41" s="165">
        <f t="shared" si="2663"/>
        <v>-12697.86</v>
      </c>
      <c r="GGG41" s="128" t="s">
        <v>78</v>
      </c>
      <c r="GGH41" s="157">
        <v>0.0</v>
      </c>
      <c r="GGI41" s="130">
        <v>0.0</v>
      </c>
      <c r="GGJ41" s="130">
        <v>0.0</v>
      </c>
      <c r="GGK41" s="130">
        <v>0.0</v>
      </c>
      <c r="GGL41" s="130">
        <v>944.66</v>
      </c>
      <c r="GGM41" s="130">
        <v>36753.2</v>
      </c>
      <c r="GGN41" s="130"/>
      <c r="GGO41" s="130"/>
      <c r="GGP41" s="130"/>
      <c r="GGQ41" s="130"/>
      <c r="GGR41" s="130"/>
      <c r="GGS41" s="131"/>
      <c r="GGT41" s="132">
        <f t="shared" si="2664"/>
        <v>37697.86</v>
      </c>
      <c r="GGU41" s="171">
        <v>25000.0</v>
      </c>
      <c r="GGV41" s="165">
        <f t="shared" si="2665"/>
        <v>-12697.86</v>
      </c>
      <c r="GGW41" s="128" t="s">
        <v>78</v>
      </c>
      <c r="GGX41" s="157">
        <v>0.0</v>
      </c>
      <c r="GGY41" s="130">
        <v>0.0</v>
      </c>
      <c r="GGZ41" s="130">
        <v>0.0</v>
      </c>
      <c r="GHA41" s="130">
        <v>0.0</v>
      </c>
      <c r="GHB41" s="130">
        <v>944.66</v>
      </c>
      <c r="GHC41" s="130">
        <v>36753.2</v>
      </c>
      <c r="GHD41" s="130"/>
      <c r="GHE41" s="130"/>
      <c r="GHF41" s="130"/>
      <c r="GHG41" s="130"/>
      <c r="GHH41" s="130"/>
      <c r="GHI41" s="131"/>
      <c r="GHJ41" s="132">
        <f t="shared" si="2666"/>
        <v>37697.86</v>
      </c>
      <c r="GHK41" s="171">
        <v>25000.0</v>
      </c>
      <c r="GHL41" s="165">
        <f t="shared" si="2667"/>
        <v>-12697.86</v>
      </c>
      <c r="GHM41" s="128" t="s">
        <v>78</v>
      </c>
      <c r="GHN41" s="157">
        <v>0.0</v>
      </c>
      <c r="GHO41" s="130">
        <v>0.0</v>
      </c>
      <c r="GHP41" s="130">
        <v>0.0</v>
      </c>
      <c r="GHQ41" s="130">
        <v>0.0</v>
      </c>
      <c r="GHR41" s="130">
        <v>944.66</v>
      </c>
      <c r="GHS41" s="130">
        <v>36753.2</v>
      </c>
      <c r="GHT41" s="130"/>
      <c r="GHU41" s="130"/>
      <c r="GHV41" s="130"/>
      <c r="GHW41" s="130"/>
      <c r="GHX41" s="130"/>
      <c r="GHY41" s="131"/>
      <c r="GHZ41" s="132">
        <f t="shared" si="2668"/>
        <v>37697.86</v>
      </c>
      <c r="GIA41" s="171">
        <v>25000.0</v>
      </c>
      <c r="GIB41" s="165">
        <f t="shared" si="2669"/>
        <v>-12697.86</v>
      </c>
      <c r="GIC41" s="128" t="s">
        <v>78</v>
      </c>
      <c r="GID41" s="157">
        <v>0.0</v>
      </c>
      <c r="GIE41" s="130">
        <v>0.0</v>
      </c>
      <c r="GIF41" s="130">
        <v>0.0</v>
      </c>
      <c r="GIG41" s="130">
        <v>0.0</v>
      </c>
      <c r="GIH41" s="130">
        <v>944.66</v>
      </c>
      <c r="GII41" s="130">
        <v>36753.2</v>
      </c>
      <c r="GIJ41" s="130"/>
      <c r="GIK41" s="130"/>
      <c r="GIL41" s="130"/>
      <c r="GIM41" s="130"/>
      <c r="GIN41" s="130"/>
      <c r="GIO41" s="131"/>
      <c r="GIP41" s="132">
        <f t="shared" si="2670"/>
        <v>37697.86</v>
      </c>
      <c r="GIQ41" s="171">
        <v>25000.0</v>
      </c>
      <c r="GIR41" s="165">
        <f t="shared" si="2671"/>
        <v>-12697.86</v>
      </c>
      <c r="GIS41" s="128" t="s">
        <v>78</v>
      </c>
      <c r="GIT41" s="157">
        <v>0.0</v>
      </c>
      <c r="GIU41" s="130">
        <v>0.0</v>
      </c>
      <c r="GIV41" s="130">
        <v>0.0</v>
      </c>
      <c r="GIW41" s="130">
        <v>0.0</v>
      </c>
      <c r="GIX41" s="130">
        <v>944.66</v>
      </c>
      <c r="GIY41" s="130">
        <v>36753.2</v>
      </c>
      <c r="GIZ41" s="130"/>
      <c r="GJA41" s="130"/>
      <c r="GJB41" s="130"/>
      <c r="GJC41" s="130"/>
      <c r="GJD41" s="130"/>
      <c r="GJE41" s="131"/>
      <c r="GJF41" s="132">
        <f t="shared" si="2672"/>
        <v>37697.86</v>
      </c>
      <c r="GJG41" s="171">
        <v>25000.0</v>
      </c>
      <c r="GJH41" s="165">
        <f t="shared" si="2673"/>
        <v>-12697.86</v>
      </c>
      <c r="GJI41" s="128" t="s">
        <v>78</v>
      </c>
      <c r="GJJ41" s="157">
        <v>0.0</v>
      </c>
      <c r="GJK41" s="130">
        <v>0.0</v>
      </c>
      <c r="GJL41" s="130">
        <v>0.0</v>
      </c>
      <c r="GJM41" s="130">
        <v>0.0</v>
      </c>
      <c r="GJN41" s="130">
        <v>944.66</v>
      </c>
      <c r="GJO41" s="130">
        <v>36753.2</v>
      </c>
      <c r="GJP41" s="130"/>
      <c r="GJQ41" s="130"/>
      <c r="GJR41" s="130"/>
      <c r="GJS41" s="130"/>
      <c r="GJT41" s="130"/>
      <c r="GJU41" s="131"/>
      <c r="GJV41" s="132">
        <f t="shared" si="2674"/>
        <v>37697.86</v>
      </c>
      <c r="GJW41" s="171">
        <v>25000.0</v>
      </c>
      <c r="GJX41" s="165">
        <f t="shared" si="2675"/>
        <v>-12697.86</v>
      </c>
      <c r="GJY41" s="128" t="s">
        <v>78</v>
      </c>
      <c r="GJZ41" s="157">
        <v>0.0</v>
      </c>
      <c r="GKA41" s="130">
        <v>0.0</v>
      </c>
      <c r="GKB41" s="130">
        <v>0.0</v>
      </c>
      <c r="GKC41" s="130">
        <v>0.0</v>
      </c>
      <c r="GKD41" s="130">
        <v>944.66</v>
      </c>
      <c r="GKE41" s="130">
        <v>36753.2</v>
      </c>
      <c r="GKF41" s="130"/>
      <c r="GKG41" s="130"/>
      <c r="GKH41" s="130"/>
      <c r="GKI41" s="130"/>
      <c r="GKJ41" s="130"/>
      <c r="GKK41" s="131"/>
      <c r="GKL41" s="132">
        <f t="shared" si="2676"/>
        <v>37697.86</v>
      </c>
      <c r="GKM41" s="171">
        <v>25000.0</v>
      </c>
      <c r="GKN41" s="165">
        <f t="shared" si="2677"/>
        <v>-12697.86</v>
      </c>
      <c r="GKO41" s="128" t="s">
        <v>78</v>
      </c>
      <c r="GKP41" s="157">
        <v>0.0</v>
      </c>
      <c r="GKQ41" s="130">
        <v>0.0</v>
      </c>
      <c r="GKR41" s="130">
        <v>0.0</v>
      </c>
      <c r="GKS41" s="130">
        <v>0.0</v>
      </c>
      <c r="GKT41" s="130">
        <v>944.66</v>
      </c>
      <c r="GKU41" s="130">
        <v>36753.2</v>
      </c>
      <c r="GKV41" s="130"/>
      <c r="GKW41" s="130"/>
      <c r="GKX41" s="130"/>
      <c r="GKY41" s="130"/>
      <c r="GKZ41" s="130"/>
      <c r="GLA41" s="131"/>
      <c r="GLB41" s="132">
        <f t="shared" si="2678"/>
        <v>37697.86</v>
      </c>
      <c r="GLC41" s="171">
        <v>25000.0</v>
      </c>
      <c r="GLD41" s="165">
        <f t="shared" si="2679"/>
        <v>-12697.86</v>
      </c>
      <c r="GLE41" s="128" t="s">
        <v>78</v>
      </c>
      <c r="GLF41" s="157">
        <v>0.0</v>
      </c>
      <c r="GLG41" s="130">
        <v>0.0</v>
      </c>
      <c r="GLH41" s="130">
        <v>0.0</v>
      </c>
      <c r="GLI41" s="130">
        <v>0.0</v>
      </c>
      <c r="GLJ41" s="130">
        <v>944.66</v>
      </c>
      <c r="GLK41" s="130">
        <v>36753.2</v>
      </c>
      <c r="GLL41" s="130"/>
      <c r="GLM41" s="130"/>
      <c r="GLN41" s="130"/>
      <c r="GLO41" s="130"/>
      <c r="GLP41" s="130"/>
      <c r="GLQ41" s="131"/>
      <c r="GLR41" s="132">
        <f t="shared" si="2680"/>
        <v>37697.86</v>
      </c>
      <c r="GLS41" s="171">
        <v>25000.0</v>
      </c>
      <c r="GLT41" s="165">
        <f t="shared" si="2681"/>
        <v>-12697.86</v>
      </c>
      <c r="GLU41" s="128" t="s">
        <v>78</v>
      </c>
      <c r="GLV41" s="157">
        <v>0.0</v>
      </c>
      <c r="GLW41" s="130">
        <v>0.0</v>
      </c>
      <c r="GLX41" s="130">
        <v>0.0</v>
      </c>
      <c r="GLY41" s="130">
        <v>0.0</v>
      </c>
      <c r="GLZ41" s="130">
        <v>944.66</v>
      </c>
      <c r="GMA41" s="130">
        <v>36753.2</v>
      </c>
      <c r="GMB41" s="130"/>
      <c r="GMC41" s="130"/>
      <c r="GMD41" s="130"/>
      <c r="GME41" s="130"/>
      <c r="GMF41" s="130"/>
      <c r="GMG41" s="131"/>
      <c r="GMH41" s="132">
        <f t="shared" si="2682"/>
        <v>37697.86</v>
      </c>
      <c r="GMI41" s="171">
        <v>25000.0</v>
      </c>
      <c r="GMJ41" s="165">
        <f t="shared" si="2683"/>
        <v>-12697.86</v>
      </c>
      <c r="GMK41" s="128" t="s">
        <v>78</v>
      </c>
      <c r="GML41" s="157">
        <v>0.0</v>
      </c>
      <c r="GMM41" s="130">
        <v>0.0</v>
      </c>
      <c r="GMN41" s="130">
        <v>0.0</v>
      </c>
      <c r="GMO41" s="130">
        <v>0.0</v>
      </c>
      <c r="GMP41" s="130">
        <v>944.66</v>
      </c>
      <c r="GMQ41" s="130">
        <v>36753.2</v>
      </c>
      <c r="GMR41" s="130"/>
      <c r="GMS41" s="130"/>
      <c r="GMT41" s="130"/>
      <c r="GMU41" s="130"/>
      <c r="GMV41" s="130"/>
      <c r="GMW41" s="131"/>
      <c r="GMX41" s="132">
        <f t="shared" si="2684"/>
        <v>37697.86</v>
      </c>
      <c r="GMY41" s="171">
        <v>25000.0</v>
      </c>
      <c r="GMZ41" s="165">
        <f t="shared" si="2685"/>
        <v>-12697.86</v>
      </c>
      <c r="GNA41" s="128" t="s">
        <v>78</v>
      </c>
      <c r="GNB41" s="157">
        <v>0.0</v>
      </c>
      <c r="GNC41" s="130">
        <v>0.0</v>
      </c>
      <c r="GND41" s="130">
        <v>0.0</v>
      </c>
      <c r="GNE41" s="130">
        <v>0.0</v>
      </c>
      <c r="GNF41" s="130">
        <v>944.66</v>
      </c>
      <c r="GNG41" s="130">
        <v>36753.2</v>
      </c>
      <c r="GNH41" s="130"/>
      <c r="GNI41" s="130"/>
      <c r="GNJ41" s="130"/>
      <c r="GNK41" s="130"/>
      <c r="GNL41" s="130"/>
      <c r="GNM41" s="131"/>
      <c r="GNN41" s="132">
        <f t="shared" si="2686"/>
        <v>37697.86</v>
      </c>
      <c r="GNO41" s="171">
        <v>25000.0</v>
      </c>
      <c r="GNP41" s="165">
        <f t="shared" si="2687"/>
        <v>-12697.86</v>
      </c>
      <c r="GNQ41" s="128" t="s">
        <v>78</v>
      </c>
      <c r="GNR41" s="157">
        <v>0.0</v>
      </c>
      <c r="GNS41" s="130">
        <v>0.0</v>
      </c>
      <c r="GNT41" s="130">
        <v>0.0</v>
      </c>
      <c r="GNU41" s="130">
        <v>0.0</v>
      </c>
      <c r="GNV41" s="130">
        <v>944.66</v>
      </c>
      <c r="GNW41" s="130">
        <v>36753.2</v>
      </c>
      <c r="GNX41" s="130"/>
      <c r="GNY41" s="130"/>
      <c r="GNZ41" s="130"/>
      <c r="GOA41" s="130"/>
      <c r="GOB41" s="130"/>
      <c r="GOC41" s="131"/>
      <c r="GOD41" s="132">
        <f t="shared" si="2688"/>
        <v>37697.86</v>
      </c>
      <c r="GOE41" s="171">
        <v>25000.0</v>
      </c>
      <c r="GOF41" s="165">
        <f t="shared" si="2689"/>
        <v>-12697.86</v>
      </c>
      <c r="GOG41" s="128" t="s">
        <v>78</v>
      </c>
      <c r="GOH41" s="157">
        <v>0.0</v>
      </c>
      <c r="GOI41" s="130">
        <v>0.0</v>
      </c>
      <c r="GOJ41" s="130">
        <v>0.0</v>
      </c>
      <c r="GOK41" s="130">
        <v>0.0</v>
      </c>
      <c r="GOL41" s="130">
        <v>944.66</v>
      </c>
      <c r="GOM41" s="130">
        <v>36753.2</v>
      </c>
      <c r="GON41" s="130"/>
      <c r="GOO41" s="130"/>
      <c r="GOP41" s="130"/>
      <c r="GOQ41" s="130"/>
      <c r="GOR41" s="130"/>
      <c r="GOS41" s="131"/>
      <c r="GOT41" s="132">
        <f t="shared" si="2690"/>
        <v>37697.86</v>
      </c>
      <c r="GOU41" s="171">
        <v>25000.0</v>
      </c>
      <c r="GOV41" s="165">
        <f t="shared" si="2691"/>
        <v>-12697.86</v>
      </c>
      <c r="GOW41" s="128" t="s">
        <v>78</v>
      </c>
      <c r="GOX41" s="157">
        <v>0.0</v>
      </c>
      <c r="GOY41" s="130">
        <v>0.0</v>
      </c>
      <c r="GOZ41" s="130">
        <v>0.0</v>
      </c>
      <c r="GPA41" s="130">
        <v>0.0</v>
      </c>
      <c r="GPB41" s="130">
        <v>944.66</v>
      </c>
      <c r="GPC41" s="130">
        <v>36753.2</v>
      </c>
      <c r="GPD41" s="130"/>
      <c r="GPE41" s="130"/>
      <c r="GPF41" s="130"/>
      <c r="GPG41" s="130"/>
      <c r="GPH41" s="130"/>
      <c r="GPI41" s="131"/>
      <c r="GPJ41" s="132">
        <f t="shared" si="2692"/>
        <v>37697.86</v>
      </c>
      <c r="GPK41" s="171">
        <v>25000.0</v>
      </c>
      <c r="GPL41" s="165">
        <f t="shared" si="2693"/>
        <v>-12697.86</v>
      </c>
      <c r="GPM41" s="128" t="s">
        <v>78</v>
      </c>
      <c r="GPN41" s="157">
        <v>0.0</v>
      </c>
      <c r="GPO41" s="130">
        <v>0.0</v>
      </c>
      <c r="GPP41" s="130">
        <v>0.0</v>
      </c>
      <c r="GPQ41" s="130">
        <v>0.0</v>
      </c>
      <c r="GPR41" s="130">
        <v>944.66</v>
      </c>
      <c r="GPS41" s="130">
        <v>36753.2</v>
      </c>
      <c r="GPT41" s="130"/>
      <c r="GPU41" s="130"/>
      <c r="GPV41" s="130"/>
      <c r="GPW41" s="130"/>
      <c r="GPX41" s="130"/>
      <c r="GPY41" s="131"/>
      <c r="GPZ41" s="132">
        <f t="shared" si="2694"/>
        <v>37697.86</v>
      </c>
      <c r="GQA41" s="171">
        <v>25000.0</v>
      </c>
      <c r="GQB41" s="165">
        <f t="shared" si="2695"/>
        <v>-12697.86</v>
      </c>
      <c r="GQC41" s="128" t="s">
        <v>78</v>
      </c>
      <c r="GQD41" s="157">
        <v>0.0</v>
      </c>
      <c r="GQE41" s="130">
        <v>0.0</v>
      </c>
      <c r="GQF41" s="130">
        <v>0.0</v>
      </c>
      <c r="GQG41" s="130">
        <v>0.0</v>
      </c>
      <c r="GQH41" s="130">
        <v>944.66</v>
      </c>
      <c r="GQI41" s="130">
        <v>36753.2</v>
      </c>
      <c r="GQJ41" s="130"/>
      <c r="GQK41" s="130"/>
      <c r="GQL41" s="130"/>
      <c r="GQM41" s="130"/>
      <c r="GQN41" s="130"/>
      <c r="GQO41" s="131"/>
      <c r="GQP41" s="132">
        <f t="shared" si="2696"/>
        <v>37697.86</v>
      </c>
      <c r="GQQ41" s="171">
        <v>25000.0</v>
      </c>
      <c r="GQR41" s="165">
        <f t="shared" si="2697"/>
        <v>-12697.86</v>
      </c>
      <c r="GQS41" s="128" t="s">
        <v>78</v>
      </c>
      <c r="GQT41" s="157">
        <v>0.0</v>
      </c>
      <c r="GQU41" s="130">
        <v>0.0</v>
      </c>
      <c r="GQV41" s="130">
        <v>0.0</v>
      </c>
      <c r="GQW41" s="130">
        <v>0.0</v>
      </c>
      <c r="GQX41" s="130">
        <v>944.66</v>
      </c>
      <c r="GQY41" s="130">
        <v>36753.2</v>
      </c>
      <c r="GQZ41" s="130"/>
      <c r="GRA41" s="130"/>
      <c r="GRB41" s="130"/>
      <c r="GRC41" s="130"/>
      <c r="GRD41" s="130"/>
      <c r="GRE41" s="131"/>
      <c r="GRF41" s="132">
        <f t="shared" si="2698"/>
        <v>37697.86</v>
      </c>
      <c r="GRG41" s="171">
        <v>25000.0</v>
      </c>
      <c r="GRH41" s="165">
        <f t="shared" si="2699"/>
        <v>-12697.86</v>
      </c>
      <c r="GRI41" s="128" t="s">
        <v>78</v>
      </c>
      <c r="GRJ41" s="157">
        <v>0.0</v>
      </c>
      <c r="GRK41" s="130">
        <v>0.0</v>
      </c>
      <c r="GRL41" s="130">
        <v>0.0</v>
      </c>
      <c r="GRM41" s="130">
        <v>0.0</v>
      </c>
      <c r="GRN41" s="130">
        <v>944.66</v>
      </c>
      <c r="GRO41" s="130">
        <v>36753.2</v>
      </c>
      <c r="GRP41" s="130"/>
      <c r="GRQ41" s="130"/>
      <c r="GRR41" s="130"/>
      <c r="GRS41" s="130"/>
      <c r="GRT41" s="130"/>
      <c r="GRU41" s="131"/>
      <c r="GRV41" s="132">
        <f t="shared" si="2700"/>
        <v>37697.86</v>
      </c>
      <c r="GRW41" s="171">
        <v>25000.0</v>
      </c>
      <c r="GRX41" s="165">
        <f t="shared" si="2701"/>
        <v>-12697.86</v>
      </c>
      <c r="GRY41" s="128" t="s">
        <v>78</v>
      </c>
      <c r="GRZ41" s="157">
        <v>0.0</v>
      </c>
      <c r="GSA41" s="130">
        <v>0.0</v>
      </c>
      <c r="GSB41" s="130">
        <v>0.0</v>
      </c>
      <c r="GSC41" s="130">
        <v>0.0</v>
      </c>
      <c r="GSD41" s="130">
        <v>944.66</v>
      </c>
      <c r="GSE41" s="130">
        <v>36753.2</v>
      </c>
      <c r="GSF41" s="130"/>
      <c r="GSG41" s="130"/>
      <c r="GSH41" s="130"/>
      <c r="GSI41" s="130"/>
      <c r="GSJ41" s="130"/>
      <c r="GSK41" s="131"/>
      <c r="GSL41" s="132">
        <f t="shared" si="2702"/>
        <v>37697.86</v>
      </c>
      <c r="GSM41" s="171">
        <v>25000.0</v>
      </c>
      <c r="GSN41" s="165">
        <f t="shared" si="2703"/>
        <v>-12697.86</v>
      </c>
      <c r="GSO41" s="128" t="s">
        <v>78</v>
      </c>
      <c r="GSP41" s="157">
        <v>0.0</v>
      </c>
      <c r="GSQ41" s="130">
        <v>0.0</v>
      </c>
      <c r="GSR41" s="130">
        <v>0.0</v>
      </c>
      <c r="GSS41" s="130">
        <v>0.0</v>
      </c>
      <c r="GST41" s="130">
        <v>944.66</v>
      </c>
      <c r="GSU41" s="130">
        <v>36753.2</v>
      </c>
      <c r="GSV41" s="130"/>
      <c r="GSW41" s="130"/>
      <c r="GSX41" s="130"/>
      <c r="GSY41" s="130"/>
      <c r="GSZ41" s="130"/>
      <c r="GTA41" s="131"/>
      <c r="GTB41" s="132">
        <f t="shared" si="2704"/>
        <v>37697.86</v>
      </c>
      <c r="GTC41" s="171">
        <v>25000.0</v>
      </c>
      <c r="GTD41" s="165">
        <f t="shared" si="2705"/>
        <v>-12697.86</v>
      </c>
      <c r="GTE41" s="128" t="s">
        <v>78</v>
      </c>
      <c r="GTF41" s="157">
        <v>0.0</v>
      </c>
      <c r="GTG41" s="130">
        <v>0.0</v>
      </c>
      <c r="GTH41" s="130">
        <v>0.0</v>
      </c>
      <c r="GTI41" s="130">
        <v>0.0</v>
      </c>
      <c r="GTJ41" s="130">
        <v>944.66</v>
      </c>
      <c r="GTK41" s="130">
        <v>36753.2</v>
      </c>
      <c r="GTL41" s="130"/>
      <c r="GTM41" s="130"/>
      <c r="GTN41" s="130"/>
      <c r="GTO41" s="130"/>
      <c r="GTP41" s="130"/>
      <c r="GTQ41" s="131"/>
      <c r="GTR41" s="132">
        <f t="shared" si="2706"/>
        <v>37697.86</v>
      </c>
      <c r="GTS41" s="171">
        <v>25000.0</v>
      </c>
      <c r="GTT41" s="165">
        <f t="shared" si="2707"/>
        <v>-12697.86</v>
      </c>
      <c r="GTU41" s="128" t="s">
        <v>78</v>
      </c>
      <c r="GTV41" s="157">
        <v>0.0</v>
      </c>
      <c r="GTW41" s="130">
        <v>0.0</v>
      </c>
      <c r="GTX41" s="130">
        <v>0.0</v>
      </c>
      <c r="GTY41" s="130">
        <v>0.0</v>
      </c>
      <c r="GTZ41" s="130">
        <v>944.66</v>
      </c>
      <c r="GUA41" s="130">
        <v>36753.2</v>
      </c>
      <c r="GUB41" s="130"/>
      <c r="GUC41" s="130"/>
      <c r="GUD41" s="130"/>
      <c r="GUE41" s="130"/>
      <c r="GUF41" s="130"/>
      <c r="GUG41" s="131"/>
      <c r="GUH41" s="132">
        <f t="shared" si="2708"/>
        <v>37697.86</v>
      </c>
      <c r="GUI41" s="171">
        <v>25000.0</v>
      </c>
      <c r="GUJ41" s="165">
        <f t="shared" si="2709"/>
        <v>-12697.86</v>
      </c>
      <c r="GUK41" s="128" t="s">
        <v>78</v>
      </c>
      <c r="GUL41" s="157">
        <v>0.0</v>
      </c>
      <c r="GUM41" s="130">
        <v>0.0</v>
      </c>
      <c r="GUN41" s="130">
        <v>0.0</v>
      </c>
      <c r="GUO41" s="130">
        <v>0.0</v>
      </c>
      <c r="GUP41" s="130">
        <v>944.66</v>
      </c>
      <c r="GUQ41" s="130">
        <v>36753.2</v>
      </c>
      <c r="GUR41" s="130"/>
      <c r="GUS41" s="130"/>
      <c r="GUT41" s="130"/>
      <c r="GUU41" s="130"/>
      <c r="GUV41" s="130"/>
      <c r="GUW41" s="131"/>
      <c r="GUX41" s="132">
        <f t="shared" si="2710"/>
        <v>37697.86</v>
      </c>
      <c r="GUY41" s="171">
        <v>25000.0</v>
      </c>
      <c r="GUZ41" s="165">
        <f t="shared" si="2711"/>
        <v>-12697.86</v>
      </c>
      <c r="GVA41" s="128" t="s">
        <v>78</v>
      </c>
      <c r="GVB41" s="157">
        <v>0.0</v>
      </c>
      <c r="GVC41" s="130">
        <v>0.0</v>
      </c>
      <c r="GVD41" s="130">
        <v>0.0</v>
      </c>
      <c r="GVE41" s="130">
        <v>0.0</v>
      </c>
      <c r="GVF41" s="130">
        <v>944.66</v>
      </c>
      <c r="GVG41" s="130">
        <v>36753.2</v>
      </c>
      <c r="GVH41" s="130"/>
      <c r="GVI41" s="130"/>
      <c r="GVJ41" s="130"/>
      <c r="GVK41" s="130"/>
      <c r="GVL41" s="130"/>
      <c r="GVM41" s="131"/>
      <c r="GVN41" s="132">
        <f t="shared" si="2712"/>
        <v>37697.86</v>
      </c>
      <c r="GVO41" s="171">
        <v>25000.0</v>
      </c>
      <c r="GVP41" s="165">
        <f t="shared" si="2713"/>
        <v>-12697.86</v>
      </c>
      <c r="GVQ41" s="128" t="s">
        <v>78</v>
      </c>
      <c r="GVR41" s="157">
        <v>0.0</v>
      </c>
      <c r="GVS41" s="130">
        <v>0.0</v>
      </c>
      <c r="GVT41" s="130">
        <v>0.0</v>
      </c>
      <c r="GVU41" s="130">
        <v>0.0</v>
      </c>
      <c r="GVV41" s="130">
        <v>944.66</v>
      </c>
      <c r="GVW41" s="130">
        <v>36753.2</v>
      </c>
      <c r="GVX41" s="130"/>
      <c r="GVY41" s="130"/>
      <c r="GVZ41" s="130"/>
      <c r="GWA41" s="130"/>
      <c r="GWB41" s="130"/>
      <c r="GWC41" s="131"/>
      <c r="GWD41" s="132">
        <f t="shared" si="2714"/>
        <v>37697.86</v>
      </c>
      <c r="GWE41" s="171">
        <v>25000.0</v>
      </c>
      <c r="GWF41" s="165">
        <f t="shared" si="2715"/>
        <v>-12697.86</v>
      </c>
      <c r="GWG41" s="128" t="s">
        <v>78</v>
      </c>
      <c r="GWH41" s="157">
        <v>0.0</v>
      </c>
      <c r="GWI41" s="130">
        <v>0.0</v>
      </c>
      <c r="GWJ41" s="130">
        <v>0.0</v>
      </c>
      <c r="GWK41" s="130">
        <v>0.0</v>
      </c>
      <c r="GWL41" s="130">
        <v>944.66</v>
      </c>
      <c r="GWM41" s="130">
        <v>36753.2</v>
      </c>
      <c r="GWN41" s="130"/>
      <c r="GWO41" s="130"/>
      <c r="GWP41" s="130"/>
      <c r="GWQ41" s="130"/>
      <c r="GWR41" s="130"/>
      <c r="GWS41" s="131"/>
      <c r="GWT41" s="132">
        <f t="shared" si="2716"/>
        <v>37697.86</v>
      </c>
      <c r="GWU41" s="171">
        <v>25000.0</v>
      </c>
      <c r="GWV41" s="165">
        <f t="shared" si="2717"/>
        <v>-12697.86</v>
      </c>
      <c r="GWW41" s="128" t="s">
        <v>78</v>
      </c>
      <c r="GWX41" s="157">
        <v>0.0</v>
      </c>
      <c r="GWY41" s="130">
        <v>0.0</v>
      </c>
      <c r="GWZ41" s="130">
        <v>0.0</v>
      </c>
      <c r="GXA41" s="130">
        <v>0.0</v>
      </c>
      <c r="GXB41" s="130">
        <v>944.66</v>
      </c>
      <c r="GXC41" s="130">
        <v>36753.2</v>
      </c>
      <c r="GXD41" s="130"/>
      <c r="GXE41" s="130"/>
      <c r="GXF41" s="130"/>
      <c r="GXG41" s="130"/>
      <c r="GXH41" s="130"/>
      <c r="GXI41" s="131"/>
      <c r="GXJ41" s="132">
        <f t="shared" si="2718"/>
        <v>37697.86</v>
      </c>
      <c r="GXK41" s="171">
        <v>25000.0</v>
      </c>
      <c r="GXL41" s="165">
        <f t="shared" si="2719"/>
        <v>-12697.86</v>
      </c>
      <c r="GXM41" s="128" t="s">
        <v>78</v>
      </c>
      <c r="GXN41" s="157">
        <v>0.0</v>
      </c>
      <c r="GXO41" s="130">
        <v>0.0</v>
      </c>
      <c r="GXP41" s="130">
        <v>0.0</v>
      </c>
      <c r="GXQ41" s="130">
        <v>0.0</v>
      </c>
      <c r="GXR41" s="130">
        <v>944.66</v>
      </c>
      <c r="GXS41" s="130">
        <v>36753.2</v>
      </c>
      <c r="GXT41" s="130"/>
      <c r="GXU41" s="130"/>
      <c r="GXV41" s="130"/>
      <c r="GXW41" s="130"/>
      <c r="GXX41" s="130"/>
      <c r="GXY41" s="131"/>
      <c r="GXZ41" s="132">
        <f t="shared" si="2720"/>
        <v>37697.86</v>
      </c>
      <c r="GYA41" s="171">
        <v>25000.0</v>
      </c>
      <c r="GYB41" s="165">
        <f t="shared" si="2721"/>
        <v>-12697.86</v>
      </c>
      <c r="GYC41" s="128" t="s">
        <v>78</v>
      </c>
      <c r="GYD41" s="157">
        <v>0.0</v>
      </c>
      <c r="GYE41" s="130">
        <v>0.0</v>
      </c>
      <c r="GYF41" s="130">
        <v>0.0</v>
      </c>
      <c r="GYG41" s="130">
        <v>0.0</v>
      </c>
      <c r="GYH41" s="130">
        <v>944.66</v>
      </c>
      <c r="GYI41" s="130">
        <v>36753.2</v>
      </c>
      <c r="GYJ41" s="130"/>
      <c r="GYK41" s="130"/>
      <c r="GYL41" s="130"/>
      <c r="GYM41" s="130"/>
      <c r="GYN41" s="130"/>
      <c r="GYO41" s="131"/>
      <c r="GYP41" s="132">
        <f t="shared" si="2722"/>
        <v>37697.86</v>
      </c>
      <c r="GYQ41" s="171">
        <v>25000.0</v>
      </c>
      <c r="GYR41" s="165">
        <f t="shared" si="2723"/>
        <v>-12697.86</v>
      </c>
      <c r="GYS41" s="128" t="s">
        <v>78</v>
      </c>
      <c r="GYT41" s="157">
        <v>0.0</v>
      </c>
      <c r="GYU41" s="130">
        <v>0.0</v>
      </c>
      <c r="GYV41" s="130">
        <v>0.0</v>
      </c>
      <c r="GYW41" s="130">
        <v>0.0</v>
      </c>
      <c r="GYX41" s="130">
        <v>944.66</v>
      </c>
      <c r="GYY41" s="130">
        <v>36753.2</v>
      </c>
      <c r="GYZ41" s="130"/>
      <c r="GZA41" s="130"/>
      <c r="GZB41" s="130"/>
      <c r="GZC41" s="130"/>
      <c r="GZD41" s="130"/>
      <c r="GZE41" s="131"/>
      <c r="GZF41" s="132">
        <f t="shared" si="2724"/>
        <v>37697.86</v>
      </c>
      <c r="GZG41" s="171">
        <v>25000.0</v>
      </c>
      <c r="GZH41" s="165">
        <f t="shared" si="2725"/>
        <v>-12697.86</v>
      </c>
      <c r="GZI41" s="128" t="s">
        <v>78</v>
      </c>
      <c r="GZJ41" s="157">
        <v>0.0</v>
      </c>
      <c r="GZK41" s="130">
        <v>0.0</v>
      </c>
      <c r="GZL41" s="130">
        <v>0.0</v>
      </c>
      <c r="GZM41" s="130">
        <v>0.0</v>
      </c>
      <c r="GZN41" s="130">
        <v>944.66</v>
      </c>
      <c r="GZO41" s="130">
        <v>36753.2</v>
      </c>
      <c r="GZP41" s="130"/>
      <c r="GZQ41" s="130"/>
      <c r="GZR41" s="130"/>
      <c r="GZS41" s="130"/>
      <c r="GZT41" s="130"/>
      <c r="GZU41" s="131"/>
      <c r="GZV41" s="132">
        <f t="shared" si="2726"/>
        <v>37697.86</v>
      </c>
      <c r="GZW41" s="171">
        <v>25000.0</v>
      </c>
      <c r="GZX41" s="165">
        <f t="shared" si="2727"/>
        <v>-12697.86</v>
      </c>
      <c r="GZY41" s="128" t="s">
        <v>78</v>
      </c>
      <c r="GZZ41" s="157">
        <v>0.0</v>
      </c>
      <c r="HAA41" s="130">
        <v>0.0</v>
      </c>
      <c r="HAB41" s="130">
        <v>0.0</v>
      </c>
      <c r="HAC41" s="130">
        <v>0.0</v>
      </c>
      <c r="HAD41" s="130">
        <v>944.66</v>
      </c>
      <c r="HAE41" s="130">
        <v>36753.2</v>
      </c>
      <c r="HAF41" s="130"/>
      <c r="HAG41" s="130"/>
      <c r="HAH41" s="130"/>
      <c r="HAI41" s="130"/>
      <c r="HAJ41" s="130"/>
      <c r="HAK41" s="131"/>
      <c r="HAL41" s="132">
        <f t="shared" si="2728"/>
        <v>37697.86</v>
      </c>
      <c r="HAM41" s="171">
        <v>25000.0</v>
      </c>
      <c r="HAN41" s="165">
        <f t="shared" si="2729"/>
        <v>-12697.86</v>
      </c>
      <c r="HAO41" s="128" t="s">
        <v>78</v>
      </c>
      <c r="HAP41" s="157">
        <v>0.0</v>
      </c>
      <c r="HAQ41" s="130">
        <v>0.0</v>
      </c>
      <c r="HAR41" s="130">
        <v>0.0</v>
      </c>
      <c r="HAS41" s="130">
        <v>0.0</v>
      </c>
      <c r="HAT41" s="130">
        <v>944.66</v>
      </c>
      <c r="HAU41" s="130">
        <v>36753.2</v>
      </c>
      <c r="HAV41" s="130"/>
      <c r="HAW41" s="130"/>
      <c r="HAX41" s="130"/>
      <c r="HAY41" s="130"/>
      <c r="HAZ41" s="130"/>
      <c r="HBA41" s="131"/>
      <c r="HBB41" s="132">
        <f t="shared" si="2730"/>
        <v>37697.86</v>
      </c>
      <c r="HBC41" s="171">
        <v>25000.0</v>
      </c>
      <c r="HBD41" s="165">
        <f t="shared" si="2731"/>
        <v>-12697.86</v>
      </c>
      <c r="HBE41" s="128" t="s">
        <v>78</v>
      </c>
      <c r="HBF41" s="157">
        <v>0.0</v>
      </c>
      <c r="HBG41" s="130">
        <v>0.0</v>
      </c>
      <c r="HBH41" s="130">
        <v>0.0</v>
      </c>
      <c r="HBI41" s="130">
        <v>0.0</v>
      </c>
      <c r="HBJ41" s="130">
        <v>944.66</v>
      </c>
      <c r="HBK41" s="130">
        <v>36753.2</v>
      </c>
      <c r="HBL41" s="130"/>
      <c r="HBM41" s="130"/>
      <c r="HBN41" s="130"/>
      <c r="HBO41" s="130"/>
      <c r="HBP41" s="130"/>
      <c r="HBQ41" s="131"/>
      <c r="HBR41" s="132">
        <f t="shared" si="2732"/>
        <v>37697.86</v>
      </c>
      <c r="HBS41" s="171">
        <v>25000.0</v>
      </c>
      <c r="HBT41" s="165">
        <f t="shared" si="2733"/>
        <v>-12697.86</v>
      </c>
      <c r="HBU41" s="128" t="s">
        <v>78</v>
      </c>
      <c r="HBV41" s="157">
        <v>0.0</v>
      </c>
      <c r="HBW41" s="130">
        <v>0.0</v>
      </c>
      <c r="HBX41" s="130">
        <v>0.0</v>
      </c>
      <c r="HBY41" s="130">
        <v>0.0</v>
      </c>
      <c r="HBZ41" s="130">
        <v>944.66</v>
      </c>
      <c r="HCA41" s="130">
        <v>36753.2</v>
      </c>
      <c r="HCB41" s="130"/>
      <c r="HCC41" s="130"/>
      <c r="HCD41" s="130"/>
      <c r="HCE41" s="130"/>
      <c r="HCF41" s="130"/>
      <c r="HCG41" s="131"/>
      <c r="HCH41" s="132">
        <f t="shared" si="2734"/>
        <v>37697.86</v>
      </c>
      <c r="HCI41" s="171">
        <v>25000.0</v>
      </c>
      <c r="HCJ41" s="165">
        <f t="shared" si="2735"/>
        <v>-12697.86</v>
      </c>
      <c r="HCK41" s="128" t="s">
        <v>78</v>
      </c>
      <c r="HCL41" s="157">
        <v>0.0</v>
      </c>
      <c r="HCM41" s="130">
        <v>0.0</v>
      </c>
      <c r="HCN41" s="130">
        <v>0.0</v>
      </c>
      <c r="HCO41" s="130">
        <v>0.0</v>
      </c>
      <c r="HCP41" s="130">
        <v>944.66</v>
      </c>
      <c r="HCQ41" s="130">
        <v>36753.2</v>
      </c>
      <c r="HCR41" s="130"/>
      <c r="HCS41" s="130"/>
      <c r="HCT41" s="130"/>
      <c r="HCU41" s="130"/>
      <c r="HCV41" s="130"/>
      <c r="HCW41" s="131"/>
      <c r="HCX41" s="132">
        <f t="shared" si="2736"/>
        <v>37697.86</v>
      </c>
      <c r="HCY41" s="171">
        <v>25000.0</v>
      </c>
      <c r="HCZ41" s="165">
        <f t="shared" si="2737"/>
        <v>-12697.86</v>
      </c>
      <c r="HDA41" s="128" t="s">
        <v>78</v>
      </c>
      <c r="HDB41" s="157">
        <v>0.0</v>
      </c>
      <c r="HDC41" s="130">
        <v>0.0</v>
      </c>
      <c r="HDD41" s="130">
        <v>0.0</v>
      </c>
      <c r="HDE41" s="130">
        <v>0.0</v>
      </c>
      <c r="HDF41" s="130">
        <v>944.66</v>
      </c>
      <c r="HDG41" s="130">
        <v>36753.2</v>
      </c>
      <c r="HDH41" s="130"/>
      <c r="HDI41" s="130"/>
      <c r="HDJ41" s="130"/>
      <c r="HDK41" s="130"/>
      <c r="HDL41" s="130"/>
      <c r="HDM41" s="131"/>
      <c r="HDN41" s="132">
        <f t="shared" si="2738"/>
        <v>37697.86</v>
      </c>
      <c r="HDO41" s="171">
        <v>25000.0</v>
      </c>
      <c r="HDP41" s="165">
        <f t="shared" si="2739"/>
        <v>-12697.86</v>
      </c>
      <c r="HDQ41" s="128" t="s">
        <v>78</v>
      </c>
      <c r="HDR41" s="157">
        <v>0.0</v>
      </c>
      <c r="HDS41" s="130">
        <v>0.0</v>
      </c>
      <c r="HDT41" s="130">
        <v>0.0</v>
      </c>
      <c r="HDU41" s="130">
        <v>0.0</v>
      </c>
      <c r="HDV41" s="130">
        <v>944.66</v>
      </c>
      <c r="HDW41" s="130">
        <v>36753.2</v>
      </c>
      <c r="HDX41" s="130"/>
      <c r="HDY41" s="130"/>
      <c r="HDZ41" s="130"/>
      <c r="HEA41" s="130"/>
      <c r="HEB41" s="130"/>
      <c r="HEC41" s="131"/>
      <c r="HED41" s="132">
        <f t="shared" si="2740"/>
        <v>37697.86</v>
      </c>
      <c r="HEE41" s="171">
        <v>25000.0</v>
      </c>
      <c r="HEF41" s="165">
        <f t="shared" si="2741"/>
        <v>-12697.86</v>
      </c>
      <c r="HEG41" s="128" t="s">
        <v>78</v>
      </c>
      <c r="HEH41" s="157">
        <v>0.0</v>
      </c>
      <c r="HEI41" s="130">
        <v>0.0</v>
      </c>
      <c r="HEJ41" s="130">
        <v>0.0</v>
      </c>
      <c r="HEK41" s="130">
        <v>0.0</v>
      </c>
      <c r="HEL41" s="130">
        <v>944.66</v>
      </c>
      <c r="HEM41" s="130">
        <v>36753.2</v>
      </c>
      <c r="HEN41" s="130"/>
      <c r="HEO41" s="130"/>
      <c r="HEP41" s="130"/>
      <c r="HEQ41" s="130"/>
      <c r="HER41" s="130"/>
      <c r="HES41" s="131"/>
      <c r="HET41" s="132">
        <f t="shared" si="2742"/>
        <v>37697.86</v>
      </c>
      <c r="HEU41" s="171">
        <v>25000.0</v>
      </c>
      <c r="HEV41" s="165">
        <f t="shared" si="2743"/>
        <v>-12697.86</v>
      </c>
      <c r="HEW41" s="128" t="s">
        <v>78</v>
      </c>
      <c r="HEX41" s="157">
        <v>0.0</v>
      </c>
      <c r="HEY41" s="130">
        <v>0.0</v>
      </c>
      <c r="HEZ41" s="130">
        <v>0.0</v>
      </c>
      <c r="HFA41" s="130">
        <v>0.0</v>
      </c>
      <c r="HFB41" s="130">
        <v>944.66</v>
      </c>
      <c r="HFC41" s="130">
        <v>36753.2</v>
      </c>
      <c r="HFD41" s="130"/>
      <c r="HFE41" s="130"/>
      <c r="HFF41" s="130"/>
      <c r="HFG41" s="130"/>
      <c r="HFH41" s="130"/>
      <c r="HFI41" s="131"/>
      <c r="HFJ41" s="132">
        <f t="shared" si="2744"/>
        <v>37697.86</v>
      </c>
      <c r="HFK41" s="171">
        <v>25000.0</v>
      </c>
      <c r="HFL41" s="165">
        <f t="shared" si="2745"/>
        <v>-12697.86</v>
      </c>
      <c r="HFM41" s="128" t="s">
        <v>78</v>
      </c>
      <c r="HFN41" s="157">
        <v>0.0</v>
      </c>
      <c r="HFO41" s="130">
        <v>0.0</v>
      </c>
      <c r="HFP41" s="130">
        <v>0.0</v>
      </c>
      <c r="HFQ41" s="130">
        <v>0.0</v>
      </c>
      <c r="HFR41" s="130">
        <v>944.66</v>
      </c>
      <c r="HFS41" s="130">
        <v>36753.2</v>
      </c>
      <c r="HFT41" s="130"/>
      <c r="HFU41" s="130"/>
      <c r="HFV41" s="130"/>
      <c r="HFW41" s="130"/>
      <c r="HFX41" s="130"/>
      <c r="HFY41" s="131"/>
      <c r="HFZ41" s="132">
        <f t="shared" si="2746"/>
        <v>37697.86</v>
      </c>
      <c r="HGA41" s="171">
        <v>25000.0</v>
      </c>
      <c r="HGB41" s="165">
        <f t="shared" si="2747"/>
        <v>-12697.86</v>
      </c>
      <c r="HGC41" s="128" t="s">
        <v>78</v>
      </c>
      <c r="HGD41" s="157">
        <v>0.0</v>
      </c>
      <c r="HGE41" s="130">
        <v>0.0</v>
      </c>
      <c r="HGF41" s="130">
        <v>0.0</v>
      </c>
      <c r="HGG41" s="130">
        <v>0.0</v>
      </c>
      <c r="HGH41" s="130">
        <v>944.66</v>
      </c>
      <c r="HGI41" s="130">
        <v>36753.2</v>
      </c>
      <c r="HGJ41" s="130"/>
      <c r="HGK41" s="130"/>
      <c r="HGL41" s="130"/>
      <c r="HGM41" s="130"/>
      <c r="HGN41" s="130"/>
      <c r="HGO41" s="131"/>
      <c r="HGP41" s="132">
        <f t="shared" si="2748"/>
        <v>37697.86</v>
      </c>
      <c r="HGQ41" s="171">
        <v>25000.0</v>
      </c>
      <c r="HGR41" s="165">
        <f t="shared" si="2749"/>
        <v>-12697.86</v>
      </c>
      <c r="HGS41" s="128" t="s">
        <v>78</v>
      </c>
      <c r="HGT41" s="157">
        <v>0.0</v>
      </c>
      <c r="HGU41" s="130">
        <v>0.0</v>
      </c>
      <c r="HGV41" s="130">
        <v>0.0</v>
      </c>
      <c r="HGW41" s="130">
        <v>0.0</v>
      </c>
      <c r="HGX41" s="130">
        <v>944.66</v>
      </c>
      <c r="HGY41" s="130">
        <v>36753.2</v>
      </c>
      <c r="HGZ41" s="130"/>
      <c r="HHA41" s="130"/>
      <c r="HHB41" s="130"/>
      <c r="HHC41" s="130"/>
      <c r="HHD41" s="130"/>
      <c r="HHE41" s="131"/>
      <c r="HHF41" s="132">
        <f t="shared" si="2750"/>
        <v>37697.86</v>
      </c>
      <c r="HHG41" s="171">
        <v>25000.0</v>
      </c>
      <c r="HHH41" s="165">
        <f t="shared" si="2751"/>
        <v>-12697.86</v>
      </c>
      <c r="HHI41" s="128" t="s">
        <v>78</v>
      </c>
      <c r="HHJ41" s="157">
        <v>0.0</v>
      </c>
      <c r="HHK41" s="130">
        <v>0.0</v>
      </c>
      <c r="HHL41" s="130">
        <v>0.0</v>
      </c>
      <c r="HHM41" s="130">
        <v>0.0</v>
      </c>
      <c r="HHN41" s="130">
        <v>944.66</v>
      </c>
      <c r="HHO41" s="130">
        <v>36753.2</v>
      </c>
      <c r="HHP41" s="130"/>
      <c r="HHQ41" s="130"/>
      <c r="HHR41" s="130"/>
      <c r="HHS41" s="130"/>
      <c r="HHT41" s="130"/>
      <c r="HHU41" s="131"/>
      <c r="HHV41" s="132">
        <f t="shared" si="2752"/>
        <v>37697.86</v>
      </c>
      <c r="HHW41" s="171">
        <v>25000.0</v>
      </c>
      <c r="HHX41" s="165">
        <f t="shared" si="2753"/>
        <v>-12697.86</v>
      </c>
      <c r="HHY41" s="128" t="s">
        <v>78</v>
      </c>
      <c r="HHZ41" s="157">
        <v>0.0</v>
      </c>
      <c r="HIA41" s="130">
        <v>0.0</v>
      </c>
      <c r="HIB41" s="130">
        <v>0.0</v>
      </c>
      <c r="HIC41" s="130">
        <v>0.0</v>
      </c>
      <c r="HID41" s="130">
        <v>944.66</v>
      </c>
      <c r="HIE41" s="130">
        <v>36753.2</v>
      </c>
      <c r="HIF41" s="130"/>
      <c r="HIG41" s="130"/>
      <c r="HIH41" s="130"/>
      <c r="HII41" s="130"/>
      <c r="HIJ41" s="130"/>
      <c r="HIK41" s="131"/>
      <c r="HIL41" s="132">
        <f t="shared" si="2754"/>
        <v>37697.86</v>
      </c>
      <c r="HIM41" s="171">
        <v>25000.0</v>
      </c>
      <c r="HIN41" s="165">
        <f t="shared" si="2755"/>
        <v>-12697.86</v>
      </c>
      <c r="HIO41" s="128" t="s">
        <v>78</v>
      </c>
      <c r="HIP41" s="157">
        <v>0.0</v>
      </c>
      <c r="HIQ41" s="130">
        <v>0.0</v>
      </c>
      <c r="HIR41" s="130">
        <v>0.0</v>
      </c>
      <c r="HIS41" s="130">
        <v>0.0</v>
      </c>
      <c r="HIT41" s="130">
        <v>944.66</v>
      </c>
      <c r="HIU41" s="130">
        <v>36753.2</v>
      </c>
      <c r="HIV41" s="130"/>
      <c r="HIW41" s="130"/>
      <c r="HIX41" s="130"/>
      <c r="HIY41" s="130"/>
      <c r="HIZ41" s="130"/>
      <c r="HJA41" s="131"/>
      <c r="HJB41" s="132">
        <f t="shared" si="2756"/>
        <v>37697.86</v>
      </c>
      <c r="HJC41" s="171">
        <v>25000.0</v>
      </c>
      <c r="HJD41" s="165">
        <f t="shared" si="2757"/>
        <v>-12697.86</v>
      </c>
      <c r="HJE41" s="128" t="s">
        <v>78</v>
      </c>
      <c r="HJF41" s="157">
        <v>0.0</v>
      </c>
      <c r="HJG41" s="130">
        <v>0.0</v>
      </c>
      <c r="HJH41" s="130">
        <v>0.0</v>
      </c>
      <c r="HJI41" s="130">
        <v>0.0</v>
      </c>
      <c r="HJJ41" s="130">
        <v>944.66</v>
      </c>
      <c r="HJK41" s="130">
        <v>36753.2</v>
      </c>
      <c r="HJL41" s="130"/>
      <c r="HJM41" s="130"/>
      <c r="HJN41" s="130"/>
      <c r="HJO41" s="130"/>
      <c r="HJP41" s="130"/>
      <c r="HJQ41" s="131"/>
      <c r="HJR41" s="132">
        <f t="shared" si="2758"/>
        <v>37697.86</v>
      </c>
      <c r="HJS41" s="171">
        <v>25000.0</v>
      </c>
      <c r="HJT41" s="165">
        <f t="shared" si="2759"/>
        <v>-12697.86</v>
      </c>
      <c r="HJU41" s="128" t="s">
        <v>78</v>
      </c>
      <c r="HJV41" s="157">
        <v>0.0</v>
      </c>
      <c r="HJW41" s="130">
        <v>0.0</v>
      </c>
      <c r="HJX41" s="130">
        <v>0.0</v>
      </c>
      <c r="HJY41" s="130">
        <v>0.0</v>
      </c>
      <c r="HJZ41" s="130">
        <v>944.66</v>
      </c>
      <c r="HKA41" s="130">
        <v>36753.2</v>
      </c>
      <c r="HKB41" s="130"/>
      <c r="HKC41" s="130"/>
      <c r="HKD41" s="130"/>
      <c r="HKE41" s="130"/>
      <c r="HKF41" s="130"/>
      <c r="HKG41" s="131"/>
      <c r="HKH41" s="132">
        <f t="shared" si="2760"/>
        <v>37697.86</v>
      </c>
      <c r="HKI41" s="171">
        <v>25000.0</v>
      </c>
      <c r="HKJ41" s="165">
        <f t="shared" si="2761"/>
        <v>-12697.86</v>
      </c>
      <c r="HKK41" s="128" t="s">
        <v>78</v>
      </c>
      <c r="HKL41" s="157">
        <v>0.0</v>
      </c>
      <c r="HKM41" s="130">
        <v>0.0</v>
      </c>
      <c r="HKN41" s="130">
        <v>0.0</v>
      </c>
      <c r="HKO41" s="130">
        <v>0.0</v>
      </c>
      <c r="HKP41" s="130">
        <v>944.66</v>
      </c>
      <c r="HKQ41" s="130">
        <v>36753.2</v>
      </c>
      <c r="HKR41" s="130"/>
      <c r="HKS41" s="130"/>
      <c r="HKT41" s="130"/>
      <c r="HKU41" s="130"/>
      <c r="HKV41" s="130"/>
      <c r="HKW41" s="131"/>
      <c r="HKX41" s="132">
        <f t="shared" si="2762"/>
        <v>37697.86</v>
      </c>
      <c r="HKY41" s="171">
        <v>25000.0</v>
      </c>
      <c r="HKZ41" s="165">
        <f t="shared" si="2763"/>
        <v>-12697.86</v>
      </c>
      <c r="HLA41" s="128" t="s">
        <v>78</v>
      </c>
      <c r="HLB41" s="157">
        <v>0.0</v>
      </c>
      <c r="HLC41" s="130">
        <v>0.0</v>
      </c>
      <c r="HLD41" s="130">
        <v>0.0</v>
      </c>
      <c r="HLE41" s="130">
        <v>0.0</v>
      </c>
      <c r="HLF41" s="130">
        <v>944.66</v>
      </c>
      <c r="HLG41" s="130">
        <v>36753.2</v>
      </c>
      <c r="HLH41" s="130"/>
      <c r="HLI41" s="130"/>
      <c r="HLJ41" s="130"/>
      <c r="HLK41" s="130"/>
      <c r="HLL41" s="130"/>
      <c r="HLM41" s="131"/>
      <c r="HLN41" s="132">
        <f t="shared" si="2764"/>
        <v>37697.86</v>
      </c>
      <c r="HLO41" s="171">
        <v>25000.0</v>
      </c>
      <c r="HLP41" s="165">
        <f t="shared" si="2765"/>
        <v>-12697.86</v>
      </c>
      <c r="HLQ41" s="128" t="s">
        <v>78</v>
      </c>
      <c r="HLR41" s="157">
        <v>0.0</v>
      </c>
      <c r="HLS41" s="130">
        <v>0.0</v>
      </c>
      <c r="HLT41" s="130">
        <v>0.0</v>
      </c>
      <c r="HLU41" s="130">
        <v>0.0</v>
      </c>
      <c r="HLV41" s="130">
        <v>944.66</v>
      </c>
      <c r="HLW41" s="130">
        <v>36753.2</v>
      </c>
      <c r="HLX41" s="130"/>
      <c r="HLY41" s="130"/>
      <c r="HLZ41" s="130"/>
      <c r="HMA41" s="130"/>
      <c r="HMB41" s="130"/>
      <c r="HMC41" s="131"/>
      <c r="HMD41" s="132">
        <f t="shared" si="2766"/>
        <v>37697.86</v>
      </c>
      <c r="HME41" s="171">
        <v>25000.0</v>
      </c>
      <c r="HMF41" s="165">
        <f t="shared" si="2767"/>
        <v>-12697.86</v>
      </c>
      <c r="HMG41" s="128" t="s">
        <v>78</v>
      </c>
      <c r="HMH41" s="157">
        <v>0.0</v>
      </c>
      <c r="HMI41" s="130">
        <v>0.0</v>
      </c>
      <c r="HMJ41" s="130">
        <v>0.0</v>
      </c>
      <c r="HMK41" s="130">
        <v>0.0</v>
      </c>
      <c r="HML41" s="130">
        <v>944.66</v>
      </c>
      <c r="HMM41" s="130">
        <v>36753.2</v>
      </c>
      <c r="HMN41" s="130"/>
      <c r="HMO41" s="130"/>
      <c r="HMP41" s="130"/>
      <c r="HMQ41" s="130"/>
      <c r="HMR41" s="130"/>
      <c r="HMS41" s="131"/>
      <c r="HMT41" s="132">
        <f t="shared" si="2768"/>
        <v>37697.86</v>
      </c>
      <c r="HMU41" s="171">
        <v>25000.0</v>
      </c>
      <c r="HMV41" s="165">
        <f t="shared" si="2769"/>
        <v>-12697.86</v>
      </c>
      <c r="HMW41" s="128" t="s">
        <v>78</v>
      </c>
      <c r="HMX41" s="157">
        <v>0.0</v>
      </c>
      <c r="HMY41" s="130">
        <v>0.0</v>
      </c>
      <c r="HMZ41" s="130">
        <v>0.0</v>
      </c>
      <c r="HNA41" s="130">
        <v>0.0</v>
      </c>
      <c r="HNB41" s="130">
        <v>944.66</v>
      </c>
      <c r="HNC41" s="130">
        <v>36753.2</v>
      </c>
      <c r="HND41" s="130"/>
      <c r="HNE41" s="130"/>
      <c r="HNF41" s="130"/>
      <c r="HNG41" s="130"/>
      <c r="HNH41" s="130"/>
      <c r="HNI41" s="131"/>
      <c r="HNJ41" s="132">
        <f t="shared" si="2770"/>
        <v>37697.86</v>
      </c>
      <c r="HNK41" s="171">
        <v>25000.0</v>
      </c>
      <c r="HNL41" s="165">
        <f t="shared" si="2771"/>
        <v>-12697.86</v>
      </c>
      <c r="HNM41" s="128" t="s">
        <v>78</v>
      </c>
      <c r="HNN41" s="157">
        <v>0.0</v>
      </c>
      <c r="HNO41" s="130">
        <v>0.0</v>
      </c>
      <c r="HNP41" s="130">
        <v>0.0</v>
      </c>
      <c r="HNQ41" s="130">
        <v>0.0</v>
      </c>
      <c r="HNR41" s="130">
        <v>944.66</v>
      </c>
      <c r="HNS41" s="130">
        <v>36753.2</v>
      </c>
      <c r="HNT41" s="130"/>
      <c r="HNU41" s="130"/>
      <c r="HNV41" s="130"/>
      <c r="HNW41" s="130"/>
      <c r="HNX41" s="130"/>
      <c r="HNY41" s="131"/>
      <c r="HNZ41" s="132">
        <f t="shared" si="2772"/>
        <v>37697.86</v>
      </c>
      <c r="HOA41" s="171">
        <v>25000.0</v>
      </c>
      <c r="HOB41" s="165">
        <f t="shared" si="2773"/>
        <v>-12697.86</v>
      </c>
      <c r="HOC41" s="128" t="s">
        <v>78</v>
      </c>
      <c r="HOD41" s="157">
        <v>0.0</v>
      </c>
      <c r="HOE41" s="130">
        <v>0.0</v>
      </c>
      <c r="HOF41" s="130">
        <v>0.0</v>
      </c>
      <c r="HOG41" s="130">
        <v>0.0</v>
      </c>
      <c r="HOH41" s="130">
        <v>944.66</v>
      </c>
      <c r="HOI41" s="130">
        <v>36753.2</v>
      </c>
      <c r="HOJ41" s="130"/>
      <c r="HOK41" s="130"/>
      <c r="HOL41" s="130"/>
      <c r="HOM41" s="130"/>
      <c r="HON41" s="130"/>
      <c r="HOO41" s="131"/>
      <c r="HOP41" s="132">
        <f t="shared" si="2774"/>
        <v>37697.86</v>
      </c>
      <c r="HOQ41" s="171">
        <v>25000.0</v>
      </c>
      <c r="HOR41" s="165">
        <f t="shared" si="2775"/>
        <v>-12697.86</v>
      </c>
      <c r="HOS41" s="128" t="s">
        <v>78</v>
      </c>
      <c r="HOT41" s="157">
        <v>0.0</v>
      </c>
      <c r="HOU41" s="130">
        <v>0.0</v>
      </c>
      <c r="HOV41" s="130">
        <v>0.0</v>
      </c>
      <c r="HOW41" s="130">
        <v>0.0</v>
      </c>
      <c r="HOX41" s="130">
        <v>944.66</v>
      </c>
      <c r="HOY41" s="130">
        <v>36753.2</v>
      </c>
      <c r="HOZ41" s="130"/>
      <c r="HPA41" s="130"/>
      <c r="HPB41" s="130"/>
      <c r="HPC41" s="130"/>
      <c r="HPD41" s="130"/>
      <c r="HPE41" s="131"/>
      <c r="HPF41" s="132">
        <f t="shared" si="2776"/>
        <v>37697.86</v>
      </c>
      <c r="HPG41" s="171">
        <v>25000.0</v>
      </c>
      <c r="HPH41" s="165">
        <f t="shared" si="2777"/>
        <v>-12697.86</v>
      </c>
      <c r="HPI41" s="128" t="s">
        <v>78</v>
      </c>
      <c r="HPJ41" s="157">
        <v>0.0</v>
      </c>
      <c r="HPK41" s="130">
        <v>0.0</v>
      </c>
      <c r="HPL41" s="130">
        <v>0.0</v>
      </c>
      <c r="HPM41" s="130">
        <v>0.0</v>
      </c>
      <c r="HPN41" s="130">
        <v>944.66</v>
      </c>
      <c r="HPO41" s="130">
        <v>36753.2</v>
      </c>
      <c r="HPP41" s="130"/>
      <c r="HPQ41" s="130"/>
      <c r="HPR41" s="130"/>
      <c r="HPS41" s="130"/>
      <c r="HPT41" s="130"/>
      <c r="HPU41" s="131"/>
      <c r="HPV41" s="132">
        <f t="shared" si="2778"/>
        <v>37697.86</v>
      </c>
      <c r="HPW41" s="171">
        <v>25000.0</v>
      </c>
      <c r="HPX41" s="165">
        <f t="shared" si="2779"/>
        <v>-12697.86</v>
      </c>
      <c r="HPY41" s="128" t="s">
        <v>78</v>
      </c>
      <c r="HPZ41" s="157">
        <v>0.0</v>
      </c>
      <c r="HQA41" s="130">
        <v>0.0</v>
      </c>
      <c r="HQB41" s="130">
        <v>0.0</v>
      </c>
      <c r="HQC41" s="130">
        <v>0.0</v>
      </c>
      <c r="HQD41" s="130">
        <v>944.66</v>
      </c>
      <c r="HQE41" s="130">
        <v>36753.2</v>
      </c>
      <c r="HQF41" s="130"/>
      <c r="HQG41" s="130"/>
      <c r="HQH41" s="130"/>
      <c r="HQI41" s="130"/>
      <c r="HQJ41" s="130"/>
      <c r="HQK41" s="131"/>
      <c r="HQL41" s="132">
        <f t="shared" si="2780"/>
        <v>37697.86</v>
      </c>
      <c r="HQM41" s="171">
        <v>25000.0</v>
      </c>
      <c r="HQN41" s="165">
        <f t="shared" si="2781"/>
        <v>-12697.86</v>
      </c>
      <c r="HQO41" s="128" t="s">
        <v>78</v>
      </c>
      <c r="HQP41" s="157">
        <v>0.0</v>
      </c>
      <c r="HQQ41" s="130">
        <v>0.0</v>
      </c>
      <c r="HQR41" s="130">
        <v>0.0</v>
      </c>
      <c r="HQS41" s="130">
        <v>0.0</v>
      </c>
      <c r="HQT41" s="130">
        <v>944.66</v>
      </c>
      <c r="HQU41" s="130">
        <v>36753.2</v>
      </c>
      <c r="HQV41" s="130"/>
      <c r="HQW41" s="130"/>
      <c r="HQX41" s="130"/>
      <c r="HQY41" s="130"/>
      <c r="HQZ41" s="130"/>
      <c r="HRA41" s="131"/>
      <c r="HRB41" s="132">
        <f t="shared" si="2782"/>
        <v>37697.86</v>
      </c>
      <c r="HRC41" s="171">
        <v>25000.0</v>
      </c>
      <c r="HRD41" s="165">
        <f t="shared" si="2783"/>
        <v>-12697.86</v>
      </c>
      <c r="HRE41" s="128" t="s">
        <v>78</v>
      </c>
      <c r="HRF41" s="157">
        <v>0.0</v>
      </c>
      <c r="HRG41" s="130">
        <v>0.0</v>
      </c>
      <c r="HRH41" s="130">
        <v>0.0</v>
      </c>
      <c r="HRI41" s="130">
        <v>0.0</v>
      </c>
      <c r="HRJ41" s="130">
        <v>944.66</v>
      </c>
      <c r="HRK41" s="130">
        <v>36753.2</v>
      </c>
      <c r="HRL41" s="130"/>
      <c r="HRM41" s="130"/>
      <c r="HRN41" s="130"/>
      <c r="HRO41" s="130"/>
      <c r="HRP41" s="130"/>
      <c r="HRQ41" s="131"/>
      <c r="HRR41" s="132">
        <f t="shared" si="2784"/>
        <v>37697.86</v>
      </c>
      <c r="HRS41" s="171">
        <v>25000.0</v>
      </c>
      <c r="HRT41" s="165">
        <f t="shared" si="2785"/>
        <v>-12697.86</v>
      </c>
      <c r="HRU41" s="128" t="s">
        <v>78</v>
      </c>
      <c r="HRV41" s="157">
        <v>0.0</v>
      </c>
      <c r="HRW41" s="130">
        <v>0.0</v>
      </c>
      <c r="HRX41" s="130">
        <v>0.0</v>
      </c>
      <c r="HRY41" s="130">
        <v>0.0</v>
      </c>
      <c r="HRZ41" s="130">
        <v>944.66</v>
      </c>
      <c r="HSA41" s="130">
        <v>36753.2</v>
      </c>
      <c r="HSB41" s="130"/>
      <c r="HSC41" s="130"/>
      <c r="HSD41" s="130"/>
      <c r="HSE41" s="130"/>
      <c r="HSF41" s="130"/>
      <c r="HSG41" s="131"/>
      <c r="HSH41" s="132">
        <f t="shared" si="2786"/>
        <v>37697.86</v>
      </c>
      <c r="HSI41" s="171">
        <v>25000.0</v>
      </c>
      <c r="HSJ41" s="165">
        <f t="shared" si="2787"/>
        <v>-12697.86</v>
      </c>
      <c r="HSK41" s="128" t="s">
        <v>78</v>
      </c>
      <c r="HSL41" s="157">
        <v>0.0</v>
      </c>
      <c r="HSM41" s="130">
        <v>0.0</v>
      </c>
      <c r="HSN41" s="130">
        <v>0.0</v>
      </c>
      <c r="HSO41" s="130">
        <v>0.0</v>
      </c>
      <c r="HSP41" s="130">
        <v>944.66</v>
      </c>
      <c r="HSQ41" s="130">
        <v>36753.2</v>
      </c>
      <c r="HSR41" s="130"/>
      <c r="HSS41" s="130"/>
      <c r="HST41" s="130"/>
      <c r="HSU41" s="130"/>
      <c r="HSV41" s="130"/>
      <c r="HSW41" s="131"/>
      <c r="HSX41" s="132">
        <f t="shared" si="2788"/>
        <v>37697.86</v>
      </c>
      <c r="HSY41" s="171">
        <v>25000.0</v>
      </c>
      <c r="HSZ41" s="165">
        <f t="shared" si="2789"/>
        <v>-12697.86</v>
      </c>
      <c r="HTA41" s="128" t="s">
        <v>78</v>
      </c>
      <c r="HTB41" s="157">
        <v>0.0</v>
      </c>
      <c r="HTC41" s="130">
        <v>0.0</v>
      </c>
      <c r="HTD41" s="130">
        <v>0.0</v>
      </c>
      <c r="HTE41" s="130">
        <v>0.0</v>
      </c>
      <c r="HTF41" s="130">
        <v>944.66</v>
      </c>
      <c r="HTG41" s="130">
        <v>36753.2</v>
      </c>
      <c r="HTH41" s="130"/>
      <c r="HTI41" s="130"/>
      <c r="HTJ41" s="130"/>
      <c r="HTK41" s="130"/>
      <c r="HTL41" s="130"/>
      <c r="HTM41" s="131"/>
      <c r="HTN41" s="132">
        <f t="shared" si="2790"/>
        <v>37697.86</v>
      </c>
      <c r="HTO41" s="171">
        <v>25000.0</v>
      </c>
      <c r="HTP41" s="165">
        <f t="shared" si="2791"/>
        <v>-12697.86</v>
      </c>
      <c r="HTQ41" s="128" t="s">
        <v>78</v>
      </c>
      <c r="HTR41" s="157">
        <v>0.0</v>
      </c>
      <c r="HTS41" s="130">
        <v>0.0</v>
      </c>
      <c r="HTT41" s="130">
        <v>0.0</v>
      </c>
      <c r="HTU41" s="130">
        <v>0.0</v>
      </c>
      <c r="HTV41" s="130">
        <v>944.66</v>
      </c>
      <c r="HTW41" s="130">
        <v>36753.2</v>
      </c>
      <c r="HTX41" s="130"/>
      <c r="HTY41" s="130"/>
      <c r="HTZ41" s="130"/>
      <c r="HUA41" s="130"/>
      <c r="HUB41" s="130"/>
      <c r="HUC41" s="131"/>
      <c r="HUD41" s="132">
        <f t="shared" si="2792"/>
        <v>37697.86</v>
      </c>
      <c r="HUE41" s="171">
        <v>25000.0</v>
      </c>
      <c r="HUF41" s="165">
        <f t="shared" si="2793"/>
        <v>-12697.86</v>
      </c>
      <c r="HUG41" s="128" t="s">
        <v>78</v>
      </c>
      <c r="HUH41" s="157">
        <v>0.0</v>
      </c>
      <c r="HUI41" s="130">
        <v>0.0</v>
      </c>
      <c r="HUJ41" s="130">
        <v>0.0</v>
      </c>
      <c r="HUK41" s="130">
        <v>0.0</v>
      </c>
      <c r="HUL41" s="130">
        <v>944.66</v>
      </c>
      <c r="HUM41" s="130">
        <v>36753.2</v>
      </c>
      <c r="HUN41" s="130"/>
      <c r="HUO41" s="130"/>
      <c r="HUP41" s="130"/>
      <c r="HUQ41" s="130"/>
      <c r="HUR41" s="130"/>
      <c r="HUS41" s="131"/>
      <c r="HUT41" s="132">
        <f t="shared" si="2794"/>
        <v>37697.86</v>
      </c>
      <c r="HUU41" s="171">
        <v>25000.0</v>
      </c>
      <c r="HUV41" s="165">
        <f t="shared" si="2795"/>
        <v>-12697.86</v>
      </c>
      <c r="HUW41" s="128" t="s">
        <v>78</v>
      </c>
      <c r="HUX41" s="157">
        <v>0.0</v>
      </c>
      <c r="HUY41" s="130">
        <v>0.0</v>
      </c>
      <c r="HUZ41" s="130">
        <v>0.0</v>
      </c>
      <c r="HVA41" s="130">
        <v>0.0</v>
      </c>
      <c r="HVB41" s="130">
        <v>944.66</v>
      </c>
      <c r="HVC41" s="130">
        <v>36753.2</v>
      </c>
      <c r="HVD41" s="130"/>
      <c r="HVE41" s="130"/>
      <c r="HVF41" s="130"/>
      <c r="HVG41" s="130"/>
      <c r="HVH41" s="130"/>
      <c r="HVI41" s="131"/>
      <c r="HVJ41" s="132">
        <f t="shared" si="2796"/>
        <v>37697.86</v>
      </c>
      <c r="HVK41" s="171">
        <v>25000.0</v>
      </c>
      <c r="HVL41" s="165">
        <f t="shared" si="2797"/>
        <v>-12697.86</v>
      </c>
      <c r="HVM41" s="128" t="s">
        <v>78</v>
      </c>
      <c r="HVN41" s="157">
        <v>0.0</v>
      </c>
      <c r="HVO41" s="130">
        <v>0.0</v>
      </c>
      <c r="HVP41" s="130">
        <v>0.0</v>
      </c>
      <c r="HVQ41" s="130">
        <v>0.0</v>
      </c>
      <c r="HVR41" s="130">
        <v>944.66</v>
      </c>
      <c r="HVS41" s="130">
        <v>36753.2</v>
      </c>
      <c r="HVT41" s="130"/>
      <c r="HVU41" s="130"/>
      <c r="HVV41" s="130"/>
      <c r="HVW41" s="130"/>
      <c r="HVX41" s="130"/>
      <c r="HVY41" s="131"/>
      <c r="HVZ41" s="132">
        <f t="shared" si="2798"/>
        <v>37697.86</v>
      </c>
      <c r="HWA41" s="171">
        <v>25000.0</v>
      </c>
      <c r="HWB41" s="165">
        <f t="shared" si="2799"/>
        <v>-12697.86</v>
      </c>
      <c r="HWC41" s="128" t="s">
        <v>78</v>
      </c>
      <c r="HWD41" s="157">
        <v>0.0</v>
      </c>
      <c r="HWE41" s="130">
        <v>0.0</v>
      </c>
      <c r="HWF41" s="130">
        <v>0.0</v>
      </c>
      <c r="HWG41" s="130">
        <v>0.0</v>
      </c>
      <c r="HWH41" s="130">
        <v>944.66</v>
      </c>
      <c r="HWI41" s="130">
        <v>36753.2</v>
      </c>
      <c r="HWJ41" s="130"/>
      <c r="HWK41" s="130"/>
      <c r="HWL41" s="130"/>
      <c r="HWM41" s="130"/>
      <c r="HWN41" s="130"/>
      <c r="HWO41" s="131"/>
      <c r="HWP41" s="132">
        <f t="shared" si="2800"/>
        <v>37697.86</v>
      </c>
      <c r="HWQ41" s="171">
        <v>25000.0</v>
      </c>
      <c r="HWR41" s="165">
        <f t="shared" si="2801"/>
        <v>-12697.86</v>
      </c>
      <c r="HWS41" s="128" t="s">
        <v>78</v>
      </c>
      <c r="HWT41" s="157">
        <v>0.0</v>
      </c>
      <c r="HWU41" s="130">
        <v>0.0</v>
      </c>
      <c r="HWV41" s="130">
        <v>0.0</v>
      </c>
      <c r="HWW41" s="130">
        <v>0.0</v>
      </c>
      <c r="HWX41" s="130">
        <v>944.66</v>
      </c>
      <c r="HWY41" s="130">
        <v>36753.2</v>
      </c>
      <c r="HWZ41" s="130"/>
      <c r="HXA41" s="130"/>
      <c r="HXB41" s="130"/>
      <c r="HXC41" s="130"/>
      <c r="HXD41" s="130"/>
      <c r="HXE41" s="131"/>
      <c r="HXF41" s="132">
        <f t="shared" si="2802"/>
        <v>37697.86</v>
      </c>
      <c r="HXG41" s="171">
        <v>25000.0</v>
      </c>
      <c r="HXH41" s="165">
        <f t="shared" si="2803"/>
        <v>-12697.86</v>
      </c>
      <c r="HXI41" s="128" t="s">
        <v>78</v>
      </c>
      <c r="HXJ41" s="157">
        <v>0.0</v>
      </c>
      <c r="HXK41" s="130">
        <v>0.0</v>
      </c>
      <c r="HXL41" s="130">
        <v>0.0</v>
      </c>
      <c r="HXM41" s="130">
        <v>0.0</v>
      </c>
      <c r="HXN41" s="130">
        <v>944.66</v>
      </c>
      <c r="HXO41" s="130">
        <v>36753.2</v>
      </c>
      <c r="HXP41" s="130"/>
      <c r="HXQ41" s="130"/>
      <c r="HXR41" s="130"/>
      <c r="HXS41" s="130"/>
      <c r="HXT41" s="130"/>
      <c r="HXU41" s="131"/>
      <c r="HXV41" s="132">
        <f t="shared" si="2804"/>
        <v>37697.86</v>
      </c>
      <c r="HXW41" s="171">
        <v>25000.0</v>
      </c>
      <c r="HXX41" s="165">
        <f t="shared" si="2805"/>
        <v>-12697.86</v>
      </c>
      <c r="HXY41" s="128" t="s">
        <v>78</v>
      </c>
      <c r="HXZ41" s="157">
        <v>0.0</v>
      </c>
      <c r="HYA41" s="130">
        <v>0.0</v>
      </c>
      <c r="HYB41" s="130">
        <v>0.0</v>
      </c>
      <c r="HYC41" s="130">
        <v>0.0</v>
      </c>
      <c r="HYD41" s="130">
        <v>944.66</v>
      </c>
      <c r="HYE41" s="130">
        <v>36753.2</v>
      </c>
      <c r="HYF41" s="130"/>
      <c r="HYG41" s="130"/>
      <c r="HYH41" s="130"/>
      <c r="HYI41" s="130"/>
      <c r="HYJ41" s="130"/>
      <c r="HYK41" s="131"/>
      <c r="HYL41" s="132">
        <f t="shared" si="2806"/>
        <v>37697.86</v>
      </c>
      <c r="HYM41" s="171">
        <v>25000.0</v>
      </c>
      <c r="HYN41" s="165">
        <f t="shared" si="2807"/>
        <v>-12697.86</v>
      </c>
      <c r="HYO41" s="128" t="s">
        <v>78</v>
      </c>
      <c r="HYP41" s="157">
        <v>0.0</v>
      </c>
      <c r="HYQ41" s="130">
        <v>0.0</v>
      </c>
      <c r="HYR41" s="130">
        <v>0.0</v>
      </c>
      <c r="HYS41" s="130">
        <v>0.0</v>
      </c>
      <c r="HYT41" s="130">
        <v>944.66</v>
      </c>
      <c r="HYU41" s="130">
        <v>36753.2</v>
      </c>
      <c r="HYV41" s="130"/>
      <c r="HYW41" s="130"/>
      <c r="HYX41" s="130"/>
      <c r="HYY41" s="130"/>
      <c r="HYZ41" s="130"/>
      <c r="HZA41" s="131"/>
      <c r="HZB41" s="132">
        <f t="shared" si="2808"/>
        <v>37697.86</v>
      </c>
      <c r="HZC41" s="171">
        <v>25000.0</v>
      </c>
      <c r="HZD41" s="165">
        <f t="shared" si="2809"/>
        <v>-12697.86</v>
      </c>
      <c r="HZE41" s="128" t="s">
        <v>78</v>
      </c>
      <c r="HZF41" s="157">
        <v>0.0</v>
      </c>
      <c r="HZG41" s="130">
        <v>0.0</v>
      </c>
      <c r="HZH41" s="130">
        <v>0.0</v>
      </c>
      <c r="HZI41" s="130">
        <v>0.0</v>
      </c>
      <c r="HZJ41" s="130">
        <v>944.66</v>
      </c>
      <c r="HZK41" s="130">
        <v>36753.2</v>
      </c>
      <c r="HZL41" s="130"/>
      <c r="HZM41" s="130"/>
      <c r="HZN41" s="130"/>
      <c r="HZO41" s="130"/>
      <c r="HZP41" s="130"/>
      <c r="HZQ41" s="131"/>
      <c r="HZR41" s="132">
        <f t="shared" si="2810"/>
        <v>37697.86</v>
      </c>
      <c r="HZS41" s="171">
        <v>25000.0</v>
      </c>
      <c r="HZT41" s="165">
        <f t="shared" si="2811"/>
        <v>-12697.86</v>
      </c>
      <c r="HZU41" s="128" t="s">
        <v>78</v>
      </c>
      <c r="HZV41" s="157">
        <v>0.0</v>
      </c>
      <c r="HZW41" s="130">
        <v>0.0</v>
      </c>
      <c r="HZX41" s="130">
        <v>0.0</v>
      </c>
      <c r="HZY41" s="130">
        <v>0.0</v>
      </c>
      <c r="HZZ41" s="130">
        <v>944.66</v>
      </c>
      <c r="IAA41" s="130">
        <v>36753.2</v>
      </c>
      <c r="IAB41" s="130"/>
      <c r="IAC41" s="130"/>
      <c r="IAD41" s="130"/>
      <c r="IAE41" s="130"/>
      <c r="IAF41" s="130"/>
      <c r="IAG41" s="131"/>
      <c r="IAH41" s="132">
        <f t="shared" si="2812"/>
        <v>37697.86</v>
      </c>
      <c r="IAI41" s="171">
        <v>25000.0</v>
      </c>
      <c r="IAJ41" s="165">
        <f t="shared" si="2813"/>
        <v>-12697.86</v>
      </c>
      <c r="IAK41" s="128" t="s">
        <v>78</v>
      </c>
      <c r="IAL41" s="157">
        <v>0.0</v>
      </c>
      <c r="IAM41" s="130">
        <v>0.0</v>
      </c>
      <c r="IAN41" s="130">
        <v>0.0</v>
      </c>
      <c r="IAO41" s="130">
        <v>0.0</v>
      </c>
      <c r="IAP41" s="130">
        <v>944.66</v>
      </c>
      <c r="IAQ41" s="130">
        <v>36753.2</v>
      </c>
      <c r="IAR41" s="130"/>
      <c r="IAS41" s="130"/>
      <c r="IAT41" s="130"/>
      <c r="IAU41" s="130"/>
      <c r="IAV41" s="130"/>
      <c r="IAW41" s="131"/>
      <c r="IAX41" s="132">
        <f t="shared" si="2814"/>
        <v>37697.86</v>
      </c>
      <c r="IAY41" s="171">
        <v>25000.0</v>
      </c>
      <c r="IAZ41" s="165">
        <f t="shared" si="2815"/>
        <v>-12697.86</v>
      </c>
      <c r="IBA41" s="128" t="s">
        <v>78</v>
      </c>
      <c r="IBB41" s="157">
        <v>0.0</v>
      </c>
      <c r="IBC41" s="130">
        <v>0.0</v>
      </c>
      <c r="IBD41" s="130">
        <v>0.0</v>
      </c>
      <c r="IBE41" s="130">
        <v>0.0</v>
      </c>
      <c r="IBF41" s="130">
        <v>944.66</v>
      </c>
      <c r="IBG41" s="130">
        <v>36753.2</v>
      </c>
      <c r="IBH41" s="130"/>
      <c r="IBI41" s="130"/>
      <c r="IBJ41" s="130"/>
      <c r="IBK41" s="130"/>
      <c r="IBL41" s="130"/>
      <c r="IBM41" s="131"/>
      <c r="IBN41" s="132">
        <f t="shared" si="2816"/>
        <v>37697.86</v>
      </c>
      <c r="IBO41" s="171">
        <v>25000.0</v>
      </c>
      <c r="IBP41" s="165">
        <f t="shared" si="2817"/>
        <v>-12697.86</v>
      </c>
      <c r="IBQ41" s="128" t="s">
        <v>78</v>
      </c>
      <c r="IBR41" s="157">
        <v>0.0</v>
      </c>
      <c r="IBS41" s="130">
        <v>0.0</v>
      </c>
      <c r="IBT41" s="130">
        <v>0.0</v>
      </c>
      <c r="IBU41" s="130">
        <v>0.0</v>
      </c>
      <c r="IBV41" s="130">
        <v>944.66</v>
      </c>
      <c r="IBW41" s="130">
        <v>36753.2</v>
      </c>
      <c r="IBX41" s="130"/>
      <c r="IBY41" s="130"/>
      <c r="IBZ41" s="130"/>
      <c r="ICA41" s="130"/>
      <c r="ICB41" s="130"/>
      <c r="ICC41" s="131"/>
      <c r="ICD41" s="132">
        <f t="shared" si="2818"/>
        <v>37697.86</v>
      </c>
      <c r="ICE41" s="171">
        <v>25000.0</v>
      </c>
      <c r="ICF41" s="165">
        <f t="shared" si="2819"/>
        <v>-12697.86</v>
      </c>
      <c r="ICG41" s="128" t="s">
        <v>78</v>
      </c>
      <c r="ICH41" s="157">
        <v>0.0</v>
      </c>
      <c r="ICI41" s="130">
        <v>0.0</v>
      </c>
      <c r="ICJ41" s="130">
        <v>0.0</v>
      </c>
      <c r="ICK41" s="130">
        <v>0.0</v>
      </c>
      <c r="ICL41" s="130">
        <v>944.66</v>
      </c>
      <c r="ICM41" s="130">
        <v>36753.2</v>
      </c>
      <c r="ICN41" s="130"/>
      <c r="ICO41" s="130"/>
      <c r="ICP41" s="130"/>
      <c r="ICQ41" s="130"/>
      <c r="ICR41" s="130"/>
      <c r="ICS41" s="131"/>
      <c r="ICT41" s="132">
        <f t="shared" si="2820"/>
        <v>37697.86</v>
      </c>
      <c r="ICU41" s="171">
        <v>25000.0</v>
      </c>
      <c r="ICV41" s="165">
        <f t="shared" si="2821"/>
        <v>-12697.86</v>
      </c>
      <c r="ICW41" s="128" t="s">
        <v>78</v>
      </c>
      <c r="ICX41" s="157">
        <v>0.0</v>
      </c>
      <c r="ICY41" s="130">
        <v>0.0</v>
      </c>
      <c r="ICZ41" s="130">
        <v>0.0</v>
      </c>
      <c r="IDA41" s="130">
        <v>0.0</v>
      </c>
      <c r="IDB41" s="130">
        <v>944.66</v>
      </c>
      <c r="IDC41" s="130">
        <v>36753.2</v>
      </c>
      <c r="IDD41" s="130"/>
      <c r="IDE41" s="130"/>
      <c r="IDF41" s="130"/>
      <c r="IDG41" s="130"/>
      <c r="IDH41" s="130"/>
      <c r="IDI41" s="131"/>
      <c r="IDJ41" s="132">
        <f t="shared" si="2822"/>
        <v>37697.86</v>
      </c>
      <c r="IDK41" s="171">
        <v>25000.0</v>
      </c>
      <c r="IDL41" s="165">
        <f t="shared" si="2823"/>
        <v>-12697.86</v>
      </c>
      <c r="IDM41" s="128" t="s">
        <v>78</v>
      </c>
      <c r="IDN41" s="157">
        <v>0.0</v>
      </c>
      <c r="IDO41" s="130">
        <v>0.0</v>
      </c>
      <c r="IDP41" s="130">
        <v>0.0</v>
      </c>
      <c r="IDQ41" s="130">
        <v>0.0</v>
      </c>
      <c r="IDR41" s="130">
        <v>944.66</v>
      </c>
      <c r="IDS41" s="130">
        <v>36753.2</v>
      </c>
      <c r="IDT41" s="130"/>
      <c r="IDU41" s="130"/>
      <c r="IDV41" s="130"/>
      <c r="IDW41" s="130"/>
      <c r="IDX41" s="130"/>
      <c r="IDY41" s="131"/>
      <c r="IDZ41" s="132">
        <f t="shared" si="2824"/>
        <v>37697.86</v>
      </c>
      <c r="IEA41" s="171">
        <v>25000.0</v>
      </c>
      <c r="IEB41" s="165">
        <f t="shared" si="2825"/>
        <v>-12697.86</v>
      </c>
      <c r="IEC41" s="128" t="s">
        <v>78</v>
      </c>
      <c r="IED41" s="157">
        <v>0.0</v>
      </c>
      <c r="IEE41" s="130">
        <v>0.0</v>
      </c>
      <c r="IEF41" s="130">
        <v>0.0</v>
      </c>
      <c r="IEG41" s="130">
        <v>0.0</v>
      </c>
      <c r="IEH41" s="130">
        <v>944.66</v>
      </c>
      <c r="IEI41" s="130">
        <v>36753.2</v>
      </c>
      <c r="IEJ41" s="130"/>
      <c r="IEK41" s="130"/>
      <c r="IEL41" s="130"/>
      <c r="IEM41" s="130"/>
      <c r="IEN41" s="130"/>
      <c r="IEO41" s="131"/>
      <c r="IEP41" s="132">
        <f t="shared" si="2826"/>
        <v>37697.86</v>
      </c>
      <c r="IEQ41" s="171">
        <v>25000.0</v>
      </c>
      <c r="IER41" s="165">
        <f t="shared" si="2827"/>
        <v>-12697.86</v>
      </c>
      <c r="IES41" s="128" t="s">
        <v>78</v>
      </c>
      <c r="IET41" s="157">
        <v>0.0</v>
      </c>
      <c r="IEU41" s="130">
        <v>0.0</v>
      </c>
      <c r="IEV41" s="130">
        <v>0.0</v>
      </c>
      <c r="IEW41" s="130">
        <v>0.0</v>
      </c>
      <c r="IEX41" s="130">
        <v>944.66</v>
      </c>
      <c r="IEY41" s="130">
        <v>36753.2</v>
      </c>
      <c r="IEZ41" s="130"/>
      <c r="IFA41" s="130"/>
      <c r="IFB41" s="130"/>
      <c r="IFC41" s="130"/>
      <c r="IFD41" s="130"/>
      <c r="IFE41" s="131"/>
      <c r="IFF41" s="132">
        <f t="shared" si="2828"/>
        <v>37697.86</v>
      </c>
      <c r="IFG41" s="171">
        <v>25000.0</v>
      </c>
      <c r="IFH41" s="165">
        <f t="shared" si="2829"/>
        <v>-12697.86</v>
      </c>
      <c r="IFI41" s="128" t="s">
        <v>78</v>
      </c>
      <c r="IFJ41" s="157">
        <v>0.0</v>
      </c>
      <c r="IFK41" s="130">
        <v>0.0</v>
      </c>
      <c r="IFL41" s="130">
        <v>0.0</v>
      </c>
      <c r="IFM41" s="130">
        <v>0.0</v>
      </c>
      <c r="IFN41" s="130">
        <v>944.66</v>
      </c>
      <c r="IFO41" s="130">
        <v>36753.2</v>
      </c>
      <c r="IFP41" s="130"/>
      <c r="IFQ41" s="130"/>
      <c r="IFR41" s="130"/>
      <c r="IFS41" s="130"/>
      <c r="IFT41" s="130"/>
      <c r="IFU41" s="131"/>
      <c r="IFV41" s="132">
        <f t="shared" si="2830"/>
        <v>37697.86</v>
      </c>
      <c r="IFW41" s="171">
        <v>25000.0</v>
      </c>
      <c r="IFX41" s="165">
        <f t="shared" si="2831"/>
        <v>-12697.86</v>
      </c>
      <c r="IFY41" s="128" t="s">
        <v>78</v>
      </c>
      <c r="IFZ41" s="157">
        <v>0.0</v>
      </c>
      <c r="IGA41" s="130">
        <v>0.0</v>
      </c>
      <c r="IGB41" s="130">
        <v>0.0</v>
      </c>
      <c r="IGC41" s="130">
        <v>0.0</v>
      </c>
      <c r="IGD41" s="130">
        <v>944.66</v>
      </c>
      <c r="IGE41" s="130">
        <v>36753.2</v>
      </c>
      <c r="IGF41" s="130"/>
      <c r="IGG41" s="130"/>
      <c r="IGH41" s="130"/>
      <c r="IGI41" s="130"/>
      <c r="IGJ41" s="130"/>
      <c r="IGK41" s="131"/>
      <c r="IGL41" s="132">
        <f t="shared" si="2832"/>
        <v>37697.86</v>
      </c>
      <c r="IGM41" s="171">
        <v>25000.0</v>
      </c>
      <c r="IGN41" s="165">
        <f t="shared" si="2833"/>
        <v>-12697.86</v>
      </c>
      <c r="IGO41" s="128" t="s">
        <v>78</v>
      </c>
      <c r="IGP41" s="157">
        <v>0.0</v>
      </c>
      <c r="IGQ41" s="130">
        <v>0.0</v>
      </c>
      <c r="IGR41" s="130">
        <v>0.0</v>
      </c>
      <c r="IGS41" s="130">
        <v>0.0</v>
      </c>
      <c r="IGT41" s="130">
        <v>944.66</v>
      </c>
      <c r="IGU41" s="130">
        <v>36753.2</v>
      </c>
      <c r="IGV41" s="130"/>
      <c r="IGW41" s="130"/>
      <c r="IGX41" s="130"/>
      <c r="IGY41" s="130"/>
      <c r="IGZ41" s="130"/>
      <c r="IHA41" s="131"/>
      <c r="IHB41" s="132">
        <f t="shared" si="2834"/>
        <v>37697.86</v>
      </c>
      <c r="IHC41" s="171">
        <v>25000.0</v>
      </c>
      <c r="IHD41" s="165">
        <f t="shared" si="2835"/>
        <v>-12697.86</v>
      </c>
      <c r="IHE41" s="128" t="s">
        <v>78</v>
      </c>
      <c r="IHF41" s="157">
        <v>0.0</v>
      </c>
      <c r="IHG41" s="130">
        <v>0.0</v>
      </c>
      <c r="IHH41" s="130">
        <v>0.0</v>
      </c>
      <c r="IHI41" s="130">
        <v>0.0</v>
      </c>
      <c r="IHJ41" s="130">
        <v>944.66</v>
      </c>
      <c r="IHK41" s="130">
        <v>36753.2</v>
      </c>
      <c r="IHL41" s="130"/>
      <c r="IHM41" s="130"/>
      <c r="IHN41" s="130"/>
      <c r="IHO41" s="130"/>
      <c r="IHP41" s="130"/>
      <c r="IHQ41" s="131"/>
      <c r="IHR41" s="132">
        <f t="shared" si="2836"/>
        <v>37697.86</v>
      </c>
      <c r="IHS41" s="171">
        <v>25000.0</v>
      </c>
      <c r="IHT41" s="165">
        <f t="shared" si="2837"/>
        <v>-12697.86</v>
      </c>
      <c r="IHU41" s="128" t="s">
        <v>78</v>
      </c>
      <c r="IHV41" s="157">
        <v>0.0</v>
      </c>
      <c r="IHW41" s="130">
        <v>0.0</v>
      </c>
      <c r="IHX41" s="130">
        <v>0.0</v>
      </c>
      <c r="IHY41" s="130">
        <v>0.0</v>
      </c>
      <c r="IHZ41" s="130">
        <v>944.66</v>
      </c>
      <c r="IIA41" s="130">
        <v>36753.2</v>
      </c>
      <c r="IIB41" s="130"/>
      <c r="IIC41" s="130"/>
      <c r="IID41" s="130"/>
      <c r="IIE41" s="130"/>
      <c r="IIF41" s="130"/>
      <c r="IIG41" s="131"/>
      <c r="IIH41" s="132">
        <f t="shared" si="2838"/>
        <v>37697.86</v>
      </c>
      <c r="III41" s="171">
        <v>25000.0</v>
      </c>
      <c r="IIJ41" s="165">
        <f t="shared" si="2839"/>
        <v>-12697.86</v>
      </c>
      <c r="IIK41" s="128" t="s">
        <v>78</v>
      </c>
      <c r="IIL41" s="157">
        <v>0.0</v>
      </c>
      <c r="IIM41" s="130">
        <v>0.0</v>
      </c>
      <c r="IIN41" s="130">
        <v>0.0</v>
      </c>
      <c r="IIO41" s="130">
        <v>0.0</v>
      </c>
      <c r="IIP41" s="130">
        <v>944.66</v>
      </c>
      <c r="IIQ41" s="130">
        <v>36753.2</v>
      </c>
      <c r="IIR41" s="130"/>
      <c r="IIS41" s="130"/>
      <c r="IIT41" s="130"/>
      <c r="IIU41" s="130"/>
      <c r="IIV41" s="130"/>
      <c r="IIW41" s="131"/>
      <c r="IIX41" s="132">
        <f t="shared" si="2840"/>
        <v>37697.86</v>
      </c>
      <c r="IIY41" s="171">
        <v>25000.0</v>
      </c>
      <c r="IIZ41" s="165">
        <f t="shared" si="2841"/>
        <v>-12697.86</v>
      </c>
      <c r="IJA41" s="128" t="s">
        <v>78</v>
      </c>
      <c r="IJB41" s="157">
        <v>0.0</v>
      </c>
      <c r="IJC41" s="130">
        <v>0.0</v>
      </c>
      <c r="IJD41" s="130">
        <v>0.0</v>
      </c>
      <c r="IJE41" s="130">
        <v>0.0</v>
      </c>
      <c r="IJF41" s="130">
        <v>944.66</v>
      </c>
      <c r="IJG41" s="130">
        <v>36753.2</v>
      </c>
      <c r="IJH41" s="130"/>
      <c r="IJI41" s="130"/>
      <c r="IJJ41" s="130"/>
      <c r="IJK41" s="130"/>
      <c r="IJL41" s="130"/>
      <c r="IJM41" s="131"/>
      <c r="IJN41" s="132">
        <f t="shared" si="2842"/>
        <v>37697.86</v>
      </c>
      <c r="IJO41" s="171">
        <v>25000.0</v>
      </c>
      <c r="IJP41" s="165">
        <f t="shared" si="2843"/>
        <v>-12697.86</v>
      </c>
      <c r="IJQ41" s="128" t="s">
        <v>78</v>
      </c>
      <c r="IJR41" s="157">
        <v>0.0</v>
      </c>
      <c r="IJS41" s="130">
        <v>0.0</v>
      </c>
      <c r="IJT41" s="130">
        <v>0.0</v>
      </c>
      <c r="IJU41" s="130">
        <v>0.0</v>
      </c>
      <c r="IJV41" s="130">
        <v>944.66</v>
      </c>
      <c r="IJW41" s="130">
        <v>36753.2</v>
      </c>
      <c r="IJX41" s="130"/>
      <c r="IJY41" s="130"/>
      <c r="IJZ41" s="130"/>
      <c r="IKA41" s="130"/>
      <c r="IKB41" s="130"/>
      <c r="IKC41" s="131"/>
      <c r="IKD41" s="132">
        <f t="shared" si="2844"/>
        <v>37697.86</v>
      </c>
      <c r="IKE41" s="171">
        <v>25000.0</v>
      </c>
      <c r="IKF41" s="165">
        <f t="shared" si="2845"/>
        <v>-12697.86</v>
      </c>
      <c r="IKG41" s="128" t="s">
        <v>78</v>
      </c>
      <c r="IKH41" s="157">
        <v>0.0</v>
      </c>
      <c r="IKI41" s="130">
        <v>0.0</v>
      </c>
      <c r="IKJ41" s="130">
        <v>0.0</v>
      </c>
      <c r="IKK41" s="130">
        <v>0.0</v>
      </c>
      <c r="IKL41" s="130">
        <v>944.66</v>
      </c>
      <c r="IKM41" s="130">
        <v>36753.2</v>
      </c>
      <c r="IKN41" s="130"/>
      <c r="IKO41" s="130"/>
      <c r="IKP41" s="130"/>
      <c r="IKQ41" s="130"/>
      <c r="IKR41" s="130"/>
      <c r="IKS41" s="131"/>
      <c r="IKT41" s="132">
        <f t="shared" si="2846"/>
        <v>37697.86</v>
      </c>
      <c r="IKU41" s="171">
        <v>25000.0</v>
      </c>
      <c r="IKV41" s="165">
        <f t="shared" si="2847"/>
        <v>-12697.86</v>
      </c>
      <c r="IKW41" s="128" t="s">
        <v>78</v>
      </c>
      <c r="IKX41" s="157">
        <v>0.0</v>
      </c>
      <c r="IKY41" s="130">
        <v>0.0</v>
      </c>
      <c r="IKZ41" s="130">
        <v>0.0</v>
      </c>
      <c r="ILA41" s="130">
        <v>0.0</v>
      </c>
      <c r="ILB41" s="130">
        <v>944.66</v>
      </c>
      <c r="ILC41" s="130">
        <v>36753.2</v>
      </c>
      <c r="ILD41" s="130"/>
      <c r="ILE41" s="130"/>
      <c r="ILF41" s="130"/>
      <c r="ILG41" s="130"/>
      <c r="ILH41" s="130"/>
      <c r="ILI41" s="131"/>
      <c r="ILJ41" s="132">
        <f t="shared" si="2848"/>
        <v>37697.86</v>
      </c>
      <c r="ILK41" s="171">
        <v>25000.0</v>
      </c>
      <c r="ILL41" s="165">
        <f t="shared" si="2849"/>
        <v>-12697.86</v>
      </c>
      <c r="ILM41" s="128" t="s">
        <v>78</v>
      </c>
      <c r="ILN41" s="157">
        <v>0.0</v>
      </c>
      <c r="ILO41" s="130">
        <v>0.0</v>
      </c>
      <c r="ILP41" s="130">
        <v>0.0</v>
      </c>
      <c r="ILQ41" s="130">
        <v>0.0</v>
      </c>
      <c r="ILR41" s="130">
        <v>944.66</v>
      </c>
      <c r="ILS41" s="130">
        <v>36753.2</v>
      </c>
      <c r="ILT41" s="130"/>
      <c r="ILU41" s="130"/>
      <c r="ILV41" s="130"/>
      <c r="ILW41" s="130"/>
      <c r="ILX41" s="130"/>
      <c r="ILY41" s="131"/>
      <c r="ILZ41" s="132">
        <f t="shared" si="2850"/>
        <v>37697.86</v>
      </c>
      <c r="IMA41" s="171">
        <v>25000.0</v>
      </c>
      <c r="IMB41" s="165">
        <f t="shared" si="2851"/>
        <v>-12697.86</v>
      </c>
      <c r="IMC41" s="128" t="s">
        <v>78</v>
      </c>
      <c r="IMD41" s="157">
        <v>0.0</v>
      </c>
      <c r="IME41" s="130">
        <v>0.0</v>
      </c>
      <c r="IMF41" s="130">
        <v>0.0</v>
      </c>
      <c r="IMG41" s="130">
        <v>0.0</v>
      </c>
      <c r="IMH41" s="130">
        <v>944.66</v>
      </c>
      <c r="IMI41" s="130">
        <v>36753.2</v>
      </c>
      <c r="IMJ41" s="130"/>
      <c r="IMK41" s="130"/>
      <c r="IML41" s="130"/>
      <c r="IMM41" s="130"/>
      <c r="IMN41" s="130"/>
      <c r="IMO41" s="131"/>
      <c r="IMP41" s="132">
        <f t="shared" si="2852"/>
        <v>37697.86</v>
      </c>
      <c r="IMQ41" s="171">
        <v>25000.0</v>
      </c>
      <c r="IMR41" s="165">
        <f t="shared" si="2853"/>
        <v>-12697.86</v>
      </c>
      <c r="IMS41" s="128" t="s">
        <v>78</v>
      </c>
      <c r="IMT41" s="157">
        <v>0.0</v>
      </c>
      <c r="IMU41" s="130">
        <v>0.0</v>
      </c>
      <c r="IMV41" s="130">
        <v>0.0</v>
      </c>
      <c r="IMW41" s="130">
        <v>0.0</v>
      </c>
      <c r="IMX41" s="130">
        <v>944.66</v>
      </c>
      <c r="IMY41" s="130">
        <v>36753.2</v>
      </c>
      <c r="IMZ41" s="130"/>
      <c r="INA41" s="130"/>
      <c r="INB41" s="130"/>
      <c r="INC41" s="130"/>
      <c r="IND41" s="130"/>
      <c r="INE41" s="131"/>
      <c r="INF41" s="132">
        <f t="shared" si="2854"/>
        <v>37697.86</v>
      </c>
      <c r="ING41" s="171">
        <v>25000.0</v>
      </c>
      <c r="INH41" s="165">
        <f t="shared" si="2855"/>
        <v>-12697.86</v>
      </c>
      <c r="INI41" s="128" t="s">
        <v>78</v>
      </c>
      <c r="INJ41" s="157">
        <v>0.0</v>
      </c>
      <c r="INK41" s="130">
        <v>0.0</v>
      </c>
      <c r="INL41" s="130">
        <v>0.0</v>
      </c>
      <c r="INM41" s="130">
        <v>0.0</v>
      </c>
      <c r="INN41" s="130">
        <v>944.66</v>
      </c>
      <c r="INO41" s="130">
        <v>36753.2</v>
      </c>
      <c r="INP41" s="130"/>
      <c r="INQ41" s="130"/>
      <c r="INR41" s="130"/>
      <c r="INS41" s="130"/>
      <c r="INT41" s="130"/>
      <c r="INU41" s="131"/>
      <c r="INV41" s="132">
        <f t="shared" si="2856"/>
        <v>37697.86</v>
      </c>
      <c r="INW41" s="171">
        <v>25000.0</v>
      </c>
      <c r="INX41" s="165">
        <f t="shared" si="2857"/>
        <v>-12697.86</v>
      </c>
      <c r="INY41" s="128" t="s">
        <v>78</v>
      </c>
      <c r="INZ41" s="157">
        <v>0.0</v>
      </c>
      <c r="IOA41" s="130">
        <v>0.0</v>
      </c>
      <c r="IOB41" s="130">
        <v>0.0</v>
      </c>
      <c r="IOC41" s="130">
        <v>0.0</v>
      </c>
      <c r="IOD41" s="130">
        <v>944.66</v>
      </c>
      <c r="IOE41" s="130">
        <v>36753.2</v>
      </c>
      <c r="IOF41" s="130"/>
      <c r="IOG41" s="130"/>
      <c r="IOH41" s="130"/>
      <c r="IOI41" s="130"/>
      <c r="IOJ41" s="130"/>
      <c r="IOK41" s="131"/>
      <c r="IOL41" s="132">
        <f t="shared" si="2858"/>
        <v>37697.86</v>
      </c>
      <c r="IOM41" s="171">
        <v>25000.0</v>
      </c>
      <c r="ION41" s="165">
        <f t="shared" si="2859"/>
        <v>-12697.86</v>
      </c>
      <c r="IOO41" s="128" t="s">
        <v>78</v>
      </c>
      <c r="IOP41" s="157">
        <v>0.0</v>
      </c>
      <c r="IOQ41" s="130">
        <v>0.0</v>
      </c>
      <c r="IOR41" s="130">
        <v>0.0</v>
      </c>
      <c r="IOS41" s="130">
        <v>0.0</v>
      </c>
      <c r="IOT41" s="130">
        <v>944.66</v>
      </c>
      <c r="IOU41" s="130">
        <v>36753.2</v>
      </c>
      <c r="IOV41" s="130"/>
      <c r="IOW41" s="130"/>
      <c r="IOX41" s="130"/>
      <c r="IOY41" s="130"/>
      <c r="IOZ41" s="130"/>
      <c r="IPA41" s="131"/>
      <c r="IPB41" s="132">
        <f t="shared" si="2860"/>
        <v>37697.86</v>
      </c>
      <c r="IPC41" s="171">
        <v>25000.0</v>
      </c>
      <c r="IPD41" s="165">
        <f t="shared" si="2861"/>
        <v>-12697.86</v>
      </c>
      <c r="IPE41" s="128" t="s">
        <v>78</v>
      </c>
      <c r="IPF41" s="157">
        <v>0.0</v>
      </c>
      <c r="IPG41" s="130">
        <v>0.0</v>
      </c>
      <c r="IPH41" s="130">
        <v>0.0</v>
      </c>
      <c r="IPI41" s="130">
        <v>0.0</v>
      </c>
      <c r="IPJ41" s="130">
        <v>944.66</v>
      </c>
      <c r="IPK41" s="130">
        <v>36753.2</v>
      </c>
      <c r="IPL41" s="130"/>
      <c r="IPM41" s="130"/>
      <c r="IPN41" s="130"/>
      <c r="IPO41" s="130"/>
      <c r="IPP41" s="130"/>
      <c r="IPQ41" s="131"/>
      <c r="IPR41" s="132">
        <f t="shared" si="2862"/>
        <v>37697.86</v>
      </c>
      <c r="IPS41" s="171">
        <v>25000.0</v>
      </c>
      <c r="IPT41" s="165">
        <f t="shared" si="2863"/>
        <v>-12697.86</v>
      </c>
      <c r="IPU41" s="128" t="s">
        <v>78</v>
      </c>
      <c r="IPV41" s="157">
        <v>0.0</v>
      </c>
      <c r="IPW41" s="130">
        <v>0.0</v>
      </c>
      <c r="IPX41" s="130">
        <v>0.0</v>
      </c>
      <c r="IPY41" s="130">
        <v>0.0</v>
      </c>
      <c r="IPZ41" s="130">
        <v>944.66</v>
      </c>
      <c r="IQA41" s="130">
        <v>36753.2</v>
      </c>
      <c r="IQB41" s="130"/>
      <c r="IQC41" s="130"/>
      <c r="IQD41" s="130"/>
      <c r="IQE41" s="130"/>
      <c r="IQF41" s="130"/>
      <c r="IQG41" s="131"/>
      <c r="IQH41" s="132">
        <f t="shared" si="2864"/>
        <v>37697.86</v>
      </c>
      <c r="IQI41" s="171">
        <v>25000.0</v>
      </c>
      <c r="IQJ41" s="165">
        <f t="shared" si="2865"/>
        <v>-12697.86</v>
      </c>
      <c r="IQK41" s="128" t="s">
        <v>78</v>
      </c>
      <c r="IQL41" s="157">
        <v>0.0</v>
      </c>
      <c r="IQM41" s="130">
        <v>0.0</v>
      </c>
      <c r="IQN41" s="130">
        <v>0.0</v>
      </c>
      <c r="IQO41" s="130">
        <v>0.0</v>
      </c>
      <c r="IQP41" s="130">
        <v>944.66</v>
      </c>
      <c r="IQQ41" s="130">
        <v>36753.2</v>
      </c>
      <c r="IQR41" s="130"/>
      <c r="IQS41" s="130"/>
      <c r="IQT41" s="130"/>
      <c r="IQU41" s="130"/>
      <c r="IQV41" s="130"/>
      <c r="IQW41" s="131"/>
      <c r="IQX41" s="132">
        <f t="shared" si="2866"/>
        <v>37697.86</v>
      </c>
      <c r="IQY41" s="171">
        <v>25000.0</v>
      </c>
      <c r="IQZ41" s="165">
        <f t="shared" si="2867"/>
        <v>-12697.86</v>
      </c>
      <c r="IRA41" s="128" t="s">
        <v>78</v>
      </c>
      <c r="IRB41" s="157">
        <v>0.0</v>
      </c>
      <c r="IRC41" s="130">
        <v>0.0</v>
      </c>
      <c r="IRD41" s="130">
        <v>0.0</v>
      </c>
      <c r="IRE41" s="130">
        <v>0.0</v>
      </c>
      <c r="IRF41" s="130">
        <v>944.66</v>
      </c>
      <c r="IRG41" s="130">
        <v>36753.2</v>
      </c>
      <c r="IRH41" s="130"/>
      <c r="IRI41" s="130"/>
      <c r="IRJ41" s="130"/>
      <c r="IRK41" s="130"/>
      <c r="IRL41" s="130"/>
      <c r="IRM41" s="131"/>
      <c r="IRN41" s="132">
        <f t="shared" si="2868"/>
        <v>37697.86</v>
      </c>
      <c r="IRO41" s="171">
        <v>25000.0</v>
      </c>
      <c r="IRP41" s="165">
        <f t="shared" si="2869"/>
        <v>-12697.86</v>
      </c>
      <c r="IRQ41" s="128" t="s">
        <v>78</v>
      </c>
      <c r="IRR41" s="157">
        <v>0.0</v>
      </c>
      <c r="IRS41" s="130">
        <v>0.0</v>
      </c>
      <c r="IRT41" s="130">
        <v>0.0</v>
      </c>
      <c r="IRU41" s="130">
        <v>0.0</v>
      </c>
      <c r="IRV41" s="130">
        <v>944.66</v>
      </c>
      <c r="IRW41" s="130">
        <v>36753.2</v>
      </c>
      <c r="IRX41" s="130"/>
      <c r="IRY41" s="130"/>
      <c r="IRZ41" s="130"/>
      <c r="ISA41" s="130"/>
      <c r="ISB41" s="130"/>
      <c r="ISC41" s="131"/>
      <c r="ISD41" s="132">
        <f t="shared" si="2870"/>
        <v>37697.86</v>
      </c>
      <c r="ISE41" s="171">
        <v>25000.0</v>
      </c>
      <c r="ISF41" s="165">
        <f t="shared" si="2871"/>
        <v>-12697.86</v>
      </c>
      <c r="ISG41" s="128" t="s">
        <v>78</v>
      </c>
      <c r="ISH41" s="157">
        <v>0.0</v>
      </c>
      <c r="ISI41" s="130">
        <v>0.0</v>
      </c>
      <c r="ISJ41" s="130">
        <v>0.0</v>
      </c>
      <c r="ISK41" s="130">
        <v>0.0</v>
      </c>
      <c r="ISL41" s="130">
        <v>944.66</v>
      </c>
      <c r="ISM41" s="130">
        <v>36753.2</v>
      </c>
      <c r="ISN41" s="130"/>
      <c r="ISO41" s="130"/>
      <c r="ISP41" s="130"/>
      <c r="ISQ41" s="130"/>
      <c r="ISR41" s="130"/>
      <c r="ISS41" s="131"/>
      <c r="IST41" s="132">
        <f t="shared" si="2872"/>
        <v>37697.86</v>
      </c>
      <c r="ISU41" s="171">
        <v>25000.0</v>
      </c>
      <c r="ISV41" s="165">
        <f t="shared" si="2873"/>
        <v>-12697.86</v>
      </c>
      <c r="ISW41" s="128" t="s">
        <v>78</v>
      </c>
      <c r="ISX41" s="157">
        <v>0.0</v>
      </c>
      <c r="ISY41" s="130">
        <v>0.0</v>
      </c>
      <c r="ISZ41" s="130">
        <v>0.0</v>
      </c>
      <c r="ITA41" s="130">
        <v>0.0</v>
      </c>
      <c r="ITB41" s="130">
        <v>944.66</v>
      </c>
      <c r="ITC41" s="130">
        <v>36753.2</v>
      </c>
      <c r="ITD41" s="130"/>
      <c r="ITE41" s="130"/>
      <c r="ITF41" s="130"/>
      <c r="ITG41" s="130"/>
      <c r="ITH41" s="130"/>
      <c r="ITI41" s="131"/>
      <c r="ITJ41" s="132">
        <f t="shared" si="2874"/>
        <v>37697.86</v>
      </c>
      <c r="ITK41" s="171">
        <v>25000.0</v>
      </c>
      <c r="ITL41" s="165">
        <f t="shared" si="2875"/>
        <v>-12697.86</v>
      </c>
      <c r="ITM41" s="128" t="s">
        <v>78</v>
      </c>
      <c r="ITN41" s="157">
        <v>0.0</v>
      </c>
      <c r="ITO41" s="130">
        <v>0.0</v>
      </c>
      <c r="ITP41" s="130">
        <v>0.0</v>
      </c>
      <c r="ITQ41" s="130">
        <v>0.0</v>
      </c>
      <c r="ITR41" s="130">
        <v>944.66</v>
      </c>
      <c r="ITS41" s="130">
        <v>36753.2</v>
      </c>
      <c r="ITT41" s="130"/>
      <c r="ITU41" s="130"/>
      <c r="ITV41" s="130"/>
      <c r="ITW41" s="130"/>
      <c r="ITX41" s="130"/>
      <c r="ITY41" s="131"/>
      <c r="ITZ41" s="132">
        <f t="shared" si="2876"/>
        <v>37697.86</v>
      </c>
      <c r="IUA41" s="171">
        <v>25000.0</v>
      </c>
      <c r="IUB41" s="165">
        <f t="shared" si="2877"/>
        <v>-12697.86</v>
      </c>
      <c r="IUC41" s="128" t="s">
        <v>78</v>
      </c>
      <c r="IUD41" s="157">
        <v>0.0</v>
      </c>
      <c r="IUE41" s="130">
        <v>0.0</v>
      </c>
      <c r="IUF41" s="130">
        <v>0.0</v>
      </c>
      <c r="IUG41" s="130">
        <v>0.0</v>
      </c>
      <c r="IUH41" s="130">
        <v>944.66</v>
      </c>
      <c r="IUI41" s="130">
        <v>36753.2</v>
      </c>
      <c r="IUJ41" s="130"/>
      <c r="IUK41" s="130"/>
      <c r="IUL41" s="130"/>
      <c r="IUM41" s="130"/>
      <c r="IUN41" s="130"/>
      <c r="IUO41" s="131"/>
      <c r="IUP41" s="132">
        <f t="shared" si="2878"/>
        <v>37697.86</v>
      </c>
      <c r="IUQ41" s="171">
        <v>25000.0</v>
      </c>
      <c r="IUR41" s="165">
        <f t="shared" si="2879"/>
        <v>-12697.86</v>
      </c>
      <c r="IUS41" s="128" t="s">
        <v>78</v>
      </c>
      <c r="IUT41" s="157">
        <v>0.0</v>
      </c>
      <c r="IUU41" s="130">
        <v>0.0</v>
      </c>
      <c r="IUV41" s="130">
        <v>0.0</v>
      </c>
      <c r="IUW41" s="130">
        <v>0.0</v>
      </c>
      <c r="IUX41" s="130">
        <v>944.66</v>
      </c>
      <c r="IUY41" s="130">
        <v>36753.2</v>
      </c>
      <c r="IUZ41" s="130"/>
      <c r="IVA41" s="130"/>
      <c r="IVB41" s="130"/>
      <c r="IVC41" s="130"/>
      <c r="IVD41" s="130"/>
      <c r="IVE41" s="131"/>
      <c r="IVF41" s="132">
        <f t="shared" si="2880"/>
        <v>37697.86</v>
      </c>
      <c r="IVG41" s="171">
        <v>25000.0</v>
      </c>
      <c r="IVH41" s="165">
        <f t="shared" si="2881"/>
        <v>-12697.86</v>
      </c>
      <c r="IVI41" s="128" t="s">
        <v>78</v>
      </c>
      <c r="IVJ41" s="157">
        <v>0.0</v>
      </c>
      <c r="IVK41" s="130">
        <v>0.0</v>
      </c>
      <c r="IVL41" s="130">
        <v>0.0</v>
      </c>
      <c r="IVM41" s="130">
        <v>0.0</v>
      </c>
      <c r="IVN41" s="130">
        <v>944.66</v>
      </c>
      <c r="IVO41" s="130">
        <v>36753.2</v>
      </c>
      <c r="IVP41" s="130"/>
      <c r="IVQ41" s="130"/>
      <c r="IVR41" s="130"/>
      <c r="IVS41" s="130"/>
      <c r="IVT41" s="130"/>
      <c r="IVU41" s="131"/>
      <c r="IVV41" s="132">
        <f t="shared" si="2882"/>
        <v>37697.86</v>
      </c>
      <c r="IVW41" s="171">
        <v>25000.0</v>
      </c>
      <c r="IVX41" s="165">
        <f t="shared" si="2883"/>
        <v>-12697.86</v>
      </c>
      <c r="IVY41" s="128" t="s">
        <v>78</v>
      </c>
      <c r="IVZ41" s="157">
        <v>0.0</v>
      </c>
      <c r="IWA41" s="130">
        <v>0.0</v>
      </c>
      <c r="IWB41" s="130">
        <v>0.0</v>
      </c>
      <c r="IWC41" s="130">
        <v>0.0</v>
      </c>
      <c r="IWD41" s="130">
        <v>944.66</v>
      </c>
      <c r="IWE41" s="130">
        <v>36753.2</v>
      </c>
      <c r="IWF41" s="130"/>
      <c r="IWG41" s="130"/>
      <c r="IWH41" s="130"/>
      <c r="IWI41" s="130"/>
      <c r="IWJ41" s="130"/>
      <c r="IWK41" s="131"/>
      <c r="IWL41" s="132">
        <f t="shared" si="2884"/>
        <v>37697.86</v>
      </c>
      <c r="IWM41" s="171">
        <v>25000.0</v>
      </c>
      <c r="IWN41" s="165">
        <f t="shared" si="2885"/>
        <v>-12697.86</v>
      </c>
      <c r="IWO41" s="128" t="s">
        <v>78</v>
      </c>
      <c r="IWP41" s="157">
        <v>0.0</v>
      </c>
      <c r="IWQ41" s="130">
        <v>0.0</v>
      </c>
      <c r="IWR41" s="130">
        <v>0.0</v>
      </c>
      <c r="IWS41" s="130">
        <v>0.0</v>
      </c>
      <c r="IWT41" s="130">
        <v>944.66</v>
      </c>
      <c r="IWU41" s="130">
        <v>36753.2</v>
      </c>
      <c r="IWV41" s="130"/>
      <c r="IWW41" s="130"/>
      <c r="IWX41" s="130"/>
      <c r="IWY41" s="130"/>
      <c r="IWZ41" s="130"/>
      <c r="IXA41" s="131"/>
      <c r="IXB41" s="132">
        <f t="shared" si="2886"/>
        <v>37697.86</v>
      </c>
      <c r="IXC41" s="171">
        <v>25000.0</v>
      </c>
      <c r="IXD41" s="165">
        <f t="shared" si="2887"/>
        <v>-12697.86</v>
      </c>
      <c r="IXE41" s="128" t="s">
        <v>78</v>
      </c>
      <c r="IXF41" s="157">
        <v>0.0</v>
      </c>
      <c r="IXG41" s="130">
        <v>0.0</v>
      </c>
      <c r="IXH41" s="130">
        <v>0.0</v>
      </c>
      <c r="IXI41" s="130">
        <v>0.0</v>
      </c>
      <c r="IXJ41" s="130">
        <v>944.66</v>
      </c>
      <c r="IXK41" s="130">
        <v>36753.2</v>
      </c>
      <c r="IXL41" s="130"/>
      <c r="IXM41" s="130"/>
      <c r="IXN41" s="130"/>
      <c r="IXO41" s="130"/>
      <c r="IXP41" s="130"/>
      <c r="IXQ41" s="131"/>
      <c r="IXR41" s="132">
        <f t="shared" si="2888"/>
        <v>37697.86</v>
      </c>
      <c r="IXS41" s="171">
        <v>25000.0</v>
      </c>
      <c r="IXT41" s="165">
        <f t="shared" si="2889"/>
        <v>-12697.86</v>
      </c>
      <c r="IXU41" s="128" t="s">
        <v>78</v>
      </c>
      <c r="IXV41" s="157">
        <v>0.0</v>
      </c>
      <c r="IXW41" s="130">
        <v>0.0</v>
      </c>
      <c r="IXX41" s="130">
        <v>0.0</v>
      </c>
      <c r="IXY41" s="130">
        <v>0.0</v>
      </c>
      <c r="IXZ41" s="130">
        <v>944.66</v>
      </c>
      <c r="IYA41" s="130">
        <v>36753.2</v>
      </c>
      <c r="IYB41" s="130"/>
      <c r="IYC41" s="130"/>
      <c r="IYD41" s="130"/>
      <c r="IYE41" s="130"/>
      <c r="IYF41" s="130"/>
      <c r="IYG41" s="131"/>
      <c r="IYH41" s="132">
        <f t="shared" si="2890"/>
        <v>37697.86</v>
      </c>
      <c r="IYI41" s="171">
        <v>25000.0</v>
      </c>
      <c r="IYJ41" s="165">
        <f t="shared" si="2891"/>
        <v>-12697.86</v>
      </c>
      <c r="IYK41" s="128" t="s">
        <v>78</v>
      </c>
      <c r="IYL41" s="157">
        <v>0.0</v>
      </c>
      <c r="IYM41" s="130">
        <v>0.0</v>
      </c>
      <c r="IYN41" s="130">
        <v>0.0</v>
      </c>
      <c r="IYO41" s="130">
        <v>0.0</v>
      </c>
      <c r="IYP41" s="130">
        <v>944.66</v>
      </c>
      <c r="IYQ41" s="130">
        <v>36753.2</v>
      </c>
      <c r="IYR41" s="130"/>
      <c r="IYS41" s="130"/>
      <c r="IYT41" s="130"/>
      <c r="IYU41" s="130"/>
      <c r="IYV41" s="130"/>
      <c r="IYW41" s="131"/>
      <c r="IYX41" s="132">
        <f t="shared" si="2892"/>
        <v>37697.86</v>
      </c>
      <c r="IYY41" s="171">
        <v>25000.0</v>
      </c>
      <c r="IYZ41" s="165">
        <f t="shared" si="2893"/>
        <v>-12697.86</v>
      </c>
      <c r="IZA41" s="128" t="s">
        <v>78</v>
      </c>
      <c r="IZB41" s="157">
        <v>0.0</v>
      </c>
      <c r="IZC41" s="130">
        <v>0.0</v>
      </c>
      <c r="IZD41" s="130">
        <v>0.0</v>
      </c>
      <c r="IZE41" s="130">
        <v>0.0</v>
      </c>
      <c r="IZF41" s="130">
        <v>944.66</v>
      </c>
      <c r="IZG41" s="130">
        <v>36753.2</v>
      </c>
      <c r="IZH41" s="130"/>
      <c r="IZI41" s="130"/>
      <c r="IZJ41" s="130"/>
      <c r="IZK41" s="130"/>
      <c r="IZL41" s="130"/>
      <c r="IZM41" s="131"/>
      <c r="IZN41" s="132">
        <f t="shared" si="2894"/>
        <v>37697.86</v>
      </c>
      <c r="IZO41" s="171">
        <v>25000.0</v>
      </c>
      <c r="IZP41" s="165">
        <f t="shared" si="2895"/>
        <v>-12697.86</v>
      </c>
      <c r="IZQ41" s="128" t="s">
        <v>78</v>
      </c>
      <c r="IZR41" s="157">
        <v>0.0</v>
      </c>
      <c r="IZS41" s="130">
        <v>0.0</v>
      </c>
      <c r="IZT41" s="130">
        <v>0.0</v>
      </c>
      <c r="IZU41" s="130">
        <v>0.0</v>
      </c>
      <c r="IZV41" s="130">
        <v>944.66</v>
      </c>
      <c r="IZW41" s="130">
        <v>36753.2</v>
      </c>
      <c r="IZX41" s="130"/>
      <c r="IZY41" s="130"/>
      <c r="IZZ41" s="130"/>
      <c r="JAA41" s="130"/>
      <c r="JAB41" s="130"/>
      <c r="JAC41" s="131"/>
      <c r="JAD41" s="132">
        <f t="shared" si="2896"/>
        <v>37697.86</v>
      </c>
      <c r="JAE41" s="171">
        <v>25000.0</v>
      </c>
      <c r="JAF41" s="165">
        <f t="shared" si="2897"/>
        <v>-12697.86</v>
      </c>
      <c r="JAG41" s="128" t="s">
        <v>78</v>
      </c>
      <c r="JAH41" s="157">
        <v>0.0</v>
      </c>
      <c r="JAI41" s="130">
        <v>0.0</v>
      </c>
      <c r="JAJ41" s="130">
        <v>0.0</v>
      </c>
      <c r="JAK41" s="130">
        <v>0.0</v>
      </c>
      <c r="JAL41" s="130">
        <v>944.66</v>
      </c>
      <c r="JAM41" s="130">
        <v>36753.2</v>
      </c>
      <c r="JAN41" s="130"/>
      <c r="JAO41" s="130"/>
      <c r="JAP41" s="130"/>
      <c r="JAQ41" s="130"/>
      <c r="JAR41" s="130"/>
      <c r="JAS41" s="131"/>
      <c r="JAT41" s="132">
        <f t="shared" si="2898"/>
        <v>37697.86</v>
      </c>
      <c r="JAU41" s="171">
        <v>25000.0</v>
      </c>
      <c r="JAV41" s="165">
        <f t="shared" si="2899"/>
        <v>-12697.86</v>
      </c>
      <c r="JAW41" s="128" t="s">
        <v>78</v>
      </c>
      <c r="JAX41" s="157">
        <v>0.0</v>
      </c>
      <c r="JAY41" s="130">
        <v>0.0</v>
      </c>
      <c r="JAZ41" s="130">
        <v>0.0</v>
      </c>
      <c r="JBA41" s="130">
        <v>0.0</v>
      </c>
      <c r="JBB41" s="130">
        <v>944.66</v>
      </c>
      <c r="JBC41" s="130">
        <v>36753.2</v>
      </c>
      <c r="JBD41" s="130"/>
      <c r="JBE41" s="130"/>
      <c r="JBF41" s="130"/>
      <c r="JBG41" s="130"/>
      <c r="JBH41" s="130"/>
      <c r="JBI41" s="131"/>
      <c r="JBJ41" s="132">
        <f t="shared" si="2900"/>
        <v>37697.86</v>
      </c>
      <c r="JBK41" s="171">
        <v>25000.0</v>
      </c>
      <c r="JBL41" s="165">
        <f t="shared" si="2901"/>
        <v>-12697.86</v>
      </c>
      <c r="JBM41" s="128" t="s">
        <v>78</v>
      </c>
      <c r="JBN41" s="157">
        <v>0.0</v>
      </c>
      <c r="JBO41" s="130">
        <v>0.0</v>
      </c>
      <c r="JBP41" s="130">
        <v>0.0</v>
      </c>
      <c r="JBQ41" s="130">
        <v>0.0</v>
      </c>
      <c r="JBR41" s="130">
        <v>944.66</v>
      </c>
      <c r="JBS41" s="130">
        <v>36753.2</v>
      </c>
      <c r="JBT41" s="130"/>
      <c r="JBU41" s="130"/>
      <c r="JBV41" s="130"/>
      <c r="JBW41" s="130"/>
      <c r="JBX41" s="130"/>
      <c r="JBY41" s="131"/>
      <c r="JBZ41" s="132">
        <f t="shared" si="2902"/>
        <v>37697.86</v>
      </c>
      <c r="JCA41" s="171">
        <v>25000.0</v>
      </c>
      <c r="JCB41" s="165">
        <f t="shared" si="2903"/>
        <v>-12697.86</v>
      </c>
      <c r="JCC41" s="128" t="s">
        <v>78</v>
      </c>
      <c r="JCD41" s="157">
        <v>0.0</v>
      </c>
      <c r="JCE41" s="130">
        <v>0.0</v>
      </c>
      <c r="JCF41" s="130">
        <v>0.0</v>
      </c>
      <c r="JCG41" s="130">
        <v>0.0</v>
      </c>
      <c r="JCH41" s="130">
        <v>944.66</v>
      </c>
      <c r="JCI41" s="130">
        <v>36753.2</v>
      </c>
      <c r="JCJ41" s="130"/>
      <c r="JCK41" s="130"/>
      <c r="JCL41" s="130"/>
      <c r="JCM41" s="130"/>
      <c r="JCN41" s="130"/>
      <c r="JCO41" s="131"/>
      <c r="JCP41" s="132">
        <f t="shared" si="2904"/>
        <v>37697.86</v>
      </c>
      <c r="JCQ41" s="171">
        <v>25000.0</v>
      </c>
      <c r="JCR41" s="165">
        <f t="shared" si="2905"/>
        <v>-12697.86</v>
      </c>
      <c r="JCS41" s="128" t="s">
        <v>78</v>
      </c>
      <c r="JCT41" s="157">
        <v>0.0</v>
      </c>
      <c r="JCU41" s="130">
        <v>0.0</v>
      </c>
      <c r="JCV41" s="130">
        <v>0.0</v>
      </c>
      <c r="JCW41" s="130">
        <v>0.0</v>
      </c>
      <c r="JCX41" s="130">
        <v>944.66</v>
      </c>
      <c r="JCY41" s="130">
        <v>36753.2</v>
      </c>
      <c r="JCZ41" s="130"/>
      <c r="JDA41" s="130"/>
      <c r="JDB41" s="130"/>
      <c r="JDC41" s="130"/>
      <c r="JDD41" s="130"/>
      <c r="JDE41" s="131"/>
      <c r="JDF41" s="132">
        <f t="shared" si="2906"/>
        <v>37697.86</v>
      </c>
      <c r="JDG41" s="171">
        <v>25000.0</v>
      </c>
      <c r="JDH41" s="165">
        <f t="shared" si="2907"/>
        <v>-12697.86</v>
      </c>
      <c r="JDI41" s="128" t="s">
        <v>78</v>
      </c>
      <c r="JDJ41" s="157">
        <v>0.0</v>
      </c>
      <c r="JDK41" s="130">
        <v>0.0</v>
      </c>
      <c r="JDL41" s="130">
        <v>0.0</v>
      </c>
      <c r="JDM41" s="130">
        <v>0.0</v>
      </c>
      <c r="JDN41" s="130">
        <v>944.66</v>
      </c>
      <c r="JDO41" s="130">
        <v>36753.2</v>
      </c>
      <c r="JDP41" s="130"/>
      <c r="JDQ41" s="130"/>
      <c r="JDR41" s="130"/>
      <c r="JDS41" s="130"/>
      <c r="JDT41" s="130"/>
      <c r="JDU41" s="131"/>
      <c r="JDV41" s="132">
        <f t="shared" si="2908"/>
        <v>37697.86</v>
      </c>
      <c r="JDW41" s="171">
        <v>25000.0</v>
      </c>
      <c r="JDX41" s="165">
        <f t="shared" si="2909"/>
        <v>-12697.86</v>
      </c>
      <c r="JDY41" s="128" t="s">
        <v>78</v>
      </c>
      <c r="JDZ41" s="157">
        <v>0.0</v>
      </c>
      <c r="JEA41" s="130">
        <v>0.0</v>
      </c>
      <c r="JEB41" s="130">
        <v>0.0</v>
      </c>
      <c r="JEC41" s="130">
        <v>0.0</v>
      </c>
      <c r="JED41" s="130">
        <v>944.66</v>
      </c>
      <c r="JEE41" s="130">
        <v>36753.2</v>
      </c>
      <c r="JEF41" s="130"/>
      <c r="JEG41" s="130"/>
      <c r="JEH41" s="130"/>
      <c r="JEI41" s="130"/>
      <c r="JEJ41" s="130"/>
      <c r="JEK41" s="131"/>
      <c r="JEL41" s="132">
        <f t="shared" si="2910"/>
        <v>37697.86</v>
      </c>
      <c r="JEM41" s="171">
        <v>25000.0</v>
      </c>
      <c r="JEN41" s="165">
        <f t="shared" si="2911"/>
        <v>-12697.86</v>
      </c>
      <c r="JEO41" s="128" t="s">
        <v>78</v>
      </c>
      <c r="JEP41" s="157">
        <v>0.0</v>
      </c>
      <c r="JEQ41" s="130">
        <v>0.0</v>
      </c>
      <c r="JER41" s="130">
        <v>0.0</v>
      </c>
      <c r="JES41" s="130">
        <v>0.0</v>
      </c>
      <c r="JET41" s="130">
        <v>944.66</v>
      </c>
      <c r="JEU41" s="130">
        <v>36753.2</v>
      </c>
      <c r="JEV41" s="130"/>
      <c r="JEW41" s="130"/>
      <c r="JEX41" s="130"/>
      <c r="JEY41" s="130"/>
      <c r="JEZ41" s="130"/>
      <c r="JFA41" s="131"/>
      <c r="JFB41" s="132">
        <f t="shared" si="2912"/>
        <v>37697.86</v>
      </c>
      <c r="JFC41" s="171">
        <v>25000.0</v>
      </c>
      <c r="JFD41" s="165">
        <f t="shared" si="2913"/>
        <v>-12697.86</v>
      </c>
      <c r="JFE41" s="128" t="s">
        <v>78</v>
      </c>
      <c r="JFF41" s="157">
        <v>0.0</v>
      </c>
      <c r="JFG41" s="130">
        <v>0.0</v>
      </c>
      <c r="JFH41" s="130">
        <v>0.0</v>
      </c>
      <c r="JFI41" s="130">
        <v>0.0</v>
      </c>
      <c r="JFJ41" s="130">
        <v>944.66</v>
      </c>
      <c r="JFK41" s="130">
        <v>36753.2</v>
      </c>
      <c r="JFL41" s="130"/>
      <c r="JFM41" s="130"/>
      <c r="JFN41" s="130"/>
      <c r="JFO41" s="130"/>
      <c r="JFP41" s="130"/>
      <c r="JFQ41" s="131"/>
      <c r="JFR41" s="132">
        <f t="shared" si="2914"/>
        <v>37697.86</v>
      </c>
      <c r="JFS41" s="171">
        <v>25000.0</v>
      </c>
      <c r="JFT41" s="165">
        <f t="shared" si="2915"/>
        <v>-12697.86</v>
      </c>
      <c r="JFU41" s="128" t="s">
        <v>78</v>
      </c>
      <c r="JFV41" s="157">
        <v>0.0</v>
      </c>
      <c r="JFW41" s="130">
        <v>0.0</v>
      </c>
      <c r="JFX41" s="130">
        <v>0.0</v>
      </c>
      <c r="JFY41" s="130">
        <v>0.0</v>
      </c>
      <c r="JFZ41" s="130">
        <v>944.66</v>
      </c>
      <c r="JGA41" s="130">
        <v>36753.2</v>
      </c>
      <c r="JGB41" s="130"/>
      <c r="JGC41" s="130"/>
      <c r="JGD41" s="130"/>
      <c r="JGE41" s="130"/>
      <c r="JGF41" s="130"/>
      <c r="JGG41" s="131"/>
      <c r="JGH41" s="132">
        <f t="shared" si="2916"/>
        <v>37697.86</v>
      </c>
      <c r="JGI41" s="171">
        <v>25000.0</v>
      </c>
      <c r="JGJ41" s="165">
        <f t="shared" si="2917"/>
        <v>-12697.86</v>
      </c>
      <c r="JGK41" s="128" t="s">
        <v>78</v>
      </c>
      <c r="JGL41" s="157">
        <v>0.0</v>
      </c>
      <c r="JGM41" s="130">
        <v>0.0</v>
      </c>
      <c r="JGN41" s="130">
        <v>0.0</v>
      </c>
      <c r="JGO41" s="130">
        <v>0.0</v>
      </c>
      <c r="JGP41" s="130">
        <v>944.66</v>
      </c>
      <c r="JGQ41" s="130">
        <v>36753.2</v>
      </c>
      <c r="JGR41" s="130"/>
      <c r="JGS41" s="130"/>
      <c r="JGT41" s="130"/>
      <c r="JGU41" s="130"/>
      <c r="JGV41" s="130"/>
      <c r="JGW41" s="131"/>
      <c r="JGX41" s="132">
        <f t="shared" si="2918"/>
        <v>37697.86</v>
      </c>
      <c r="JGY41" s="171">
        <v>25000.0</v>
      </c>
      <c r="JGZ41" s="165">
        <f t="shared" si="2919"/>
        <v>-12697.86</v>
      </c>
      <c r="JHA41" s="128" t="s">
        <v>78</v>
      </c>
      <c r="JHB41" s="157">
        <v>0.0</v>
      </c>
      <c r="JHC41" s="130">
        <v>0.0</v>
      </c>
      <c r="JHD41" s="130">
        <v>0.0</v>
      </c>
      <c r="JHE41" s="130">
        <v>0.0</v>
      </c>
      <c r="JHF41" s="130">
        <v>944.66</v>
      </c>
      <c r="JHG41" s="130">
        <v>36753.2</v>
      </c>
      <c r="JHH41" s="130"/>
      <c r="JHI41" s="130"/>
      <c r="JHJ41" s="130"/>
      <c r="JHK41" s="130"/>
      <c r="JHL41" s="130"/>
      <c r="JHM41" s="131"/>
      <c r="JHN41" s="132">
        <f t="shared" si="2920"/>
        <v>37697.86</v>
      </c>
      <c r="JHO41" s="171">
        <v>25000.0</v>
      </c>
      <c r="JHP41" s="165">
        <f t="shared" si="2921"/>
        <v>-12697.86</v>
      </c>
      <c r="JHQ41" s="128" t="s">
        <v>78</v>
      </c>
      <c r="JHR41" s="157">
        <v>0.0</v>
      </c>
      <c r="JHS41" s="130">
        <v>0.0</v>
      </c>
      <c r="JHT41" s="130">
        <v>0.0</v>
      </c>
      <c r="JHU41" s="130">
        <v>0.0</v>
      </c>
      <c r="JHV41" s="130">
        <v>944.66</v>
      </c>
      <c r="JHW41" s="130">
        <v>36753.2</v>
      </c>
      <c r="JHX41" s="130"/>
      <c r="JHY41" s="130"/>
      <c r="JHZ41" s="130"/>
      <c r="JIA41" s="130"/>
      <c r="JIB41" s="130"/>
      <c r="JIC41" s="131"/>
      <c r="JID41" s="132">
        <f t="shared" si="2922"/>
        <v>37697.86</v>
      </c>
      <c r="JIE41" s="171">
        <v>25000.0</v>
      </c>
      <c r="JIF41" s="165">
        <f t="shared" si="2923"/>
        <v>-12697.86</v>
      </c>
      <c r="JIG41" s="128" t="s">
        <v>78</v>
      </c>
      <c r="JIH41" s="157">
        <v>0.0</v>
      </c>
      <c r="JII41" s="130">
        <v>0.0</v>
      </c>
      <c r="JIJ41" s="130">
        <v>0.0</v>
      </c>
      <c r="JIK41" s="130">
        <v>0.0</v>
      </c>
      <c r="JIL41" s="130">
        <v>944.66</v>
      </c>
      <c r="JIM41" s="130">
        <v>36753.2</v>
      </c>
      <c r="JIN41" s="130"/>
      <c r="JIO41" s="130"/>
      <c r="JIP41" s="130"/>
      <c r="JIQ41" s="130"/>
      <c r="JIR41" s="130"/>
      <c r="JIS41" s="131"/>
      <c r="JIT41" s="132">
        <f t="shared" si="2924"/>
        <v>37697.86</v>
      </c>
      <c r="JIU41" s="171">
        <v>25000.0</v>
      </c>
      <c r="JIV41" s="165">
        <f t="shared" si="2925"/>
        <v>-12697.86</v>
      </c>
      <c r="JIW41" s="128" t="s">
        <v>78</v>
      </c>
      <c r="JIX41" s="157">
        <v>0.0</v>
      </c>
      <c r="JIY41" s="130">
        <v>0.0</v>
      </c>
      <c r="JIZ41" s="130">
        <v>0.0</v>
      </c>
      <c r="JJA41" s="130">
        <v>0.0</v>
      </c>
      <c r="JJB41" s="130">
        <v>944.66</v>
      </c>
      <c r="JJC41" s="130">
        <v>36753.2</v>
      </c>
      <c r="JJD41" s="130"/>
      <c r="JJE41" s="130"/>
      <c r="JJF41" s="130"/>
      <c r="JJG41" s="130"/>
      <c r="JJH41" s="130"/>
      <c r="JJI41" s="131"/>
      <c r="JJJ41" s="132">
        <f t="shared" si="2926"/>
        <v>37697.86</v>
      </c>
      <c r="JJK41" s="171">
        <v>25000.0</v>
      </c>
      <c r="JJL41" s="165">
        <f t="shared" si="2927"/>
        <v>-12697.86</v>
      </c>
      <c r="JJM41" s="128" t="s">
        <v>78</v>
      </c>
      <c r="JJN41" s="157">
        <v>0.0</v>
      </c>
      <c r="JJO41" s="130">
        <v>0.0</v>
      </c>
      <c r="JJP41" s="130">
        <v>0.0</v>
      </c>
      <c r="JJQ41" s="130">
        <v>0.0</v>
      </c>
      <c r="JJR41" s="130">
        <v>944.66</v>
      </c>
      <c r="JJS41" s="130">
        <v>36753.2</v>
      </c>
      <c r="JJT41" s="130"/>
      <c r="JJU41" s="130"/>
      <c r="JJV41" s="130"/>
      <c r="JJW41" s="130"/>
      <c r="JJX41" s="130"/>
      <c r="JJY41" s="131"/>
      <c r="JJZ41" s="132">
        <f t="shared" si="2928"/>
        <v>37697.86</v>
      </c>
      <c r="JKA41" s="171">
        <v>25000.0</v>
      </c>
      <c r="JKB41" s="165">
        <f t="shared" si="2929"/>
        <v>-12697.86</v>
      </c>
      <c r="JKC41" s="128" t="s">
        <v>78</v>
      </c>
      <c r="JKD41" s="157">
        <v>0.0</v>
      </c>
      <c r="JKE41" s="130">
        <v>0.0</v>
      </c>
      <c r="JKF41" s="130">
        <v>0.0</v>
      </c>
      <c r="JKG41" s="130">
        <v>0.0</v>
      </c>
      <c r="JKH41" s="130">
        <v>944.66</v>
      </c>
      <c r="JKI41" s="130">
        <v>36753.2</v>
      </c>
      <c r="JKJ41" s="130"/>
      <c r="JKK41" s="130"/>
      <c r="JKL41" s="130"/>
      <c r="JKM41" s="130"/>
      <c r="JKN41" s="130"/>
      <c r="JKO41" s="131"/>
      <c r="JKP41" s="132">
        <f t="shared" si="2930"/>
        <v>37697.86</v>
      </c>
      <c r="JKQ41" s="171">
        <v>25000.0</v>
      </c>
      <c r="JKR41" s="165">
        <f t="shared" si="2931"/>
        <v>-12697.86</v>
      </c>
      <c r="JKS41" s="128" t="s">
        <v>78</v>
      </c>
      <c r="JKT41" s="157">
        <v>0.0</v>
      </c>
      <c r="JKU41" s="130">
        <v>0.0</v>
      </c>
      <c r="JKV41" s="130">
        <v>0.0</v>
      </c>
      <c r="JKW41" s="130">
        <v>0.0</v>
      </c>
      <c r="JKX41" s="130">
        <v>944.66</v>
      </c>
      <c r="JKY41" s="130">
        <v>36753.2</v>
      </c>
      <c r="JKZ41" s="130"/>
      <c r="JLA41" s="130"/>
      <c r="JLB41" s="130"/>
      <c r="JLC41" s="130"/>
      <c r="JLD41" s="130"/>
      <c r="JLE41" s="131"/>
      <c r="JLF41" s="132">
        <f t="shared" si="2932"/>
        <v>37697.86</v>
      </c>
      <c r="JLG41" s="171">
        <v>25000.0</v>
      </c>
      <c r="JLH41" s="165">
        <f t="shared" si="2933"/>
        <v>-12697.86</v>
      </c>
      <c r="JLI41" s="128" t="s">
        <v>78</v>
      </c>
      <c r="JLJ41" s="157">
        <v>0.0</v>
      </c>
      <c r="JLK41" s="130">
        <v>0.0</v>
      </c>
      <c r="JLL41" s="130">
        <v>0.0</v>
      </c>
      <c r="JLM41" s="130">
        <v>0.0</v>
      </c>
      <c r="JLN41" s="130">
        <v>944.66</v>
      </c>
      <c r="JLO41" s="130">
        <v>36753.2</v>
      </c>
      <c r="JLP41" s="130"/>
      <c r="JLQ41" s="130"/>
      <c r="JLR41" s="130"/>
      <c r="JLS41" s="130"/>
      <c r="JLT41" s="130"/>
      <c r="JLU41" s="131"/>
      <c r="JLV41" s="132">
        <f t="shared" si="2934"/>
        <v>37697.86</v>
      </c>
      <c r="JLW41" s="171">
        <v>25000.0</v>
      </c>
      <c r="JLX41" s="165">
        <f t="shared" si="2935"/>
        <v>-12697.86</v>
      </c>
      <c r="JLY41" s="128" t="s">
        <v>78</v>
      </c>
      <c r="JLZ41" s="157">
        <v>0.0</v>
      </c>
      <c r="JMA41" s="130">
        <v>0.0</v>
      </c>
      <c r="JMB41" s="130">
        <v>0.0</v>
      </c>
      <c r="JMC41" s="130">
        <v>0.0</v>
      </c>
      <c r="JMD41" s="130">
        <v>944.66</v>
      </c>
      <c r="JME41" s="130">
        <v>36753.2</v>
      </c>
      <c r="JMF41" s="130"/>
      <c r="JMG41" s="130"/>
      <c r="JMH41" s="130"/>
      <c r="JMI41" s="130"/>
      <c r="JMJ41" s="130"/>
      <c r="JMK41" s="131"/>
      <c r="JML41" s="132">
        <f t="shared" si="2936"/>
        <v>37697.86</v>
      </c>
      <c r="JMM41" s="171">
        <v>25000.0</v>
      </c>
      <c r="JMN41" s="165">
        <f t="shared" si="2937"/>
        <v>-12697.86</v>
      </c>
      <c r="JMO41" s="128" t="s">
        <v>78</v>
      </c>
      <c r="JMP41" s="157">
        <v>0.0</v>
      </c>
      <c r="JMQ41" s="130">
        <v>0.0</v>
      </c>
      <c r="JMR41" s="130">
        <v>0.0</v>
      </c>
      <c r="JMS41" s="130">
        <v>0.0</v>
      </c>
      <c r="JMT41" s="130">
        <v>944.66</v>
      </c>
      <c r="JMU41" s="130">
        <v>36753.2</v>
      </c>
      <c r="JMV41" s="130"/>
      <c r="JMW41" s="130"/>
      <c r="JMX41" s="130"/>
      <c r="JMY41" s="130"/>
      <c r="JMZ41" s="130"/>
      <c r="JNA41" s="131"/>
      <c r="JNB41" s="132">
        <f t="shared" si="2938"/>
        <v>37697.86</v>
      </c>
      <c r="JNC41" s="171">
        <v>25000.0</v>
      </c>
      <c r="JND41" s="165">
        <f t="shared" si="2939"/>
        <v>-12697.86</v>
      </c>
      <c r="JNE41" s="128" t="s">
        <v>78</v>
      </c>
      <c r="JNF41" s="157">
        <v>0.0</v>
      </c>
      <c r="JNG41" s="130">
        <v>0.0</v>
      </c>
      <c r="JNH41" s="130">
        <v>0.0</v>
      </c>
      <c r="JNI41" s="130">
        <v>0.0</v>
      </c>
      <c r="JNJ41" s="130">
        <v>944.66</v>
      </c>
      <c r="JNK41" s="130">
        <v>36753.2</v>
      </c>
      <c r="JNL41" s="130"/>
      <c r="JNM41" s="130"/>
      <c r="JNN41" s="130"/>
      <c r="JNO41" s="130"/>
      <c r="JNP41" s="130"/>
      <c r="JNQ41" s="131"/>
      <c r="JNR41" s="132">
        <f t="shared" si="2940"/>
        <v>37697.86</v>
      </c>
      <c r="JNS41" s="171">
        <v>25000.0</v>
      </c>
      <c r="JNT41" s="165">
        <f t="shared" si="2941"/>
        <v>-12697.86</v>
      </c>
      <c r="JNU41" s="128" t="s">
        <v>78</v>
      </c>
      <c r="JNV41" s="157">
        <v>0.0</v>
      </c>
      <c r="JNW41" s="130">
        <v>0.0</v>
      </c>
      <c r="JNX41" s="130">
        <v>0.0</v>
      </c>
      <c r="JNY41" s="130">
        <v>0.0</v>
      </c>
      <c r="JNZ41" s="130">
        <v>944.66</v>
      </c>
      <c r="JOA41" s="130">
        <v>36753.2</v>
      </c>
      <c r="JOB41" s="130"/>
      <c r="JOC41" s="130"/>
      <c r="JOD41" s="130"/>
      <c r="JOE41" s="130"/>
      <c r="JOF41" s="130"/>
      <c r="JOG41" s="131"/>
      <c r="JOH41" s="132">
        <f t="shared" si="2942"/>
        <v>37697.86</v>
      </c>
      <c r="JOI41" s="171">
        <v>25000.0</v>
      </c>
      <c r="JOJ41" s="165">
        <f t="shared" si="2943"/>
        <v>-12697.86</v>
      </c>
      <c r="JOK41" s="128" t="s">
        <v>78</v>
      </c>
      <c r="JOL41" s="157">
        <v>0.0</v>
      </c>
      <c r="JOM41" s="130">
        <v>0.0</v>
      </c>
      <c r="JON41" s="130">
        <v>0.0</v>
      </c>
      <c r="JOO41" s="130">
        <v>0.0</v>
      </c>
      <c r="JOP41" s="130">
        <v>944.66</v>
      </c>
      <c r="JOQ41" s="130">
        <v>36753.2</v>
      </c>
      <c r="JOR41" s="130"/>
      <c r="JOS41" s="130"/>
      <c r="JOT41" s="130"/>
      <c r="JOU41" s="130"/>
      <c r="JOV41" s="130"/>
      <c r="JOW41" s="131"/>
      <c r="JOX41" s="132">
        <f t="shared" si="2944"/>
        <v>37697.86</v>
      </c>
      <c r="JOY41" s="171">
        <v>25000.0</v>
      </c>
      <c r="JOZ41" s="165">
        <f t="shared" si="2945"/>
        <v>-12697.86</v>
      </c>
      <c r="JPA41" s="128" t="s">
        <v>78</v>
      </c>
      <c r="JPB41" s="157">
        <v>0.0</v>
      </c>
      <c r="JPC41" s="130">
        <v>0.0</v>
      </c>
      <c r="JPD41" s="130">
        <v>0.0</v>
      </c>
      <c r="JPE41" s="130">
        <v>0.0</v>
      </c>
      <c r="JPF41" s="130">
        <v>944.66</v>
      </c>
      <c r="JPG41" s="130">
        <v>36753.2</v>
      </c>
      <c r="JPH41" s="130"/>
      <c r="JPI41" s="130"/>
      <c r="JPJ41" s="130"/>
      <c r="JPK41" s="130"/>
      <c r="JPL41" s="130"/>
      <c r="JPM41" s="131"/>
      <c r="JPN41" s="132">
        <f t="shared" si="2946"/>
        <v>37697.86</v>
      </c>
      <c r="JPO41" s="171">
        <v>25000.0</v>
      </c>
      <c r="JPP41" s="165">
        <f t="shared" si="2947"/>
        <v>-12697.86</v>
      </c>
      <c r="JPQ41" s="128" t="s">
        <v>78</v>
      </c>
      <c r="JPR41" s="157">
        <v>0.0</v>
      </c>
      <c r="JPS41" s="130">
        <v>0.0</v>
      </c>
      <c r="JPT41" s="130">
        <v>0.0</v>
      </c>
      <c r="JPU41" s="130">
        <v>0.0</v>
      </c>
      <c r="JPV41" s="130">
        <v>944.66</v>
      </c>
      <c r="JPW41" s="130">
        <v>36753.2</v>
      </c>
      <c r="JPX41" s="130"/>
      <c r="JPY41" s="130"/>
      <c r="JPZ41" s="130"/>
      <c r="JQA41" s="130"/>
      <c r="JQB41" s="130"/>
      <c r="JQC41" s="131"/>
      <c r="JQD41" s="132">
        <f t="shared" si="2948"/>
        <v>37697.86</v>
      </c>
      <c r="JQE41" s="171">
        <v>25000.0</v>
      </c>
      <c r="JQF41" s="165">
        <f t="shared" si="2949"/>
        <v>-12697.86</v>
      </c>
      <c r="JQG41" s="128" t="s">
        <v>78</v>
      </c>
      <c r="JQH41" s="157">
        <v>0.0</v>
      </c>
      <c r="JQI41" s="130">
        <v>0.0</v>
      </c>
      <c r="JQJ41" s="130">
        <v>0.0</v>
      </c>
      <c r="JQK41" s="130">
        <v>0.0</v>
      </c>
      <c r="JQL41" s="130">
        <v>944.66</v>
      </c>
      <c r="JQM41" s="130">
        <v>36753.2</v>
      </c>
      <c r="JQN41" s="130"/>
      <c r="JQO41" s="130"/>
      <c r="JQP41" s="130"/>
      <c r="JQQ41" s="130"/>
      <c r="JQR41" s="130"/>
      <c r="JQS41" s="131"/>
      <c r="JQT41" s="132">
        <f t="shared" si="2950"/>
        <v>37697.86</v>
      </c>
      <c r="JQU41" s="171">
        <v>25000.0</v>
      </c>
      <c r="JQV41" s="165">
        <f t="shared" si="2951"/>
        <v>-12697.86</v>
      </c>
      <c r="JQW41" s="128" t="s">
        <v>78</v>
      </c>
      <c r="JQX41" s="157">
        <v>0.0</v>
      </c>
      <c r="JQY41" s="130">
        <v>0.0</v>
      </c>
      <c r="JQZ41" s="130">
        <v>0.0</v>
      </c>
      <c r="JRA41" s="130">
        <v>0.0</v>
      </c>
      <c r="JRB41" s="130">
        <v>944.66</v>
      </c>
      <c r="JRC41" s="130">
        <v>36753.2</v>
      </c>
      <c r="JRD41" s="130"/>
      <c r="JRE41" s="130"/>
      <c r="JRF41" s="130"/>
      <c r="JRG41" s="130"/>
      <c r="JRH41" s="130"/>
      <c r="JRI41" s="131"/>
      <c r="JRJ41" s="132">
        <f t="shared" si="2952"/>
        <v>37697.86</v>
      </c>
      <c r="JRK41" s="171">
        <v>25000.0</v>
      </c>
      <c r="JRL41" s="165">
        <f t="shared" si="2953"/>
        <v>-12697.86</v>
      </c>
      <c r="JRM41" s="128" t="s">
        <v>78</v>
      </c>
      <c r="JRN41" s="157">
        <v>0.0</v>
      </c>
      <c r="JRO41" s="130">
        <v>0.0</v>
      </c>
      <c r="JRP41" s="130">
        <v>0.0</v>
      </c>
      <c r="JRQ41" s="130">
        <v>0.0</v>
      </c>
      <c r="JRR41" s="130">
        <v>944.66</v>
      </c>
      <c r="JRS41" s="130">
        <v>36753.2</v>
      </c>
      <c r="JRT41" s="130"/>
      <c r="JRU41" s="130"/>
      <c r="JRV41" s="130"/>
      <c r="JRW41" s="130"/>
      <c r="JRX41" s="130"/>
      <c r="JRY41" s="131"/>
      <c r="JRZ41" s="132">
        <f t="shared" si="2954"/>
        <v>37697.86</v>
      </c>
      <c r="JSA41" s="171">
        <v>25000.0</v>
      </c>
      <c r="JSB41" s="165">
        <f t="shared" si="2955"/>
        <v>-12697.86</v>
      </c>
      <c r="JSC41" s="128" t="s">
        <v>78</v>
      </c>
      <c r="JSD41" s="157">
        <v>0.0</v>
      </c>
      <c r="JSE41" s="130">
        <v>0.0</v>
      </c>
      <c r="JSF41" s="130">
        <v>0.0</v>
      </c>
      <c r="JSG41" s="130">
        <v>0.0</v>
      </c>
      <c r="JSH41" s="130">
        <v>944.66</v>
      </c>
      <c r="JSI41" s="130">
        <v>36753.2</v>
      </c>
      <c r="JSJ41" s="130"/>
      <c r="JSK41" s="130"/>
      <c r="JSL41" s="130"/>
      <c r="JSM41" s="130"/>
      <c r="JSN41" s="130"/>
      <c r="JSO41" s="131"/>
      <c r="JSP41" s="132">
        <f t="shared" si="2956"/>
        <v>37697.86</v>
      </c>
      <c r="JSQ41" s="171">
        <v>25000.0</v>
      </c>
      <c r="JSR41" s="165">
        <f t="shared" si="2957"/>
        <v>-12697.86</v>
      </c>
      <c r="JSS41" s="128" t="s">
        <v>78</v>
      </c>
      <c r="JST41" s="157">
        <v>0.0</v>
      </c>
      <c r="JSU41" s="130">
        <v>0.0</v>
      </c>
      <c r="JSV41" s="130">
        <v>0.0</v>
      </c>
      <c r="JSW41" s="130">
        <v>0.0</v>
      </c>
      <c r="JSX41" s="130">
        <v>944.66</v>
      </c>
      <c r="JSY41" s="130">
        <v>36753.2</v>
      </c>
      <c r="JSZ41" s="130"/>
      <c r="JTA41" s="130"/>
      <c r="JTB41" s="130"/>
      <c r="JTC41" s="130"/>
      <c r="JTD41" s="130"/>
      <c r="JTE41" s="131"/>
      <c r="JTF41" s="132">
        <f t="shared" si="2958"/>
        <v>37697.86</v>
      </c>
      <c r="JTG41" s="171">
        <v>25000.0</v>
      </c>
      <c r="JTH41" s="165">
        <f t="shared" si="2959"/>
        <v>-12697.86</v>
      </c>
      <c r="JTI41" s="128" t="s">
        <v>78</v>
      </c>
      <c r="JTJ41" s="157">
        <v>0.0</v>
      </c>
      <c r="JTK41" s="130">
        <v>0.0</v>
      </c>
      <c r="JTL41" s="130">
        <v>0.0</v>
      </c>
      <c r="JTM41" s="130">
        <v>0.0</v>
      </c>
      <c r="JTN41" s="130">
        <v>944.66</v>
      </c>
      <c r="JTO41" s="130">
        <v>36753.2</v>
      </c>
      <c r="JTP41" s="130"/>
      <c r="JTQ41" s="130"/>
      <c r="JTR41" s="130"/>
      <c r="JTS41" s="130"/>
      <c r="JTT41" s="130"/>
      <c r="JTU41" s="131"/>
      <c r="JTV41" s="132">
        <f t="shared" si="2960"/>
        <v>37697.86</v>
      </c>
      <c r="JTW41" s="171">
        <v>25000.0</v>
      </c>
      <c r="JTX41" s="165">
        <f t="shared" si="2961"/>
        <v>-12697.86</v>
      </c>
      <c r="JTY41" s="128" t="s">
        <v>78</v>
      </c>
      <c r="JTZ41" s="157">
        <v>0.0</v>
      </c>
      <c r="JUA41" s="130">
        <v>0.0</v>
      </c>
      <c r="JUB41" s="130">
        <v>0.0</v>
      </c>
      <c r="JUC41" s="130">
        <v>0.0</v>
      </c>
      <c r="JUD41" s="130">
        <v>944.66</v>
      </c>
      <c r="JUE41" s="130">
        <v>36753.2</v>
      </c>
      <c r="JUF41" s="130"/>
      <c r="JUG41" s="130"/>
      <c r="JUH41" s="130"/>
      <c r="JUI41" s="130"/>
      <c r="JUJ41" s="130"/>
      <c r="JUK41" s="131"/>
      <c r="JUL41" s="132">
        <f t="shared" si="2962"/>
        <v>37697.86</v>
      </c>
      <c r="JUM41" s="171">
        <v>25000.0</v>
      </c>
      <c r="JUN41" s="165">
        <f t="shared" si="2963"/>
        <v>-12697.86</v>
      </c>
      <c r="JUO41" s="128" t="s">
        <v>78</v>
      </c>
      <c r="JUP41" s="157">
        <v>0.0</v>
      </c>
      <c r="JUQ41" s="130">
        <v>0.0</v>
      </c>
      <c r="JUR41" s="130">
        <v>0.0</v>
      </c>
      <c r="JUS41" s="130">
        <v>0.0</v>
      </c>
      <c r="JUT41" s="130">
        <v>944.66</v>
      </c>
      <c r="JUU41" s="130">
        <v>36753.2</v>
      </c>
      <c r="JUV41" s="130"/>
      <c r="JUW41" s="130"/>
      <c r="JUX41" s="130"/>
      <c r="JUY41" s="130"/>
      <c r="JUZ41" s="130"/>
      <c r="JVA41" s="131"/>
      <c r="JVB41" s="132">
        <f t="shared" si="2964"/>
        <v>37697.86</v>
      </c>
      <c r="JVC41" s="171">
        <v>25000.0</v>
      </c>
      <c r="JVD41" s="165">
        <f t="shared" si="2965"/>
        <v>-12697.86</v>
      </c>
      <c r="JVE41" s="128" t="s">
        <v>78</v>
      </c>
      <c r="JVF41" s="157">
        <v>0.0</v>
      </c>
      <c r="JVG41" s="130">
        <v>0.0</v>
      </c>
      <c r="JVH41" s="130">
        <v>0.0</v>
      </c>
      <c r="JVI41" s="130">
        <v>0.0</v>
      </c>
      <c r="JVJ41" s="130">
        <v>944.66</v>
      </c>
      <c r="JVK41" s="130">
        <v>36753.2</v>
      </c>
      <c r="JVL41" s="130"/>
      <c r="JVM41" s="130"/>
      <c r="JVN41" s="130"/>
      <c r="JVO41" s="130"/>
      <c r="JVP41" s="130"/>
      <c r="JVQ41" s="131"/>
      <c r="JVR41" s="132">
        <f t="shared" si="2966"/>
        <v>37697.86</v>
      </c>
      <c r="JVS41" s="171">
        <v>25000.0</v>
      </c>
      <c r="JVT41" s="165">
        <f t="shared" si="2967"/>
        <v>-12697.86</v>
      </c>
      <c r="JVU41" s="128" t="s">
        <v>78</v>
      </c>
      <c r="JVV41" s="157">
        <v>0.0</v>
      </c>
      <c r="JVW41" s="130">
        <v>0.0</v>
      </c>
      <c r="JVX41" s="130">
        <v>0.0</v>
      </c>
      <c r="JVY41" s="130">
        <v>0.0</v>
      </c>
      <c r="JVZ41" s="130">
        <v>944.66</v>
      </c>
      <c r="JWA41" s="130">
        <v>36753.2</v>
      </c>
      <c r="JWB41" s="130"/>
      <c r="JWC41" s="130"/>
      <c r="JWD41" s="130"/>
      <c r="JWE41" s="130"/>
      <c r="JWF41" s="130"/>
      <c r="JWG41" s="131"/>
      <c r="JWH41" s="132">
        <f t="shared" si="2968"/>
        <v>37697.86</v>
      </c>
      <c r="JWI41" s="171">
        <v>25000.0</v>
      </c>
      <c r="JWJ41" s="165">
        <f t="shared" si="2969"/>
        <v>-12697.86</v>
      </c>
      <c r="JWK41" s="128" t="s">
        <v>78</v>
      </c>
      <c r="JWL41" s="157">
        <v>0.0</v>
      </c>
      <c r="JWM41" s="130">
        <v>0.0</v>
      </c>
      <c r="JWN41" s="130">
        <v>0.0</v>
      </c>
      <c r="JWO41" s="130">
        <v>0.0</v>
      </c>
      <c r="JWP41" s="130">
        <v>944.66</v>
      </c>
      <c r="JWQ41" s="130">
        <v>36753.2</v>
      </c>
      <c r="JWR41" s="130"/>
      <c r="JWS41" s="130"/>
      <c r="JWT41" s="130"/>
      <c r="JWU41" s="130"/>
      <c r="JWV41" s="130"/>
      <c r="JWW41" s="131"/>
      <c r="JWX41" s="132">
        <f t="shared" si="2970"/>
        <v>37697.86</v>
      </c>
      <c r="JWY41" s="171">
        <v>25000.0</v>
      </c>
      <c r="JWZ41" s="165">
        <f t="shared" si="2971"/>
        <v>-12697.86</v>
      </c>
      <c r="JXA41" s="128" t="s">
        <v>78</v>
      </c>
      <c r="JXB41" s="157">
        <v>0.0</v>
      </c>
      <c r="JXC41" s="130">
        <v>0.0</v>
      </c>
      <c r="JXD41" s="130">
        <v>0.0</v>
      </c>
      <c r="JXE41" s="130">
        <v>0.0</v>
      </c>
      <c r="JXF41" s="130">
        <v>944.66</v>
      </c>
      <c r="JXG41" s="130">
        <v>36753.2</v>
      </c>
      <c r="JXH41" s="130"/>
      <c r="JXI41" s="130"/>
      <c r="JXJ41" s="130"/>
      <c r="JXK41" s="130"/>
      <c r="JXL41" s="130"/>
      <c r="JXM41" s="131"/>
      <c r="JXN41" s="132">
        <f t="shared" si="2972"/>
        <v>37697.86</v>
      </c>
      <c r="JXO41" s="171">
        <v>25000.0</v>
      </c>
      <c r="JXP41" s="165">
        <f t="shared" si="2973"/>
        <v>-12697.86</v>
      </c>
      <c r="JXQ41" s="128" t="s">
        <v>78</v>
      </c>
      <c r="JXR41" s="157">
        <v>0.0</v>
      </c>
      <c r="JXS41" s="130">
        <v>0.0</v>
      </c>
      <c r="JXT41" s="130">
        <v>0.0</v>
      </c>
      <c r="JXU41" s="130">
        <v>0.0</v>
      </c>
      <c r="JXV41" s="130">
        <v>944.66</v>
      </c>
      <c r="JXW41" s="130">
        <v>36753.2</v>
      </c>
      <c r="JXX41" s="130"/>
      <c r="JXY41" s="130"/>
      <c r="JXZ41" s="130"/>
      <c r="JYA41" s="130"/>
      <c r="JYB41" s="130"/>
      <c r="JYC41" s="131"/>
      <c r="JYD41" s="132">
        <f t="shared" si="2974"/>
        <v>37697.86</v>
      </c>
      <c r="JYE41" s="171">
        <v>25000.0</v>
      </c>
      <c r="JYF41" s="165">
        <f t="shared" si="2975"/>
        <v>-12697.86</v>
      </c>
      <c r="JYG41" s="128" t="s">
        <v>78</v>
      </c>
      <c r="JYH41" s="157">
        <v>0.0</v>
      </c>
      <c r="JYI41" s="130">
        <v>0.0</v>
      </c>
      <c r="JYJ41" s="130">
        <v>0.0</v>
      </c>
      <c r="JYK41" s="130">
        <v>0.0</v>
      </c>
      <c r="JYL41" s="130">
        <v>944.66</v>
      </c>
      <c r="JYM41" s="130">
        <v>36753.2</v>
      </c>
      <c r="JYN41" s="130"/>
      <c r="JYO41" s="130"/>
      <c r="JYP41" s="130"/>
      <c r="JYQ41" s="130"/>
      <c r="JYR41" s="130"/>
      <c r="JYS41" s="131"/>
      <c r="JYT41" s="132">
        <f t="shared" si="2976"/>
        <v>37697.86</v>
      </c>
      <c r="JYU41" s="171">
        <v>25000.0</v>
      </c>
      <c r="JYV41" s="165">
        <f t="shared" si="2977"/>
        <v>-12697.86</v>
      </c>
      <c r="JYW41" s="128" t="s">
        <v>78</v>
      </c>
      <c r="JYX41" s="157">
        <v>0.0</v>
      </c>
      <c r="JYY41" s="130">
        <v>0.0</v>
      </c>
      <c r="JYZ41" s="130">
        <v>0.0</v>
      </c>
      <c r="JZA41" s="130">
        <v>0.0</v>
      </c>
      <c r="JZB41" s="130">
        <v>944.66</v>
      </c>
      <c r="JZC41" s="130">
        <v>36753.2</v>
      </c>
      <c r="JZD41" s="130"/>
      <c r="JZE41" s="130"/>
      <c r="JZF41" s="130"/>
      <c r="JZG41" s="130"/>
      <c r="JZH41" s="130"/>
      <c r="JZI41" s="131"/>
      <c r="JZJ41" s="132">
        <f t="shared" si="2978"/>
        <v>37697.86</v>
      </c>
      <c r="JZK41" s="171">
        <v>25000.0</v>
      </c>
      <c r="JZL41" s="165">
        <f t="shared" si="2979"/>
        <v>-12697.86</v>
      </c>
      <c r="JZM41" s="128" t="s">
        <v>78</v>
      </c>
      <c r="JZN41" s="157">
        <v>0.0</v>
      </c>
      <c r="JZO41" s="130">
        <v>0.0</v>
      </c>
      <c r="JZP41" s="130">
        <v>0.0</v>
      </c>
      <c r="JZQ41" s="130">
        <v>0.0</v>
      </c>
      <c r="JZR41" s="130">
        <v>944.66</v>
      </c>
      <c r="JZS41" s="130">
        <v>36753.2</v>
      </c>
      <c r="JZT41" s="130"/>
      <c r="JZU41" s="130"/>
      <c r="JZV41" s="130"/>
      <c r="JZW41" s="130"/>
      <c r="JZX41" s="130"/>
      <c r="JZY41" s="131"/>
      <c r="JZZ41" s="132">
        <f t="shared" si="2980"/>
        <v>37697.86</v>
      </c>
      <c r="KAA41" s="171">
        <v>25000.0</v>
      </c>
      <c r="KAB41" s="165">
        <f t="shared" si="2981"/>
        <v>-12697.86</v>
      </c>
      <c r="KAC41" s="128" t="s">
        <v>78</v>
      </c>
      <c r="KAD41" s="157">
        <v>0.0</v>
      </c>
      <c r="KAE41" s="130">
        <v>0.0</v>
      </c>
      <c r="KAF41" s="130">
        <v>0.0</v>
      </c>
      <c r="KAG41" s="130">
        <v>0.0</v>
      </c>
      <c r="KAH41" s="130">
        <v>944.66</v>
      </c>
      <c r="KAI41" s="130">
        <v>36753.2</v>
      </c>
      <c r="KAJ41" s="130"/>
      <c r="KAK41" s="130"/>
      <c r="KAL41" s="130"/>
      <c r="KAM41" s="130"/>
      <c r="KAN41" s="130"/>
      <c r="KAO41" s="131"/>
      <c r="KAP41" s="132">
        <f t="shared" si="2982"/>
        <v>37697.86</v>
      </c>
      <c r="KAQ41" s="171">
        <v>25000.0</v>
      </c>
      <c r="KAR41" s="165">
        <f t="shared" si="2983"/>
        <v>-12697.86</v>
      </c>
      <c r="KAS41" s="128" t="s">
        <v>78</v>
      </c>
      <c r="KAT41" s="157">
        <v>0.0</v>
      </c>
      <c r="KAU41" s="130">
        <v>0.0</v>
      </c>
      <c r="KAV41" s="130">
        <v>0.0</v>
      </c>
      <c r="KAW41" s="130">
        <v>0.0</v>
      </c>
      <c r="KAX41" s="130">
        <v>944.66</v>
      </c>
      <c r="KAY41" s="130">
        <v>36753.2</v>
      </c>
      <c r="KAZ41" s="130"/>
      <c r="KBA41" s="130"/>
      <c r="KBB41" s="130"/>
      <c r="KBC41" s="130"/>
      <c r="KBD41" s="130"/>
      <c r="KBE41" s="131"/>
      <c r="KBF41" s="132">
        <f t="shared" si="2984"/>
        <v>37697.86</v>
      </c>
      <c r="KBG41" s="171">
        <v>25000.0</v>
      </c>
      <c r="KBH41" s="165">
        <f t="shared" si="2985"/>
        <v>-12697.86</v>
      </c>
      <c r="KBI41" s="128" t="s">
        <v>78</v>
      </c>
      <c r="KBJ41" s="157">
        <v>0.0</v>
      </c>
      <c r="KBK41" s="130">
        <v>0.0</v>
      </c>
      <c r="KBL41" s="130">
        <v>0.0</v>
      </c>
      <c r="KBM41" s="130">
        <v>0.0</v>
      </c>
      <c r="KBN41" s="130">
        <v>944.66</v>
      </c>
      <c r="KBO41" s="130">
        <v>36753.2</v>
      </c>
      <c r="KBP41" s="130"/>
      <c r="KBQ41" s="130"/>
      <c r="KBR41" s="130"/>
      <c r="KBS41" s="130"/>
      <c r="KBT41" s="130"/>
      <c r="KBU41" s="131"/>
      <c r="KBV41" s="132">
        <f t="shared" si="2986"/>
        <v>37697.86</v>
      </c>
      <c r="KBW41" s="171">
        <v>25000.0</v>
      </c>
      <c r="KBX41" s="165">
        <f t="shared" si="2987"/>
        <v>-12697.86</v>
      </c>
      <c r="KBY41" s="128" t="s">
        <v>78</v>
      </c>
      <c r="KBZ41" s="157">
        <v>0.0</v>
      </c>
      <c r="KCA41" s="130">
        <v>0.0</v>
      </c>
      <c r="KCB41" s="130">
        <v>0.0</v>
      </c>
      <c r="KCC41" s="130">
        <v>0.0</v>
      </c>
      <c r="KCD41" s="130">
        <v>944.66</v>
      </c>
      <c r="KCE41" s="130">
        <v>36753.2</v>
      </c>
      <c r="KCF41" s="130"/>
      <c r="KCG41" s="130"/>
      <c r="KCH41" s="130"/>
      <c r="KCI41" s="130"/>
      <c r="KCJ41" s="130"/>
      <c r="KCK41" s="131"/>
      <c r="KCL41" s="132">
        <f t="shared" si="2988"/>
        <v>37697.86</v>
      </c>
      <c r="KCM41" s="171">
        <v>25000.0</v>
      </c>
      <c r="KCN41" s="165">
        <f t="shared" si="2989"/>
        <v>-12697.86</v>
      </c>
      <c r="KCO41" s="128" t="s">
        <v>78</v>
      </c>
      <c r="KCP41" s="157">
        <v>0.0</v>
      </c>
      <c r="KCQ41" s="130">
        <v>0.0</v>
      </c>
      <c r="KCR41" s="130">
        <v>0.0</v>
      </c>
      <c r="KCS41" s="130">
        <v>0.0</v>
      </c>
      <c r="KCT41" s="130">
        <v>944.66</v>
      </c>
      <c r="KCU41" s="130">
        <v>36753.2</v>
      </c>
      <c r="KCV41" s="130"/>
      <c r="KCW41" s="130"/>
      <c r="KCX41" s="130"/>
      <c r="KCY41" s="130"/>
      <c r="KCZ41" s="130"/>
      <c r="KDA41" s="131"/>
      <c r="KDB41" s="132">
        <f t="shared" si="2990"/>
        <v>37697.86</v>
      </c>
      <c r="KDC41" s="171">
        <v>25000.0</v>
      </c>
      <c r="KDD41" s="165">
        <f t="shared" si="2991"/>
        <v>-12697.86</v>
      </c>
      <c r="KDE41" s="128" t="s">
        <v>78</v>
      </c>
      <c r="KDF41" s="157">
        <v>0.0</v>
      </c>
      <c r="KDG41" s="130">
        <v>0.0</v>
      </c>
      <c r="KDH41" s="130">
        <v>0.0</v>
      </c>
      <c r="KDI41" s="130">
        <v>0.0</v>
      </c>
      <c r="KDJ41" s="130">
        <v>944.66</v>
      </c>
      <c r="KDK41" s="130">
        <v>36753.2</v>
      </c>
      <c r="KDL41" s="130"/>
      <c r="KDM41" s="130"/>
      <c r="KDN41" s="130"/>
      <c r="KDO41" s="130"/>
      <c r="KDP41" s="130"/>
      <c r="KDQ41" s="131"/>
      <c r="KDR41" s="132">
        <f t="shared" si="2992"/>
        <v>37697.86</v>
      </c>
      <c r="KDS41" s="171">
        <v>25000.0</v>
      </c>
      <c r="KDT41" s="165">
        <f t="shared" si="2993"/>
        <v>-12697.86</v>
      </c>
      <c r="KDU41" s="128" t="s">
        <v>78</v>
      </c>
      <c r="KDV41" s="157">
        <v>0.0</v>
      </c>
      <c r="KDW41" s="130">
        <v>0.0</v>
      </c>
      <c r="KDX41" s="130">
        <v>0.0</v>
      </c>
      <c r="KDY41" s="130">
        <v>0.0</v>
      </c>
      <c r="KDZ41" s="130">
        <v>944.66</v>
      </c>
      <c r="KEA41" s="130">
        <v>36753.2</v>
      </c>
      <c r="KEB41" s="130"/>
      <c r="KEC41" s="130"/>
      <c r="KED41" s="130"/>
      <c r="KEE41" s="130"/>
      <c r="KEF41" s="130"/>
      <c r="KEG41" s="131"/>
      <c r="KEH41" s="132">
        <f t="shared" si="2994"/>
        <v>37697.86</v>
      </c>
      <c r="KEI41" s="171">
        <v>25000.0</v>
      </c>
      <c r="KEJ41" s="165">
        <f t="shared" si="2995"/>
        <v>-12697.86</v>
      </c>
      <c r="KEK41" s="128" t="s">
        <v>78</v>
      </c>
      <c r="KEL41" s="157">
        <v>0.0</v>
      </c>
      <c r="KEM41" s="130">
        <v>0.0</v>
      </c>
      <c r="KEN41" s="130">
        <v>0.0</v>
      </c>
      <c r="KEO41" s="130">
        <v>0.0</v>
      </c>
      <c r="KEP41" s="130">
        <v>944.66</v>
      </c>
      <c r="KEQ41" s="130">
        <v>36753.2</v>
      </c>
      <c r="KER41" s="130"/>
      <c r="KES41" s="130"/>
      <c r="KET41" s="130"/>
      <c r="KEU41" s="130"/>
      <c r="KEV41" s="130"/>
      <c r="KEW41" s="131"/>
      <c r="KEX41" s="132">
        <f t="shared" si="2996"/>
        <v>37697.86</v>
      </c>
      <c r="KEY41" s="171">
        <v>25000.0</v>
      </c>
      <c r="KEZ41" s="165">
        <f t="shared" si="2997"/>
        <v>-12697.86</v>
      </c>
      <c r="KFA41" s="128" t="s">
        <v>78</v>
      </c>
      <c r="KFB41" s="157">
        <v>0.0</v>
      </c>
      <c r="KFC41" s="130">
        <v>0.0</v>
      </c>
      <c r="KFD41" s="130">
        <v>0.0</v>
      </c>
      <c r="KFE41" s="130">
        <v>0.0</v>
      </c>
      <c r="KFF41" s="130">
        <v>944.66</v>
      </c>
      <c r="KFG41" s="130">
        <v>36753.2</v>
      </c>
      <c r="KFH41" s="130"/>
      <c r="KFI41" s="130"/>
      <c r="KFJ41" s="130"/>
      <c r="KFK41" s="130"/>
      <c r="KFL41" s="130"/>
      <c r="KFM41" s="131"/>
      <c r="KFN41" s="132">
        <f t="shared" si="2998"/>
        <v>37697.86</v>
      </c>
      <c r="KFO41" s="171">
        <v>25000.0</v>
      </c>
      <c r="KFP41" s="165">
        <f t="shared" si="2999"/>
        <v>-12697.86</v>
      </c>
      <c r="KFQ41" s="128" t="s">
        <v>78</v>
      </c>
      <c r="KFR41" s="157">
        <v>0.0</v>
      </c>
      <c r="KFS41" s="130">
        <v>0.0</v>
      </c>
      <c r="KFT41" s="130">
        <v>0.0</v>
      </c>
      <c r="KFU41" s="130">
        <v>0.0</v>
      </c>
      <c r="KFV41" s="130">
        <v>944.66</v>
      </c>
      <c r="KFW41" s="130">
        <v>36753.2</v>
      </c>
      <c r="KFX41" s="130"/>
      <c r="KFY41" s="130"/>
      <c r="KFZ41" s="130"/>
      <c r="KGA41" s="130"/>
      <c r="KGB41" s="130"/>
      <c r="KGC41" s="131"/>
      <c r="KGD41" s="132">
        <f t="shared" si="3000"/>
        <v>37697.86</v>
      </c>
      <c r="KGE41" s="171">
        <v>25000.0</v>
      </c>
      <c r="KGF41" s="165">
        <f t="shared" si="3001"/>
        <v>-12697.86</v>
      </c>
      <c r="KGG41" s="128" t="s">
        <v>78</v>
      </c>
      <c r="KGH41" s="157">
        <v>0.0</v>
      </c>
      <c r="KGI41" s="130">
        <v>0.0</v>
      </c>
      <c r="KGJ41" s="130">
        <v>0.0</v>
      </c>
      <c r="KGK41" s="130">
        <v>0.0</v>
      </c>
      <c r="KGL41" s="130">
        <v>944.66</v>
      </c>
      <c r="KGM41" s="130">
        <v>36753.2</v>
      </c>
      <c r="KGN41" s="130"/>
      <c r="KGO41" s="130"/>
      <c r="KGP41" s="130"/>
      <c r="KGQ41" s="130"/>
      <c r="KGR41" s="130"/>
      <c r="KGS41" s="131"/>
      <c r="KGT41" s="132">
        <f t="shared" si="3002"/>
        <v>37697.86</v>
      </c>
      <c r="KGU41" s="171">
        <v>25000.0</v>
      </c>
      <c r="KGV41" s="165">
        <f t="shared" si="3003"/>
        <v>-12697.86</v>
      </c>
      <c r="KGW41" s="128" t="s">
        <v>78</v>
      </c>
      <c r="KGX41" s="157">
        <v>0.0</v>
      </c>
      <c r="KGY41" s="130">
        <v>0.0</v>
      </c>
      <c r="KGZ41" s="130">
        <v>0.0</v>
      </c>
      <c r="KHA41" s="130">
        <v>0.0</v>
      </c>
      <c r="KHB41" s="130">
        <v>944.66</v>
      </c>
      <c r="KHC41" s="130">
        <v>36753.2</v>
      </c>
      <c r="KHD41" s="130"/>
      <c r="KHE41" s="130"/>
      <c r="KHF41" s="130"/>
      <c r="KHG41" s="130"/>
      <c r="KHH41" s="130"/>
      <c r="KHI41" s="131"/>
      <c r="KHJ41" s="132">
        <f t="shared" si="3004"/>
        <v>37697.86</v>
      </c>
      <c r="KHK41" s="171">
        <v>25000.0</v>
      </c>
      <c r="KHL41" s="165">
        <f t="shared" si="3005"/>
        <v>-12697.86</v>
      </c>
      <c r="KHM41" s="128" t="s">
        <v>78</v>
      </c>
      <c r="KHN41" s="157">
        <v>0.0</v>
      </c>
      <c r="KHO41" s="130">
        <v>0.0</v>
      </c>
      <c r="KHP41" s="130">
        <v>0.0</v>
      </c>
      <c r="KHQ41" s="130">
        <v>0.0</v>
      </c>
      <c r="KHR41" s="130">
        <v>944.66</v>
      </c>
      <c r="KHS41" s="130">
        <v>36753.2</v>
      </c>
      <c r="KHT41" s="130"/>
      <c r="KHU41" s="130"/>
      <c r="KHV41" s="130"/>
      <c r="KHW41" s="130"/>
      <c r="KHX41" s="130"/>
      <c r="KHY41" s="131"/>
      <c r="KHZ41" s="132">
        <f t="shared" si="3006"/>
        <v>37697.86</v>
      </c>
      <c r="KIA41" s="171">
        <v>25000.0</v>
      </c>
      <c r="KIB41" s="165">
        <f t="shared" si="3007"/>
        <v>-12697.86</v>
      </c>
      <c r="KIC41" s="128" t="s">
        <v>78</v>
      </c>
      <c r="KID41" s="157">
        <v>0.0</v>
      </c>
      <c r="KIE41" s="130">
        <v>0.0</v>
      </c>
      <c r="KIF41" s="130">
        <v>0.0</v>
      </c>
      <c r="KIG41" s="130">
        <v>0.0</v>
      </c>
      <c r="KIH41" s="130">
        <v>944.66</v>
      </c>
      <c r="KII41" s="130">
        <v>36753.2</v>
      </c>
      <c r="KIJ41" s="130"/>
      <c r="KIK41" s="130"/>
      <c r="KIL41" s="130"/>
      <c r="KIM41" s="130"/>
      <c r="KIN41" s="130"/>
      <c r="KIO41" s="131"/>
      <c r="KIP41" s="132">
        <f t="shared" si="3008"/>
        <v>37697.86</v>
      </c>
      <c r="KIQ41" s="171">
        <v>25000.0</v>
      </c>
      <c r="KIR41" s="165">
        <f t="shared" si="3009"/>
        <v>-12697.86</v>
      </c>
      <c r="KIS41" s="128" t="s">
        <v>78</v>
      </c>
      <c r="KIT41" s="157">
        <v>0.0</v>
      </c>
      <c r="KIU41" s="130">
        <v>0.0</v>
      </c>
      <c r="KIV41" s="130">
        <v>0.0</v>
      </c>
      <c r="KIW41" s="130">
        <v>0.0</v>
      </c>
      <c r="KIX41" s="130">
        <v>944.66</v>
      </c>
      <c r="KIY41" s="130">
        <v>36753.2</v>
      </c>
      <c r="KIZ41" s="130"/>
      <c r="KJA41" s="130"/>
      <c r="KJB41" s="130"/>
      <c r="KJC41" s="130"/>
      <c r="KJD41" s="130"/>
      <c r="KJE41" s="131"/>
      <c r="KJF41" s="132">
        <f t="shared" si="3010"/>
        <v>37697.86</v>
      </c>
      <c r="KJG41" s="171">
        <v>25000.0</v>
      </c>
      <c r="KJH41" s="165">
        <f t="shared" si="3011"/>
        <v>-12697.86</v>
      </c>
      <c r="KJI41" s="128" t="s">
        <v>78</v>
      </c>
      <c r="KJJ41" s="157">
        <v>0.0</v>
      </c>
      <c r="KJK41" s="130">
        <v>0.0</v>
      </c>
      <c r="KJL41" s="130">
        <v>0.0</v>
      </c>
      <c r="KJM41" s="130">
        <v>0.0</v>
      </c>
      <c r="KJN41" s="130">
        <v>944.66</v>
      </c>
      <c r="KJO41" s="130">
        <v>36753.2</v>
      </c>
      <c r="KJP41" s="130"/>
      <c r="KJQ41" s="130"/>
      <c r="KJR41" s="130"/>
      <c r="KJS41" s="130"/>
      <c r="KJT41" s="130"/>
      <c r="KJU41" s="131"/>
      <c r="KJV41" s="132">
        <f t="shared" si="3012"/>
        <v>37697.86</v>
      </c>
      <c r="KJW41" s="171">
        <v>25000.0</v>
      </c>
      <c r="KJX41" s="165">
        <f t="shared" si="3013"/>
        <v>-12697.86</v>
      </c>
      <c r="KJY41" s="128" t="s">
        <v>78</v>
      </c>
      <c r="KJZ41" s="157">
        <v>0.0</v>
      </c>
      <c r="KKA41" s="130">
        <v>0.0</v>
      </c>
      <c r="KKB41" s="130">
        <v>0.0</v>
      </c>
      <c r="KKC41" s="130">
        <v>0.0</v>
      </c>
      <c r="KKD41" s="130">
        <v>944.66</v>
      </c>
      <c r="KKE41" s="130">
        <v>36753.2</v>
      </c>
      <c r="KKF41" s="130"/>
      <c r="KKG41" s="130"/>
      <c r="KKH41" s="130"/>
      <c r="KKI41" s="130"/>
      <c r="KKJ41" s="130"/>
      <c r="KKK41" s="131"/>
      <c r="KKL41" s="132">
        <f t="shared" si="3014"/>
        <v>37697.86</v>
      </c>
      <c r="KKM41" s="171">
        <v>25000.0</v>
      </c>
      <c r="KKN41" s="165">
        <f t="shared" si="3015"/>
        <v>-12697.86</v>
      </c>
      <c r="KKO41" s="128" t="s">
        <v>78</v>
      </c>
      <c r="KKP41" s="157">
        <v>0.0</v>
      </c>
      <c r="KKQ41" s="130">
        <v>0.0</v>
      </c>
      <c r="KKR41" s="130">
        <v>0.0</v>
      </c>
      <c r="KKS41" s="130">
        <v>0.0</v>
      </c>
      <c r="KKT41" s="130">
        <v>944.66</v>
      </c>
      <c r="KKU41" s="130">
        <v>36753.2</v>
      </c>
      <c r="KKV41" s="130"/>
      <c r="KKW41" s="130"/>
      <c r="KKX41" s="130"/>
      <c r="KKY41" s="130"/>
      <c r="KKZ41" s="130"/>
      <c r="KLA41" s="131"/>
      <c r="KLB41" s="132">
        <f t="shared" si="3016"/>
        <v>37697.86</v>
      </c>
      <c r="KLC41" s="171">
        <v>25000.0</v>
      </c>
      <c r="KLD41" s="165">
        <f t="shared" si="3017"/>
        <v>-12697.86</v>
      </c>
      <c r="KLE41" s="128" t="s">
        <v>78</v>
      </c>
      <c r="KLF41" s="157">
        <v>0.0</v>
      </c>
      <c r="KLG41" s="130">
        <v>0.0</v>
      </c>
      <c r="KLH41" s="130">
        <v>0.0</v>
      </c>
      <c r="KLI41" s="130">
        <v>0.0</v>
      </c>
      <c r="KLJ41" s="130">
        <v>944.66</v>
      </c>
      <c r="KLK41" s="130">
        <v>36753.2</v>
      </c>
      <c r="KLL41" s="130"/>
      <c r="KLM41" s="130"/>
      <c r="KLN41" s="130"/>
      <c r="KLO41" s="130"/>
      <c r="KLP41" s="130"/>
      <c r="KLQ41" s="131"/>
      <c r="KLR41" s="132">
        <f t="shared" si="3018"/>
        <v>37697.86</v>
      </c>
      <c r="KLS41" s="171">
        <v>25000.0</v>
      </c>
      <c r="KLT41" s="165">
        <f t="shared" si="3019"/>
        <v>-12697.86</v>
      </c>
      <c r="KLU41" s="128" t="s">
        <v>78</v>
      </c>
      <c r="KLV41" s="157">
        <v>0.0</v>
      </c>
      <c r="KLW41" s="130">
        <v>0.0</v>
      </c>
      <c r="KLX41" s="130">
        <v>0.0</v>
      </c>
      <c r="KLY41" s="130">
        <v>0.0</v>
      </c>
      <c r="KLZ41" s="130">
        <v>944.66</v>
      </c>
      <c r="KMA41" s="130">
        <v>36753.2</v>
      </c>
      <c r="KMB41" s="130"/>
      <c r="KMC41" s="130"/>
      <c r="KMD41" s="130"/>
      <c r="KME41" s="130"/>
      <c r="KMF41" s="130"/>
      <c r="KMG41" s="131"/>
      <c r="KMH41" s="132">
        <f t="shared" si="3020"/>
        <v>37697.86</v>
      </c>
      <c r="KMI41" s="171">
        <v>25000.0</v>
      </c>
      <c r="KMJ41" s="165">
        <f t="shared" si="3021"/>
        <v>-12697.86</v>
      </c>
      <c r="KMK41" s="128" t="s">
        <v>78</v>
      </c>
      <c r="KML41" s="157">
        <v>0.0</v>
      </c>
      <c r="KMM41" s="130">
        <v>0.0</v>
      </c>
      <c r="KMN41" s="130">
        <v>0.0</v>
      </c>
      <c r="KMO41" s="130">
        <v>0.0</v>
      </c>
      <c r="KMP41" s="130">
        <v>944.66</v>
      </c>
      <c r="KMQ41" s="130">
        <v>36753.2</v>
      </c>
      <c r="KMR41" s="130"/>
      <c r="KMS41" s="130"/>
      <c r="KMT41" s="130"/>
      <c r="KMU41" s="130"/>
      <c r="KMV41" s="130"/>
      <c r="KMW41" s="131"/>
      <c r="KMX41" s="132">
        <f t="shared" si="3022"/>
        <v>37697.86</v>
      </c>
      <c r="KMY41" s="171">
        <v>25000.0</v>
      </c>
      <c r="KMZ41" s="165">
        <f t="shared" si="3023"/>
        <v>-12697.86</v>
      </c>
      <c r="KNA41" s="128" t="s">
        <v>78</v>
      </c>
      <c r="KNB41" s="157">
        <v>0.0</v>
      </c>
      <c r="KNC41" s="130">
        <v>0.0</v>
      </c>
      <c r="KND41" s="130">
        <v>0.0</v>
      </c>
      <c r="KNE41" s="130">
        <v>0.0</v>
      </c>
      <c r="KNF41" s="130">
        <v>944.66</v>
      </c>
      <c r="KNG41" s="130">
        <v>36753.2</v>
      </c>
      <c r="KNH41" s="130"/>
      <c r="KNI41" s="130"/>
      <c r="KNJ41" s="130"/>
      <c r="KNK41" s="130"/>
      <c r="KNL41" s="130"/>
      <c r="KNM41" s="131"/>
      <c r="KNN41" s="132">
        <f t="shared" si="3024"/>
        <v>37697.86</v>
      </c>
      <c r="KNO41" s="171">
        <v>25000.0</v>
      </c>
      <c r="KNP41" s="165">
        <f t="shared" si="3025"/>
        <v>-12697.86</v>
      </c>
      <c r="KNQ41" s="128" t="s">
        <v>78</v>
      </c>
      <c r="KNR41" s="157">
        <v>0.0</v>
      </c>
      <c r="KNS41" s="130">
        <v>0.0</v>
      </c>
      <c r="KNT41" s="130">
        <v>0.0</v>
      </c>
      <c r="KNU41" s="130">
        <v>0.0</v>
      </c>
      <c r="KNV41" s="130">
        <v>944.66</v>
      </c>
      <c r="KNW41" s="130">
        <v>36753.2</v>
      </c>
      <c r="KNX41" s="130"/>
      <c r="KNY41" s="130"/>
      <c r="KNZ41" s="130"/>
      <c r="KOA41" s="130"/>
      <c r="KOB41" s="130"/>
      <c r="KOC41" s="131"/>
      <c r="KOD41" s="132">
        <f t="shared" si="3026"/>
        <v>37697.86</v>
      </c>
      <c r="KOE41" s="171">
        <v>25000.0</v>
      </c>
      <c r="KOF41" s="165">
        <f t="shared" si="3027"/>
        <v>-12697.86</v>
      </c>
      <c r="KOG41" s="128" t="s">
        <v>78</v>
      </c>
      <c r="KOH41" s="157">
        <v>0.0</v>
      </c>
      <c r="KOI41" s="130">
        <v>0.0</v>
      </c>
      <c r="KOJ41" s="130">
        <v>0.0</v>
      </c>
      <c r="KOK41" s="130">
        <v>0.0</v>
      </c>
      <c r="KOL41" s="130">
        <v>944.66</v>
      </c>
      <c r="KOM41" s="130">
        <v>36753.2</v>
      </c>
      <c r="KON41" s="130"/>
      <c r="KOO41" s="130"/>
      <c r="KOP41" s="130"/>
      <c r="KOQ41" s="130"/>
      <c r="KOR41" s="130"/>
      <c r="KOS41" s="131"/>
      <c r="KOT41" s="132">
        <f t="shared" si="3028"/>
        <v>37697.86</v>
      </c>
      <c r="KOU41" s="171">
        <v>25000.0</v>
      </c>
      <c r="KOV41" s="165">
        <f t="shared" si="3029"/>
        <v>-12697.86</v>
      </c>
      <c r="KOW41" s="128" t="s">
        <v>78</v>
      </c>
      <c r="KOX41" s="157">
        <v>0.0</v>
      </c>
      <c r="KOY41" s="130">
        <v>0.0</v>
      </c>
      <c r="KOZ41" s="130">
        <v>0.0</v>
      </c>
      <c r="KPA41" s="130">
        <v>0.0</v>
      </c>
      <c r="KPB41" s="130">
        <v>944.66</v>
      </c>
      <c r="KPC41" s="130">
        <v>36753.2</v>
      </c>
      <c r="KPD41" s="130"/>
      <c r="KPE41" s="130"/>
      <c r="KPF41" s="130"/>
      <c r="KPG41" s="130"/>
      <c r="KPH41" s="130"/>
      <c r="KPI41" s="131"/>
      <c r="KPJ41" s="132">
        <f t="shared" si="3030"/>
        <v>37697.86</v>
      </c>
      <c r="KPK41" s="171">
        <v>25000.0</v>
      </c>
      <c r="KPL41" s="165">
        <f t="shared" si="3031"/>
        <v>-12697.86</v>
      </c>
      <c r="KPM41" s="128" t="s">
        <v>78</v>
      </c>
      <c r="KPN41" s="157">
        <v>0.0</v>
      </c>
      <c r="KPO41" s="130">
        <v>0.0</v>
      </c>
      <c r="KPP41" s="130">
        <v>0.0</v>
      </c>
      <c r="KPQ41" s="130">
        <v>0.0</v>
      </c>
      <c r="KPR41" s="130">
        <v>944.66</v>
      </c>
      <c r="KPS41" s="130">
        <v>36753.2</v>
      </c>
      <c r="KPT41" s="130"/>
      <c r="KPU41" s="130"/>
      <c r="KPV41" s="130"/>
      <c r="KPW41" s="130"/>
      <c r="KPX41" s="130"/>
      <c r="KPY41" s="131"/>
      <c r="KPZ41" s="132">
        <f t="shared" si="3032"/>
        <v>37697.86</v>
      </c>
      <c r="KQA41" s="171">
        <v>25000.0</v>
      </c>
      <c r="KQB41" s="165">
        <f t="shared" si="3033"/>
        <v>-12697.86</v>
      </c>
      <c r="KQC41" s="128" t="s">
        <v>78</v>
      </c>
      <c r="KQD41" s="157">
        <v>0.0</v>
      </c>
      <c r="KQE41" s="130">
        <v>0.0</v>
      </c>
      <c r="KQF41" s="130">
        <v>0.0</v>
      </c>
      <c r="KQG41" s="130">
        <v>0.0</v>
      </c>
      <c r="KQH41" s="130">
        <v>944.66</v>
      </c>
      <c r="KQI41" s="130">
        <v>36753.2</v>
      </c>
      <c r="KQJ41" s="130"/>
      <c r="KQK41" s="130"/>
      <c r="KQL41" s="130"/>
      <c r="KQM41" s="130"/>
      <c r="KQN41" s="130"/>
      <c r="KQO41" s="131"/>
      <c r="KQP41" s="132">
        <f t="shared" si="3034"/>
        <v>37697.86</v>
      </c>
      <c r="KQQ41" s="171">
        <v>25000.0</v>
      </c>
      <c r="KQR41" s="165">
        <f t="shared" si="3035"/>
        <v>-12697.86</v>
      </c>
      <c r="KQS41" s="128" t="s">
        <v>78</v>
      </c>
      <c r="KQT41" s="157">
        <v>0.0</v>
      </c>
      <c r="KQU41" s="130">
        <v>0.0</v>
      </c>
      <c r="KQV41" s="130">
        <v>0.0</v>
      </c>
      <c r="KQW41" s="130">
        <v>0.0</v>
      </c>
      <c r="KQX41" s="130">
        <v>944.66</v>
      </c>
      <c r="KQY41" s="130">
        <v>36753.2</v>
      </c>
      <c r="KQZ41" s="130"/>
      <c r="KRA41" s="130"/>
      <c r="KRB41" s="130"/>
      <c r="KRC41" s="130"/>
      <c r="KRD41" s="130"/>
      <c r="KRE41" s="131"/>
      <c r="KRF41" s="132">
        <f t="shared" si="3036"/>
        <v>37697.86</v>
      </c>
      <c r="KRG41" s="171">
        <v>25000.0</v>
      </c>
      <c r="KRH41" s="165">
        <f t="shared" si="3037"/>
        <v>-12697.86</v>
      </c>
      <c r="KRI41" s="128" t="s">
        <v>78</v>
      </c>
      <c r="KRJ41" s="157">
        <v>0.0</v>
      </c>
      <c r="KRK41" s="130">
        <v>0.0</v>
      </c>
      <c r="KRL41" s="130">
        <v>0.0</v>
      </c>
      <c r="KRM41" s="130">
        <v>0.0</v>
      </c>
      <c r="KRN41" s="130">
        <v>944.66</v>
      </c>
      <c r="KRO41" s="130">
        <v>36753.2</v>
      </c>
      <c r="KRP41" s="130"/>
      <c r="KRQ41" s="130"/>
      <c r="KRR41" s="130"/>
      <c r="KRS41" s="130"/>
      <c r="KRT41" s="130"/>
      <c r="KRU41" s="131"/>
      <c r="KRV41" s="132">
        <f t="shared" si="3038"/>
        <v>37697.86</v>
      </c>
      <c r="KRW41" s="171">
        <v>25000.0</v>
      </c>
      <c r="KRX41" s="165">
        <f t="shared" si="3039"/>
        <v>-12697.86</v>
      </c>
      <c r="KRY41" s="128" t="s">
        <v>78</v>
      </c>
      <c r="KRZ41" s="157">
        <v>0.0</v>
      </c>
      <c r="KSA41" s="130">
        <v>0.0</v>
      </c>
      <c r="KSB41" s="130">
        <v>0.0</v>
      </c>
      <c r="KSC41" s="130">
        <v>0.0</v>
      </c>
      <c r="KSD41" s="130">
        <v>944.66</v>
      </c>
      <c r="KSE41" s="130">
        <v>36753.2</v>
      </c>
      <c r="KSF41" s="130"/>
      <c r="KSG41" s="130"/>
      <c r="KSH41" s="130"/>
      <c r="KSI41" s="130"/>
      <c r="KSJ41" s="130"/>
      <c r="KSK41" s="131"/>
      <c r="KSL41" s="132">
        <f t="shared" si="3040"/>
        <v>37697.86</v>
      </c>
      <c r="KSM41" s="171">
        <v>25000.0</v>
      </c>
      <c r="KSN41" s="165">
        <f t="shared" si="3041"/>
        <v>-12697.86</v>
      </c>
      <c r="KSO41" s="128" t="s">
        <v>78</v>
      </c>
      <c r="KSP41" s="157">
        <v>0.0</v>
      </c>
      <c r="KSQ41" s="130">
        <v>0.0</v>
      </c>
      <c r="KSR41" s="130">
        <v>0.0</v>
      </c>
      <c r="KSS41" s="130">
        <v>0.0</v>
      </c>
      <c r="KST41" s="130">
        <v>944.66</v>
      </c>
      <c r="KSU41" s="130">
        <v>36753.2</v>
      </c>
      <c r="KSV41" s="130"/>
      <c r="KSW41" s="130"/>
      <c r="KSX41" s="130"/>
      <c r="KSY41" s="130"/>
      <c r="KSZ41" s="130"/>
      <c r="KTA41" s="131"/>
      <c r="KTB41" s="132">
        <f t="shared" si="3042"/>
        <v>37697.86</v>
      </c>
      <c r="KTC41" s="171">
        <v>25000.0</v>
      </c>
      <c r="KTD41" s="165">
        <f t="shared" si="3043"/>
        <v>-12697.86</v>
      </c>
      <c r="KTE41" s="128" t="s">
        <v>78</v>
      </c>
      <c r="KTF41" s="157">
        <v>0.0</v>
      </c>
      <c r="KTG41" s="130">
        <v>0.0</v>
      </c>
      <c r="KTH41" s="130">
        <v>0.0</v>
      </c>
      <c r="KTI41" s="130">
        <v>0.0</v>
      </c>
      <c r="KTJ41" s="130">
        <v>944.66</v>
      </c>
      <c r="KTK41" s="130">
        <v>36753.2</v>
      </c>
      <c r="KTL41" s="130"/>
      <c r="KTM41" s="130"/>
      <c r="KTN41" s="130"/>
      <c r="KTO41" s="130"/>
      <c r="KTP41" s="130"/>
      <c r="KTQ41" s="131"/>
      <c r="KTR41" s="132">
        <f t="shared" si="3044"/>
        <v>37697.86</v>
      </c>
      <c r="KTS41" s="171">
        <v>25000.0</v>
      </c>
      <c r="KTT41" s="165">
        <f t="shared" si="3045"/>
        <v>-12697.86</v>
      </c>
      <c r="KTU41" s="128" t="s">
        <v>78</v>
      </c>
      <c r="KTV41" s="157">
        <v>0.0</v>
      </c>
      <c r="KTW41" s="130">
        <v>0.0</v>
      </c>
      <c r="KTX41" s="130">
        <v>0.0</v>
      </c>
      <c r="KTY41" s="130">
        <v>0.0</v>
      </c>
      <c r="KTZ41" s="130">
        <v>944.66</v>
      </c>
      <c r="KUA41" s="130">
        <v>36753.2</v>
      </c>
      <c r="KUB41" s="130"/>
      <c r="KUC41" s="130"/>
      <c r="KUD41" s="130"/>
      <c r="KUE41" s="130"/>
      <c r="KUF41" s="130"/>
      <c r="KUG41" s="131"/>
      <c r="KUH41" s="132">
        <f t="shared" si="3046"/>
        <v>37697.86</v>
      </c>
      <c r="KUI41" s="171">
        <v>25000.0</v>
      </c>
      <c r="KUJ41" s="165">
        <f t="shared" si="3047"/>
        <v>-12697.86</v>
      </c>
      <c r="KUK41" s="128" t="s">
        <v>78</v>
      </c>
      <c r="KUL41" s="157">
        <v>0.0</v>
      </c>
      <c r="KUM41" s="130">
        <v>0.0</v>
      </c>
      <c r="KUN41" s="130">
        <v>0.0</v>
      </c>
      <c r="KUO41" s="130">
        <v>0.0</v>
      </c>
      <c r="KUP41" s="130">
        <v>944.66</v>
      </c>
      <c r="KUQ41" s="130">
        <v>36753.2</v>
      </c>
      <c r="KUR41" s="130"/>
      <c r="KUS41" s="130"/>
      <c r="KUT41" s="130"/>
      <c r="KUU41" s="130"/>
      <c r="KUV41" s="130"/>
      <c r="KUW41" s="131"/>
      <c r="KUX41" s="132">
        <f t="shared" si="3048"/>
        <v>37697.86</v>
      </c>
      <c r="KUY41" s="171">
        <v>25000.0</v>
      </c>
      <c r="KUZ41" s="165">
        <f t="shared" si="3049"/>
        <v>-12697.86</v>
      </c>
      <c r="KVA41" s="128" t="s">
        <v>78</v>
      </c>
      <c r="KVB41" s="157">
        <v>0.0</v>
      </c>
      <c r="KVC41" s="130">
        <v>0.0</v>
      </c>
      <c r="KVD41" s="130">
        <v>0.0</v>
      </c>
      <c r="KVE41" s="130">
        <v>0.0</v>
      </c>
      <c r="KVF41" s="130">
        <v>944.66</v>
      </c>
      <c r="KVG41" s="130">
        <v>36753.2</v>
      </c>
      <c r="KVH41" s="130"/>
      <c r="KVI41" s="130"/>
      <c r="KVJ41" s="130"/>
      <c r="KVK41" s="130"/>
      <c r="KVL41" s="130"/>
      <c r="KVM41" s="131"/>
      <c r="KVN41" s="132">
        <f t="shared" si="3050"/>
        <v>37697.86</v>
      </c>
      <c r="KVO41" s="171">
        <v>25000.0</v>
      </c>
      <c r="KVP41" s="165">
        <f t="shared" si="3051"/>
        <v>-12697.86</v>
      </c>
      <c r="KVQ41" s="128" t="s">
        <v>78</v>
      </c>
      <c r="KVR41" s="157">
        <v>0.0</v>
      </c>
      <c r="KVS41" s="130">
        <v>0.0</v>
      </c>
      <c r="KVT41" s="130">
        <v>0.0</v>
      </c>
      <c r="KVU41" s="130">
        <v>0.0</v>
      </c>
      <c r="KVV41" s="130">
        <v>944.66</v>
      </c>
      <c r="KVW41" s="130">
        <v>36753.2</v>
      </c>
      <c r="KVX41" s="130"/>
      <c r="KVY41" s="130"/>
      <c r="KVZ41" s="130"/>
      <c r="KWA41" s="130"/>
      <c r="KWB41" s="130"/>
      <c r="KWC41" s="131"/>
      <c r="KWD41" s="132">
        <f t="shared" si="3052"/>
        <v>37697.86</v>
      </c>
      <c r="KWE41" s="171">
        <v>25000.0</v>
      </c>
      <c r="KWF41" s="165">
        <f t="shared" si="3053"/>
        <v>-12697.86</v>
      </c>
      <c r="KWG41" s="128" t="s">
        <v>78</v>
      </c>
      <c r="KWH41" s="157">
        <v>0.0</v>
      </c>
      <c r="KWI41" s="130">
        <v>0.0</v>
      </c>
      <c r="KWJ41" s="130">
        <v>0.0</v>
      </c>
      <c r="KWK41" s="130">
        <v>0.0</v>
      </c>
      <c r="KWL41" s="130">
        <v>944.66</v>
      </c>
      <c r="KWM41" s="130">
        <v>36753.2</v>
      </c>
      <c r="KWN41" s="130"/>
      <c r="KWO41" s="130"/>
      <c r="KWP41" s="130"/>
      <c r="KWQ41" s="130"/>
      <c r="KWR41" s="130"/>
      <c r="KWS41" s="131"/>
      <c r="KWT41" s="132">
        <f t="shared" si="3054"/>
        <v>37697.86</v>
      </c>
      <c r="KWU41" s="171">
        <v>25000.0</v>
      </c>
      <c r="KWV41" s="165">
        <f t="shared" si="3055"/>
        <v>-12697.86</v>
      </c>
      <c r="KWW41" s="128" t="s">
        <v>78</v>
      </c>
      <c r="KWX41" s="157">
        <v>0.0</v>
      </c>
      <c r="KWY41" s="130">
        <v>0.0</v>
      </c>
      <c r="KWZ41" s="130">
        <v>0.0</v>
      </c>
      <c r="KXA41" s="130">
        <v>0.0</v>
      </c>
      <c r="KXB41" s="130">
        <v>944.66</v>
      </c>
      <c r="KXC41" s="130">
        <v>36753.2</v>
      </c>
      <c r="KXD41" s="130"/>
      <c r="KXE41" s="130"/>
      <c r="KXF41" s="130"/>
      <c r="KXG41" s="130"/>
      <c r="KXH41" s="130"/>
      <c r="KXI41" s="131"/>
      <c r="KXJ41" s="132">
        <f t="shared" si="3056"/>
        <v>37697.86</v>
      </c>
      <c r="KXK41" s="171">
        <v>25000.0</v>
      </c>
      <c r="KXL41" s="165">
        <f t="shared" si="3057"/>
        <v>-12697.86</v>
      </c>
      <c r="KXM41" s="128" t="s">
        <v>78</v>
      </c>
      <c r="KXN41" s="157">
        <v>0.0</v>
      </c>
      <c r="KXO41" s="130">
        <v>0.0</v>
      </c>
      <c r="KXP41" s="130">
        <v>0.0</v>
      </c>
      <c r="KXQ41" s="130">
        <v>0.0</v>
      </c>
      <c r="KXR41" s="130">
        <v>944.66</v>
      </c>
      <c r="KXS41" s="130">
        <v>36753.2</v>
      </c>
      <c r="KXT41" s="130"/>
      <c r="KXU41" s="130"/>
      <c r="KXV41" s="130"/>
      <c r="KXW41" s="130"/>
      <c r="KXX41" s="130"/>
      <c r="KXY41" s="131"/>
      <c r="KXZ41" s="132">
        <f t="shared" si="3058"/>
        <v>37697.86</v>
      </c>
      <c r="KYA41" s="171">
        <v>25000.0</v>
      </c>
      <c r="KYB41" s="165">
        <f t="shared" si="3059"/>
        <v>-12697.86</v>
      </c>
      <c r="KYC41" s="128" t="s">
        <v>78</v>
      </c>
      <c r="KYD41" s="157">
        <v>0.0</v>
      </c>
      <c r="KYE41" s="130">
        <v>0.0</v>
      </c>
      <c r="KYF41" s="130">
        <v>0.0</v>
      </c>
      <c r="KYG41" s="130">
        <v>0.0</v>
      </c>
      <c r="KYH41" s="130">
        <v>944.66</v>
      </c>
      <c r="KYI41" s="130">
        <v>36753.2</v>
      </c>
      <c r="KYJ41" s="130"/>
      <c r="KYK41" s="130"/>
      <c r="KYL41" s="130"/>
      <c r="KYM41" s="130"/>
      <c r="KYN41" s="130"/>
      <c r="KYO41" s="131"/>
      <c r="KYP41" s="132">
        <f t="shared" si="3060"/>
        <v>37697.86</v>
      </c>
      <c r="KYQ41" s="171">
        <v>25000.0</v>
      </c>
      <c r="KYR41" s="165">
        <f t="shared" si="3061"/>
        <v>-12697.86</v>
      </c>
      <c r="KYS41" s="128" t="s">
        <v>78</v>
      </c>
      <c r="KYT41" s="157">
        <v>0.0</v>
      </c>
      <c r="KYU41" s="130">
        <v>0.0</v>
      </c>
      <c r="KYV41" s="130">
        <v>0.0</v>
      </c>
      <c r="KYW41" s="130">
        <v>0.0</v>
      </c>
      <c r="KYX41" s="130">
        <v>944.66</v>
      </c>
      <c r="KYY41" s="130">
        <v>36753.2</v>
      </c>
      <c r="KYZ41" s="130"/>
      <c r="KZA41" s="130"/>
      <c r="KZB41" s="130"/>
      <c r="KZC41" s="130"/>
      <c r="KZD41" s="130"/>
      <c r="KZE41" s="131"/>
      <c r="KZF41" s="132">
        <f t="shared" si="3062"/>
        <v>37697.86</v>
      </c>
      <c r="KZG41" s="171">
        <v>25000.0</v>
      </c>
      <c r="KZH41" s="165">
        <f t="shared" si="3063"/>
        <v>-12697.86</v>
      </c>
      <c r="KZI41" s="128" t="s">
        <v>78</v>
      </c>
      <c r="KZJ41" s="157">
        <v>0.0</v>
      </c>
      <c r="KZK41" s="130">
        <v>0.0</v>
      </c>
      <c r="KZL41" s="130">
        <v>0.0</v>
      </c>
      <c r="KZM41" s="130">
        <v>0.0</v>
      </c>
      <c r="KZN41" s="130">
        <v>944.66</v>
      </c>
      <c r="KZO41" s="130">
        <v>36753.2</v>
      </c>
      <c r="KZP41" s="130"/>
      <c r="KZQ41" s="130"/>
      <c r="KZR41" s="130"/>
      <c r="KZS41" s="130"/>
      <c r="KZT41" s="130"/>
      <c r="KZU41" s="131"/>
      <c r="KZV41" s="132">
        <f t="shared" si="3064"/>
        <v>37697.86</v>
      </c>
      <c r="KZW41" s="171">
        <v>25000.0</v>
      </c>
      <c r="KZX41" s="165">
        <f t="shared" si="3065"/>
        <v>-12697.86</v>
      </c>
      <c r="KZY41" s="128" t="s">
        <v>78</v>
      </c>
      <c r="KZZ41" s="157">
        <v>0.0</v>
      </c>
      <c r="LAA41" s="130">
        <v>0.0</v>
      </c>
      <c r="LAB41" s="130">
        <v>0.0</v>
      </c>
      <c r="LAC41" s="130">
        <v>0.0</v>
      </c>
      <c r="LAD41" s="130">
        <v>944.66</v>
      </c>
      <c r="LAE41" s="130">
        <v>36753.2</v>
      </c>
      <c r="LAF41" s="130"/>
      <c r="LAG41" s="130"/>
      <c r="LAH41" s="130"/>
      <c r="LAI41" s="130"/>
      <c r="LAJ41" s="130"/>
      <c r="LAK41" s="131"/>
      <c r="LAL41" s="132">
        <f t="shared" si="3066"/>
        <v>37697.86</v>
      </c>
      <c r="LAM41" s="171">
        <v>25000.0</v>
      </c>
      <c r="LAN41" s="165">
        <f t="shared" si="3067"/>
        <v>-12697.86</v>
      </c>
      <c r="LAO41" s="128" t="s">
        <v>78</v>
      </c>
      <c r="LAP41" s="157">
        <v>0.0</v>
      </c>
      <c r="LAQ41" s="130">
        <v>0.0</v>
      </c>
      <c r="LAR41" s="130">
        <v>0.0</v>
      </c>
      <c r="LAS41" s="130">
        <v>0.0</v>
      </c>
      <c r="LAT41" s="130">
        <v>944.66</v>
      </c>
      <c r="LAU41" s="130">
        <v>36753.2</v>
      </c>
      <c r="LAV41" s="130"/>
      <c r="LAW41" s="130"/>
      <c r="LAX41" s="130"/>
      <c r="LAY41" s="130"/>
      <c r="LAZ41" s="130"/>
      <c r="LBA41" s="131"/>
      <c r="LBB41" s="132">
        <f t="shared" si="3068"/>
        <v>37697.86</v>
      </c>
      <c r="LBC41" s="171">
        <v>25000.0</v>
      </c>
      <c r="LBD41" s="165">
        <f t="shared" si="3069"/>
        <v>-12697.86</v>
      </c>
      <c r="LBE41" s="128" t="s">
        <v>78</v>
      </c>
      <c r="LBF41" s="157">
        <v>0.0</v>
      </c>
      <c r="LBG41" s="130">
        <v>0.0</v>
      </c>
      <c r="LBH41" s="130">
        <v>0.0</v>
      </c>
      <c r="LBI41" s="130">
        <v>0.0</v>
      </c>
      <c r="LBJ41" s="130">
        <v>944.66</v>
      </c>
      <c r="LBK41" s="130">
        <v>36753.2</v>
      </c>
      <c r="LBL41" s="130"/>
      <c r="LBM41" s="130"/>
      <c r="LBN41" s="130"/>
      <c r="LBO41" s="130"/>
      <c r="LBP41" s="130"/>
      <c r="LBQ41" s="131"/>
      <c r="LBR41" s="132">
        <f t="shared" si="3070"/>
        <v>37697.86</v>
      </c>
      <c r="LBS41" s="171">
        <v>25000.0</v>
      </c>
      <c r="LBT41" s="165">
        <f t="shared" si="3071"/>
        <v>-12697.86</v>
      </c>
      <c r="LBU41" s="128" t="s">
        <v>78</v>
      </c>
      <c r="LBV41" s="157">
        <v>0.0</v>
      </c>
      <c r="LBW41" s="130">
        <v>0.0</v>
      </c>
      <c r="LBX41" s="130">
        <v>0.0</v>
      </c>
      <c r="LBY41" s="130">
        <v>0.0</v>
      </c>
      <c r="LBZ41" s="130">
        <v>944.66</v>
      </c>
      <c r="LCA41" s="130">
        <v>36753.2</v>
      </c>
      <c r="LCB41" s="130"/>
      <c r="LCC41" s="130"/>
      <c r="LCD41" s="130"/>
      <c r="LCE41" s="130"/>
      <c r="LCF41" s="130"/>
      <c r="LCG41" s="131"/>
      <c r="LCH41" s="132">
        <f t="shared" si="3072"/>
        <v>37697.86</v>
      </c>
      <c r="LCI41" s="171">
        <v>25000.0</v>
      </c>
      <c r="LCJ41" s="165">
        <f t="shared" si="3073"/>
        <v>-12697.86</v>
      </c>
      <c r="LCK41" s="128" t="s">
        <v>78</v>
      </c>
      <c r="LCL41" s="157">
        <v>0.0</v>
      </c>
      <c r="LCM41" s="130">
        <v>0.0</v>
      </c>
      <c r="LCN41" s="130">
        <v>0.0</v>
      </c>
      <c r="LCO41" s="130">
        <v>0.0</v>
      </c>
      <c r="LCP41" s="130">
        <v>944.66</v>
      </c>
      <c r="LCQ41" s="130">
        <v>36753.2</v>
      </c>
      <c r="LCR41" s="130"/>
      <c r="LCS41" s="130"/>
      <c r="LCT41" s="130"/>
      <c r="LCU41" s="130"/>
      <c r="LCV41" s="130"/>
      <c r="LCW41" s="131"/>
      <c r="LCX41" s="132">
        <f t="shared" si="3074"/>
        <v>37697.86</v>
      </c>
      <c r="LCY41" s="171">
        <v>25000.0</v>
      </c>
      <c r="LCZ41" s="165">
        <f t="shared" si="3075"/>
        <v>-12697.86</v>
      </c>
      <c r="LDA41" s="128" t="s">
        <v>78</v>
      </c>
      <c r="LDB41" s="157">
        <v>0.0</v>
      </c>
      <c r="LDC41" s="130">
        <v>0.0</v>
      </c>
      <c r="LDD41" s="130">
        <v>0.0</v>
      </c>
      <c r="LDE41" s="130">
        <v>0.0</v>
      </c>
      <c r="LDF41" s="130">
        <v>944.66</v>
      </c>
      <c r="LDG41" s="130">
        <v>36753.2</v>
      </c>
      <c r="LDH41" s="130"/>
      <c r="LDI41" s="130"/>
      <c r="LDJ41" s="130"/>
      <c r="LDK41" s="130"/>
      <c r="LDL41" s="130"/>
      <c r="LDM41" s="131"/>
      <c r="LDN41" s="132">
        <f t="shared" si="3076"/>
        <v>37697.86</v>
      </c>
      <c r="LDO41" s="171">
        <v>25000.0</v>
      </c>
      <c r="LDP41" s="165">
        <f t="shared" si="3077"/>
        <v>-12697.86</v>
      </c>
      <c r="LDQ41" s="128" t="s">
        <v>78</v>
      </c>
      <c r="LDR41" s="157">
        <v>0.0</v>
      </c>
      <c r="LDS41" s="130">
        <v>0.0</v>
      </c>
      <c r="LDT41" s="130">
        <v>0.0</v>
      </c>
      <c r="LDU41" s="130">
        <v>0.0</v>
      </c>
      <c r="LDV41" s="130">
        <v>944.66</v>
      </c>
      <c r="LDW41" s="130">
        <v>36753.2</v>
      </c>
      <c r="LDX41" s="130"/>
      <c r="LDY41" s="130"/>
      <c r="LDZ41" s="130"/>
      <c r="LEA41" s="130"/>
      <c r="LEB41" s="130"/>
      <c r="LEC41" s="131"/>
      <c r="LED41" s="132">
        <f t="shared" si="3078"/>
        <v>37697.86</v>
      </c>
      <c r="LEE41" s="171">
        <v>25000.0</v>
      </c>
      <c r="LEF41" s="165">
        <f t="shared" si="3079"/>
        <v>-12697.86</v>
      </c>
      <c r="LEG41" s="128" t="s">
        <v>78</v>
      </c>
      <c r="LEH41" s="157">
        <v>0.0</v>
      </c>
      <c r="LEI41" s="130">
        <v>0.0</v>
      </c>
      <c r="LEJ41" s="130">
        <v>0.0</v>
      </c>
      <c r="LEK41" s="130">
        <v>0.0</v>
      </c>
      <c r="LEL41" s="130">
        <v>944.66</v>
      </c>
      <c r="LEM41" s="130">
        <v>36753.2</v>
      </c>
      <c r="LEN41" s="130"/>
      <c r="LEO41" s="130"/>
      <c r="LEP41" s="130"/>
      <c r="LEQ41" s="130"/>
      <c r="LER41" s="130"/>
      <c r="LES41" s="131"/>
      <c r="LET41" s="132">
        <f t="shared" si="3080"/>
        <v>37697.86</v>
      </c>
      <c r="LEU41" s="171">
        <v>25000.0</v>
      </c>
      <c r="LEV41" s="165">
        <f t="shared" si="3081"/>
        <v>-12697.86</v>
      </c>
      <c r="LEW41" s="128" t="s">
        <v>78</v>
      </c>
      <c r="LEX41" s="157">
        <v>0.0</v>
      </c>
      <c r="LEY41" s="130">
        <v>0.0</v>
      </c>
      <c r="LEZ41" s="130">
        <v>0.0</v>
      </c>
      <c r="LFA41" s="130">
        <v>0.0</v>
      </c>
      <c r="LFB41" s="130">
        <v>944.66</v>
      </c>
      <c r="LFC41" s="130">
        <v>36753.2</v>
      </c>
      <c r="LFD41" s="130"/>
      <c r="LFE41" s="130"/>
      <c r="LFF41" s="130"/>
      <c r="LFG41" s="130"/>
      <c r="LFH41" s="130"/>
      <c r="LFI41" s="131"/>
      <c r="LFJ41" s="132">
        <f t="shared" si="3082"/>
        <v>37697.86</v>
      </c>
      <c r="LFK41" s="171">
        <v>25000.0</v>
      </c>
      <c r="LFL41" s="165">
        <f t="shared" si="3083"/>
        <v>-12697.86</v>
      </c>
      <c r="LFM41" s="128" t="s">
        <v>78</v>
      </c>
      <c r="LFN41" s="157">
        <v>0.0</v>
      </c>
      <c r="LFO41" s="130">
        <v>0.0</v>
      </c>
      <c r="LFP41" s="130">
        <v>0.0</v>
      </c>
      <c r="LFQ41" s="130">
        <v>0.0</v>
      </c>
      <c r="LFR41" s="130">
        <v>944.66</v>
      </c>
      <c r="LFS41" s="130">
        <v>36753.2</v>
      </c>
      <c r="LFT41" s="130"/>
      <c r="LFU41" s="130"/>
      <c r="LFV41" s="130"/>
      <c r="LFW41" s="130"/>
      <c r="LFX41" s="130"/>
      <c r="LFY41" s="131"/>
      <c r="LFZ41" s="132">
        <f t="shared" si="3084"/>
        <v>37697.86</v>
      </c>
      <c r="LGA41" s="171">
        <v>25000.0</v>
      </c>
      <c r="LGB41" s="165">
        <f t="shared" si="3085"/>
        <v>-12697.86</v>
      </c>
      <c r="LGC41" s="128" t="s">
        <v>78</v>
      </c>
      <c r="LGD41" s="157">
        <v>0.0</v>
      </c>
      <c r="LGE41" s="130">
        <v>0.0</v>
      </c>
      <c r="LGF41" s="130">
        <v>0.0</v>
      </c>
      <c r="LGG41" s="130">
        <v>0.0</v>
      </c>
      <c r="LGH41" s="130">
        <v>944.66</v>
      </c>
      <c r="LGI41" s="130">
        <v>36753.2</v>
      </c>
      <c r="LGJ41" s="130"/>
      <c r="LGK41" s="130"/>
      <c r="LGL41" s="130"/>
      <c r="LGM41" s="130"/>
      <c r="LGN41" s="130"/>
      <c r="LGO41" s="131"/>
      <c r="LGP41" s="132">
        <f t="shared" si="3086"/>
        <v>37697.86</v>
      </c>
      <c r="LGQ41" s="171">
        <v>25000.0</v>
      </c>
      <c r="LGR41" s="165">
        <f t="shared" si="3087"/>
        <v>-12697.86</v>
      </c>
      <c r="LGS41" s="128" t="s">
        <v>78</v>
      </c>
      <c r="LGT41" s="157">
        <v>0.0</v>
      </c>
      <c r="LGU41" s="130">
        <v>0.0</v>
      </c>
      <c r="LGV41" s="130">
        <v>0.0</v>
      </c>
      <c r="LGW41" s="130">
        <v>0.0</v>
      </c>
      <c r="LGX41" s="130">
        <v>944.66</v>
      </c>
      <c r="LGY41" s="130">
        <v>36753.2</v>
      </c>
      <c r="LGZ41" s="130"/>
      <c r="LHA41" s="130"/>
      <c r="LHB41" s="130"/>
      <c r="LHC41" s="130"/>
      <c r="LHD41" s="130"/>
      <c r="LHE41" s="131"/>
      <c r="LHF41" s="132">
        <f t="shared" si="3088"/>
        <v>37697.86</v>
      </c>
      <c r="LHG41" s="171">
        <v>25000.0</v>
      </c>
      <c r="LHH41" s="165">
        <f t="shared" si="3089"/>
        <v>-12697.86</v>
      </c>
      <c r="LHI41" s="128" t="s">
        <v>78</v>
      </c>
      <c r="LHJ41" s="157">
        <v>0.0</v>
      </c>
      <c r="LHK41" s="130">
        <v>0.0</v>
      </c>
      <c r="LHL41" s="130">
        <v>0.0</v>
      </c>
      <c r="LHM41" s="130">
        <v>0.0</v>
      </c>
      <c r="LHN41" s="130">
        <v>944.66</v>
      </c>
      <c r="LHO41" s="130">
        <v>36753.2</v>
      </c>
      <c r="LHP41" s="130"/>
      <c r="LHQ41" s="130"/>
      <c r="LHR41" s="130"/>
      <c r="LHS41" s="130"/>
      <c r="LHT41" s="130"/>
      <c r="LHU41" s="131"/>
      <c r="LHV41" s="132">
        <f t="shared" si="3090"/>
        <v>37697.86</v>
      </c>
      <c r="LHW41" s="171">
        <v>25000.0</v>
      </c>
      <c r="LHX41" s="165">
        <f t="shared" si="3091"/>
        <v>-12697.86</v>
      </c>
      <c r="LHY41" s="128" t="s">
        <v>78</v>
      </c>
      <c r="LHZ41" s="157">
        <v>0.0</v>
      </c>
      <c r="LIA41" s="130">
        <v>0.0</v>
      </c>
      <c r="LIB41" s="130">
        <v>0.0</v>
      </c>
      <c r="LIC41" s="130">
        <v>0.0</v>
      </c>
      <c r="LID41" s="130">
        <v>944.66</v>
      </c>
      <c r="LIE41" s="130">
        <v>36753.2</v>
      </c>
      <c r="LIF41" s="130"/>
      <c r="LIG41" s="130"/>
      <c r="LIH41" s="130"/>
      <c r="LII41" s="130"/>
      <c r="LIJ41" s="130"/>
      <c r="LIK41" s="131"/>
      <c r="LIL41" s="132">
        <f t="shared" si="3092"/>
        <v>37697.86</v>
      </c>
      <c r="LIM41" s="171">
        <v>25000.0</v>
      </c>
      <c r="LIN41" s="165">
        <f t="shared" si="3093"/>
        <v>-12697.86</v>
      </c>
      <c r="LIO41" s="128" t="s">
        <v>78</v>
      </c>
      <c r="LIP41" s="157">
        <v>0.0</v>
      </c>
      <c r="LIQ41" s="130">
        <v>0.0</v>
      </c>
      <c r="LIR41" s="130">
        <v>0.0</v>
      </c>
      <c r="LIS41" s="130">
        <v>0.0</v>
      </c>
      <c r="LIT41" s="130">
        <v>944.66</v>
      </c>
      <c r="LIU41" s="130">
        <v>36753.2</v>
      </c>
      <c r="LIV41" s="130"/>
      <c r="LIW41" s="130"/>
      <c r="LIX41" s="130"/>
      <c r="LIY41" s="130"/>
      <c r="LIZ41" s="130"/>
      <c r="LJA41" s="131"/>
      <c r="LJB41" s="132">
        <f t="shared" si="3094"/>
        <v>37697.86</v>
      </c>
      <c r="LJC41" s="171">
        <v>25000.0</v>
      </c>
      <c r="LJD41" s="165">
        <f t="shared" si="3095"/>
        <v>-12697.86</v>
      </c>
      <c r="LJE41" s="128" t="s">
        <v>78</v>
      </c>
      <c r="LJF41" s="157">
        <v>0.0</v>
      </c>
      <c r="LJG41" s="130">
        <v>0.0</v>
      </c>
      <c r="LJH41" s="130">
        <v>0.0</v>
      </c>
      <c r="LJI41" s="130">
        <v>0.0</v>
      </c>
      <c r="LJJ41" s="130">
        <v>944.66</v>
      </c>
      <c r="LJK41" s="130">
        <v>36753.2</v>
      </c>
      <c r="LJL41" s="130"/>
      <c r="LJM41" s="130"/>
      <c r="LJN41" s="130"/>
      <c r="LJO41" s="130"/>
      <c r="LJP41" s="130"/>
      <c r="LJQ41" s="131"/>
      <c r="LJR41" s="132">
        <f t="shared" si="3096"/>
        <v>37697.86</v>
      </c>
      <c r="LJS41" s="171">
        <v>25000.0</v>
      </c>
      <c r="LJT41" s="165">
        <f t="shared" si="3097"/>
        <v>-12697.86</v>
      </c>
      <c r="LJU41" s="128" t="s">
        <v>78</v>
      </c>
      <c r="LJV41" s="157">
        <v>0.0</v>
      </c>
      <c r="LJW41" s="130">
        <v>0.0</v>
      </c>
      <c r="LJX41" s="130">
        <v>0.0</v>
      </c>
      <c r="LJY41" s="130">
        <v>0.0</v>
      </c>
      <c r="LJZ41" s="130">
        <v>944.66</v>
      </c>
      <c r="LKA41" s="130">
        <v>36753.2</v>
      </c>
      <c r="LKB41" s="130"/>
      <c r="LKC41" s="130"/>
      <c r="LKD41" s="130"/>
      <c r="LKE41" s="130"/>
      <c r="LKF41" s="130"/>
      <c r="LKG41" s="131"/>
      <c r="LKH41" s="132">
        <f t="shared" si="3098"/>
        <v>37697.86</v>
      </c>
      <c r="LKI41" s="171">
        <v>25000.0</v>
      </c>
      <c r="LKJ41" s="165">
        <f t="shared" si="3099"/>
        <v>-12697.86</v>
      </c>
      <c r="LKK41" s="128" t="s">
        <v>78</v>
      </c>
      <c r="LKL41" s="157">
        <v>0.0</v>
      </c>
      <c r="LKM41" s="130">
        <v>0.0</v>
      </c>
      <c r="LKN41" s="130">
        <v>0.0</v>
      </c>
      <c r="LKO41" s="130">
        <v>0.0</v>
      </c>
      <c r="LKP41" s="130">
        <v>944.66</v>
      </c>
      <c r="LKQ41" s="130">
        <v>36753.2</v>
      </c>
      <c r="LKR41" s="130"/>
      <c r="LKS41" s="130"/>
      <c r="LKT41" s="130"/>
      <c r="LKU41" s="130"/>
      <c r="LKV41" s="130"/>
      <c r="LKW41" s="131"/>
      <c r="LKX41" s="132">
        <f t="shared" si="3100"/>
        <v>37697.86</v>
      </c>
      <c r="LKY41" s="171">
        <v>25000.0</v>
      </c>
      <c r="LKZ41" s="165">
        <f t="shared" si="3101"/>
        <v>-12697.86</v>
      </c>
      <c r="LLA41" s="128" t="s">
        <v>78</v>
      </c>
      <c r="LLB41" s="157">
        <v>0.0</v>
      </c>
      <c r="LLC41" s="130">
        <v>0.0</v>
      </c>
      <c r="LLD41" s="130">
        <v>0.0</v>
      </c>
      <c r="LLE41" s="130">
        <v>0.0</v>
      </c>
      <c r="LLF41" s="130">
        <v>944.66</v>
      </c>
      <c r="LLG41" s="130">
        <v>36753.2</v>
      </c>
      <c r="LLH41" s="130"/>
      <c r="LLI41" s="130"/>
      <c r="LLJ41" s="130"/>
      <c r="LLK41" s="130"/>
      <c r="LLL41" s="130"/>
      <c r="LLM41" s="131"/>
      <c r="LLN41" s="132">
        <f t="shared" si="3102"/>
        <v>37697.86</v>
      </c>
      <c r="LLO41" s="171">
        <v>25000.0</v>
      </c>
      <c r="LLP41" s="165">
        <f t="shared" si="3103"/>
        <v>-12697.86</v>
      </c>
      <c r="LLQ41" s="128" t="s">
        <v>78</v>
      </c>
      <c r="LLR41" s="157">
        <v>0.0</v>
      </c>
      <c r="LLS41" s="130">
        <v>0.0</v>
      </c>
      <c r="LLT41" s="130">
        <v>0.0</v>
      </c>
      <c r="LLU41" s="130">
        <v>0.0</v>
      </c>
      <c r="LLV41" s="130">
        <v>944.66</v>
      </c>
      <c r="LLW41" s="130">
        <v>36753.2</v>
      </c>
      <c r="LLX41" s="130"/>
      <c r="LLY41" s="130"/>
      <c r="LLZ41" s="130"/>
      <c r="LMA41" s="130"/>
      <c r="LMB41" s="130"/>
      <c r="LMC41" s="131"/>
      <c r="LMD41" s="132">
        <f t="shared" si="3104"/>
        <v>37697.86</v>
      </c>
      <c r="LME41" s="171">
        <v>25000.0</v>
      </c>
      <c r="LMF41" s="165">
        <f t="shared" si="3105"/>
        <v>-12697.86</v>
      </c>
      <c r="LMG41" s="128" t="s">
        <v>78</v>
      </c>
      <c r="LMH41" s="157">
        <v>0.0</v>
      </c>
      <c r="LMI41" s="130">
        <v>0.0</v>
      </c>
      <c r="LMJ41" s="130">
        <v>0.0</v>
      </c>
      <c r="LMK41" s="130">
        <v>0.0</v>
      </c>
      <c r="LML41" s="130">
        <v>944.66</v>
      </c>
      <c r="LMM41" s="130">
        <v>36753.2</v>
      </c>
      <c r="LMN41" s="130"/>
      <c r="LMO41" s="130"/>
      <c r="LMP41" s="130"/>
      <c r="LMQ41" s="130"/>
      <c r="LMR41" s="130"/>
      <c r="LMS41" s="131"/>
      <c r="LMT41" s="132">
        <f t="shared" si="3106"/>
        <v>37697.86</v>
      </c>
      <c r="LMU41" s="171">
        <v>25000.0</v>
      </c>
      <c r="LMV41" s="165">
        <f t="shared" si="3107"/>
        <v>-12697.86</v>
      </c>
      <c r="LMW41" s="128" t="s">
        <v>78</v>
      </c>
      <c r="LMX41" s="157">
        <v>0.0</v>
      </c>
      <c r="LMY41" s="130">
        <v>0.0</v>
      </c>
      <c r="LMZ41" s="130">
        <v>0.0</v>
      </c>
      <c r="LNA41" s="130">
        <v>0.0</v>
      </c>
      <c r="LNB41" s="130">
        <v>944.66</v>
      </c>
      <c r="LNC41" s="130">
        <v>36753.2</v>
      </c>
      <c r="LND41" s="130"/>
      <c r="LNE41" s="130"/>
      <c r="LNF41" s="130"/>
      <c r="LNG41" s="130"/>
      <c r="LNH41" s="130"/>
      <c r="LNI41" s="131"/>
      <c r="LNJ41" s="132">
        <f t="shared" si="3108"/>
        <v>37697.86</v>
      </c>
      <c r="LNK41" s="171">
        <v>25000.0</v>
      </c>
      <c r="LNL41" s="165">
        <f t="shared" si="3109"/>
        <v>-12697.86</v>
      </c>
      <c r="LNM41" s="128" t="s">
        <v>78</v>
      </c>
      <c r="LNN41" s="157">
        <v>0.0</v>
      </c>
      <c r="LNO41" s="130">
        <v>0.0</v>
      </c>
      <c r="LNP41" s="130">
        <v>0.0</v>
      </c>
      <c r="LNQ41" s="130">
        <v>0.0</v>
      </c>
      <c r="LNR41" s="130">
        <v>944.66</v>
      </c>
      <c r="LNS41" s="130">
        <v>36753.2</v>
      </c>
      <c r="LNT41" s="130"/>
      <c r="LNU41" s="130"/>
      <c r="LNV41" s="130"/>
      <c r="LNW41" s="130"/>
      <c r="LNX41" s="130"/>
      <c r="LNY41" s="131"/>
      <c r="LNZ41" s="132">
        <f t="shared" si="3110"/>
        <v>37697.86</v>
      </c>
      <c r="LOA41" s="171">
        <v>25000.0</v>
      </c>
      <c r="LOB41" s="165">
        <f t="shared" si="3111"/>
        <v>-12697.86</v>
      </c>
      <c r="LOC41" s="128" t="s">
        <v>78</v>
      </c>
      <c r="LOD41" s="157">
        <v>0.0</v>
      </c>
      <c r="LOE41" s="130">
        <v>0.0</v>
      </c>
      <c r="LOF41" s="130">
        <v>0.0</v>
      </c>
      <c r="LOG41" s="130">
        <v>0.0</v>
      </c>
      <c r="LOH41" s="130">
        <v>944.66</v>
      </c>
      <c r="LOI41" s="130">
        <v>36753.2</v>
      </c>
      <c r="LOJ41" s="130"/>
      <c r="LOK41" s="130"/>
      <c r="LOL41" s="130"/>
      <c r="LOM41" s="130"/>
      <c r="LON41" s="130"/>
      <c r="LOO41" s="131"/>
      <c r="LOP41" s="132">
        <f t="shared" si="3112"/>
        <v>37697.86</v>
      </c>
      <c r="LOQ41" s="171">
        <v>25000.0</v>
      </c>
      <c r="LOR41" s="165">
        <f t="shared" si="3113"/>
        <v>-12697.86</v>
      </c>
      <c r="LOS41" s="128" t="s">
        <v>78</v>
      </c>
      <c r="LOT41" s="157">
        <v>0.0</v>
      </c>
      <c r="LOU41" s="130">
        <v>0.0</v>
      </c>
      <c r="LOV41" s="130">
        <v>0.0</v>
      </c>
      <c r="LOW41" s="130">
        <v>0.0</v>
      </c>
      <c r="LOX41" s="130">
        <v>944.66</v>
      </c>
      <c r="LOY41" s="130">
        <v>36753.2</v>
      </c>
      <c r="LOZ41" s="130"/>
      <c r="LPA41" s="130"/>
      <c r="LPB41" s="130"/>
      <c r="LPC41" s="130"/>
      <c r="LPD41" s="130"/>
      <c r="LPE41" s="131"/>
      <c r="LPF41" s="132">
        <f t="shared" si="3114"/>
        <v>37697.86</v>
      </c>
      <c r="LPG41" s="171">
        <v>25000.0</v>
      </c>
      <c r="LPH41" s="165">
        <f t="shared" si="3115"/>
        <v>-12697.86</v>
      </c>
      <c r="LPI41" s="128" t="s">
        <v>78</v>
      </c>
      <c r="LPJ41" s="157">
        <v>0.0</v>
      </c>
      <c r="LPK41" s="130">
        <v>0.0</v>
      </c>
      <c r="LPL41" s="130">
        <v>0.0</v>
      </c>
      <c r="LPM41" s="130">
        <v>0.0</v>
      </c>
      <c r="LPN41" s="130">
        <v>944.66</v>
      </c>
      <c r="LPO41" s="130">
        <v>36753.2</v>
      </c>
      <c r="LPP41" s="130"/>
      <c r="LPQ41" s="130"/>
      <c r="LPR41" s="130"/>
      <c r="LPS41" s="130"/>
      <c r="LPT41" s="130"/>
      <c r="LPU41" s="131"/>
      <c r="LPV41" s="132">
        <f t="shared" si="3116"/>
        <v>37697.86</v>
      </c>
      <c r="LPW41" s="171">
        <v>25000.0</v>
      </c>
      <c r="LPX41" s="165">
        <f t="shared" si="3117"/>
        <v>-12697.86</v>
      </c>
      <c r="LPY41" s="128" t="s">
        <v>78</v>
      </c>
      <c r="LPZ41" s="157">
        <v>0.0</v>
      </c>
      <c r="LQA41" s="130">
        <v>0.0</v>
      </c>
      <c r="LQB41" s="130">
        <v>0.0</v>
      </c>
      <c r="LQC41" s="130">
        <v>0.0</v>
      </c>
      <c r="LQD41" s="130">
        <v>944.66</v>
      </c>
      <c r="LQE41" s="130">
        <v>36753.2</v>
      </c>
      <c r="LQF41" s="130"/>
      <c r="LQG41" s="130"/>
      <c r="LQH41" s="130"/>
      <c r="LQI41" s="130"/>
      <c r="LQJ41" s="130"/>
      <c r="LQK41" s="131"/>
      <c r="LQL41" s="132">
        <f t="shared" si="3118"/>
        <v>37697.86</v>
      </c>
      <c r="LQM41" s="171">
        <v>25000.0</v>
      </c>
      <c r="LQN41" s="165">
        <f t="shared" si="3119"/>
        <v>-12697.86</v>
      </c>
      <c r="LQO41" s="128" t="s">
        <v>78</v>
      </c>
      <c r="LQP41" s="157">
        <v>0.0</v>
      </c>
      <c r="LQQ41" s="130">
        <v>0.0</v>
      </c>
      <c r="LQR41" s="130">
        <v>0.0</v>
      </c>
      <c r="LQS41" s="130">
        <v>0.0</v>
      </c>
      <c r="LQT41" s="130">
        <v>944.66</v>
      </c>
      <c r="LQU41" s="130">
        <v>36753.2</v>
      </c>
      <c r="LQV41" s="130"/>
      <c r="LQW41" s="130"/>
      <c r="LQX41" s="130"/>
      <c r="LQY41" s="130"/>
      <c r="LQZ41" s="130"/>
      <c r="LRA41" s="131"/>
      <c r="LRB41" s="132">
        <f t="shared" si="3120"/>
        <v>37697.86</v>
      </c>
      <c r="LRC41" s="171">
        <v>25000.0</v>
      </c>
      <c r="LRD41" s="165">
        <f t="shared" si="3121"/>
        <v>-12697.86</v>
      </c>
      <c r="LRE41" s="128" t="s">
        <v>78</v>
      </c>
      <c r="LRF41" s="157">
        <v>0.0</v>
      </c>
      <c r="LRG41" s="130">
        <v>0.0</v>
      </c>
      <c r="LRH41" s="130">
        <v>0.0</v>
      </c>
      <c r="LRI41" s="130">
        <v>0.0</v>
      </c>
      <c r="LRJ41" s="130">
        <v>944.66</v>
      </c>
      <c r="LRK41" s="130">
        <v>36753.2</v>
      </c>
      <c r="LRL41" s="130"/>
      <c r="LRM41" s="130"/>
      <c r="LRN41" s="130"/>
      <c r="LRO41" s="130"/>
      <c r="LRP41" s="130"/>
      <c r="LRQ41" s="131"/>
      <c r="LRR41" s="132">
        <f t="shared" si="3122"/>
        <v>37697.86</v>
      </c>
      <c r="LRS41" s="171">
        <v>25000.0</v>
      </c>
      <c r="LRT41" s="165">
        <f t="shared" si="3123"/>
        <v>-12697.86</v>
      </c>
      <c r="LRU41" s="128" t="s">
        <v>78</v>
      </c>
      <c r="LRV41" s="157">
        <v>0.0</v>
      </c>
      <c r="LRW41" s="130">
        <v>0.0</v>
      </c>
      <c r="LRX41" s="130">
        <v>0.0</v>
      </c>
      <c r="LRY41" s="130">
        <v>0.0</v>
      </c>
      <c r="LRZ41" s="130">
        <v>944.66</v>
      </c>
      <c r="LSA41" s="130">
        <v>36753.2</v>
      </c>
      <c r="LSB41" s="130"/>
      <c r="LSC41" s="130"/>
      <c r="LSD41" s="130"/>
      <c r="LSE41" s="130"/>
      <c r="LSF41" s="130"/>
      <c r="LSG41" s="131"/>
      <c r="LSH41" s="132">
        <f t="shared" si="3124"/>
        <v>37697.86</v>
      </c>
      <c r="LSI41" s="171">
        <v>25000.0</v>
      </c>
      <c r="LSJ41" s="165">
        <f t="shared" si="3125"/>
        <v>-12697.86</v>
      </c>
      <c r="LSK41" s="128" t="s">
        <v>78</v>
      </c>
      <c r="LSL41" s="157">
        <v>0.0</v>
      </c>
      <c r="LSM41" s="130">
        <v>0.0</v>
      </c>
      <c r="LSN41" s="130">
        <v>0.0</v>
      </c>
      <c r="LSO41" s="130">
        <v>0.0</v>
      </c>
      <c r="LSP41" s="130">
        <v>944.66</v>
      </c>
      <c r="LSQ41" s="130">
        <v>36753.2</v>
      </c>
      <c r="LSR41" s="130"/>
      <c r="LSS41" s="130"/>
      <c r="LST41" s="130"/>
      <c r="LSU41" s="130"/>
      <c r="LSV41" s="130"/>
      <c r="LSW41" s="131"/>
      <c r="LSX41" s="132">
        <f t="shared" si="3126"/>
        <v>37697.86</v>
      </c>
      <c r="LSY41" s="171">
        <v>25000.0</v>
      </c>
      <c r="LSZ41" s="165">
        <f t="shared" si="3127"/>
        <v>-12697.86</v>
      </c>
      <c r="LTA41" s="128" t="s">
        <v>78</v>
      </c>
      <c r="LTB41" s="157">
        <v>0.0</v>
      </c>
      <c r="LTC41" s="130">
        <v>0.0</v>
      </c>
      <c r="LTD41" s="130">
        <v>0.0</v>
      </c>
      <c r="LTE41" s="130">
        <v>0.0</v>
      </c>
      <c r="LTF41" s="130">
        <v>944.66</v>
      </c>
      <c r="LTG41" s="130">
        <v>36753.2</v>
      </c>
      <c r="LTH41" s="130"/>
      <c r="LTI41" s="130"/>
      <c r="LTJ41" s="130"/>
      <c r="LTK41" s="130"/>
      <c r="LTL41" s="130"/>
      <c r="LTM41" s="131"/>
      <c r="LTN41" s="132">
        <f t="shared" si="3128"/>
        <v>37697.86</v>
      </c>
      <c r="LTO41" s="171">
        <v>25000.0</v>
      </c>
      <c r="LTP41" s="165">
        <f t="shared" si="3129"/>
        <v>-12697.86</v>
      </c>
      <c r="LTQ41" s="128" t="s">
        <v>78</v>
      </c>
      <c r="LTR41" s="157">
        <v>0.0</v>
      </c>
      <c r="LTS41" s="130">
        <v>0.0</v>
      </c>
      <c r="LTT41" s="130">
        <v>0.0</v>
      </c>
      <c r="LTU41" s="130">
        <v>0.0</v>
      </c>
      <c r="LTV41" s="130">
        <v>944.66</v>
      </c>
      <c r="LTW41" s="130">
        <v>36753.2</v>
      </c>
      <c r="LTX41" s="130"/>
      <c r="LTY41" s="130"/>
      <c r="LTZ41" s="130"/>
      <c r="LUA41" s="130"/>
      <c r="LUB41" s="130"/>
      <c r="LUC41" s="131"/>
      <c r="LUD41" s="132">
        <f t="shared" si="3130"/>
        <v>37697.86</v>
      </c>
      <c r="LUE41" s="171">
        <v>25000.0</v>
      </c>
      <c r="LUF41" s="165">
        <f t="shared" si="3131"/>
        <v>-12697.86</v>
      </c>
      <c r="LUG41" s="128" t="s">
        <v>78</v>
      </c>
      <c r="LUH41" s="157">
        <v>0.0</v>
      </c>
      <c r="LUI41" s="130">
        <v>0.0</v>
      </c>
      <c r="LUJ41" s="130">
        <v>0.0</v>
      </c>
      <c r="LUK41" s="130">
        <v>0.0</v>
      </c>
      <c r="LUL41" s="130">
        <v>944.66</v>
      </c>
      <c r="LUM41" s="130">
        <v>36753.2</v>
      </c>
      <c r="LUN41" s="130"/>
      <c r="LUO41" s="130"/>
      <c r="LUP41" s="130"/>
      <c r="LUQ41" s="130"/>
      <c r="LUR41" s="130"/>
      <c r="LUS41" s="131"/>
      <c r="LUT41" s="132">
        <f t="shared" si="3132"/>
        <v>37697.86</v>
      </c>
      <c r="LUU41" s="171">
        <v>25000.0</v>
      </c>
      <c r="LUV41" s="165">
        <f t="shared" si="3133"/>
        <v>-12697.86</v>
      </c>
      <c r="LUW41" s="128" t="s">
        <v>78</v>
      </c>
      <c r="LUX41" s="157">
        <v>0.0</v>
      </c>
      <c r="LUY41" s="130">
        <v>0.0</v>
      </c>
      <c r="LUZ41" s="130">
        <v>0.0</v>
      </c>
      <c r="LVA41" s="130">
        <v>0.0</v>
      </c>
      <c r="LVB41" s="130">
        <v>944.66</v>
      </c>
      <c r="LVC41" s="130">
        <v>36753.2</v>
      </c>
      <c r="LVD41" s="130"/>
      <c r="LVE41" s="130"/>
      <c r="LVF41" s="130"/>
      <c r="LVG41" s="130"/>
      <c r="LVH41" s="130"/>
      <c r="LVI41" s="131"/>
      <c r="LVJ41" s="132">
        <f t="shared" si="3134"/>
        <v>37697.86</v>
      </c>
      <c r="LVK41" s="171">
        <v>25000.0</v>
      </c>
      <c r="LVL41" s="165">
        <f t="shared" si="3135"/>
        <v>-12697.86</v>
      </c>
      <c r="LVM41" s="128" t="s">
        <v>78</v>
      </c>
      <c r="LVN41" s="157">
        <v>0.0</v>
      </c>
      <c r="LVO41" s="130">
        <v>0.0</v>
      </c>
      <c r="LVP41" s="130">
        <v>0.0</v>
      </c>
      <c r="LVQ41" s="130">
        <v>0.0</v>
      </c>
      <c r="LVR41" s="130">
        <v>944.66</v>
      </c>
      <c r="LVS41" s="130">
        <v>36753.2</v>
      </c>
      <c r="LVT41" s="130"/>
      <c r="LVU41" s="130"/>
      <c r="LVV41" s="130"/>
      <c r="LVW41" s="130"/>
      <c r="LVX41" s="130"/>
      <c r="LVY41" s="131"/>
      <c r="LVZ41" s="132">
        <f t="shared" si="3136"/>
        <v>37697.86</v>
      </c>
      <c r="LWA41" s="171">
        <v>25000.0</v>
      </c>
      <c r="LWB41" s="165">
        <f t="shared" si="3137"/>
        <v>-12697.86</v>
      </c>
      <c r="LWC41" s="128" t="s">
        <v>78</v>
      </c>
      <c r="LWD41" s="157">
        <v>0.0</v>
      </c>
      <c r="LWE41" s="130">
        <v>0.0</v>
      </c>
      <c r="LWF41" s="130">
        <v>0.0</v>
      </c>
      <c r="LWG41" s="130">
        <v>0.0</v>
      </c>
      <c r="LWH41" s="130">
        <v>944.66</v>
      </c>
      <c r="LWI41" s="130">
        <v>36753.2</v>
      </c>
      <c r="LWJ41" s="130"/>
      <c r="LWK41" s="130"/>
      <c r="LWL41" s="130"/>
      <c r="LWM41" s="130"/>
      <c r="LWN41" s="130"/>
      <c r="LWO41" s="131"/>
      <c r="LWP41" s="132">
        <f t="shared" si="3138"/>
        <v>37697.86</v>
      </c>
      <c r="LWQ41" s="171">
        <v>25000.0</v>
      </c>
      <c r="LWR41" s="165">
        <f t="shared" si="3139"/>
        <v>-12697.86</v>
      </c>
      <c r="LWS41" s="128" t="s">
        <v>78</v>
      </c>
      <c r="LWT41" s="157">
        <v>0.0</v>
      </c>
      <c r="LWU41" s="130">
        <v>0.0</v>
      </c>
      <c r="LWV41" s="130">
        <v>0.0</v>
      </c>
      <c r="LWW41" s="130">
        <v>0.0</v>
      </c>
      <c r="LWX41" s="130">
        <v>944.66</v>
      </c>
      <c r="LWY41" s="130">
        <v>36753.2</v>
      </c>
      <c r="LWZ41" s="130"/>
      <c r="LXA41" s="130"/>
      <c r="LXB41" s="130"/>
      <c r="LXC41" s="130"/>
      <c r="LXD41" s="130"/>
      <c r="LXE41" s="131"/>
      <c r="LXF41" s="132">
        <f t="shared" si="3140"/>
        <v>37697.86</v>
      </c>
      <c r="LXG41" s="171">
        <v>25000.0</v>
      </c>
      <c r="LXH41" s="165">
        <f t="shared" si="3141"/>
        <v>-12697.86</v>
      </c>
      <c r="LXI41" s="128" t="s">
        <v>78</v>
      </c>
      <c r="LXJ41" s="157">
        <v>0.0</v>
      </c>
      <c r="LXK41" s="130">
        <v>0.0</v>
      </c>
      <c r="LXL41" s="130">
        <v>0.0</v>
      </c>
      <c r="LXM41" s="130">
        <v>0.0</v>
      </c>
      <c r="LXN41" s="130">
        <v>944.66</v>
      </c>
      <c r="LXO41" s="130">
        <v>36753.2</v>
      </c>
      <c r="LXP41" s="130"/>
      <c r="LXQ41" s="130"/>
      <c r="LXR41" s="130"/>
      <c r="LXS41" s="130"/>
      <c r="LXT41" s="130"/>
      <c r="LXU41" s="131"/>
      <c r="LXV41" s="132">
        <f t="shared" si="3142"/>
        <v>37697.86</v>
      </c>
      <c r="LXW41" s="171">
        <v>25000.0</v>
      </c>
      <c r="LXX41" s="165">
        <f t="shared" si="3143"/>
        <v>-12697.86</v>
      </c>
      <c r="LXY41" s="128" t="s">
        <v>78</v>
      </c>
      <c r="LXZ41" s="157">
        <v>0.0</v>
      </c>
      <c r="LYA41" s="130">
        <v>0.0</v>
      </c>
      <c r="LYB41" s="130">
        <v>0.0</v>
      </c>
      <c r="LYC41" s="130">
        <v>0.0</v>
      </c>
      <c r="LYD41" s="130">
        <v>944.66</v>
      </c>
      <c r="LYE41" s="130">
        <v>36753.2</v>
      </c>
      <c r="LYF41" s="130"/>
      <c r="LYG41" s="130"/>
      <c r="LYH41" s="130"/>
      <c r="LYI41" s="130"/>
      <c r="LYJ41" s="130"/>
      <c r="LYK41" s="131"/>
      <c r="LYL41" s="132">
        <f t="shared" si="3144"/>
        <v>37697.86</v>
      </c>
      <c r="LYM41" s="171">
        <v>25000.0</v>
      </c>
      <c r="LYN41" s="165">
        <f t="shared" si="3145"/>
        <v>-12697.86</v>
      </c>
      <c r="LYO41" s="128" t="s">
        <v>78</v>
      </c>
      <c r="LYP41" s="157">
        <v>0.0</v>
      </c>
      <c r="LYQ41" s="130">
        <v>0.0</v>
      </c>
      <c r="LYR41" s="130">
        <v>0.0</v>
      </c>
      <c r="LYS41" s="130">
        <v>0.0</v>
      </c>
      <c r="LYT41" s="130">
        <v>944.66</v>
      </c>
      <c r="LYU41" s="130">
        <v>36753.2</v>
      </c>
      <c r="LYV41" s="130"/>
      <c r="LYW41" s="130"/>
      <c r="LYX41" s="130"/>
      <c r="LYY41" s="130"/>
      <c r="LYZ41" s="130"/>
      <c r="LZA41" s="131"/>
      <c r="LZB41" s="132">
        <f t="shared" si="3146"/>
        <v>37697.86</v>
      </c>
      <c r="LZC41" s="171">
        <v>25000.0</v>
      </c>
      <c r="LZD41" s="165">
        <f t="shared" si="3147"/>
        <v>-12697.86</v>
      </c>
      <c r="LZE41" s="128" t="s">
        <v>78</v>
      </c>
      <c r="LZF41" s="157">
        <v>0.0</v>
      </c>
      <c r="LZG41" s="130">
        <v>0.0</v>
      </c>
      <c r="LZH41" s="130">
        <v>0.0</v>
      </c>
      <c r="LZI41" s="130">
        <v>0.0</v>
      </c>
      <c r="LZJ41" s="130">
        <v>944.66</v>
      </c>
      <c r="LZK41" s="130">
        <v>36753.2</v>
      </c>
      <c r="LZL41" s="130"/>
      <c r="LZM41" s="130"/>
      <c r="LZN41" s="130"/>
      <c r="LZO41" s="130"/>
      <c r="LZP41" s="130"/>
      <c r="LZQ41" s="131"/>
      <c r="LZR41" s="132">
        <f t="shared" si="3148"/>
        <v>37697.86</v>
      </c>
      <c r="LZS41" s="171">
        <v>25000.0</v>
      </c>
      <c r="LZT41" s="165">
        <f t="shared" si="3149"/>
        <v>-12697.86</v>
      </c>
      <c r="LZU41" s="128" t="s">
        <v>78</v>
      </c>
      <c r="LZV41" s="157">
        <v>0.0</v>
      </c>
      <c r="LZW41" s="130">
        <v>0.0</v>
      </c>
      <c r="LZX41" s="130">
        <v>0.0</v>
      </c>
      <c r="LZY41" s="130">
        <v>0.0</v>
      </c>
      <c r="LZZ41" s="130">
        <v>944.66</v>
      </c>
      <c r="MAA41" s="130">
        <v>36753.2</v>
      </c>
      <c r="MAB41" s="130"/>
      <c r="MAC41" s="130"/>
      <c r="MAD41" s="130"/>
      <c r="MAE41" s="130"/>
      <c r="MAF41" s="130"/>
      <c r="MAG41" s="131"/>
      <c r="MAH41" s="132">
        <f t="shared" si="3150"/>
        <v>37697.86</v>
      </c>
      <c r="MAI41" s="171">
        <v>25000.0</v>
      </c>
      <c r="MAJ41" s="165">
        <f t="shared" si="3151"/>
        <v>-12697.86</v>
      </c>
      <c r="MAK41" s="128" t="s">
        <v>78</v>
      </c>
      <c r="MAL41" s="157">
        <v>0.0</v>
      </c>
      <c r="MAM41" s="130">
        <v>0.0</v>
      </c>
      <c r="MAN41" s="130">
        <v>0.0</v>
      </c>
      <c r="MAO41" s="130">
        <v>0.0</v>
      </c>
      <c r="MAP41" s="130">
        <v>944.66</v>
      </c>
      <c r="MAQ41" s="130">
        <v>36753.2</v>
      </c>
      <c r="MAR41" s="130"/>
      <c r="MAS41" s="130"/>
      <c r="MAT41" s="130"/>
      <c r="MAU41" s="130"/>
      <c r="MAV41" s="130"/>
      <c r="MAW41" s="131"/>
      <c r="MAX41" s="132">
        <f t="shared" si="3152"/>
        <v>37697.86</v>
      </c>
      <c r="MAY41" s="171">
        <v>25000.0</v>
      </c>
      <c r="MAZ41" s="165">
        <f t="shared" si="3153"/>
        <v>-12697.86</v>
      </c>
      <c r="MBA41" s="128" t="s">
        <v>78</v>
      </c>
      <c r="MBB41" s="157">
        <v>0.0</v>
      </c>
      <c r="MBC41" s="130">
        <v>0.0</v>
      </c>
      <c r="MBD41" s="130">
        <v>0.0</v>
      </c>
      <c r="MBE41" s="130">
        <v>0.0</v>
      </c>
      <c r="MBF41" s="130">
        <v>944.66</v>
      </c>
      <c r="MBG41" s="130">
        <v>36753.2</v>
      </c>
      <c r="MBH41" s="130"/>
      <c r="MBI41" s="130"/>
      <c r="MBJ41" s="130"/>
      <c r="MBK41" s="130"/>
      <c r="MBL41" s="130"/>
      <c r="MBM41" s="131"/>
      <c r="MBN41" s="132">
        <f t="shared" si="3154"/>
        <v>37697.86</v>
      </c>
      <c r="MBO41" s="171">
        <v>25000.0</v>
      </c>
      <c r="MBP41" s="165">
        <f t="shared" si="3155"/>
        <v>-12697.86</v>
      </c>
      <c r="MBQ41" s="128" t="s">
        <v>78</v>
      </c>
      <c r="MBR41" s="157">
        <v>0.0</v>
      </c>
      <c r="MBS41" s="130">
        <v>0.0</v>
      </c>
      <c r="MBT41" s="130">
        <v>0.0</v>
      </c>
      <c r="MBU41" s="130">
        <v>0.0</v>
      </c>
      <c r="MBV41" s="130">
        <v>944.66</v>
      </c>
      <c r="MBW41" s="130">
        <v>36753.2</v>
      </c>
      <c r="MBX41" s="130"/>
      <c r="MBY41" s="130"/>
      <c r="MBZ41" s="130"/>
      <c r="MCA41" s="130"/>
      <c r="MCB41" s="130"/>
      <c r="MCC41" s="131"/>
      <c r="MCD41" s="132">
        <f t="shared" si="3156"/>
        <v>37697.86</v>
      </c>
      <c r="MCE41" s="171">
        <v>25000.0</v>
      </c>
      <c r="MCF41" s="165">
        <f t="shared" si="3157"/>
        <v>-12697.86</v>
      </c>
      <c r="MCG41" s="128" t="s">
        <v>78</v>
      </c>
      <c r="MCH41" s="157">
        <v>0.0</v>
      </c>
      <c r="MCI41" s="130">
        <v>0.0</v>
      </c>
      <c r="MCJ41" s="130">
        <v>0.0</v>
      </c>
      <c r="MCK41" s="130">
        <v>0.0</v>
      </c>
      <c r="MCL41" s="130">
        <v>944.66</v>
      </c>
      <c r="MCM41" s="130">
        <v>36753.2</v>
      </c>
      <c r="MCN41" s="130"/>
      <c r="MCO41" s="130"/>
      <c r="MCP41" s="130"/>
      <c r="MCQ41" s="130"/>
      <c r="MCR41" s="130"/>
      <c r="MCS41" s="131"/>
      <c r="MCT41" s="132">
        <f t="shared" si="3158"/>
        <v>37697.86</v>
      </c>
      <c r="MCU41" s="171">
        <v>25000.0</v>
      </c>
      <c r="MCV41" s="165">
        <f t="shared" si="3159"/>
        <v>-12697.86</v>
      </c>
      <c r="MCW41" s="128" t="s">
        <v>78</v>
      </c>
      <c r="MCX41" s="157">
        <v>0.0</v>
      </c>
      <c r="MCY41" s="130">
        <v>0.0</v>
      </c>
      <c r="MCZ41" s="130">
        <v>0.0</v>
      </c>
      <c r="MDA41" s="130">
        <v>0.0</v>
      </c>
      <c r="MDB41" s="130">
        <v>944.66</v>
      </c>
      <c r="MDC41" s="130">
        <v>36753.2</v>
      </c>
      <c r="MDD41" s="130"/>
      <c r="MDE41" s="130"/>
      <c r="MDF41" s="130"/>
      <c r="MDG41" s="130"/>
      <c r="MDH41" s="130"/>
      <c r="MDI41" s="131"/>
      <c r="MDJ41" s="132">
        <f t="shared" si="3160"/>
        <v>37697.86</v>
      </c>
      <c r="MDK41" s="171">
        <v>25000.0</v>
      </c>
      <c r="MDL41" s="165">
        <f t="shared" si="3161"/>
        <v>-12697.86</v>
      </c>
      <c r="MDM41" s="128" t="s">
        <v>78</v>
      </c>
      <c r="MDN41" s="157">
        <v>0.0</v>
      </c>
      <c r="MDO41" s="130">
        <v>0.0</v>
      </c>
      <c r="MDP41" s="130">
        <v>0.0</v>
      </c>
      <c r="MDQ41" s="130">
        <v>0.0</v>
      </c>
      <c r="MDR41" s="130">
        <v>944.66</v>
      </c>
      <c r="MDS41" s="130">
        <v>36753.2</v>
      </c>
      <c r="MDT41" s="130"/>
      <c r="MDU41" s="130"/>
      <c r="MDV41" s="130"/>
      <c r="MDW41" s="130"/>
      <c r="MDX41" s="130"/>
      <c r="MDY41" s="131"/>
      <c r="MDZ41" s="132">
        <f t="shared" si="3162"/>
        <v>37697.86</v>
      </c>
      <c r="MEA41" s="171">
        <v>25000.0</v>
      </c>
      <c r="MEB41" s="165">
        <f t="shared" si="3163"/>
        <v>-12697.86</v>
      </c>
      <c r="MEC41" s="128" t="s">
        <v>78</v>
      </c>
      <c r="MED41" s="157">
        <v>0.0</v>
      </c>
      <c r="MEE41" s="130">
        <v>0.0</v>
      </c>
      <c r="MEF41" s="130">
        <v>0.0</v>
      </c>
      <c r="MEG41" s="130">
        <v>0.0</v>
      </c>
      <c r="MEH41" s="130">
        <v>944.66</v>
      </c>
      <c r="MEI41" s="130">
        <v>36753.2</v>
      </c>
      <c r="MEJ41" s="130"/>
      <c r="MEK41" s="130"/>
      <c r="MEL41" s="130"/>
      <c r="MEM41" s="130"/>
      <c r="MEN41" s="130"/>
      <c r="MEO41" s="131"/>
      <c r="MEP41" s="132">
        <f t="shared" si="3164"/>
        <v>37697.86</v>
      </c>
      <c r="MEQ41" s="171">
        <v>25000.0</v>
      </c>
      <c r="MER41" s="165">
        <f t="shared" si="3165"/>
        <v>-12697.86</v>
      </c>
      <c r="MES41" s="128" t="s">
        <v>78</v>
      </c>
      <c r="MET41" s="157">
        <v>0.0</v>
      </c>
      <c r="MEU41" s="130">
        <v>0.0</v>
      </c>
      <c r="MEV41" s="130">
        <v>0.0</v>
      </c>
      <c r="MEW41" s="130">
        <v>0.0</v>
      </c>
      <c r="MEX41" s="130">
        <v>944.66</v>
      </c>
      <c r="MEY41" s="130">
        <v>36753.2</v>
      </c>
      <c r="MEZ41" s="130"/>
      <c r="MFA41" s="130"/>
      <c r="MFB41" s="130"/>
      <c r="MFC41" s="130"/>
      <c r="MFD41" s="130"/>
      <c r="MFE41" s="131"/>
      <c r="MFF41" s="132">
        <f t="shared" si="3166"/>
        <v>37697.86</v>
      </c>
      <c r="MFG41" s="171">
        <v>25000.0</v>
      </c>
      <c r="MFH41" s="165">
        <f t="shared" si="3167"/>
        <v>-12697.86</v>
      </c>
      <c r="MFI41" s="128" t="s">
        <v>78</v>
      </c>
      <c r="MFJ41" s="157">
        <v>0.0</v>
      </c>
      <c r="MFK41" s="130">
        <v>0.0</v>
      </c>
      <c r="MFL41" s="130">
        <v>0.0</v>
      </c>
      <c r="MFM41" s="130">
        <v>0.0</v>
      </c>
      <c r="MFN41" s="130">
        <v>944.66</v>
      </c>
      <c r="MFO41" s="130">
        <v>36753.2</v>
      </c>
      <c r="MFP41" s="130"/>
      <c r="MFQ41" s="130"/>
      <c r="MFR41" s="130"/>
      <c r="MFS41" s="130"/>
      <c r="MFT41" s="130"/>
      <c r="MFU41" s="131"/>
      <c r="MFV41" s="132">
        <f t="shared" si="3168"/>
        <v>37697.86</v>
      </c>
      <c r="MFW41" s="171">
        <v>25000.0</v>
      </c>
      <c r="MFX41" s="165">
        <f t="shared" si="3169"/>
        <v>-12697.86</v>
      </c>
      <c r="MFY41" s="128" t="s">
        <v>78</v>
      </c>
      <c r="MFZ41" s="157">
        <v>0.0</v>
      </c>
      <c r="MGA41" s="130">
        <v>0.0</v>
      </c>
      <c r="MGB41" s="130">
        <v>0.0</v>
      </c>
      <c r="MGC41" s="130">
        <v>0.0</v>
      </c>
      <c r="MGD41" s="130">
        <v>944.66</v>
      </c>
      <c r="MGE41" s="130">
        <v>36753.2</v>
      </c>
      <c r="MGF41" s="130"/>
      <c r="MGG41" s="130"/>
      <c r="MGH41" s="130"/>
      <c r="MGI41" s="130"/>
      <c r="MGJ41" s="130"/>
      <c r="MGK41" s="131"/>
      <c r="MGL41" s="132">
        <f t="shared" si="3170"/>
        <v>37697.86</v>
      </c>
      <c r="MGM41" s="171">
        <v>25000.0</v>
      </c>
      <c r="MGN41" s="165">
        <f t="shared" si="3171"/>
        <v>-12697.86</v>
      </c>
      <c r="MGO41" s="128" t="s">
        <v>78</v>
      </c>
      <c r="MGP41" s="157">
        <v>0.0</v>
      </c>
      <c r="MGQ41" s="130">
        <v>0.0</v>
      </c>
      <c r="MGR41" s="130">
        <v>0.0</v>
      </c>
      <c r="MGS41" s="130">
        <v>0.0</v>
      </c>
      <c r="MGT41" s="130">
        <v>944.66</v>
      </c>
      <c r="MGU41" s="130">
        <v>36753.2</v>
      </c>
      <c r="MGV41" s="130"/>
      <c r="MGW41" s="130"/>
      <c r="MGX41" s="130"/>
      <c r="MGY41" s="130"/>
      <c r="MGZ41" s="130"/>
      <c r="MHA41" s="131"/>
      <c r="MHB41" s="132">
        <f t="shared" si="3172"/>
        <v>37697.86</v>
      </c>
      <c r="MHC41" s="171">
        <v>25000.0</v>
      </c>
      <c r="MHD41" s="165">
        <f t="shared" si="3173"/>
        <v>-12697.86</v>
      </c>
      <c r="MHE41" s="128" t="s">
        <v>78</v>
      </c>
      <c r="MHF41" s="157">
        <v>0.0</v>
      </c>
      <c r="MHG41" s="130">
        <v>0.0</v>
      </c>
      <c r="MHH41" s="130">
        <v>0.0</v>
      </c>
      <c r="MHI41" s="130">
        <v>0.0</v>
      </c>
      <c r="MHJ41" s="130">
        <v>944.66</v>
      </c>
      <c r="MHK41" s="130">
        <v>36753.2</v>
      </c>
      <c r="MHL41" s="130"/>
      <c r="MHM41" s="130"/>
      <c r="MHN41" s="130"/>
      <c r="MHO41" s="130"/>
      <c r="MHP41" s="130"/>
      <c r="MHQ41" s="131"/>
      <c r="MHR41" s="132">
        <f t="shared" si="3174"/>
        <v>37697.86</v>
      </c>
      <c r="MHS41" s="171">
        <v>25000.0</v>
      </c>
      <c r="MHT41" s="165">
        <f t="shared" si="3175"/>
        <v>-12697.86</v>
      </c>
      <c r="MHU41" s="128" t="s">
        <v>78</v>
      </c>
      <c r="MHV41" s="157">
        <v>0.0</v>
      </c>
      <c r="MHW41" s="130">
        <v>0.0</v>
      </c>
      <c r="MHX41" s="130">
        <v>0.0</v>
      </c>
      <c r="MHY41" s="130">
        <v>0.0</v>
      </c>
      <c r="MHZ41" s="130">
        <v>944.66</v>
      </c>
      <c r="MIA41" s="130">
        <v>36753.2</v>
      </c>
      <c r="MIB41" s="130"/>
      <c r="MIC41" s="130"/>
      <c r="MID41" s="130"/>
      <c r="MIE41" s="130"/>
      <c r="MIF41" s="130"/>
      <c r="MIG41" s="131"/>
      <c r="MIH41" s="132">
        <f t="shared" si="3176"/>
        <v>37697.86</v>
      </c>
      <c r="MII41" s="171">
        <v>25000.0</v>
      </c>
      <c r="MIJ41" s="165">
        <f t="shared" si="3177"/>
        <v>-12697.86</v>
      </c>
      <c r="MIK41" s="128" t="s">
        <v>78</v>
      </c>
      <c r="MIL41" s="157">
        <v>0.0</v>
      </c>
      <c r="MIM41" s="130">
        <v>0.0</v>
      </c>
      <c r="MIN41" s="130">
        <v>0.0</v>
      </c>
      <c r="MIO41" s="130">
        <v>0.0</v>
      </c>
      <c r="MIP41" s="130">
        <v>944.66</v>
      </c>
      <c r="MIQ41" s="130">
        <v>36753.2</v>
      </c>
      <c r="MIR41" s="130"/>
      <c r="MIS41" s="130"/>
      <c r="MIT41" s="130"/>
      <c r="MIU41" s="130"/>
      <c r="MIV41" s="130"/>
      <c r="MIW41" s="131"/>
      <c r="MIX41" s="132">
        <f t="shared" si="3178"/>
        <v>37697.86</v>
      </c>
      <c r="MIY41" s="171">
        <v>25000.0</v>
      </c>
      <c r="MIZ41" s="165">
        <f t="shared" si="3179"/>
        <v>-12697.86</v>
      </c>
      <c r="MJA41" s="128" t="s">
        <v>78</v>
      </c>
      <c r="MJB41" s="157">
        <v>0.0</v>
      </c>
      <c r="MJC41" s="130">
        <v>0.0</v>
      </c>
      <c r="MJD41" s="130">
        <v>0.0</v>
      </c>
      <c r="MJE41" s="130">
        <v>0.0</v>
      </c>
      <c r="MJF41" s="130">
        <v>944.66</v>
      </c>
      <c r="MJG41" s="130">
        <v>36753.2</v>
      </c>
      <c r="MJH41" s="130"/>
      <c r="MJI41" s="130"/>
      <c r="MJJ41" s="130"/>
      <c r="MJK41" s="130"/>
      <c r="MJL41" s="130"/>
      <c r="MJM41" s="131"/>
      <c r="MJN41" s="132">
        <f t="shared" si="3180"/>
        <v>37697.86</v>
      </c>
      <c r="MJO41" s="171">
        <v>25000.0</v>
      </c>
      <c r="MJP41" s="165">
        <f t="shared" si="3181"/>
        <v>-12697.86</v>
      </c>
      <c r="MJQ41" s="128" t="s">
        <v>78</v>
      </c>
      <c r="MJR41" s="157">
        <v>0.0</v>
      </c>
      <c r="MJS41" s="130">
        <v>0.0</v>
      </c>
      <c r="MJT41" s="130">
        <v>0.0</v>
      </c>
      <c r="MJU41" s="130">
        <v>0.0</v>
      </c>
      <c r="MJV41" s="130">
        <v>944.66</v>
      </c>
      <c r="MJW41" s="130">
        <v>36753.2</v>
      </c>
      <c r="MJX41" s="130"/>
      <c r="MJY41" s="130"/>
      <c r="MJZ41" s="130"/>
      <c r="MKA41" s="130"/>
      <c r="MKB41" s="130"/>
      <c r="MKC41" s="131"/>
      <c r="MKD41" s="132">
        <f t="shared" si="3182"/>
        <v>37697.86</v>
      </c>
      <c r="MKE41" s="171">
        <v>25000.0</v>
      </c>
      <c r="MKF41" s="165">
        <f t="shared" si="3183"/>
        <v>-12697.86</v>
      </c>
      <c r="MKG41" s="128" t="s">
        <v>78</v>
      </c>
      <c r="MKH41" s="157">
        <v>0.0</v>
      </c>
      <c r="MKI41" s="130">
        <v>0.0</v>
      </c>
      <c r="MKJ41" s="130">
        <v>0.0</v>
      </c>
      <c r="MKK41" s="130">
        <v>0.0</v>
      </c>
      <c r="MKL41" s="130">
        <v>944.66</v>
      </c>
      <c r="MKM41" s="130">
        <v>36753.2</v>
      </c>
      <c r="MKN41" s="130"/>
      <c r="MKO41" s="130"/>
      <c r="MKP41" s="130"/>
      <c r="MKQ41" s="130"/>
      <c r="MKR41" s="130"/>
      <c r="MKS41" s="131"/>
      <c r="MKT41" s="132">
        <f t="shared" si="3184"/>
        <v>37697.86</v>
      </c>
      <c r="MKU41" s="171">
        <v>25000.0</v>
      </c>
      <c r="MKV41" s="165">
        <f t="shared" si="3185"/>
        <v>-12697.86</v>
      </c>
      <c r="MKW41" s="128" t="s">
        <v>78</v>
      </c>
      <c r="MKX41" s="157">
        <v>0.0</v>
      </c>
      <c r="MKY41" s="130">
        <v>0.0</v>
      </c>
      <c r="MKZ41" s="130">
        <v>0.0</v>
      </c>
      <c r="MLA41" s="130">
        <v>0.0</v>
      </c>
      <c r="MLB41" s="130">
        <v>944.66</v>
      </c>
      <c r="MLC41" s="130">
        <v>36753.2</v>
      </c>
      <c r="MLD41" s="130"/>
      <c r="MLE41" s="130"/>
      <c r="MLF41" s="130"/>
      <c r="MLG41" s="130"/>
      <c r="MLH41" s="130"/>
      <c r="MLI41" s="131"/>
      <c r="MLJ41" s="132">
        <f t="shared" si="3186"/>
        <v>37697.86</v>
      </c>
      <c r="MLK41" s="171">
        <v>25000.0</v>
      </c>
      <c r="MLL41" s="165">
        <f t="shared" si="3187"/>
        <v>-12697.86</v>
      </c>
      <c r="MLM41" s="128" t="s">
        <v>78</v>
      </c>
      <c r="MLN41" s="157">
        <v>0.0</v>
      </c>
      <c r="MLO41" s="130">
        <v>0.0</v>
      </c>
      <c r="MLP41" s="130">
        <v>0.0</v>
      </c>
      <c r="MLQ41" s="130">
        <v>0.0</v>
      </c>
      <c r="MLR41" s="130">
        <v>944.66</v>
      </c>
      <c r="MLS41" s="130">
        <v>36753.2</v>
      </c>
      <c r="MLT41" s="130"/>
      <c r="MLU41" s="130"/>
      <c r="MLV41" s="130"/>
      <c r="MLW41" s="130"/>
      <c r="MLX41" s="130"/>
      <c r="MLY41" s="131"/>
      <c r="MLZ41" s="132">
        <f t="shared" si="3188"/>
        <v>37697.86</v>
      </c>
      <c r="MMA41" s="171">
        <v>25000.0</v>
      </c>
      <c r="MMB41" s="165">
        <f t="shared" si="3189"/>
        <v>-12697.86</v>
      </c>
      <c r="MMC41" s="128" t="s">
        <v>78</v>
      </c>
      <c r="MMD41" s="157">
        <v>0.0</v>
      </c>
      <c r="MME41" s="130">
        <v>0.0</v>
      </c>
      <c r="MMF41" s="130">
        <v>0.0</v>
      </c>
      <c r="MMG41" s="130">
        <v>0.0</v>
      </c>
      <c r="MMH41" s="130">
        <v>944.66</v>
      </c>
      <c r="MMI41" s="130">
        <v>36753.2</v>
      </c>
      <c r="MMJ41" s="130"/>
      <c r="MMK41" s="130"/>
      <c r="MML41" s="130"/>
      <c r="MMM41" s="130"/>
      <c r="MMN41" s="130"/>
      <c r="MMO41" s="131"/>
      <c r="MMP41" s="132">
        <f t="shared" si="3190"/>
        <v>37697.86</v>
      </c>
      <c r="MMQ41" s="171">
        <v>25000.0</v>
      </c>
      <c r="MMR41" s="165">
        <f t="shared" si="3191"/>
        <v>-12697.86</v>
      </c>
      <c r="MMS41" s="128" t="s">
        <v>78</v>
      </c>
      <c r="MMT41" s="157">
        <v>0.0</v>
      </c>
      <c r="MMU41" s="130">
        <v>0.0</v>
      </c>
      <c r="MMV41" s="130">
        <v>0.0</v>
      </c>
      <c r="MMW41" s="130">
        <v>0.0</v>
      </c>
      <c r="MMX41" s="130">
        <v>944.66</v>
      </c>
      <c r="MMY41" s="130">
        <v>36753.2</v>
      </c>
      <c r="MMZ41" s="130"/>
      <c r="MNA41" s="130"/>
      <c r="MNB41" s="130"/>
      <c r="MNC41" s="130"/>
      <c r="MND41" s="130"/>
      <c r="MNE41" s="131"/>
      <c r="MNF41" s="132">
        <f t="shared" si="3192"/>
        <v>37697.86</v>
      </c>
      <c r="MNG41" s="171">
        <v>25000.0</v>
      </c>
      <c r="MNH41" s="165">
        <f t="shared" si="3193"/>
        <v>-12697.86</v>
      </c>
      <c r="MNI41" s="128" t="s">
        <v>78</v>
      </c>
      <c r="MNJ41" s="157">
        <v>0.0</v>
      </c>
      <c r="MNK41" s="130">
        <v>0.0</v>
      </c>
      <c r="MNL41" s="130">
        <v>0.0</v>
      </c>
      <c r="MNM41" s="130">
        <v>0.0</v>
      </c>
      <c r="MNN41" s="130">
        <v>944.66</v>
      </c>
      <c r="MNO41" s="130">
        <v>36753.2</v>
      </c>
      <c r="MNP41" s="130"/>
      <c r="MNQ41" s="130"/>
      <c r="MNR41" s="130"/>
      <c r="MNS41" s="130"/>
      <c r="MNT41" s="130"/>
      <c r="MNU41" s="131"/>
      <c r="MNV41" s="132">
        <f t="shared" si="3194"/>
        <v>37697.86</v>
      </c>
      <c r="MNW41" s="171">
        <v>25000.0</v>
      </c>
      <c r="MNX41" s="165">
        <f t="shared" si="3195"/>
        <v>-12697.86</v>
      </c>
      <c r="MNY41" s="128" t="s">
        <v>78</v>
      </c>
      <c r="MNZ41" s="157">
        <v>0.0</v>
      </c>
      <c r="MOA41" s="130">
        <v>0.0</v>
      </c>
      <c r="MOB41" s="130">
        <v>0.0</v>
      </c>
      <c r="MOC41" s="130">
        <v>0.0</v>
      </c>
      <c r="MOD41" s="130">
        <v>944.66</v>
      </c>
      <c r="MOE41" s="130">
        <v>36753.2</v>
      </c>
      <c r="MOF41" s="130"/>
      <c r="MOG41" s="130"/>
      <c r="MOH41" s="130"/>
      <c r="MOI41" s="130"/>
      <c r="MOJ41" s="130"/>
      <c r="MOK41" s="131"/>
      <c r="MOL41" s="132">
        <f t="shared" si="3196"/>
        <v>37697.86</v>
      </c>
      <c r="MOM41" s="171">
        <v>25000.0</v>
      </c>
      <c r="MON41" s="165">
        <f t="shared" si="3197"/>
        <v>-12697.86</v>
      </c>
      <c r="MOO41" s="128" t="s">
        <v>78</v>
      </c>
      <c r="MOP41" s="157">
        <v>0.0</v>
      </c>
      <c r="MOQ41" s="130">
        <v>0.0</v>
      </c>
      <c r="MOR41" s="130">
        <v>0.0</v>
      </c>
      <c r="MOS41" s="130">
        <v>0.0</v>
      </c>
      <c r="MOT41" s="130">
        <v>944.66</v>
      </c>
      <c r="MOU41" s="130">
        <v>36753.2</v>
      </c>
      <c r="MOV41" s="130"/>
      <c r="MOW41" s="130"/>
      <c r="MOX41" s="130"/>
      <c r="MOY41" s="130"/>
      <c r="MOZ41" s="130"/>
      <c r="MPA41" s="131"/>
      <c r="MPB41" s="132">
        <f t="shared" si="3198"/>
        <v>37697.86</v>
      </c>
      <c r="MPC41" s="171">
        <v>25000.0</v>
      </c>
      <c r="MPD41" s="165">
        <f t="shared" si="3199"/>
        <v>-12697.86</v>
      </c>
      <c r="MPE41" s="128" t="s">
        <v>78</v>
      </c>
      <c r="MPF41" s="157">
        <v>0.0</v>
      </c>
      <c r="MPG41" s="130">
        <v>0.0</v>
      </c>
      <c r="MPH41" s="130">
        <v>0.0</v>
      </c>
      <c r="MPI41" s="130">
        <v>0.0</v>
      </c>
      <c r="MPJ41" s="130">
        <v>944.66</v>
      </c>
      <c r="MPK41" s="130">
        <v>36753.2</v>
      </c>
      <c r="MPL41" s="130"/>
      <c r="MPM41" s="130"/>
      <c r="MPN41" s="130"/>
      <c r="MPO41" s="130"/>
      <c r="MPP41" s="130"/>
      <c r="MPQ41" s="131"/>
      <c r="MPR41" s="132">
        <f t="shared" si="3200"/>
        <v>37697.86</v>
      </c>
      <c r="MPS41" s="171">
        <v>25000.0</v>
      </c>
      <c r="MPT41" s="165">
        <f t="shared" si="3201"/>
        <v>-12697.86</v>
      </c>
      <c r="MPU41" s="128" t="s">
        <v>78</v>
      </c>
      <c r="MPV41" s="157">
        <v>0.0</v>
      </c>
      <c r="MPW41" s="130">
        <v>0.0</v>
      </c>
      <c r="MPX41" s="130">
        <v>0.0</v>
      </c>
      <c r="MPY41" s="130">
        <v>0.0</v>
      </c>
      <c r="MPZ41" s="130">
        <v>944.66</v>
      </c>
      <c r="MQA41" s="130">
        <v>36753.2</v>
      </c>
      <c r="MQB41" s="130"/>
      <c r="MQC41" s="130"/>
      <c r="MQD41" s="130"/>
      <c r="MQE41" s="130"/>
      <c r="MQF41" s="130"/>
      <c r="MQG41" s="131"/>
      <c r="MQH41" s="132">
        <f t="shared" si="3202"/>
        <v>37697.86</v>
      </c>
      <c r="MQI41" s="171">
        <v>25000.0</v>
      </c>
      <c r="MQJ41" s="165">
        <f t="shared" si="3203"/>
        <v>-12697.86</v>
      </c>
      <c r="MQK41" s="128" t="s">
        <v>78</v>
      </c>
      <c r="MQL41" s="157">
        <v>0.0</v>
      </c>
      <c r="MQM41" s="130">
        <v>0.0</v>
      </c>
      <c r="MQN41" s="130">
        <v>0.0</v>
      </c>
      <c r="MQO41" s="130">
        <v>0.0</v>
      </c>
      <c r="MQP41" s="130">
        <v>944.66</v>
      </c>
      <c r="MQQ41" s="130">
        <v>36753.2</v>
      </c>
      <c r="MQR41" s="130"/>
      <c r="MQS41" s="130"/>
      <c r="MQT41" s="130"/>
      <c r="MQU41" s="130"/>
      <c r="MQV41" s="130"/>
      <c r="MQW41" s="131"/>
      <c r="MQX41" s="132">
        <f t="shared" si="3204"/>
        <v>37697.86</v>
      </c>
      <c r="MQY41" s="171">
        <v>25000.0</v>
      </c>
      <c r="MQZ41" s="165">
        <f t="shared" si="3205"/>
        <v>-12697.86</v>
      </c>
      <c r="MRA41" s="128" t="s">
        <v>78</v>
      </c>
      <c r="MRB41" s="157">
        <v>0.0</v>
      </c>
      <c r="MRC41" s="130">
        <v>0.0</v>
      </c>
      <c r="MRD41" s="130">
        <v>0.0</v>
      </c>
      <c r="MRE41" s="130">
        <v>0.0</v>
      </c>
      <c r="MRF41" s="130">
        <v>944.66</v>
      </c>
      <c r="MRG41" s="130">
        <v>36753.2</v>
      </c>
      <c r="MRH41" s="130"/>
      <c r="MRI41" s="130"/>
      <c r="MRJ41" s="130"/>
      <c r="MRK41" s="130"/>
      <c r="MRL41" s="130"/>
      <c r="MRM41" s="131"/>
      <c r="MRN41" s="132">
        <f t="shared" si="3206"/>
        <v>37697.86</v>
      </c>
      <c r="MRO41" s="171">
        <v>25000.0</v>
      </c>
      <c r="MRP41" s="165">
        <f t="shared" si="3207"/>
        <v>-12697.86</v>
      </c>
      <c r="MRQ41" s="128" t="s">
        <v>78</v>
      </c>
      <c r="MRR41" s="157">
        <v>0.0</v>
      </c>
      <c r="MRS41" s="130">
        <v>0.0</v>
      </c>
      <c r="MRT41" s="130">
        <v>0.0</v>
      </c>
      <c r="MRU41" s="130">
        <v>0.0</v>
      </c>
      <c r="MRV41" s="130">
        <v>944.66</v>
      </c>
      <c r="MRW41" s="130">
        <v>36753.2</v>
      </c>
      <c r="MRX41" s="130"/>
      <c r="MRY41" s="130"/>
      <c r="MRZ41" s="130"/>
      <c r="MSA41" s="130"/>
      <c r="MSB41" s="130"/>
      <c r="MSC41" s="131"/>
      <c r="MSD41" s="132">
        <f t="shared" si="3208"/>
        <v>37697.86</v>
      </c>
      <c r="MSE41" s="171">
        <v>25000.0</v>
      </c>
      <c r="MSF41" s="165">
        <f t="shared" si="3209"/>
        <v>-12697.86</v>
      </c>
      <c r="MSG41" s="128" t="s">
        <v>78</v>
      </c>
      <c r="MSH41" s="157">
        <v>0.0</v>
      </c>
      <c r="MSI41" s="130">
        <v>0.0</v>
      </c>
      <c r="MSJ41" s="130">
        <v>0.0</v>
      </c>
      <c r="MSK41" s="130">
        <v>0.0</v>
      </c>
      <c r="MSL41" s="130">
        <v>944.66</v>
      </c>
      <c r="MSM41" s="130">
        <v>36753.2</v>
      </c>
      <c r="MSN41" s="130"/>
      <c r="MSO41" s="130"/>
      <c r="MSP41" s="130"/>
      <c r="MSQ41" s="130"/>
      <c r="MSR41" s="130"/>
      <c r="MSS41" s="131"/>
      <c r="MST41" s="132">
        <f t="shared" si="3210"/>
        <v>37697.86</v>
      </c>
      <c r="MSU41" s="171">
        <v>25000.0</v>
      </c>
      <c r="MSV41" s="165">
        <f t="shared" si="3211"/>
        <v>-12697.86</v>
      </c>
      <c r="MSW41" s="128" t="s">
        <v>78</v>
      </c>
      <c r="MSX41" s="157">
        <v>0.0</v>
      </c>
      <c r="MSY41" s="130">
        <v>0.0</v>
      </c>
      <c r="MSZ41" s="130">
        <v>0.0</v>
      </c>
      <c r="MTA41" s="130">
        <v>0.0</v>
      </c>
      <c r="MTB41" s="130">
        <v>944.66</v>
      </c>
      <c r="MTC41" s="130">
        <v>36753.2</v>
      </c>
      <c r="MTD41" s="130"/>
      <c r="MTE41" s="130"/>
      <c r="MTF41" s="130"/>
      <c r="MTG41" s="130"/>
      <c r="MTH41" s="130"/>
      <c r="MTI41" s="131"/>
      <c r="MTJ41" s="132">
        <f t="shared" si="3212"/>
        <v>37697.86</v>
      </c>
      <c r="MTK41" s="171">
        <v>25000.0</v>
      </c>
      <c r="MTL41" s="165">
        <f t="shared" si="3213"/>
        <v>-12697.86</v>
      </c>
      <c r="MTM41" s="128" t="s">
        <v>78</v>
      </c>
      <c r="MTN41" s="157">
        <v>0.0</v>
      </c>
      <c r="MTO41" s="130">
        <v>0.0</v>
      </c>
      <c r="MTP41" s="130">
        <v>0.0</v>
      </c>
      <c r="MTQ41" s="130">
        <v>0.0</v>
      </c>
      <c r="MTR41" s="130">
        <v>944.66</v>
      </c>
      <c r="MTS41" s="130">
        <v>36753.2</v>
      </c>
      <c r="MTT41" s="130"/>
      <c r="MTU41" s="130"/>
      <c r="MTV41" s="130"/>
      <c r="MTW41" s="130"/>
      <c r="MTX41" s="130"/>
      <c r="MTY41" s="131"/>
      <c r="MTZ41" s="132">
        <f t="shared" si="3214"/>
        <v>37697.86</v>
      </c>
      <c r="MUA41" s="171">
        <v>25000.0</v>
      </c>
      <c r="MUB41" s="165">
        <f t="shared" si="3215"/>
        <v>-12697.86</v>
      </c>
      <c r="MUC41" s="128" t="s">
        <v>78</v>
      </c>
      <c r="MUD41" s="157">
        <v>0.0</v>
      </c>
      <c r="MUE41" s="130">
        <v>0.0</v>
      </c>
      <c r="MUF41" s="130">
        <v>0.0</v>
      </c>
      <c r="MUG41" s="130">
        <v>0.0</v>
      </c>
      <c r="MUH41" s="130">
        <v>944.66</v>
      </c>
      <c r="MUI41" s="130">
        <v>36753.2</v>
      </c>
      <c r="MUJ41" s="130"/>
      <c r="MUK41" s="130"/>
      <c r="MUL41" s="130"/>
      <c r="MUM41" s="130"/>
      <c r="MUN41" s="130"/>
      <c r="MUO41" s="131"/>
      <c r="MUP41" s="132">
        <f t="shared" si="3216"/>
        <v>37697.86</v>
      </c>
      <c r="MUQ41" s="171">
        <v>25000.0</v>
      </c>
      <c r="MUR41" s="165">
        <f t="shared" si="3217"/>
        <v>-12697.86</v>
      </c>
      <c r="MUS41" s="128" t="s">
        <v>78</v>
      </c>
      <c r="MUT41" s="157">
        <v>0.0</v>
      </c>
      <c r="MUU41" s="130">
        <v>0.0</v>
      </c>
      <c r="MUV41" s="130">
        <v>0.0</v>
      </c>
      <c r="MUW41" s="130">
        <v>0.0</v>
      </c>
      <c r="MUX41" s="130">
        <v>944.66</v>
      </c>
      <c r="MUY41" s="130">
        <v>36753.2</v>
      </c>
      <c r="MUZ41" s="130"/>
      <c r="MVA41" s="130"/>
      <c r="MVB41" s="130"/>
      <c r="MVC41" s="130"/>
      <c r="MVD41" s="130"/>
      <c r="MVE41" s="131"/>
      <c r="MVF41" s="132">
        <f t="shared" si="3218"/>
        <v>37697.86</v>
      </c>
      <c r="MVG41" s="171">
        <v>25000.0</v>
      </c>
      <c r="MVH41" s="165">
        <f t="shared" si="3219"/>
        <v>-12697.86</v>
      </c>
      <c r="MVI41" s="128" t="s">
        <v>78</v>
      </c>
      <c r="MVJ41" s="157">
        <v>0.0</v>
      </c>
      <c r="MVK41" s="130">
        <v>0.0</v>
      </c>
      <c r="MVL41" s="130">
        <v>0.0</v>
      </c>
      <c r="MVM41" s="130">
        <v>0.0</v>
      </c>
      <c r="MVN41" s="130">
        <v>944.66</v>
      </c>
      <c r="MVO41" s="130">
        <v>36753.2</v>
      </c>
      <c r="MVP41" s="130"/>
      <c r="MVQ41" s="130"/>
      <c r="MVR41" s="130"/>
      <c r="MVS41" s="130"/>
      <c r="MVT41" s="130"/>
      <c r="MVU41" s="131"/>
      <c r="MVV41" s="132">
        <f t="shared" si="3220"/>
        <v>37697.86</v>
      </c>
      <c r="MVW41" s="171">
        <v>25000.0</v>
      </c>
      <c r="MVX41" s="165">
        <f t="shared" si="3221"/>
        <v>-12697.86</v>
      </c>
      <c r="MVY41" s="128" t="s">
        <v>78</v>
      </c>
      <c r="MVZ41" s="157">
        <v>0.0</v>
      </c>
      <c r="MWA41" s="130">
        <v>0.0</v>
      </c>
      <c r="MWB41" s="130">
        <v>0.0</v>
      </c>
      <c r="MWC41" s="130">
        <v>0.0</v>
      </c>
      <c r="MWD41" s="130">
        <v>944.66</v>
      </c>
      <c r="MWE41" s="130">
        <v>36753.2</v>
      </c>
      <c r="MWF41" s="130"/>
      <c r="MWG41" s="130"/>
      <c r="MWH41" s="130"/>
      <c r="MWI41" s="130"/>
      <c r="MWJ41" s="130"/>
      <c r="MWK41" s="131"/>
      <c r="MWL41" s="132">
        <f t="shared" si="3222"/>
        <v>37697.86</v>
      </c>
      <c r="MWM41" s="171">
        <v>25000.0</v>
      </c>
      <c r="MWN41" s="165">
        <f t="shared" si="3223"/>
        <v>-12697.86</v>
      </c>
      <c r="MWO41" s="128" t="s">
        <v>78</v>
      </c>
      <c r="MWP41" s="157">
        <v>0.0</v>
      </c>
      <c r="MWQ41" s="130">
        <v>0.0</v>
      </c>
      <c r="MWR41" s="130">
        <v>0.0</v>
      </c>
      <c r="MWS41" s="130">
        <v>0.0</v>
      </c>
      <c r="MWT41" s="130">
        <v>944.66</v>
      </c>
      <c r="MWU41" s="130">
        <v>36753.2</v>
      </c>
      <c r="MWV41" s="130"/>
      <c r="MWW41" s="130"/>
      <c r="MWX41" s="130"/>
      <c r="MWY41" s="130"/>
      <c r="MWZ41" s="130"/>
      <c r="MXA41" s="131"/>
      <c r="MXB41" s="132">
        <f t="shared" si="3224"/>
        <v>37697.86</v>
      </c>
      <c r="MXC41" s="171">
        <v>25000.0</v>
      </c>
      <c r="MXD41" s="165">
        <f t="shared" si="3225"/>
        <v>-12697.86</v>
      </c>
      <c r="MXE41" s="128" t="s">
        <v>78</v>
      </c>
      <c r="MXF41" s="157">
        <v>0.0</v>
      </c>
      <c r="MXG41" s="130">
        <v>0.0</v>
      </c>
      <c r="MXH41" s="130">
        <v>0.0</v>
      </c>
      <c r="MXI41" s="130">
        <v>0.0</v>
      </c>
      <c r="MXJ41" s="130">
        <v>944.66</v>
      </c>
      <c r="MXK41" s="130">
        <v>36753.2</v>
      </c>
      <c r="MXL41" s="130"/>
      <c r="MXM41" s="130"/>
      <c r="MXN41" s="130"/>
      <c r="MXO41" s="130"/>
      <c r="MXP41" s="130"/>
      <c r="MXQ41" s="131"/>
      <c r="MXR41" s="132">
        <f t="shared" si="3226"/>
        <v>37697.86</v>
      </c>
      <c r="MXS41" s="171">
        <v>25000.0</v>
      </c>
      <c r="MXT41" s="165">
        <f t="shared" si="3227"/>
        <v>-12697.86</v>
      </c>
      <c r="MXU41" s="128" t="s">
        <v>78</v>
      </c>
      <c r="MXV41" s="157">
        <v>0.0</v>
      </c>
      <c r="MXW41" s="130">
        <v>0.0</v>
      </c>
      <c r="MXX41" s="130">
        <v>0.0</v>
      </c>
      <c r="MXY41" s="130">
        <v>0.0</v>
      </c>
      <c r="MXZ41" s="130">
        <v>944.66</v>
      </c>
      <c r="MYA41" s="130">
        <v>36753.2</v>
      </c>
      <c r="MYB41" s="130"/>
      <c r="MYC41" s="130"/>
      <c r="MYD41" s="130"/>
      <c r="MYE41" s="130"/>
      <c r="MYF41" s="130"/>
      <c r="MYG41" s="131"/>
      <c r="MYH41" s="132">
        <f t="shared" si="3228"/>
        <v>37697.86</v>
      </c>
      <c r="MYI41" s="171">
        <v>25000.0</v>
      </c>
      <c r="MYJ41" s="165">
        <f t="shared" si="3229"/>
        <v>-12697.86</v>
      </c>
      <c r="MYK41" s="128" t="s">
        <v>78</v>
      </c>
      <c r="MYL41" s="157">
        <v>0.0</v>
      </c>
      <c r="MYM41" s="130">
        <v>0.0</v>
      </c>
      <c r="MYN41" s="130">
        <v>0.0</v>
      </c>
      <c r="MYO41" s="130">
        <v>0.0</v>
      </c>
      <c r="MYP41" s="130">
        <v>944.66</v>
      </c>
      <c r="MYQ41" s="130">
        <v>36753.2</v>
      </c>
      <c r="MYR41" s="130"/>
      <c r="MYS41" s="130"/>
      <c r="MYT41" s="130"/>
      <c r="MYU41" s="130"/>
      <c r="MYV41" s="130"/>
      <c r="MYW41" s="131"/>
      <c r="MYX41" s="132">
        <f t="shared" si="3230"/>
        <v>37697.86</v>
      </c>
      <c r="MYY41" s="171">
        <v>25000.0</v>
      </c>
      <c r="MYZ41" s="165">
        <f t="shared" si="3231"/>
        <v>-12697.86</v>
      </c>
      <c r="MZA41" s="128" t="s">
        <v>78</v>
      </c>
      <c r="MZB41" s="157">
        <v>0.0</v>
      </c>
      <c r="MZC41" s="130">
        <v>0.0</v>
      </c>
      <c r="MZD41" s="130">
        <v>0.0</v>
      </c>
      <c r="MZE41" s="130">
        <v>0.0</v>
      </c>
      <c r="MZF41" s="130">
        <v>944.66</v>
      </c>
      <c r="MZG41" s="130">
        <v>36753.2</v>
      </c>
      <c r="MZH41" s="130"/>
      <c r="MZI41" s="130"/>
      <c r="MZJ41" s="130"/>
      <c r="MZK41" s="130"/>
      <c r="MZL41" s="130"/>
      <c r="MZM41" s="131"/>
      <c r="MZN41" s="132">
        <f t="shared" si="3232"/>
        <v>37697.86</v>
      </c>
      <c r="MZO41" s="171">
        <v>25000.0</v>
      </c>
      <c r="MZP41" s="165">
        <f t="shared" si="3233"/>
        <v>-12697.86</v>
      </c>
      <c r="MZQ41" s="128" t="s">
        <v>78</v>
      </c>
      <c r="MZR41" s="157">
        <v>0.0</v>
      </c>
      <c r="MZS41" s="130">
        <v>0.0</v>
      </c>
      <c r="MZT41" s="130">
        <v>0.0</v>
      </c>
      <c r="MZU41" s="130">
        <v>0.0</v>
      </c>
      <c r="MZV41" s="130">
        <v>944.66</v>
      </c>
      <c r="MZW41" s="130">
        <v>36753.2</v>
      </c>
      <c r="MZX41" s="130"/>
      <c r="MZY41" s="130"/>
      <c r="MZZ41" s="130"/>
      <c r="NAA41" s="130"/>
      <c r="NAB41" s="130"/>
      <c r="NAC41" s="131"/>
      <c r="NAD41" s="132">
        <f t="shared" si="3234"/>
        <v>37697.86</v>
      </c>
      <c r="NAE41" s="171">
        <v>25000.0</v>
      </c>
      <c r="NAF41" s="165">
        <f t="shared" si="3235"/>
        <v>-12697.86</v>
      </c>
      <c r="NAG41" s="128" t="s">
        <v>78</v>
      </c>
      <c r="NAH41" s="157">
        <v>0.0</v>
      </c>
      <c r="NAI41" s="130">
        <v>0.0</v>
      </c>
      <c r="NAJ41" s="130">
        <v>0.0</v>
      </c>
      <c r="NAK41" s="130">
        <v>0.0</v>
      </c>
      <c r="NAL41" s="130">
        <v>944.66</v>
      </c>
      <c r="NAM41" s="130">
        <v>36753.2</v>
      </c>
      <c r="NAN41" s="130"/>
      <c r="NAO41" s="130"/>
      <c r="NAP41" s="130"/>
      <c r="NAQ41" s="130"/>
      <c r="NAR41" s="130"/>
      <c r="NAS41" s="131"/>
      <c r="NAT41" s="132">
        <f t="shared" si="3236"/>
        <v>37697.86</v>
      </c>
      <c r="NAU41" s="171">
        <v>25000.0</v>
      </c>
      <c r="NAV41" s="165">
        <f t="shared" si="3237"/>
        <v>-12697.86</v>
      </c>
      <c r="NAW41" s="128" t="s">
        <v>78</v>
      </c>
      <c r="NAX41" s="157">
        <v>0.0</v>
      </c>
      <c r="NAY41" s="130">
        <v>0.0</v>
      </c>
      <c r="NAZ41" s="130">
        <v>0.0</v>
      </c>
      <c r="NBA41" s="130">
        <v>0.0</v>
      </c>
      <c r="NBB41" s="130">
        <v>944.66</v>
      </c>
      <c r="NBC41" s="130">
        <v>36753.2</v>
      </c>
      <c r="NBD41" s="130"/>
      <c r="NBE41" s="130"/>
      <c r="NBF41" s="130"/>
      <c r="NBG41" s="130"/>
      <c r="NBH41" s="130"/>
      <c r="NBI41" s="131"/>
      <c r="NBJ41" s="132">
        <f t="shared" si="3238"/>
        <v>37697.86</v>
      </c>
      <c r="NBK41" s="171">
        <v>25000.0</v>
      </c>
      <c r="NBL41" s="165">
        <f t="shared" si="3239"/>
        <v>-12697.86</v>
      </c>
      <c r="NBM41" s="128" t="s">
        <v>78</v>
      </c>
      <c r="NBN41" s="157">
        <v>0.0</v>
      </c>
      <c r="NBO41" s="130">
        <v>0.0</v>
      </c>
      <c r="NBP41" s="130">
        <v>0.0</v>
      </c>
      <c r="NBQ41" s="130">
        <v>0.0</v>
      </c>
      <c r="NBR41" s="130">
        <v>944.66</v>
      </c>
      <c r="NBS41" s="130">
        <v>36753.2</v>
      </c>
      <c r="NBT41" s="130"/>
      <c r="NBU41" s="130"/>
      <c r="NBV41" s="130"/>
      <c r="NBW41" s="130"/>
      <c r="NBX41" s="130"/>
      <c r="NBY41" s="131"/>
      <c r="NBZ41" s="132">
        <f t="shared" si="3240"/>
        <v>37697.86</v>
      </c>
      <c r="NCA41" s="171">
        <v>25000.0</v>
      </c>
      <c r="NCB41" s="165">
        <f t="shared" si="3241"/>
        <v>-12697.86</v>
      </c>
      <c r="NCC41" s="128" t="s">
        <v>78</v>
      </c>
      <c r="NCD41" s="157">
        <v>0.0</v>
      </c>
      <c r="NCE41" s="130">
        <v>0.0</v>
      </c>
      <c r="NCF41" s="130">
        <v>0.0</v>
      </c>
      <c r="NCG41" s="130">
        <v>0.0</v>
      </c>
      <c r="NCH41" s="130">
        <v>944.66</v>
      </c>
      <c r="NCI41" s="130">
        <v>36753.2</v>
      </c>
      <c r="NCJ41" s="130"/>
      <c r="NCK41" s="130"/>
      <c r="NCL41" s="130"/>
      <c r="NCM41" s="130"/>
      <c r="NCN41" s="130"/>
      <c r="NCO41" s="131"/>
      <c r="NCP41" s="132">
        <f t="shared" si="3242"/>
        <v>37697.86</v>
      </c>
      <c r="NCQ41" s="171">
        <v>25000.0</v>
      </c>
      <c r="NCR41" s="165">
        <f t="shared" si="3243"/>
        <v>-12697.86</v>
      </c>
      <c r="NCS41" s="128" t="s">
        <v>78</v>
      </c>
      <c r="NCT41" s="157">
        <v>0.0</v>
      </c>
      <c r="NCU41" s="130">
        <v>0.0</v>
      </c>
      <c r="NCV41" s="130">
        <v>0.0</v>
      </c>
      <c r="NCW41" s="130">
        <v>0.0</v>
      </c>
      <c r="NCX41" s="130">
        <v>944.66</v>
      </c>
      <c r="NCY41" s="130">
        <v>36753.2</v>
      </c>
      <c r="NCZ41" s="130"/>
      <c r="NDA41" s="130"/>
      <c r="NDB41" s="130"/>
      <c r="NDC41" s="130"/>
      <c r="NDD41" s="130"/>
      <c r="NDE41" s="131"/>
      <c r="NDF41" s="132">
        <f t="shared" si="3244"/>
        <v>37697.86</v>
      </c>
      <c r="NDG41" s="171">
        <v>25000.0</v>
      </c>
      <c r="NDH41" s="165">
        <f t="shared" si="3245"/>
        <v>-12697.86</v>
      </c>
      <c r="NDI41" s="128" t="s">
        <v>78</v>
      </c>
      <c r="NDJ41" s="157">
        <v>0.0</v>
      </c>
      <c r="NDK41" s="130">
        <v>0.0</v>
      </c>
      <c r="NDL41" s="130">
        <v>0.0</v>
      </c>
      <c r="NDM41" s="130">
        <v>0.0</v>
      </c>
      <c r="NDN41" s="130">
        <v>944.66</v>
      </c>
      <c r="NDO41" s="130">
        <v>36753.2</v>
      </c>
      <c r="NDP41" s="130"/>
      <c r="NDQ41" s="130"/>
      <c r="NDR41" s="130"/>
      <c r="NDS41" s="130"/>
      <c r="NDT41" s="130"/>
      <c r="NDU41" s="131"/>
      <c r="NDV41" s="132">
        <f t="shared" si="3246"/>
        <v>37697.86</v>
      </c>
      <c r="NDW41" s="171">
        <v>25000.0</v>
      </c>
      <c r="NDX41" s="165">
        <f t="shared" si="3247"/>
        <v>-12697.86</v>
      </c>
      <c r="NDY41" s="128" t="s">
        <v>78</v>
      </c>
      <c r="NDZ41" s="157">
        <v>0.0</v>
      </c>
      <c r="NEA41" s="130">
        <v>0.0</v>
      </c>
      <c r="NEB41" s="130">
        <v>0.0</v>
      </c>
      <c r="NEC41" s="130">
        <v>0.0</v>
      </c>
      <c r="NED41" s="130">
        <v>944.66</v>
      </c>
      <c r="NEE41" s="130">
        <v>36753.2</v>
      </c>
      <c r="NEF41" s="130"/>
      <c r="NEG41" s="130"/>
      <c r="NEH41" s="130"/>
      <c r="NEI41" s="130"/>
      <c r="NEJ41" s="130"/>
      <c r="NEK41" s="131"/>
      <c r="NEL41" s="132">
        <f t="shared" si="3248"/>
        <v>37697.86</v>
      </c>
      <c r="NEM41" s="171">
        <v>25000.0</v>
      </c>
      <c r="NEN41" s="165">
        <f t="shared" si="3249"/>
        <v>-12697.86</v>
      </c>
      <c r="NEO41" s="128" t="s">
        <v>78</v>
      </c>
      <c r="NEP41" s="157">
        <v>0.0</v>
      </c>
      <c r="NEQ41" s="130">
        <v>0.0</v>
      </c>
      <c r="NER41" s="130">
        <v>0.0</v>
      </c>
      <c r="NES41" s="130">
        <v>0.0</v>
      </c>
      <c r="NET41" s="130">
        <v>944.66</v>
      </c>
      <c r="NEU41" s="130">
        <v>36753.2</v>
      </c>
      <c r="NEV41" s="130"/>
      <c r="NEW41" s="130"/>
      <c r="NEX41" s="130"/>
      <c r="NEY41" s="130"/>
      <c r="NEZ41" s="130"/>
      <c r="NFA41" s="131"/>
      <c r="NFB41" s="132">
        <f t="shared" si="3250"/>
        <v>37697.86</v>
      </c>
      <c r="NFC41" s="171">
        <v>25000.0</v>
      </c>
      <c r="NFD41" s="165">
        <f t="shared" si="3251"/>
        <v>-12697.86</v>
      </c>
      <c r="NFE41" s="128" t="s">
        <v>78</v>
      </c>
      <c r="NFF41" s="157">
        <v>0.0</v>
      </c>
      <c r="NFG41" s="130">
        <v>0.0</v>
      </c>
      <c r="NFH41" s="130">
        <v>0.0</v>
      </c>
      <c r="NFI41" s="130">
        <v>0.0</v>
      </c>
      <c r="NFJ41" s="130">
        <v>944.66</v>
      </c>
      <c r="NFK41" s="130">
        <v>36753.2</v>
      </c>
      <c r="NFL41" s="130"/>
      <c r="NFM41" s="130"/>
      <c r="NFN41" s="130"/>
      <c r="NFO41" s="130"/>
      <c r="NFP41" s="130"/>
      <c r="NFQ41" s="131"/>
      <c r="NFR41" s="132">
        <f t="shared" si="3252"/>
        <v>37697.86</v>
      </c>
      <c r="NFS41" s="171">
        <v>25000.0</v>
      </c>
      <c r="NFT41" s="165">
        <f t="shared" si="3253"/>
        <v>-12697.86</v>
      </c>
      <c r="NFU41" s="128" t="s">
        <v>78</v>
      </c>
      <c r="NFV41" s="157">
        <v>0.0</v>
      </c>
      <c r="NFW41" s="130">
        <v>0.0</v>
      </c>
      <c r="NFX41" s="130">
        <v>0.0</v>
      </c>
      <c r="NFY41" s="130">
        <v>0.0</v>
      </c>
      <c r="NFZ41" s="130">
        <v>944.66</v>
      </c>
      <c r="NGA41" s="130">
        <v>36753.2</v>
      </c>
      <c r="NGB41" s="130"/>
      <c r="NGC41" s="130"/>
      <c r="NGD41" s="130"/>
      <c r="NGE41" s="130"/>
      <c r="NGF41" s="130"/>
      <c r="NGG41" s="131"/>
      <c r="NGH41" s="132">
        <f t="shared" si="3254"/>
        <v>37697.86</v>
      </c>
      <c r="NGI41" s="171">
        <v>25000.0</v>
      </c>
      <c r="NGJ41" s="165">
        <f t="shared" si="3255"/>
        <v>-12697.86</v>
      </c>
      <c r="NGK41" s="128" t="s">
        <v>78</v>
      </c>
      <c r="NGL41" s="157">
        <v>0.0</v>
      </c>
      <c r="NGM41" s="130">
        <v>0.0</v>
      </c>
      <c r="NGN41" s="130">
        <v>0.0</v>
      </c>
      <c r="NGO41" s="130">
        <v>0.0</v>
      </c>
      <c r="NGP41" s="130">
        <v>944.66</v>
      </c>
      <c r="NGQ41" s="130">
        <v>36753.2</v>
      </c>
      <c r="NGR41" s="130"/>
      <c r="NGS41" s="130"/>
      <c r="NGT41" s="130"/>
      <c r="NGU41" s="130"/>
      <c r="NGV41" s="130"/>
      <c r="NGW41" s="131"/>
      <c r="NGX41" s="132">
        <f t="shared" si="3256"/>
        <v>37697.86</v>
      </c>
      <c r="NGY41" s="171">
        <v>25000.0</v>
      </c>
      <c r="NGZ41" s="165">
        <f t="shared" si="3257"/>
        <v>-12697.86</v>
      </c>
      <c r="NHA41" s="128" t="s">
        <v>78</v>
      </c>
      <c r="NHB41" s="157">
        <v>0.0</v>
      </c>
      <c r="NHC41" s="130">
        <v>0.0</v>
      </c>
      <c r="NHD41" s="130">
        <v>0.0</v>
      </c>
      <c r="NHE41" s="130">
        <v>0.0</v>
      </c>
      <c r="NHF41" s="130">
        <v>944.66</v>
      </c>
      <c r="NHG41" s="130">
        <v>36753.2</v>
      </c>
      <c r="NHH41" s="130"/>
      <c r="NHI41" s="130"/>
      <c r="NHJ41" s="130"/>
      <c r="NHK41" s="130"/>
      <c r="NHL41" s="130"/>
      <c r="NHM41" s="131"/>
      <c r="NHN41" s="132">
        <f t="shared" si="3258"/>
        <v>37697.86</v>
      </c>
      <c r="NHO41" s="171">
        <v>25000.0</v>
      </c>
      <c r="NHP41" s="165">
        <f t="shared" si="3259"/>
        <v>-12697.86</v>
      </c>
      <c r="NHQ41" s="128" t="s">
        <v>78</v>
      </c>
      <c r="NHR41" s="157">
        <v>0.0</v>
      </c>
      <c r="NHS41" s="130">
        <v>0.0</v>
      </c>
      <c r="NHT41" s="130">
        <v>0.0</v>
      </c>
      <c r="NHU41" s="130">
        <v>0.0</v>
      </c>
      <c r="NHV41" s="130">
        <v>944.66</v>
      </c>
      <c r="NHW41" s="130">
        <v>36753.2</v>
      </c>
      <c r="NHX41" s="130"/>
      <c r="NHY41" s="130"/>
      <c r="NHZ41" s="130"/>
      <c r="NIA41" s="130"/>
      <c r="NIB41" s="130"/>
      <c r="NIC41" s="131"/>
      <c r="NID41" s="132">
        <f t="shared" si="3260"/>
        <v>37697.86</v>
      </c>
      <c r="NIE41" s="171">
        <v>25000.0</v>
      </c>
      <c r="NIF41" s="165">
        <f t="shared" si="3261"/>
        <v>-12697.86</v>
      </c>
      <c r="NIG41" s="128" t="s">
        <v>78</v>
      </c>
      <c r="NIH41" s="157">
        <v>0.0</v>
      </c>
      <c r="NII41" s="130">
        <v>0.0</v>
      </c>
      <c r="NIJ41" s="130">
        <v>0.0</v>
      </c>
      <c r="NIK41" s="130">
        <v>0.0</v>
      </c>
      <c r="NIL41" s="130">
        <v>944.66</v>
      </c>
      <c r="NIM41" s="130">
        <v>36753.2</v>
      </c>
      <c r="NIN41" s="130"/>
      <c r="NIO41" s="130"/>
      <c r="NIP41" s="130"/>
      <c r="NIQ41" s="130"/>
      <c r="NIR41" s="130"/>
      <c r="NIS41" s="131"/>
      <c r="NIT41" s="132">
        <f t="shared" si="3262"/>
        <v>37697.86</v>
      </c>
      <c r="NIU41" s="171">
        <v>25000.0</v>
      </c>
      <c r="NIV41" s="165">
        <f t="shared" si="3263"/>
        <v>-12697.86</v>
      </c>
      <c r="NIW41" s="128" t="s">
        <v>78</v>
      </c>
      <c r="NIX41" s="157">
        <v>0.0</v>
      </c>
      <c r="NIY41" s="130">
        <v>0.0</v>
      </c>
      <c r="NIZ41" s="130">
        <v>0.0</v>
      </c>
      <c r="NJA41" s="130">
        <v>0.0</v>
      </c>
      <c r="NJB41" s="130">
        <v>944.66</v>
      </c>
      <c r="NJC41" s="130">
        <v>36753.2</v>
      </c>
      <c r="NJD41" s="130"/>
      <c r="NJE41" s="130"/>
      <c r="NJF41" s="130"/>
      <c r="NJG41" s="130"/>
      <c r="NJH41" s="130"/>
      <c r="NJI41" s="131"/>
      <c r="NJJ41" s="132">
        <f t="shared" si="3264"/>
        <v>37697.86</v>
      </c>
      <c r="NJK41" s="171">
        <v>25000.0</v>
      </c>
      <c r="NJL41" s="165">
        <f t="shared" si="3265"/>
        <v>-12697.86</v>
      </c>
      <c r="NJM41" s="128" t="s">
        <v>78</v>
      </c>
      <c r="NJN41" s="157">
        <v>0.0</v>
      </c>
      <c r="NJO41" s="130">
        <v>0.0</v>
      </c>
      <c r="NJP41" s="130">
        <v>0.0</v>
      </c>
      <c r="NJQ41" s="130">
        <v>0.0</v>
      </c>
      <c r="NJR41" s="130">
        <v>944.66</v>
      </c>
      <c r="NJS41" s="130">
        <v>36753.2</v>
      </c>
      <c r="NJT41" s="130"/>
      <c r="NJU41" s="130"/>
      <c r="NJV41" s="130"/>
      <c r="NJW41" s="130"/>
      <c r="NJX41" s="130"/>
      <c r="NJY41" s="131"/>
      <c r="NJZ41" s="132">
        <f t="shared" si="3266"/>
        <v>37697.86</v>
      </c>
      <c r="NKA41" s="171">
        <v>25000.0</v>
      </c>
      <c r="NKB41" s="165">
        <f t="shared" si="3267"/>
        <v>-12697.86</v>
      </c>
      <c r="NKC41" s="128" t="s">
        <v>78</v>
      </c>
      <c r="NKD41" s="157">
        <v>0.0</v>
      </c>
      <c r="NKE41" s="130">
        <v>0.0</v>
      </c>
      <c r="NKF41" s="130">
        <v>0.0</v>
      </c>
      <c r="NKG41" s="130">
        <v>0.0</v>
      </c>
      <c r="NKH41" s="130">
        <v>944.66</v>
      </c>
      <c r="NKI41" s="130">
        <v>36753.2</v>
      </c>
      <c r="NKJ41" s="130"/>
      <c r="NKK41" s="130"/>
      <c r="NKL41" s="130"/>
      <c r="NKM41" s="130"/>
      <c r="NKN41" s="130"/>
      <c r="NKO41" s="131"/>
      <c r="NKP41" s="132">
        <f t="shared" si="3268"/>
        <v>37697.86</v>
      </c>
      <c r="NKQ41" s="171">
        <v>25000.0</v>
      </c>
      <c r="NKR41" s="165">
        <f t="shared" si="3269"/>
        <v>-12697.86</v>
      </c>
      <c r="NKS41" s="128" t="s">
        <v>78</v>
      </c>
      <c r="NKT41" s="157">
        <v>0.0</v>
      </c>
      <c r="NKU41" s="130">
        <v>0.0</v>
      </c>
      <c r="NKV41" s="130">
        <v>0.0</v>
      </c>
      <c r="NKW41" s="130">
        <v>0.0</v>
      </c>
      <c r="NKX41" s="130">
        <v>944.66</v>
      </c>
      <c r="NKY41" s="130">
        <v>36753.2</v>
      </c>
      <c r="NKZ41" s="130"/>
      <c r="NLA41" s="130"/>
      <c r="NLB41" s="130"/>
      <c r="NLC41" s="130"/>
      <c r="NLD41" s="130"/>
      <c r="NLE41" s="131"/>
      <c r="NLF41" s="132">
        <f t="shared" si="3270"/>
        <v>37697.86</v>
      </c>
      <c r="NLG41" s="171">
        <v>25000.0</v>
      </c>
      <c r="NLH41" s="165">
        <f t="shared" si="3271"/>
        <v>-12697.86</v>
      </c>
      <c r="NLI41" s="128" t="s">
        <v>78</v>
      </c>
      <c r="NLJ41" s="157">
        <v>0.0</v>
      </c>
      <c r="NLK41" s="130">
        <v>0.0</v>
      </c>
      <c r="NLL41" s="130">
        <v>0.0</v>
      </c>
      <c r="NLM41" s="130">
        <v>0.0</v>
      </c>
      <c r="NLN41" s="130">
        <v>944.66</v>
      </c>
      <c r="NLO41" s="130">
        <v>36753.2</v>
      </c>
      <c r="NLP41" s="130"/>
      <c r="NLQ41" s="130"/>
      <c r="NLR41" s="130"/>
      <c r="NLS41" s="130"/>
      <c r="NLT41" s="130"/>
      <c r="NLU41" s="131"/>
      <c r="NLV41" s="132">
        <f t="shared" si="3272"/>
        <v>37697.86</v>
      </c>
      <c r="NLW41" s="171">
        <v>25000.0</v>
      </c>
      <c r="NLX41" s="165">
        <f t="shared" si="3273"/>
        <v>-12697.86</v>
      </c>
      <c r="NLY41" s="128" t="s">
        <v>78</v>
      </c>
      <c r="NLZ41" s="157">
        <v>0.0</v>
      </c>
      <c r="NMA41" s="130">
        <v>0.0</v>
      </c>
      <c r="NMB41" s="130">
        <v>0.0</v>
      </c>
      <c r="NMC41" s="130">
        <v>0.0</v>
      </c>
      <c r="NMD41" s="130">
        <v>944.66</v>
      </c>
      <c r="NME41" s="130">
        <v>36753.2</v>
      </c>
      <c r="NMF41" s="130"/>
      <c r="NMG41" s="130"/>
      <c r="NMH41" s="130"/>
      <c r="NMI41" s="130"/>
      <c r="NMJ41" s="130"/>
      <c r="NMK41" s="131"/>
      <c r="NML41" s="132">
        <f t="shared" si="3274"/>
        <v>37697.86</v>
      </c>
      <c r="NMM41" s="171">
        <v>25000.0</v>
      </c>
      <c r="NMN41" s="165">
        <f t="shared" si="3275"/>
        <v>-12697.86</v>
      </c>
      <c r="NMO41" s="128" t="s">
        <v>78</v>
      </c>
      <c r="NMP41" s="157">
        <v>0.0</v>
      </c>
      <c r="NMQ41" s="130">
        <v>0.0</v>
      </c>
      <c r="NMR41" s="130">
        <v>0.0</v>
      </c>
      <c r="NMS41" s="130">
        <v>0.0</v>
      </c>
      <c r="NMT41" s="130">
        <v>944.66</v>
      </c>
      <c r="NMU41" s="130">
        <v>36753.2</v>
      </c>
      <c r="NMV41" s="130"/>
      <c r="NMW41" s="130"/>
      <c r="NMX41" s="130"/>
      <c r="NMY41" s="130"/>
      <c r="NMZ41" s="130"/>
      <c r="NNA41" s="131"/>
      <c r="NNB41" s="132">
        <f t="shared" si="3276"/>
        <v>37697.86</v>
      </c>
      <c r="NNC41" s="171">
        <v>25000.0</v>
      </c>
      <c r="NND41" s="165">
        <f t="shared" si="3277"/>
        <v>-12697.86</v>
      </c>
      <c r="NNE41" s="128" t="s">
        <v>78</v>
      </c>
      <c r="NNF41" s="157">
        <v>0.0</v>
      </c>
      <c r="NNG41" s="130">
        <v>0.0</v>
      </c>
      <c r="NNH41" s="130">
        <v>0.0</v>
      </c>
      <c r="NNI41" s="130">
        <v>0.0</v>
      </c>
      <c r="NNJ41" s="130">
        <v>944.66</v>
      </c>
      <c r="NNK41" s="130">
        <v>36753.2</v>
      </c>
      <c r="NNL41" s="130"/>
      <c r="NNM41" s="130"/>
      <c r="NNN41" s="130"/>
      <c r="NNO41" s="130"/>
      <c r="NNP41" s="130"/>
      <c r="NNQ41" s="131"/>
      <c r="NNR41" s="132">
        <f t="shared" si="3278"/>
        <v>37697.86</v>
      </c>
      <c r="NNS41" s="171">
        <v>25000.0</v>
      </c>
      <c r="NNT41" s="165">
        <f t="shared" si="3279"/>
        <v>-12697.86</v>
      </c>
      <c r="NNU41" s="128" t="s">
        <v>78</v>
      </c>
      <c r="NNV41" s="157">
        <v>0.0</v>
      </c>
      <c r="NNW41" s="130">
        <v>0.0</v>
      </c>
      <c r="NNX41" s="130">
        <v>0.0</v>
      </c>
      <c r="NNY41" s="130">
        <v>0.0</v>
      </c>
      <c r="NNZ41" s="130">
        <v>944.66</v>
      </c>
      <c r="NOA41" s="130">
        <v>36753.2</v>
      </c>
      <c r="NOB41" s="130"/>
      <c r="NOC41" s="130"/>
      <c r="NOD41" s="130"/>
      <c r="NOE41" s="130"/>
      <c r="NOF41" s="130"/>
      <c r="NOG41" s="131"/>
      <c r="NOH41" s="132">
        <f t="shared" si="3280"/>
        <v>37697.86</v>
      </c>
      <c r="NOI41" s="171">
        <v>25000.0</v>
      </c>
      <c r="NOJ41" s="165">
        <f t="shared" si="3281"/>
        <v>-12697.86</v>
      </c>
      <c r="NOK41" s="128" t="s">
        <v>78</v>
      </c>
      <c r="NOL41" s="157">
        <v>0.0</v>
      </c>
      <c r="NOM41" s="130">
        <v>0.0</v>
      </c>
      <c r="NON41" s="130">
        <v>0.0</v>
      </c>
      <c r="NOO41" s="130">
        <v>0.0</v>
      </c>
      <c r="NOP41" s="130">
        <v>944.66</v>
      </c>
      <c r="NOQ41" s="130">
        <v>36753.2</v>
      </c>
      <c r="NOR41" s="130"/>
      <c r="NOS41" s="130"/>
      <c r="NOT41" s="130"/>
      <c r="NOU41" s="130"/>
      <c r="NOV41" s="130"/>
      <c r="NOW41" s="131"/>
      <c r="NOX41" s="132">
        <f t="shared" si="3282"/>
        <v>37697.86</v>
      </c>
      <c r="NOY41" s="171">
        <v>25000.0</v>
      </c>
      <c r="NOZ41" s="165">
        <f t="shared" si="3283"/>
        <v>-12697.86</v>
      </c>
      <c r="NPA41" s="128" t="s">
        <v>78</v>
      </c>
      <c r="NPB41" s="157">
        <v>0.0</v>
      </c>
      <c r="NPC41" s="130">
        <v>0.0</v>
      </c>
      <c r="NPD41" s="130">
        <v>0.0</v>
      </c>
      <c r="NPE41" s="130">
        <v>0.0</v>
      </c>
      <c r="NPF41" s="130">
        <v>944.66</v>
      </c>
      <c r="NPG41" s="130">
        <v>36753.2</v>
      </c>
      <c r="NPH41" s="130"/>
      <c r="NPI41" s="130"/>
      <c r="NPJ41" s="130"/>
      <c r="NPK41" s="130"/>
      <c r="NPL41" s="130"/>
      <c r="NPM41" s="131"/>
      <c r="NPN41" s="132">
        <f t="shared" si="3284"/>
        <v>37697.86</v>
      </c>
      <c r="NPO41" s="171">
        <v>25000.0</v>
      </c>
      <c r="NPP41" s="165">
        <f t="shared" si="3285"/>
        <v>-12697.86</v>
      </c>
      <c r="NPQ41" s="128" t="s">
        <v>78</v>
      </c>
      <c r="NPR41" s="157">
        <v>0.0</v>
      </c>
      <c r="NPS41" s="130">
        <v>0.0</v>
      </c>
      <c r="NPT41" s="130">
        <v>0.0</v>
      </c>
      <c r="NPU41" s="130">
        <v>0.0</v>
      </c>
      <c r="NPV41" s="130">
        <v>944.66</v>
      </c>
      <c r="NPW41" s="130">
        <v>36753.2</v>
      </c>
      <c r="NPX41" s="130"/>
      <c r="NPY41" s="130"/>
      <c r="NPZ41" s="130"/>
      <c r="NQA41" s="130"/>
      <c r="NQB41" s="130"/>
      <c r="NQC41" s="131"/>
      <c r="NQD41" s="132">
        <f t="shared" si="3286"/>
        <v>37697.86</v>
      </c>
      <c r="NQE41" s="171">
        <v>25000.0</v>
      </c>
      <c r="NQF41" s="165">
        <f t="shared" si="3287"/>
        <v>-12697.86</v>
      </c>
      <c r="NQG41" s="128" t="s">
        <v>78</v>
      </c>
      <c r="NQH41" s="157">
        <v>0.0</v>
      </c>
      <c r="NQI41" s="130">
        <v>0.0</v>
      </c>
      <c r="NQJ41" s="130">
        <v>0.0</v>
      </c>
      <c r="NQK41" s="130">
        <v>0.0</v>
      </c>
      <c r="NQL41" s="130">
        <v>944.66</v>
      </c>
      <c r="NQM41" s="130">
        <v>36753.2</v>
      </c>
      <c r="NQN41" s="130"/>
      <c r="NQO41" s="130"/>
      <c r="NQP41" s="130"/>
      <c r="NQQ41" s="130"/>
      <c r="NQR41" s="130"/>
      <c r="NQS41" s="131"/>
      <c r="NQT41" s="132">
        <f t="shared" si="3288"/>
        <v>37697.86</v>
      </c>
      <c r="NQU41" s="171">
        <v>25000.0</v>
      </c>
      <c r="NQV41" s="165">
        <f t="shared" si="3289"/>
        <v>-12697.86</v>
      </c>
      <c r="NQW41" s="128" t="s">
        <v>78</v>
      </c>
      <c r="NQX41" s="157">
        <v>0.0</v>
      </c>
      <c r="NQY41" s="130">
        <v>0.0</v>
      </c>
      <c r="NQZ41" s="130">
        <v>0.0</v>
      </c>
      <c r="NRA41" s="130">
        <v>0.0</v>
      </c>
      <c r="NRB41" s="130">
        <v>944.66</v>
      </c>
      <c r="NRC41" s="130">
        <v>36753.2</v>
      </c>
      <c r="NRD41" s="130"/>
      <c r="NRE41" s="130"/>
      <c r="NRF41" s="130"/>
      <c r="NRG41" s="130"/>
      <c r="NRH41" s="130"/>
      <c r="NRI41" s="131"/>
      <c r="NRJ41" s="132">
        <f t="shared" si="3290"/>
        <v>37697.86</v>
      </c>
      <c r="NRK41" s="171">
        <v>25000.0</v>
      </c>
      <c r="NRL41" s="165">
        <f t="shared" si="3291"/>
        <v>-12697.86</v>
      </c>
      <c r="NRM41" s="128" t="s">
        <v>78</v>
      </c>
      <c r="NRN41" s="157">
        <v>0.0</v>
      </c>
      <c r="NRO41" s="130">
        <v>0.0</v>
      </c>
      <c r="NRP41" s="130">
        <v>0.0</v>
      </c>
      <c r="NRQ41" s="130">
        <v>0.0</v>
      </c>
      <c r="NRR41" s="130">
        <v>944.66</v>
      </c>
      <c r="NRS41" s="130">
        <v>36753.2</v>
      </c>
      <c r="NRT41" s="130"/>
      <c r="NRU41" s="130"/>
      <c r="NRV41" s="130"/>
      <c r="NRW41" s="130"/>
      <c r="NRX41" s="130"/>
      <c r="NRY41" s="131"/>
      <c r="NRZ41" s="132">
        <f t="shared" si="3292"/>
        <v>37697.86</v>
      </c>
      <c r="NSA41" s="171">
        <v>25000.0</v>
      </c>
      <c r="NSB41" s="165">
        <f t="shared" si="3293"/>
        <v>-12697.86</v>
      </c>
      <c r="NSC41" s="128" t="s">
        <v>78</v>
      </c>
      <c r="NSD41" s="157">
        <v>0.0</v>
      </c>
      <c r="NSE41" s="130">
        <v>0.0</v>
      </c>
      <c r="NSF41" s="130">
        <v>0.0</v>
      </c>
      <c r="NSG41" s="130">
        <v>0.0</v>
      </c>
      <c r="NSH41" s="130">
        <v>944.66</v>
      </c>
      <c r="NSI41" s="130">
        <v>36753.2</v>
      </c>
      <c r="NSJ41" s="130"/>
      <c r="NSK41" s="130"/>
      <c r="NSL41" s="130"/>
      <c r="NSM41" s="130"/>
      <c r="NSN41" s="130"/>
      <c r="NSO41" s="131"/>
      <c r="NSP41" s="132">
        <f t="shared" si="3294"/>
        <v>37697.86</v>
      </c>
      <c r="NSQ41" s="171">
        <v>25000.0</v>
      </c>
      <c r="NSR41" s="165">
        <f t="shared" si="3295"/>
        <v>-12697.86</v>
      </c>
      <c r="NSS41" s="128" t="s">
        <v>78</v>
      </c>
      <c r="NST41" s="157">
        <v>0.0</v>
      </c>
      <c r="NSU41" s="130">
        <v>0.0</v>
      </c>
      <c r="NSV41" s="130">
        <v>0.0</v>
      </c>
      <c r="NSW41" s="130">
        <v>0.0</v>
      </c>
      <c r="NSX41" s="130">
        <v>944.66</v>
      </c>
      <c r="NSY41" s="130">
        <v>36753.2</v>
      </c>
      <c r="NSZ41" s="130"/>
      <c r="NTA41" s="130"/>
      <c r="NTB41" s="130"/>
      <c r="NTC41" s="130"/>
      <c r="NTD41" s="130"/>
      <c r="NTE41" s="131"/>
      <c r="NTF41" s="132">
        <f t="shared" si="3296"/>
        <v>37697.86</v>
      </c>
      <c r="NTG41" s="171">
        <v>25000.0</v>
      </c>
      <c r="NTH41" s="165">
        <f t="shared" si="3297"/>
        <v>-12697.86</v>
      </c>
      <c r="NTI41" s="128" t="s">
        <v>78</v>
      </c>
      <c r="NTJ41" s="157">
        <v>0.0</v>
      </c>
      <c r="NTK41" s="130">
        <v>0.0</v>
      </c>
      <c r="NTL41" s="130">
        <v>0.0</v>
      </c>
      <c r="NTM41" s="130">
        <v>0.0</v>
      </c>
      <c r="NTN41" s="130">
        <v>944.66</v>
      </c>
      <c r="NTO41" s="130">
        <v>36753.2</v>
      </c>
      <c r="NTP41" s="130"/>
      <c r="NTQ41" s="130"/>
      <c r="NTR41" s="130"/>
      <c r="NTS41" s="130"/>
      <c r="NTT41" s="130"/>
      <c r="NTU41" s="131"/>
      <c r="NTV41" s="132">
        <f t="shared" si="3298"/>
        <v>37697.86</v>
      </c>
      <c r="NTW41" s="171">
        <v>25000.0</v>
      </c>
      <c r="NTX41" s="165">
        <f t="shared" si="3299"/>
        <v>-12697.86</v>
      </c>
      <c r="NTY41" s="128" t="s">
        <v>78</v>
      </c>
      <c r="NTZ41" s="157">
        <v>0.0</v>
      </c>
      <c r="NUA41" s="130">
        <v>0.0</v>
      </c>
      <c r="NUB41" s="130">
        <v>0.0</v>
      </c>
      <c r="NUC41" s="130">
        <v>0.0</v>
      </c>
      <c r="NUD41" s="130">
        <v>944.66</v>
      </c>
      <c r="NUE41" s="130">
        <v>36753.2</v>
      </c>
      <c r="NUF41" s="130"/>
      <c r="NUG41" s="130"/>
      <c r="NUH41" s="130"/>
      <c r="NUI41" s="130"/>
      <c r="NUJ41" s="130"/>
      <c r="NUK41" s="131"/>
      <c r="NUL41" s="132">
        <f t="shared" si="3300"/>
        <v>37697.86</v>
      </c>
      <c r="NUM41" s="171">
        <v>25000.0</v>
      </c>
      <c r="NUN41" s="165">
        <f t="shared" si="3301"/>
        <v>-12697.86</v>
      </c>
      <c r="NUO41" s="128" t="s">
        <v>78</v>
      </c>
      <c r="NUP41" s="157">
        <v>0.0</v>
      </c>
      <c r="NUQ41" s="130">
        <v>0.0</v>
      </c>
      <c r="NUR41" s="130">
        <v>0.0</v>
      </c>
      <c r="NUS41" s="130">
        <v>0.0</v>
      </c>
      <c r="NUT41" s="130">
        <v>944.66</v>
      </c>
      <c r="NUU41" s="130">
        <v>36753.2</v>
      </c>
      <c r="NUV41" s="130"/>
      <c r="NUW41" s="130"/>
      <c r="NUX41" s="130"/>
      <c r="NUY41" s="130"/>
      <c r="NUZ41" s="130"/>
      <c r="NVA41" s="131"/>
      <c r="NVB41" s="132">
        <f t="shared" si="3302"/>
        <v>37697.86</v>
      </c>
      <c r="NVC41" s="171">
        <v>25000.0</v>
      </c>
      <c r="NVD41" s="165">
        <f t="shared" si="3303"/>
        <v>-12697.86</v>
      </c>
      <c r="NVE41" s="128" t="s">
        <v>78</v>
      </c>
      <c r="NVF41" s="157">
        <v>0.0</v>
      </c>
      <c r="NVG41" s="130">
        <v>0.0</v>
      </c>
      <c r="NVH41" s="130">
        <v>0.0</v>
      </c>
      <c r="NVI41" s="130">
        <v>0.0</v>
      </c>
      <c r="NVJ41" s="130">
        <v>944.66</v>
      </c>
      <c r="NVK41" s="130">
        <v>36753.2</v>
      </c>
      <c r="NVL41" s="130"/>
      <c r="NVM41" s="130"/>
      <c r="NVN41" s="130"/>
      <c r="NVO41" s="130"/>
      <c r="NVP41" s="130"/>
      <c r="NVQ41" s="131"/>
      <c r="NVR41" s="132">
        <f t="shared" si="3304"/>
        <v>37697.86</v>
      </c>
      <c r="NVS41" s="171">
        <v>25000.0</v>
      </c>
      <c r="NVT41" s="165">
        <f t="shared" si="3305"/>
        <v>-12697.86</v>
      </c>
      <c r="NVU41" s="128" t="s">
        <v>78</v>
      </c>
      <c r="NVV41" s="157">
        <v>0.0</v>
      </c>
      <c r="NVW41" s="130">
        <v>0.0</v>
      </c>
      <c r="NVX41" s="130">
        <v>0.0</v>
      </c>
      <c r="NVY41" s="130">
        <v>0.0</v>
      </c>
      <c r="NVZ41" s="130">
        <v>944.66</v>
      </c>
      <c r="NWA41" s="130">
        <v>36753.2</v>
      </c>
      <c r="NWB41" s="130"/>
      <c r="NWC41" s="130"/>
      <c r="NWD41" s="130"/>
      <c r="NWE41" s="130"/>
      <c r="NWF41" s="130"/>
      <c r="NWG41" s="131"/>
      <c r="NWH41" s="132">
        <f t="shared" si="3306"/>
        <v>37697.86</v>
      </c>
      <c r="NWI41" s="171">
        <v>25000.0</v>
      </c>
      <c r="NWJ41" s="165">
        <f t="shared" si="3307"/>
        <v>-12697.86</v>
      </c>
      <c r="NWK41" s="128" t="s">
        <v>78</v>
      </c>
      <c r="NWL41" s="157">
        <v>0.0</v>
      </c>
      <c r="NWM41" s="130">
        <v>0.0</v>
      </c>
      <c r="NWN41" s="130">
        <v>0.0</v>
      </c>
      <c r="NWO41" s="130">
        <v>0.0</v>
      </c>
      <c r="NWP41" s="130">
        <v>944.66</v>
      </c>
      <c r="NWQ41" s="130">
        <v>36753.2</v>
      </c>
      <c r="NWR41" s="130"/>
      <c r="NWS41" s="130"/>
      <c r="NWT41" s="130"/>
      <c r="NWU41" s="130"/>
      <c r="NWV41" s="130"/>
      <c r="NWW41" s="131"/>
      <c r="NWX41" s="132">
        <f t="shared" si="3308"/>
        <v>37697.86</v>
      </c>
      <c r="NWY41" s="171">
        <v>25000.0</v>
      </c>
      <c r="NWZ41" s="165">
        <f t="shared" si="3309"/>
        <v>-12697.86</v>
      </c>
      <c r="NXA41" s="128" t="s">
        <v>78</v>
      </c>
      <c r="NXB41" s="157">
        <v>0.0</v>
      </c>
      <c r="NXC41" s="130">
        <v>0.0</v>
      </c>
      <c r="NXD41" s="130">
        <v>0.0</v>
      </c>
      <c r="NXE41" s="130">
        <v>0.0</v>
      </c>
      <c r="NXF41" s="130">
        <v>944.66</v>
      </c>
      <c r="NXG41" s="130">
        <v>36753.2</v>
      </c>
      <c r="NXH41" s="130"/>
      <c r="NXI41" s="130"/>
      <c r="NXJ41" s="130"/>
      <c r="NXK41" s="130"/>
      <c r="NXL41" s="130"/>
      <c r="NXM41" s="131"/>
      <c r="NXN41" s="132">
        <f t="shared" si="3310"/>
        <v>37697.86</v>
      </c>
      <c r="NXO41" s="171">
        <v>25000.0</v>
      </c>
      <c r="NXP41" s="165">
        <f t="shared" si="3311"/>
        <v>-12697.86</v>
      </c>
      <c r="NXQ41" s="128" t="s">
        <v>78</v>
      </c>
      <c r="NXR41" s="157">
        <v>0.0</v>
      </c>
      <c r="NXS41" s="130">
        <v>0.0</v>
      </c>
      <c r="NXT41" s="130">
        <v>0.0</v>
      </c>
      <c r="NXU41" s="130">
        <v>0.0</v>
      </c>
      <c r="NXV41" s="130">
        <v>944.66</v>
      </c>
      <c r="NXW41" s="130">
        <v>36753.2</v>
      </c>
      <c r="NXX41" s="130"/>
      <c r="NXY41" s="130"/>
      <c r="NXZ41" s="130"/>
      <c r="NYA41" s="130"/>
      <c r="NYB41" s="130"/>
      <c r="NYC41" s="131"/>
      <c r="NYD41" s="132">
        <f t="shared" si="3312"/>
        <v>37697.86</v>
      </c>
      <c r="NYE41" s="171">
        <v>25000.0</v>
      </c>
      <c r="NYF41" s="165">
        <f t="shared" si="3313"/>
        <v>-12697.86</v>
      </c>
      <c r="NYG41" s="128" t="s">
        <v>78</v>
      </c>
      <c r="NYH41" s="157">
        <v>0.0</v>
      </c>
      <c r="NYI41" s="130">
        <v>0.0</v>
      </c>
      <c r="NYJ41" s="130">
        <v>0.0</v>
      </c>
      <c r="NYK41" s="130">
        <v>0.0</v>
      </c>
      <c r="NYL41" s="130">
        <v>944.66</v>
      </c>
      <c r="NYM41" s="130">
        <v>36753.2</v>
      </c>
      <c r="NYN41" s="130"/>
      <c r="NYO41" s="130"/>
      <c r="NYP41" s="130"/>
      <c r="NYQ41" s="130"/>
      <c r="NYR41" s="130"/>
      <c r="NYS41" s="131"/>
      <c r="NYT41" s="132">
        <f t="shared" si="3314"/>
        <v>37697.86</v>
      </c>
      <c r="NYU41" s="171">
        <v>25000.0</v>
      </c>
      <c r="NYV41" s="165">
        <f t="shared" si="3315"/>
        <v>-12697.86</v>
      </c>
      <c r="NYW41" s="128" t="s">
        <v>78</v>
      </c>
      <c r="NYX41" s="157">
        <v>0.0</v>
      </c>
      <c r="NYY41" s="130">
        <v>0.0</v>
      </c>
      <c r="NYZ41" s="130">
        <v>0.0</v>
      </c>
      <c r="NZA41" s="130">
        <v>0.0</v>
      </c>
      <c r="NZB41" s="130">
        <v>944.66</v>
      </c>
      <c r="NZC41" s="130">
        <v>36753.2</v>
      </c>
      <c r="NZD41" s="130"/>
      <c r="NZE41" s="130"/>
      <c r="NZF41" s="130"/>
      <c r="NZG41" s="130"/>
      <c r="NZH41" s="130"/>
      <c r="NZI41" s="131"/>
      <c r="NZJ41" s="132">
        <f t="shared" si="3316"/>
        <v>37697.86</v>
      </c>
      <c r="NZK41" s="171">
        <v>25000.0</v>
      </c>
      <c r="NZL41" s="165">
        <f t="shared" si="3317"/>
        <v>-12697.86</v>
      </c>
      <c r="NZM41" s="128" t="s">
        <v>78</v>
      </c>
      <c r="NZN41" s="157">
        <v>0.0</v>
      </c>
      <c r="NZO41" s="130">
        <v>0.0</v>
      </c>
      <c r="NZP41" s="130">
        <v>0.0</v>
      </c>
      <c r="NZQ41" s="130">
        <v>0.0</v>
      </c>
      <c r="NZR41" s="130">
        <v>944.66</v>
      </c>
      <c r="NZS41" s="130">
        <v>36753.2</v>
      </c>
      <c r="NZT41" s="130"/>
      <c r="NZU41" s="130"/>
      <c r="NZV41" s="130"/>
      <c r="NZW41" s="130"/>
      <c r="NZX41" s="130"/>
      <c r="NZY41" s="131"/>
      <c r="NZZ41" s="132">
        <f t="shared" si="3318"/>
        <v>37697.86</v>
      </c>
      <c r="OAA41" s="171">
        <v>25000.0</v>
      </c>
      <c r="OAB41" s="165">
        <f t="shared" si="3319"/>
        <v>-12697.86</v>
      </c>
      <c r="OAC41" s="128" t="s">
        <v>78</v>
      </c>
      <c r="OAD41" s="157">
        <v>0.0</v>
      </c>
      <c r="OAE41" s="130">
        <v>0.0</v>
      </c>
      <c r="OAF41" s="130">
        <v>0.0</v>
      </c>
      <c r="OAG41" s="130">
        <v>0.0</v>
      </c>
      <c r="OAH41" s="130">
        <v>944.66</v>
      </c>
      <c r="OAI41" s="130">
        <v>36753.2</v>
      </c>
      <c r="OAJ41" s="130"/>
      <c r="OAK41" s="130"/>
      <c r="OAL41" s="130"/>
      <c r="OAM41" s="130"/>
      <c r="OAN41" s="130"/>
      <c r="OAO41" s="131"/>
      <c r="OAP41" s="132">
        <f t="shared" si="3320"/>
        <v>37697.86</v>
      </c>
      <c r="OAQ41" s="171">
        <v>25000.0</v>
      </c>
      <c r="OAR41" s="165">
        <f t="shared" si="3321"/>
        <v>-12697.86</v>
      </c>
      <c r="OAS41" s="128" t="s">
        <v>78</v>
      </c>
      <c r="OAT41" s="157">
        <v>0.0</v>
      </c>
      <c r="OAU41" s="130">
        <v>0.0</v>
      </c>
      <c r="OAV41" s="130">
        <v>0.0</v>
      </c>
      <c r="OAW41" s="130">
        <v>0.0</v>
      </c>
      <c r="OAX41" s="130">
        <v>944.66</v>
      </c>
      <c r="OAY41" s="130">
        <v>36753.2</v>
      </c>
      <c r="OAZ41" s="130"/>
      <c r="OBA41" s="130"/>
      <c r="OBB41" s="130"/>
      <c r="OBC41" s="130"/>
      <c r="OBD41" s="130"/>
      <c r="OBE41" s="131"/>
      <c r="OBF41" s="132">
        <f t="shared" si="3322"/>
        <v>37697.86</v>
      </c>
      <c r="OBG41" s="171">
        <v>25000.0</v>
      </c>
      <c r="OBH41" s="165">
        <f t="shared" si="3323"/>
        <v>-12697.86</v>
      </c>
      <c r="OBI41" s="128" t="s">
        <v>78</v>
      </c>
      <c r="OBJ41" s="157">
        <v>0.0</v>
      </c>
      <c r="OBK41" s="130">
        <v>0.0</v>
      </c>
      <c r="OBL41" s="130">
        <v>0.0</v>
      </c>
      <c r="OBM41" s="130">
        <v>0.0</v>
      </c>
      <c r="OBN41" s="130">
        <v>944.66</v>
      </c>
      <c r="OBO41" s="130">
        <v>36753.2</v>
      </c>
      <c r="OBP41" s="130"/>
      <c r="OBQ41" s="130"/>
      <c r="OBR41" s="130"/>
      <c r="OBS41" s="130"/>
      <c r="OBT41" s="130"/>
      <c r="OBU41" s="131"/>
      <c r="OBV41" s="132">
        <f t="shared" si="3324"/>
        <v>37697.86</v>
      </c>
      <c r="OBW41" s="171">
        <v>25000.0</v>
      </c>
      <c r="OBX41" s="165">
        <f t="shared" si="3325"/>
        <v>-12697.86</v>
      </c>
      <c r="OBY41" s="128" t="s">
        <v>78</v>
      </c>
      <c r="OBZ41" s="157">
        <v>0.0</v>
      </c>
      <c r="OCA41" s="130">
        <v>0.0</v>
      </c>
      <c r="OCB41" s="130">
        <v>0.0</v>
      </c>
      <c r="OCC41" s="130">
        <v>0.0</v>
      </c>
      <c r="OCD41" s="130">
        <v>944.66</v>
      </c>
      <c r="OCE41" s="130">
        <v>36753.2</v>
      </c>
      <c r="OCF41" s="130"/>
      <c r="OCG41" s="130"/>
      <c r="OCH41" s="130"/>
      <c r="OCI41" s="130"/>
      <c r="OCJ41" s="130"/>
      <c r="OCK41" s="131"/>
      <c r="OCL41" s="132">
        <f t="shared" si="3326"/>
        <v>37697.86</v>
      </c>
      <c r="OCM41" s="171">
        <v>25000.0</v>
      </c>
      <c r="OCN41" s="165">
        <f t="shared" si="3327"/>
        <v>-12697.86</v>
      </c>
      <c r="OCO41" s="128" t="s">
        <v>78</v>
      </c>
      <c r="OCP41" s="157">
        <v>0.0</v>
      </c>
      <c r="OCQ41" s="130">
        <v>0.0</v>
      </c>
      <c r="OCR41" s="130">
        <v>0.0</v>
      </c>
      <c r="OCS41" s="130">
        <v>0.0</v>
      </c>
      <c r="OCT41" s="130">
        <v>944.66</v>
      </c>
      <c r="OCU41" s="130">
        <v>36753.2</v>
      </c>
      <c r="OCV41" s="130"/>
      <c r="OCW41" s="130"/>
      <c r="OCX41" s="130"/>
      <c r="OCY41" s="130"/>
      <c r="OCZ41" s="130"/>
      <c r="ODA41" s="131"/>
      <c r="ODB41" s="132">
        <f t="shared" si="3328"/>
        <v>37697.86</v>
      </c>
      <c r="ODC41" s="171">
        <v>25000.0</v>
      </c>
      <c r="ODD41" s="165">
        <f t="shared" si="3329"/>
        <v>-12697.86</v>
      </c>
      <c r="ODE41" s="128" t="s">
        <v>78</v>
      </c>
      <c r="ODF41" s="157">
        <v>0.0</v>
      </c>
      <c r="ODG41" s="130">
        <v>0.0</v>
      </c>
      <c r="ODH41" s="130">
        <v>0.0</v>
      </c>
      <c r="ODI41" s="130">
        <v>0.0</v>
      </c>
      <c r="ODJ41" s="130">
        <v>944.66</v>
      </c>
      <c r="ODK41" s="130">
        <v>36753.2</v>
      </c>
      <c r="ODL41" s="130"/>
      <c r="ODM41" s="130"/>
      <c r="ODN41" s="130"/>
      <c r="ODO41" s="130"/>
      <c r="ODP41" s="130"/>
      <c r="ODQ41" s="131"/>
      <c r="ODR41" s="132">
        <f t="shared" si="3330"/>
        <v>37697.86</v>
      </c>
      <c r="ODS41" s="171">
        <v>25000.0</v>
      </c>
      <c r="ODT41" s="165">
        <f t="shared" si="3331"/>
        <v>-12697.86</v>
      </c>
      <c r="ODU41" s="128" t="s">
        <v>78</v>
      </c>
      <c r="ODV41" s="157">
        <v>0.0</v>
      </c>
      <c r="ODW41" s="130">
        <v>0.0</v>
      </c>
      <c r="ODX41" s="130">
        <v>0.0</v>
      </c>
      <c r="ODY41" s="130">
        <v>0.0</v>
      </c>
      <c r="ODZ41" s="130">
        <v>944.66</v>
      </c>
      <c r="OEA41" s="130">
        <v>36753.2</v>
      </c>
      <c r="OEB41" s="130"/>
      <c r="OEC41" s="130"/>
      <c r="OED41" s="130"/>
      <c r="OEE41" s="130"/>
      <c r="OEF41" s="130"/>
      <c r="OEG41" s="131"/>
      <c r="OEH41" s="132">
        <f t="shared" si="3332"/>
        <v>37697.86</v>
      </c>
      <c r="OEI41" s="171">
        <v>25000.0</v>
      </c>
      <c r="OEJ41" s="165">
        <f t="shared" si="3333"/>
        <v>-12697.86</v>
      </c>
      <c r="OEK41" s="128" t="s">
        <v>78</v>
      </c>
      <c r="OEL41" s="157">
        <v>0.0</v>
      </c>
      <c r="OEM41" s="130">
        <v>0.0</v>
      </c>
      <c r="OEN41" s="130">
        <v>0.0</v>
      </c>
      <c r="OEO41" s="130">
        <v>0.0</v>
      </c>
      <c r="OEP41" s="130">
        <v>944.66</v>
      </c>
      <c r="OEQ41" s="130">
        <v>36753.2</v>
      </c>
      <c r="OER41" s="130"/>
      <c r="OES41" s="130"/>
      <c r="OET41" s="130"/>
      <c r="OEU41" s="130"/>
      <c r="OEV41" s="130"/>
      <c r="OEW41" s="131"/>
      <c r="OEX41" s="132">
        <f t="shared" si="3334"/>
        <v>37697.86</v>
      </c>
      <c r="OEY41" s="171">
        <v>25000.0</v>
      </c>
      <c r="OEZ41" s="165">
        <f t="shared" si="3335"/>
        <v>-12697.86</v>
      </c>
      <c r="OFA41" s="128" t="s">
        <v>78</v>
      </c>
      <c r="OFB41" s="157">
        <v>0.0</v>
      </c>
      <c r="OFC41" s="130">
        <v>0.0</v>
      </c>
      <c r="OFD41" s="130">
        <v>0.0</v>
      </c>
      <c r="OFE41" s="130">
        <v>0.0</v>
      </c>
      <c r="OFF41" s="130">
        <v>944.66</v>
      </c>
      <c r="OFG41" s="130">
        <v>36753.2</v>
      </c>
      <c r="OFH41" s="130"/>
      <c r="OFI41" s="130"/>
      <c r="OFJ41" s="130"/>
      <c r="OFK41" s="130"/>
      <c r="OFL41" s="130"/>
      <c r="OFM41" s="131"/>
      <c r="OFN41" s="132">
        <f t="shared" si="3336"/>
        <v>37697.86</v>
      </c>
      <c r="OFO41" s="171">
        <v>25000.0</v>
      </c>
      <c r="OFP41" s="165">
        <f t="shared" si="3337"/>
        <v>-12697.86</v>
      </c>
      <c r="OFQ41" s="128" t="s">
        <v>78</v>
      </c>
      <c r="OFR41" s="157">
        <v>0.0</v>
      </c>
      <c r="OFS41" s="130">
        <v>0.0</v>
      </c>
      <c r="OFT41" s="130">
        <v>0.0</v>
      </c>
      <c r="OFU41" s="130">
        <v>0.0</v>
      </c>
      <c r="OFV41" s="130">
        <v>944.66</v>
      </c>
      <c r="OFW41" s="130">
        <v>36753.2</v>
      </c>
      <c r="OFX41" s="130"/>
      <c r="OFY41" s="130"/>
      <c r="OFZ41" s="130"/>
      <c r="OGA41" s="130"/>
      <c r="OGB41" s="130"/>
      <c r="OGC41" s="131"/>
      <c r="OGD41" s="132">
        <f t="shared" si="3338"/>
        <v>37697.86</v>
      </c>
      <c r="OGE41" s="171">
        <v>25000.0</v>
      </c>
      <c r="OGF41" s="165">
        <f t="shared" si="3339"/>
        <v>-12697.86</v>
      </c>
      <c r="OGG41" s="128" t="s">
        <v>78</v>
      </c>
      <c r="OGH41" s="157">
        <v>0.0</v>
      </c>
      <c r="OGI41" s="130">
        <v>0.0</v>
      </c>
      <c r="OGJ41" s="130">
        <v>0.0</v>
      </c>
      <c r="OGK41" s="130">
        <v>0.0</v>
      </c>
      <c r="OGL41" s="130">
        <v>944.66</v>
      </c>
      <c r="OGM41" s="130">
        <v>36753.2</v>
      </c>
      <c r="OGN41" s="130"/>
      <c r="OGO41" s="130"/>
      <c r="OGP41" s="130"/>
      <c r="OGQ41" s="130"/>
      <c r="OGR41" s="130"/>
      <c r="OGS41" s="131"/>
      <c r="OGT41" s="132">
        <f t="shared" si="3340"/>
        <v>37697.86</v>
      </c>
      <c r="OGU41" s="171">
        <v>25000.0</v>
      </c>
      <c r="OGV41" s="165">
        <f t="shared" si="3341"/>
        <v>-12697.86</v>
      </c>
      <c r="OGW41" s="128" t="s">
        <v>78</v>
      </c>
      <c r="OGX41" s="157">
        <v>0.0</v>
      </c>
      <c r="OGY41" s="130">
        <v>0.0</v>
      </c>
      <c r="OGZ41" s="130">
        <v>0.0</v>
      </c>
      <c r="OHA41" s="130">
        <v>0.0</v>
      </c>
      <c r="OHB41" s="130">
        <v>944.66</v>
      </c>
      <c r="OHC41" s="130">
        <v>36753.2</v>
      </c>
      <c r="OHD41" s="130"/>
      <c r="OHE41" s="130"/>
      <c r="OHF41" s="130"/>
      <c r="OHG41" s="130"/>
      <c r="OHH41" s="130"/>
      <c r="OHI41" s="131"/>
      <c r="OHJ41" s="132">
        <f t="shared" si="3342"/>
        <v>37697.86</v>
      </c>
      <c r="OHK41" s="171">
        <v>25000.0</v>
      </c>
      <c r="OHL41" s="165">
        <f t="shared" si="3343"/>
        <v>-12697.86</v>
      </c>
      <c r="OHM41" s="128" t="s">
        <v>78</v>
      </c>
      <c r="OHN41" s="157">
        <v>0.0</v>
      </c>
      <c r="OHO41" s="130">
        <v>0.0</v>
      </c>
      <c r="OHP41" s="130">
        <v>0.0</v>
      </c>
      <c r="OHQ41" s="130">
        <v>0.0</v>
      </c>
      <c r="OHR41" s="130">
        <v>944.66</v>
      </c>
      <c r="OHS41" s="130">
        <v>36753.2</v>
      </c>
      <c r="OHT41" s="130"/>
      <c r="OHU41" s="130"/>
      <c r="OHV41" s="130"/>
      <c r="OHW41" s="130"/>
      <c r="OHX41" s="130"/>
      <c r="OHY41" s="131"/>
      <c r="OHZ41" s="132">
        <f t="shared" si="3344"/>
        <v>37697.86</v>
      </c>
      <c r="OIA41" s="171">
        <v>25000.0</v>
      </c>
      <c r="OIB41" s="165">
        <f t="shared" si="3345"/>
        <v>-12697.86</v>
      </c>
      <c r="OIC41" s="128" t="s">
        <v>78</v>
      </c>
      <c r="OID41" s="157">
        <v>0.0</v>
      </c>
      <c r="OIE41" s="130">
        <v>0.0</v>
      </c>
      <c r="OIF41" s="130">
        <v>0.0</v>
      </c>
      <c r="OIG41" s="130">
        <v>0.0</v>
      </c>
      <c r="OIH41" s="130">
        <v>944.66</v>
      </c>
      <c r="OII41" s="130">
        <v>36753.2</v>
      </c>
      <c r="OIJ41" s="130"/>
      <c r="OIK41" s="130"/>
      <c r="OIL41" s="130"/>
      <c r="OIM41" s="130"/>
      <c r="OIN41" s="130"/>
      <c r="OIO41" s="131"/>
      <c r="OIP41" s="132">
        <f t="shared" si="3346"/>
        <v>37697.86</v>
      </c>
      <c r="OIQ41" s="171">
        <v>25000.0</v>
      </c>
      <c r="OIR41" s="165">
        <f t="shared" si="3347"/>
        <v>-12697.86</v>
      </c>
      <c r="OIS41" s="128" t="s">
        <v>78</v>
      </c>
      <c r="OIT41" s="157">
        <v>0.0</v>
      </c>
      <c r="OIU41" s="130">
        <v>0.0</v>
      </c>
      <c r="OIV41" s="130">
        <v>0.0</v>
      </c>
      <c r="OIW41" s="130">
        <v>0.0</v>
      </c>
      <c r="OIX41" s="130">
        <v>944.66</v>
      </c>
      <c r="OIY41" s="130">
        <v>36753.2</v>
      </c>
      <c r="OIZ41" s="130"/>
      <c r="OJA41" s="130"/>
      <c r="OJB41" s="130"/>
      <c r="OJC41" s="130"/>
      <c r="OJD41" s="130"/>
      <c r="OJE41" s="131"/>
      <c r="OJF41" s="132">
        <f t="shared" si="3348"/>
        <v>37697.86</v>
      </c>
      <c r="OJG41" s="171">
        <v>25000.0</v>
      </c>
      <c r="OJH41" s="165">
        <f t="shared" si="3349"/>
        <v>-12697.86</v>
      </c>
      <c r="OJI41" s="128" t="s">
        <v>78</v>
      </c>
      <c r="OJJ41" s="157">
        <v>0.0</v>
      </c>
      <c r="OJK41" s="130">
        <v>0.0</v>
      </c>
      <c r="OJL41" s="130">
        <v>0.0</v>
      </c>
      <c r="OJM41" s="130">
        <v>0.0</v>
      </c>
      <c r="OJN41" s="130">
        <v>944.66</v>
      </c>
      <c r="OJO41" s="130">
        <v>36753.2</v>
      </c>
      <c r="OJP41" s="130"/>
      <c r="OJQ41" s="130"/>
      <c r="OJR41" s="130"/>
      <c r="OJS41" s="130"/>
      <c r="OJT41" s="130"/>
      <c r="OJU41" s="131"/>
      <c r="OJV41" s="132">
        <f t="shared" si="3350"/>
        <v>37697.86</v>
      </c>
      <c r="OJW41" s="171">
        <v>25000.0</v>
      </c>
      <c r="OJX41" s="165">
        <f t="shared" si="3351"/>
        <v>-12697.86</v>
      </c>
      <c r="OJY41" s="128" t="s">
        <v>78</v>
      </c>
      <c r="OJZ41" s="157">
        <v>0.0</v>
      </c>
      <c r="OKA41" s="130">
        <v>0.0</v>
      </c>
      <c r="OKB41" s="130">
        <v>0.0</v>
      </c>
      <c r="OKC41" s="130">
        <v>0.0</v>
      </c>
      <c r="OKD41" s="130">
        <v>944.66</v>
      </c>
      <c r="OKE41" s="130">
        <v>36753.2</v>
      </c>
      <c r="OKF41" s="130"/>
      <c r="OKG41" s="130"/>
      <c r="OKH41" s="130"/>
      <c r="OKI41" s="130"/>
      <c r="OKJ41" s="130"/>
      <c r="OKK41" s="131"/>
      <c r="OKL41" s="132">
        <f t="shared" si="3352"/>
        <v>37697.86</v>
      </c>
      <c r="OKM41" s="171">
        <v>25000.0</v>
      </c>
      <c r="OKN41" s="165">
        <f t="shared" si="3353"/>
        <v>-12697.86</v>
      </c>
      <c r="OKO41" s="128" t="s">
        <v>78</v>
      </c>
      <c r="OKP41" s="157">
        <v>0.0</v>
      </c>
      <c r="OKQ41" s="130">
        <v>0.0</v>
      </c>
      <c r="OKR41" s="130">
        <v>0.0</v>
      </c>
      <c r="OKS41" s="130">
        <v>0.0</v>
      </c>
      <c r="OKT41" s="130">
        <v>944.66</v>
      </c>
      <c r="OKU41" s="130">
        <v>36753.2</v>
      </c>
      <c r="OKV41" s="130"/>
      <c r="OKW41" s="130"/>
      <c r="OKX41" s="130"/>
      <c r="OKY41" s="130"/>
      <c r="OKZ41" s="130"/>
      <c r="OLA41" s="131"/>
      <c r="OLB41" s="132">
        <f t="shared" si="3354"/>
        <v>37697.86</v>
      </c>
      <c r="OLC41" s="171">
        <v>25000.0</v>
      </c>
      <c r="OLD41" s="165">
        <f t="shared" si="3355"/>
        <v>-12697.86</v>
      </c>
      <c r="OLE41" s="128" t="s">
        <v>78</v>
      </c>
      <c r="OLF41" s="157">
        <v>0.0</v>
      </c>
      <c r="OLG41" s="130">
        <v>0.0</v>
      </c>
      <c r="OLH41" s="130">
        <v>0.0</v>
      </c>
      <c r="OLI41" s="130">
        <v>0.0</v>
      </c>
      <c r="OLJ41" s="130">
        <v>944.66</v>
      </c>
      <c r="OLK41" s="130">
        <v>36753.2</v>
      </c>
      <c r="OLL41" s="130"/>
      <c r="OLM41" s="130"/>
      <c r="OLN41" s="130"/>
      <c r="OLO41" s="130"/>
      <c r="OLP41" s="130"/>
      <c r="OLQ41" s="131"/>
      <c r="OLR41" s="132">
        <f t="shared" si="3356"/>
        <v>37697.86</v>
      </c>
      <c r="OLS41" s="171">
        <v>25000.0</v>
      </c>
      <c r="OLT41" s="165">
        <f t="shared" si="3357"/>
        <v>-12697.86</v>
      </c>
      <c r="OLU41" s="128" t="s">
        <v>78</v>
      </c>
      <c r="OLV41" s="157">
        <v>0.0</v>
      </c>
      <c r="OLW41" s="130">
        <v>0.0</v>
      </c>
      <c r="OLX41" s="130">
        <v>0.0</v>
      </c>
      <c r="OLY41" s="130">
        <v>0.0</v>
      </c>
      <c r="OLZ41" s="130">
        <v>944.66</v>
      </c>
      <c r="OMA41" s="130">
        <v>36753.2</v>
      </c>
      <c r="OMB41" s="130"/>
      <c r="OMC41" s="130"/>
      <c r="OMD41" s="130"/>
      <c r="OME41" s="130"/>
      <c r="OMF41" s="130"/>
      <c r="OMG41" s="131"/>
      <c r="OMH41" s="132">
        <f t="shared" si="3358"/>
        <v>37697.86</v>
      </c>
      <c r="OMI41" s="171">
        <v>25000.0</v>
      </c>
      <c r="OMJ41" s="165">
        <f t="shared" si="3359"/>
        <v>-12697.86</v>
      </c>
      <c r="OMK41" s="128" t="s">
        <v>78</v>
      </c>
      <c r="OML41" s="157">
        <v>0.0</v>
      </c>
      <c r="OMM41" s="130">
        <v>0.0</v>
      </c>
      <c r="OMN41" s="130">
        <v>0.0</v>
      </c>
      <c r="OMO41" s="130">
        <v>0.0</v>
      </c>
      <c r="OMP41" s="130">
        <v>944.66</v>
      </c>
      <c r="OMQ41" s="130">
        <v>36753.2</v>
      </c>
      <c r="OMR41" s="130"/>
      <c r="OMS41" s="130"/>
      <c r="OMT41" s="130"/>
      <c r="OMU41" s="130"/>
      <c r="OMV41" s="130"/>
      <c r="OMW41" s="131"/>
      <c r="OMX41" s="132">
        <f t="shared" si="3360"/>
        <v>37697.86</v>
      </c>
      <c r="OMY41" s="171">
        <v>25000.0</v>
      </c>
      <c r="OMZ41" s="165">
        <f t="shared" si="3361"/>
        <v>-12697.86</v>
      </c>
      <c r="ONA41" s="128" t="s">
        <v>78</v>
      </c>
      <c r="ONB41" s="157">
        <v>0.0</v>
      </c>
      <c r="ONC41" s="130">
        <v>0.0</v>
      </c>
      <c r="OND41" s="130">
        <v>0.0</v>
      </c>
      <c r="ONE41" s="130">
        <v>0.0</v>
      </c>
      <c r="ONF41" s="130">
        <v>944.66</v>
      </c>
      <c r="ONG41" s="130">
        <v>36753.2</v>
      </c>
      <c r="ONH41" s="130"/>
      <c r="ONI41" s="130"/>
      <c r="ONJ41" s="130"/>
      <c r="ONK41" s="130"/>
      <c r="ONL41" s="130"/>
      <c r="ONM41" s="131"/>
      <c r="ONN41" s="132">
        <f t="shared" si="3362"/>
        <v>37697.86</v>
      </c>
      <c r="ONO41" s="171">
        <v>25000.0</v>
      </c>
      <c r="ONP41" s="165">
        <f t="shared" si="3363"/>
        <v>-12697.86</v>
      </c>
      <c r="ONQ41" s="128" t="s">
        <v>78</v>
      </c>
      <c r="ONR41" s="157">
        <v>0.0</v>
      </c>
      <c r="ONS41" s="130">
        <v>0.0</v>
      </c>
      <c r="ONT41" s="130">
        <v>0.0</v>
      </c>
      <c r="ONU41" s="130">
        <v>0.0</v>
      </c>
      <c r="ONV41" s="130">
        <v>944.66</v>
      </c>
      <c r="ONW41" s="130">
        <v>36753.2</v>
      </c>
      <c r="ONX41" s="130"/>
      <c r="ONY41" s="130"/>
      <c r="ONZ41" s="130"/>
      <c r="OOA41" s="130"/>
      <c r="OOB41" s="130"/>
      <c r="OOC41" s="131"/>
      <c r="OOD41" s="132">
        <f t="shared" si="3364"/>
        <v>37697.86</v>
      </c>
      <c r="OOE41" s="171">
        <v>25000.0</v>
      </c>
      <c r="OOF41" s="165">
        <f t="shared" si="3365"/>
        <v>-12697.86</v>
      </c>
      <c r="OOG41" s="128" t="s">
        <v>78</v>
      </c>
      <c r="OOH41" s="157">
        <v>0.0</v>
      </c>
      <c r="OOI41" s="130">
        <v>0.0</v>
      </c>
      <c r="OOJ41" s="130">
        <v>0.0</v>
      </c>
      <c r="OOK41" s="130">
        <v>0.0</v>
      </c>
      <c r="OOL41" s="130">
        <v>944.66</v>
      </c>
      <c r="OOM41" s="130">
        <v>36753.2</v>
      </c>
      <c r="OON41" s="130"/>
      <c r="OOO41" s="130"/>
      <c r="OOP41" s="130"/>
      <c r="OOQ41" s="130"/>
      <c r="OOR41" s="130"/>
      <c r="OOS41" s="131"/>
      <c r="OOT41" s="132">
        <f t="shared" si="3366"/>
        <v>37697.86</v>
      </c>
      <c r="OOU41" s="171">
        <v>25000.0</v>
      </c>
      <c r="OOV41" s="165">
        <f t="shared" si="3367"/>
        <v>-12697.86</v>
      </c>
      <c r="OOW41" s="128" t="s">
        <v>78</v>
      </c>
      <c r="OOX41" s="157">
        <v>0.0</v>
      </c>
      <c r="OOY41" s="130">
        <v>0.0</v>
      </c>
      <c r="OOZ41" s="130">
        <v>0.0</v>
      </c>
      <c r="OPA41" s="130">
        <v>0.0</v>
      </c>
      <c r="OPB41" s="130">
        <v>944.66</v>
      </c>
      <c r="OPC41" s="130">
        <v>36753.2</v>
      </c>
      <c r="OPD41" s="130"/>
      <c r="OPE41" s="130"/>
      <c r="OPF41" s="130"/>
      <c r="OPG41" s="130"/>
      <c r="OPH41" s="130"/>
      <c r="OPI41" s="131"/>
      <c r="OPJ41" s="132">
        <f t="shared" si="3368"/>
        <v>37697.86</v>
      </c>
      <c r="OPK41" s="171">
        <v>25000.0</v>
      </c>
      <c r="OPL41" s="165">
        <f t="shared" si="3369"/>
        <v>-12697.86</v>
      </c>
      <c r="OPM41" s="128" t="s">
        <v>78</v>
      </c>
      <c r="OPN41" s="157">
        <v>0.0</v>
      </c>
      <c r="OPO41" s="130">
        <v>0.0</v>
      </c>
      <c r="OPP41" s="130">
        <v>0.0</v>
      </c>
      <c r="OPQ41" s="130">
        <v>0.0</v>
      </c>
      <c r="OPR41" s="130">
        <v>944.66</v>
      </c>
      <c r="OPS41" s="130">
        <v>36753.2</v>
      </c>
      <c r="OPT41" s="130"/>
      <c r="OPU41" s="130"/>
      <c r="OPV41" s="130"/>
      <c r="OPW41" s="130"/>
      <c r="OPX41" s="130"/>
      <c r="OPY41" s="131"/>
      <c r="OPZ41" s="132">
        <f t="shared" si="3370"/>
        <v>37697.86</v>
      </c>
      <c r="OQA41" s="171">
        <v>25000.0</v>
      </c>
      <c r="OQB41" s="165">
        <f t="shared" si="3371"/>
        <v>-12697.86</v>
      </c>
      <c r="OQC41" s="128" t="s">
        <v>78</v>
      </c>
      <c r="OQD41" s="157">
        <v>0.0</v>
      </c>
      <c r="OQE41" s="130">
        <v>0.0</v>
      </c>
      <c r="OQF41" s="130">
        <v>0.0</v>
      </c>
      <c r="OQG41" s="130">
        <v>0.0</v>
      </c>
      <c r="OQH41" s="130">
        <v>944.66</v>
      </c>
      <c r="OQI41" s="130">
        <v>36753.2</v>
      </c>
      <c r="OQJ41" s="130"/>
      <c r="OQK41" s="130"/>
      <c r="OQL41" s="130"/>
      <c r="OQM41" s="130"/>
      <c r="OQN41" s="130"/>
      <c r="OQO41" s="131"/>
      <c r="OQP41" s="132">
        <f t="shared" si="3372"/>
        <v>37697.86</v>
      </c>
      <c r="OQQ41" s="171">
        <v>25000.0</v>
      </c>
      <c r="OQR41" s="165">
        <f t="shared" si="3373"/>
        <v>-12697.86</v>
      </c>
      <c r="OQS41" s="128" t="s">
        <v>78</v>
      </c>
      <c r="OQT41" s="157">
        <v>0.0</v>
      </c>
      <c r="OQU41" s="130">
        <v>0.0</v>
      </c>
      <c r="OQV41" s="130">
        <v>0.0</v>
      </c>
      <c r="OQW41" s="130">
        <v>0.0</v>
      </c>
      <c r="OQX41" s="130">
        <v>944.66</v>
      </c>
      <c r="OQY41" s="130">
        <v>36753.2</v>
      </c>
      <c r="OQZ41" s="130"/>
      <c r="ORA41" s="130"/>
      <c r="ORB41" s="130"/>
      <c r="ORC41" s="130"/>
      <c r="ORD41" s="130"/>
      <c r="ORE41" s="131"/>
      <c r="ORF41" s="132">
        <f t="shared" si="3374"/>
        <v>37697.86</v>
      </c>
      <c r="ORG41" s="171">
        <v>25000.0</v>
      </c>
      <c r="ORH41" s="165">
        <f t="shared" si="3375"/>
        <v>-12697.86</v>
      </c>
      <c r="ORI41" s="128" t="s">
        <v>78</v>
      </c>
      <c r="ORJ41" s="157">
        <v>0.0</v>
      </c>
      <c r="ORK41" s="130">
        <v>0.0</v>
      </c>
      <c r="ORL41" s="130">
        <v>0.0</v>
      </c>
      <c r="ORM41" s="130">
        <v>0.0</v>
      </c>
      <c r="ORN41" s="130">
        <v>944.66</v>
      </c>
      <c r="ORO41" s="130">
        <v>36753.2</v>
      </c>
      <c r="ORP41" s="130"/>
      <c r="ORQ41" s="130"/>
      <c r="ORR41" s="130"/>
      <c r="ORS41" s="130"/>
      <c r="ORT41" s="130"/>
      <c r="ORU41" s="131"/>
      <c r="ORV41" s="132">
        <f t="shared" si="3376"/>
        <v>37697.86</v>
      </c>
      <c r="ORW41" s="171">
        <v>25000.0</v>
      </c>
      <c r="ORX41" s="165">
        <f t="shared" si="3377"/>
        <v>-12697.86</v>
      </c>
      <c r="ORY41" s="128" t="s">
        <v>78</v>
      </c>
      <c r="ORZ41" s="157">
        <v>0.0</v>
      </c>
      <c r="OSA41" s="130">
        <v>0.0</v>
      </c>
      <c r="OSB41" s="130">
        <v>0.0</v>
      </c>
      <c r="OSC41" s="130">
        <v>0.0</v>
      </c>
      <c r="OSD41" s="130">
        <v>944.66</v>
      </c>
      <c r="OSE41" s="130">
        <v>36753.2</v>
      </c>
      <c r="OSF41" s="130"/>
      <c r="OSG41" s="130"/>
      <c r="OSH41" s="130"/>
      <c r="OSI41" s="130"/>
      <c r="OSJ41" s="130"/>
      <c r="OSK41" s="131"/>
      <c r="OSL41" s="132">
        <f t="shared" si="3378"/>
        <v>37697.86</v>
      </c>
      <c r="OSM41" s="171">
        <v>25000.0</v>
      </c>
      <c r="OSN41" s="165">
        <f t="shared" si="3379"/>
        <v>-12697.86</v>
      </c>
      <c r="OSO41" s="128" t="s">
        <v>78</v>
      </c>
      <c r="OSP41" s="157">
        <v>0.0</v>
      </c>
      <c r="OSQ41" s="130">
        <v>0.0</v>
      </c>
      <c r="OSR41" s="130">
        <v>0.0</v>
      </c>
      <c r="OSS41" s="130">
        <v>0.0</v>
      </c>
      <c r="OST41" s="130">
        <v>944.66</v>
      </c>
      <c r="OSU41" s="130">
        <v>36753.2</v>
      </c>
      <c r="OSV41" s="130"/>
      <c r="OSW41" s="130"/>
      <c r="OSX41" s="130"/>
      <c r="OSY41" s="130"/>
      <c r="OSZ41" s="130"/>
      <c r="OTA41" s="131"/>
      <c r="OTB41" s="132">
        <f t="shared" si="3380"/>
        <v>37697.86</v>
      </c>
      <c r="OTC41" s="171">
        <v>25000.0</v>
      </c>
      <c r="OTD41" s="165">
        <f t="shared" si="3381"/>
        <v>-12697.86</v>
      </c>
      <c r="OTE41" s="128" t="s">
        <v>78</v>
      </c>
      <c r="OTF41" s="157">
        <v>0.0</v>
      </c>
      <c r="OTG41" s="130">
        <v>0.0</v>
      </c>
      <c r="OTH41" s="130">
        <v>0.0</v>
      </c>
      <c r="OTI41" s="130">
        <v>0.0</v>
      </c>
      <c r="OTJ41" s="130">
        <v>944.66</v>
      </c>
      <c r="OTK41" s="130">
        <v>36753.2</v>
      </c>
      <c r="OTL41" s="130"/>
      <c r="OTM41" s="130"/>
      <c r="OTN41" s="130"/>
      <c r="OTO41" s="130"/>
      <c r="OTP41" s="130"/>
      <c r="OTQ41" s="131"/>
      <c r="OTR41" s="132">
        <f t="shared" si="3382"/>
        <v>37697.86</v>
      </c>
      <c r="OTS41" s="171">
        <v>25000.0</v>
      </c>
      <c r="OTT41" s="165">
        <f t="shared" si="3383"/>
        <v>-12697.86</v>
      </c>
      <c r="OTU41" s="128" t="s">
        <v>78</v>
      </c>
      <c r="OTV41" s="157">
        <v>0.0</v>
      </c>
      <c r="OTW41" s="130">
        <v>0.0</v>
      </c>
      <c r="OTX41" s="130">
        <v>0.0</v>
      </c>
      <c r="OTY41" s="130">
        <v>0.0</v>
      </c>
      <c r="OTZ41" s="130">
        <v>944.66</v>
      </c>
      <c r="OUA41" s="130">
        <v>36753.2</v>
      </c>
      <c r="OUB41" s="130"/>
      <c r="OUC41" s="130"/>
      <c r="OUD41" s="130"/>
      <c r="OUE41" s="130"/>
      <c r="OUF41" s="130"/>
      <c r="OUG41" s="131"/>
      <c r="OUH41" s="132">
        <f t="shared" si="3384"/>
        <v>37697.86</v>
      </c>
      <c r="OUI41" s="171">
        <v>25000.0</v>
      </c>
      <c r="OUJ41" s="165">
        <f t="shared" si="3385"/>
        <v>-12697.86</v>
      </c>
      <c r="OUK41" s="128" t="s">
        <v>78</v>
      </c>
      <c r="OUL41" s="157">
        <v>0.0</v>
      </c>
      <c r="OUM41" s="130">
        <v>0.0</v>
      </c>
      <c r="OUN41" s="130">
        <v>0.0</v>
      </c>
      <c r="OUO41" s="130">
        <v>0.0</v>
      </c>
      <c r="OUP41" s="130">
        <v>944.66</v>
      </c>
      <c r="OUQ41" s="130">
        <v>36753.2</v>
      </c>
      <c r="OUR41" s="130"/>
      <c r="OUS41" s="130"/>
      <c r="OUT41" s="130"/>
      <c r="OUU41" s="130"/>
      <c r="OUV41" s="130"/>
      <c r="OUW41" s="131"/>
      <c r="OUX41" s="132">
        <f t="shared" si="3386"/>
        <v>37697.86</v>
      </c>
      <c r="OUY41" s="171">
        <v>25000.0</v>
      </c>
      <c r="OUZ41" s="165">
        <f t="shared" si="3387"/>
        <v>-12697.86</v>
      </c>
      <c r="OVA41" s="128" t="s">
        <v>78</v>
      </c>
      <c r="OVB41" s="157">
        <v>0.0</v>
      </c>
      <c r="OVC41" s="130">
        <v>0.0</v>
      </c>
      <c r="OVD41" s="130">
        <v>0.0</v>
      </c>
      <c r="OVE41" s="130">
        <v>0.0</v>
      </c>
      <c r="OVF41" s="130">
        <v>944.66</v>
      </c>
      <c r="OVG41" s="130">
        <v>36753.2</v>
      </c>
      <c r="OVH41" s="130"/>
      <c r="OVI41" s="130"/>
      <c r="OVJ41" s="130"/>
      <c r="OVK41" s="130"/>
      <c r="OVL41" s="130"/>
      <c r="OVM41" s="131"/>
      <c r="OVN41" s="132">
        <f t="shared" si="3388"/>
        <v>37697.86</v>
      </c>
      <c r="OVO41" s="171">
        <v>25000.0</v>
      </c>
      <c r="OVP41" s="165">
        <f t="shared" si="3389"/>
        <v>-12697.86</v>
      </c>
      <c r="OVQ41" s="128" t="s">
        <v>78</v>
      </c>
      <c r="OVR41" s="157">
        <v>0.0</v>
      </c>
      <c r="OVS41" s="130">
        <v>0.0</v>
      </c>
      <c r="OVT41" s="130">
        <v>0.0</v>
      </c>
      <c r="OVU41" s="130">
        <v>0.0</v>
      </c>
      <c r="OVV41" s="130">
        <v>944.66</v>
      </c>
      <c r="OVW41" s="130">
        <v>36753.2</v>
      </c>
      <c r="OVX41" s="130"/>
      <c r="OVY41" s="130"/>
      <c r="OVZ41" s="130"/>
      <c r="OWA41" s="130"/>
      <c r="OWB41" s="130"/>
      <c r="OWC41" s="131"/>
      <c r="OWD41" s="132">
        <f t="shared" si="3390"/>
        <v>37697.86</v>
      </c>
      <c r="OWE41" s="171">
        <v>25000.0</v>
      </c>
      <c r="OWF41" s="165">
        <f t="shared" si="3391"/>
        <v>-12697.86</v>
      </c>
      <c r="OWG41" s="128" t="s">
        <v>78</v>
      </c>
      <c r="OWH41" s="157">
        <v>0.0</v>
      </c>
      <c r="OWI41" s="130">
        <v>0.0</v>
      </c>
      <c r="OWJ41" s="130">
        <v>0.0</v>
      </c>
      <c r="OWK41" s="130">
        <v>0.0</v>
      </c>
      <c r="OWL41" s="130">
        <v>944.66</v>
      </c>
      <c r="OWM41" s="130">
        <v>36753.2</v>
      </c>
      <c r="OWN41" s="130"/>
      <c r="OWO41" s="130"/>
      <c r="OWP41" s="130"/>
      <c r="OWQ41" s="130"/>
      <c r="OWR41" s="130"/>
      <c r="OWS41" s="131"/>
      <c r="OWT41" s="132">
        <f t="shared" si="3392"/>
        <v>37697.86</v>
      </c>
      <c r="OWU41" s="171">
        <v>25000.0</v>
      </c>
      <c r="OWV41" s="165">
        <f t="shared" si="3393"/>
        <v>-12697.86</v>
      </c>
      <c r="OWW41" s="128" t="s">
        <v>78</v>
      </c>
      <c r="OWX41" s="157">
        <v>0.0</v>
      </c>
      <c r="OWY41" s="130">
        <v>0.0</v>
      </c>
      <c r="OWZ41" s="130">
        <v>0.0</v>
      </c>
      <c r="OXA41" s="130">
        <v>0.0</v>
      </c>
      <c r="OXB41" s="130">
        <v>944.66</v>
      </c>
      <c r="OXC41" s="130">
        <v>36753.2</v>
      </c>
      <c r="OXD41" s="130"/>
      <c r="OXE41" s="130"/>
      <c r="OXF41" s="130"/>
      <c r="OXG41" s="130"/>
      <c r="OXH41" s="130"/>
      <c r="OXI41" s="131"/>
      <c r="OXJ41" s="132">
        <f t="shared" si="3394"/>
        <v>37697.86</v>
      </c>
      <c r="OXK41" s="171">
        <v>25000.0</v>
      </c>
      <c r="OXL41" s="165">
        <f t="shared" si="3395"/>
        <v>-12697.86</v>
      </c>
      <c r="OXM41" s="128" t="s">
        <v>78</v>
      </c>
      <c r="OXN41" s="157">
        <v>0.0</v>
      </c>
      <c r="OXO41" s="130">
        <v>0.0</v>
      </c>
      <c r="OXP41" s="130">
        <v>0.0</v>
      </c>
      <c r="OXQ41" s="130">
        <v>0.0</v>
      </c>
      <c r="OXR41" s="130">
        <v>944.66</v>
      </c>
      <c r="OXS41" s="130">
        <v>36753.2</v>
      </c>
      <c r="OXT41" s="130"/>
      <c r="OXU41" s="130"/>
      <c r="OXV41" s="130"/>
      <c r="OXW41" s="130"/>
      <c r="OXX41" s="130"/>
      <c r="OXY41" s="131"/>
      <c r="OXZ41" s="132">
        <f t="shared" si="3396"/>
        <v>37697.86</v>
      </c>
      <c r="OYA41" s="171">
        <v>25000.0</v>
      </c>
      <c r="OYB41" s="165">
        <f t="shared" si="3397"/>
        <v>-12697.86</v>
      </c>
      <c r="OYC41" s="128" t="s">
        <v>78</v>
      </c>
      <c r="OYD41" s="157">
        <v>0.0</v>
      </c>
      <c r="OYE41" s="130">
        <v>0.0</v>
      </c>
      <c r="OYF41" s="130">
        <v>0.0</v>
      </c>
      <c r="OYG41" s="130">
        <v>0.0</v>
      </c>
      <c r="OYH41" s="130">
        <v>944.66</v>
      </c>
      <c r="OYI41" s="130">
        <v>36753.2</v>
      </c>
      <c r="OYJ41" s="130"/>
      <c r="OYK41" s="130"/>
      <c r="OYL41" s="130"/>
      <c r="OYM41" s="130"/>
      <c r="OYN41" s="130"/>
      <c r="OYO41" s="131"/>
      <c r="OYP41" s="132">
        <f t="shared" si="3398"/>
        <v>37697.86</v>
      </c>
      <c r="OYQ41" s="171">
        <v>25000.0</v>
      </c>
      <c r="OYR41" s="165">
        <f t="shared" si="3399"/>
        <v>-12697.86</v>
      </c>
      <c r="OYS41" s="128" t="s">
        <v>78</v>
      </c>
      <c r="OYT41" s="157">
        <v>0.0</v>
      </c>
      <c r="OYU41" s="130">
        <v>0.0</v>
      </c>
      <c r="OYV41" s="130">
        <v>0.0</v>
      </c>
      <c r="OYW41" s="130">
        <v>0.0</v>
      </c>
      <c r="OYX41" s="130">
        <v>944.66</v>
      </c>
      <c r="OYY41" s="130">
        <v>36753.2</v>
      </c>
      <c r="OYZ41" s="130"/>
      <c r="OZA41" s="130"/>
      <c r="OZB41" s="130"/>
      <c r="OZC41" s="130"/>
      <c r="OZD41" s="130"/>
      <c r="OZE41" s="131"/>
      <c r="OZF41" s="132">
        <f t="shared" si="3400"/>
        <v>37697.86</v>
      </c>
      <c r="OZG41" s="171">
        <v>25000.0</v>
      </c>
      <c r="OZH41" s="165">
        <f t="shared" si="3401"/>
        <v>-12697.86</v>
      </c>
      <c r="OZI41" s="128" t="s">
        <v>78</v>
      </c>
      <c r="OZJ41" s="157">
        <v>0.0</v>
      </c>
      <c r="OZK41" s="130">
        <v>0.0</v>
      </c>
      <c r="OZL41" s="130">
        <v>0.0</v>
      </c>
      <c r="OZM41" s="130">
        <v>0.0</v>
      </c>
      <c r="OZN41" s="130">
        <v>944.66</v>
      </c>
      <c r="OZO41" s="130">
        <v>36753.2</v>
      </c>
      <c r="OZP41" s="130"/>
      <c r="OZQ41" s="130"/>
      <c r="OZR41" s="130"/>
      <c r="OZS41" s="130"/>
      <c r="OZT41" s="130"/>
      <c r="OZU41" s="131"/>
      <c r="OZV41" s="132">
        <f t="shared" si="3402"/>
        <v>37697.86</v>
      </c>
      <c r="OZW41" s="171">
        <v>25000.0</v>
      </c>
      <c r="OZX41" s="165">
        <f t="shared" si="3403"/>
        <v>-12697.86</v>
      </c>
      <c r="OZY41" s="128" t="s">
        <v>78</v>
      </c>
      <c r="OZZ41" s="157">
        <v>0.0</v>
      </c>
      <c r="PAA41" s="130">
        <v>0.0</v>
      </c>
      <c r="PAB41" s="130">
        <v>0.0</v>
      </c>
      <c r="PAC41" s="130">
        <v>0.0</v>
      </c>
      <c r="PAD41" s="130">
        <v>944.66</v>
      </c>
      <c r="PAE41" s="130">
        <v>36753.2</v>
      </c>
      <c r="PAF41" s="130"/>
      <c r="PAG41" s="130"/>
      <c r="PAH41" s="130"/>
      <c r="PAI41" s="130"/>
      <c r="PAJ41" s="130"/>
      <c r="PAK41" s="131"/>
      <c r="PAL41" s="132">
        <f t="shared" si="3404"/>
        <v>37697.86</v>
      </c>
      <c r="PAM41" s="171">
        <v>25000.0</v>
      </c>
      <c r="PAN41" s="165">
        <f t="shared" si="3405"/>
        <v>-12697.86</v>
      </c>
      <c r="PAO41" s="128" t="s">
        <v>78</v>
      </c>
      <c r="PAP41" s="157">
        <v>0.0</v>
      </c>
      <c r="PAQ41" s="130">
        <v>0.0</v>
      </c>
      <c r="PAR41" s="130">
        <v>0.0</v>
      </c>
      <c r="PAS41" s="130">
        <v>0.0</v>
      </c>
      <c r="PAT41" s="130">
        <v>944.66</v>
      </c>
      <c r="PAU41" s="130">
        <v>36753.2</v>
      </c>
      <c r="PAV41" s="130"/>
      <c r="PAW41" s="130"/>
      <c r="PAX41" s="130"/>
      <c r="PAY41" s="130"/>
      <c r="PAZ41" s="130"/>
      <c r="PBA41" s="131"/>
      <c r="PBB41" s="132">
        <f t="shared" si="3406"/>
        <v>37697.86</v>
      </c>
      <c r="PBC41" s="171">
        <v>25000.0</v>
      </c>
      <c r="PBD41" s="165">
        <f t="shared" si="3407"/>
        <v>-12697.86</v>
      </c>
      <c r="PBE41" s="128" t="s">
        <v>78</v>
      </c>
      <c r="PBF41" s="157">
        <v>0.0</v>
      </c>
      <c r="PBG41" s="130">
        <v>0.0</v>
      </c>
      <c r="PBH41" s="130">
        <v>0.0</v>
      </c>
      <c r="PBI41" s="130">
        <v>0.0</v>
      </c>
      <c r="PBJ41" s="130">
        <v>944.66</v>
      </c>
      <c r="PBK41" s="130">
        <v>36753.2</v>
      </c>
      <c r="PBL41" s="130"/>
      <c r="PBM41" s="130"/>
      <c r="PBN41" s="130"/>
      <c r="PBO41" s="130"/>
      <c r="PBP41" s="130"/>
      <c r="PBQ41" s="131"/>
      <c r="PBR41" s="132">
        <f t="shared" si="3408"/>
        <v>37697.86</v>
      </c>
      <c r="PBS41" s="171">
        <v>25000.0</v>
      </c>
      <c r="PBT41" s="165">
        <f t="shared" si="3409"/>
        <v>-12697.86</v>
      </c>
      <c r="PBU41" s="128" t="s">
        <v>78</v>
      </c>
      <c r="PBV41" s="157">
        <v>0.0</v>
      </c>
      <c r="PBW41" s="130">
        <v>0.0</v>
      </c>
      <c r="PBX41" s="130">
        <v>0.0</v>
      </c>
      <c r="PBY41" s="130">
        <v>0.0</v>
      </c>
      <c r="PBZ41" s="130">
        <v>944.66</v>
      </c>
      <c r="PCA41" s="130">
        <v>36753.2</v>
      </c>
      <c r="PCB41" s="130"/>
      <c r="PCC41" s="130"/>
      <c r="PCD41" s="130"/>
      <c r="PCE41" s="130"/>
      <c r="PCF41" s="130"/>
      <c r="PCG41" s="131"/>
      <c r="PCH41" s="132">
        <f t="shared" si="3410"/>
        <v>37697.86</v>
      </c>
      <c r="PCI41" s="171">
        <v>25000.0</v>
      </c>
      <c r="PCJ41" s="165">
        <f t="shared" si="3411"/>
        <v>-12697.86</v>
      </c>
      <c r="PCK41" s="128" t="s">
        <v>78</v>
      </c>
      <c r="PCL41" s="157">
        <v>0.0</v>
      </c>
      <c r="PCM41" s="130">
        <v>0.0</v>
      </c>
      <c r="PCN41" s="130">
        <v>0.0</v>
      </c>
      <c r="PCO41" s="130">
        <v>0.0</v>
      </c>
      <c r="PCP41" s="130">
        <v>944.66</v>
      </c>
      <c r="PCQ41" s="130">
        <v>36753.2</v>
      </c>
      <c r="PCR41" s="130"/>
      <c r="PCS41" s="130"/>
      <c r="PCT41" s="130"/>
      <c r="PCU41" s="130"/>
      <c r="PCV41" s="130"/>
      <c r="PCW41" s="131"/>
      <c r="PCX41" s="132">
        <f t="shared" si="3412"/>
        <v>37697.86</v>
      </c>
      <c r="PCY41" s="171">
        <v>25000.0</v>
      </c>
      <c r="PCZ41" s="165">
        <f t="shared" si="3413"/>
        <v>-12697.86</v>
      </c>
      <c r="PDA41" s="128" t="s">
        <v>78</v>
      </c>
      <c r="PDB41" s="157">
        <v>0.0</v>
      </c>
      <c r="PDC41" s="130">
        <v>0.0</v>
      </c>
      <c r="PDD41" s="130">
        <v>0.0</v>
      </c>
      <c r="PDE41" s="130">
        <v>0.0</v>
      </c>
      <c r="PDF41" s="130">
        <v>944.66</v>
      </c>
      <c r="PDG41" s="130">
        <v>36753.2</v>
      </c>
      <c r="PDH41" s="130"/>
      <c r="PDI41" s="130"/>
      <c r="PDJ41" s="130"/>
      <c r="PDK41" s="130"/>
      <c r="PDL41" s="130"/>
      <c r="PDM41" s="131"/>
      <c r="PDN41" s="132">
        <f t="shared" si="3414"/>
        <v>37697.86</v>
      </c>
      <c r="PDO41" s="171">
        <v>25000.0</v>
      </c>
      <c r="PDP41" s="165">
        <f t="shared" si="3415"/>
        <v>-12697.86</v>
      </c>
      <c r="PDQ41" s="128" t="s">
        <v>78</v>
      </c>
      <c r="PDR41" s="157">
        <v>0.0</v>
      </c>
      <c r="PDS41" s="130">
        <v>0.0</v>
      </c>
      <c r="PDT41" s="130">
        <v>0.0</v>
      </c>
      <c r="PDU41" s="130">
        <v>0.0</v>
      </c>
      <c r="PDV41" s="130">
        <v>944.66</v>
      </c>
      <c r="PDW41" s="130">
        <v>36753.2</v>
      </c>
      <c r="PDX41" s="130"/>
      <c r="PDY41" s="130"/>
      <c r="PDZ41" s="130"/>
      <c r="PEA41" s="130"/>
      <c r="PEB41" s="130"/>
      <c r="PEC41" s="131"/>
      <c r="PED41" s="132">
        <f t="shared" si="3416"/>
        <v>37697.86</v>
      </c>
      <c r="PEE41" s="171">
        <v>25000.0</v>
      </c>
      <c r="PEF41" s="165">
        <f t="shared" si="3417"/>
        <v>-12697.86</v>
      </c>
      <c r="PEG41" s="128" t="s">
        <v>78</v>
      </c>
      <c r="PEH41" s="157">
        <v>0.0</v>
      </c>
      <c r="PEI41" s="130">
        <v>0.0</v>
      </c>
      <c r="PEJ41" s="130">
        <v>0.0</v>
      </c>
      <c r="PEK41" s="130">
        <v>0.0</v>
      </c>
      <c r="PEL41" s="130">
        <v>944.66</v>
      </c>
      <c r="PEM41" s="130">
        <v>36753.2</v>
      </c>
      <c r="PEN41" s="130"/>
      <c r="PEO41" s="130"/>
      <c r="PEP41" s="130"/>
      <c r="PEQ41" s="130"/>
      <c r="PER41" s="130"/>
      <c r="PES41" s="131"/>
      <c r="PET41" s="132">
        <f t="shared" si="3418"/>
        <v>37697.86</v>
      </c>
      <c r="PEU41" s="171">
        <v>25000.0</v>
      </c>
      <c r="PEV41" s="165">
        <f t="shared" si="3419"/>
        <v>-12697.86</v>
      </c>
      <c r="PEW41" s="128" t="s">
        <v>78</v>
      </c>
      <c r="PEX41" s="157">
        <v>0.0</v>
      </c>
      <c r="PEY41" s="130">
        <v>0.0</v>
      </c>
      <c r="PEZ41" s="130">
        <v>0.0</v>
      </c>
      <c r="PFA41" s="130">
        <v>0.0</v>
      </c>
      <c r="PFB41" s="130">
        <v>944.66</v>
      </c>
      <c r="PFC41" s="130">
        <v>36753.2</v>
      </c>
      <c r="PFD41" s="130"/>
      <c r="PFE41" s="130"/>
      <c r="PFF41" s="130"/>
      <c r="PFG41" s="130"/>
      <c r="PFH41" s="130"/>
      <c r="PFI41" s="131"/>
      <c r="PFJ41" s="132">
        <f t="shared" si="3420"/>
        <v>37697.86</v>
      </c>
      <c r="PFK41" s="171">
        <v>25000.0</v>
      </c>
      <c r="PFL41" s="165">
        <f t="shared" si="3421"/>
        <v>-12697.86</v>
      </c>
      <c r="PFM41" s="128" t="s">
        <v>78</v>
      </c>
      <c r="PFN41" s="157">
        <v>0.0</v>
      </c>
      <c r="PFO41" s="130">
        <v>0.0</v>
      </c>
      <c r="PFP41" s="130">
        <v>0.0</v>
      </c>
      <c r="PFQ41" s="130">
        <v>0.0</v>
      </c>
      <c r="PFR41" s="130">
        <v>944.66</v>
      </c>
      <c r="PFS41" s="130">
        <v>36753.2</v>
      </c>
      <c r="PFT41" s="130"/>
      <c r="PFU41" s="130"/>
      <c r="PFV41" s="130"/>
      <c r="PFW41" s="130"/>
      <c r="PFX41" s="130"/>
      <c r="PFY41" s="131"/>
      <c r="PFZ41" s="132">
        <f t="shared" si="3422"/>
        <v>37697.86</v>
      </c>
      <c r="PGA41" s="171">
        <v>25000.0</v>
      </c>
      <c r="PGB41" s="165">
        <f t="shared" si="3423"/>
        <v>-12697.86</v>
      </c>
      <c r="PGC41" s="128" t="s">
        <v>78</v>
      </c>
      <c r="PGD41" s="157">
        <v>0.0</v>
      </c>
      <c r="PGE41" s="130">
        <v>0.0</v>
      </c>
      <c r="PGF41" s="130">
        <v>0.0</v>
      </c>
      <c r="PGG41" s="130">
        <v>0.0</v>
      </c>
      <c r="PGH41" s="130">
        <v>944.66</v>
      </c>
      <c r="PGI41" s="130">
        <v>36753.2</v>
      </c>
      <c r="PGJ41" s="130"/>
      <c r="PGK41" s="130"/>
      <c r="PGL41" s="130"/>
      <c r="PGM41" s="130"/>
      <c r="PGN41" s="130"/>
      <c r="PGO41" s="131"/>
      <c r="PGP41" s="132">
        <f t="shared" si="3424"/>
        <v>37697.86</v>
      </c>
      <c r="PGQ41" s="171">
        <v>25000.0</v>
      </c>
      <c r="PGR41" s="165">
        <f t="shared" si="3425"/>
        <v>-12697.86</v>
      </c>
      <c r="PGS41" s="128" t="s">
        <v>78</v>
      </c>
      <c r="PGT41" s="157">
        <v>0.0</v>
      </c>
      <c r="PGU41" s="130">
        <v>0.0</v>
      </c>
      <c r="PGV41" s="130">
        <v>0.0</v>
      </c>
      <c r="PGW41" s="130">
        <v>0.0</v>
      </c>
      <c r="PGX41" s="130">
        <v>944.66</v>
      </c>
      <c r="PGY41" s="130">
        <v>36753.2</v>
      </c>
      <c r="PGZ41" s="130"/>
      <c r="PHA41" s="130"/>
      <c r="PHB41" s="130"/>
      <c r="PHC41" s="130"/>
      <c r="PHD41" s="130"/>
      <c r="PHE41" s="131"/>
      <c r="PHF41" s="132">
        <f t="shared" si="3426"/>
        <v>37697.86</v>
      </c>
      <c r="PHG41" s="171">
        <v>25000.0</v>
      </c>
      <c r="PHH41" s="165">
        <f t="shared" si="3427"/>
        <v>-12697.86</v>
      </c>
      <c r="PHI41" s="128" t="s">
        <v>78</v>
      </c>
      <c r="PHJ41" s="157">
        <v>0.0</v>
      </c>
      <c r="PHK41" s="130">
        <v>0.0</v>
      </c>
      <c r="PHL41" s="130">
        <v>0.0</v>
      </c>
      <c r="PHM41" s="130">
        <v>0.0</v>
      </c>
      <c r="PHN41" s="130">
        <v>944.66</v>
      </c>
      <c r="PHO41" s="130">
        <v>36753.2</v>
      </c>
      <c r="PHP41" s="130"/>
      <c r="PHQ41" s="130"/>
      <c r="PHR41" s="130"/>
      <c r="PHS41" s="130"/>
      <c r="PHT41" s="130"/>
      <c r="PHU41" s="131"/>
      <c r="PHV41" s="132">
        <f t="shared" si="3428"/>
        <v>37697.86</v>
      </c>
      <c r="PHW41" s="171">
        <v>25000.0</v>
      </c>
      <c r="PHX41" s="165">
        <f t="shared" si="3429"/>
        <v>-12697.86</v>
      </c>
      <c r="PHY41" s="128" t="s">
        <v>78</v>
      </c>
      <c r="PHZ41" s="157">
        <v>0.0</v>
      </c>
      <c r="PIA41" s="130">
        <v>0.0</v>
      </c>
      <c r="PIB41" s="130">
        <v>0.0</v>
      </c>
      <c r="PIC41" s="130">
        <v>0.0</v>
      </c>
      <c r="PID41" s="130">
        <v>944.66</v>
      </c>
      <c r="PIE41" s="130">
        <v>36753.2</v>
      </c>
      <c r="PIF41" s="130"/>
      <c r="PIG41" s="130"/>
      <c r="PIH41" s="130"/>
      <c r="PII41" s="130"/>
      <c r="PIJ41" s="130"/>
      <c r="PIK41" s="131"/>
      <c r="PIL41" s="132">
        <f t="shared" si="3430"/>
        <v>37697.86</v>
      </c>
      <c r="PIM41" s="171">
        <v>25000.0</v>
      </c>
      <c r="PIN41" s="165">
        <f t="shared" si="3431"/>
        <v>-12697.86</v>
      </c>
      <c r="PIO41" s="128" t="s">
        <v>78</v>
      </c>
      <c r="PIP41" s="157">
        <v>0.0</v>
      </c>
      <c r="PIQ41" s="130">
        <v>0.0</v>
      </c>
      <c r="PIR41" s="130">
        <v>0.0</v>
      </c>
      <c r="PIS41" s="130">
        <v>0.0</v>
      </c>
      <c r="PIT41" s="130">
        <v>944.66</v>
      </c>
      <c r="PIU41" s="130">
        <v>36753.2</v>
      </c>
      <c r="PIV41" s="130"/>
      <c r="PIW41" s="130"/>
      <c r="PIX41" s="130"/>
      <c r="PIY41" s="130"/>
      <c r="PIZ41" s="130"/>
      <c r="PJA41" s="131"/>
      <c r="PJB41" s="132">
        <f t="shared" si="3432"/>
        <v>37697.86</v>
      </c>
      <c r="PJC41" s="171">
        <v>25000.0</v>
      </c>
      <c r="PJD41" s="165">
        <f t="shared" si="3433"/>
        <v>-12697.86</v>
      </c>
      <c r="PJE41" s="128" t="s">
        <v>78</v>
      </c>
      <c r="PJF41" s="157">
        <v>0.0</v>
      </c>
      <c r="PJG41" s="130">
        <v>0.0</v>
      </c>
      <c r="PJH41" s="130">
        <v>0.0</v>
      </c>
      <c r="PJI41" s="130">
        <v>0.0</v>
      </c>
      <c r="PJJ41" s="130">
        <v>944.66</v>
      </c>
      <c r="PJK41" s="130">
        <v>36753.2</v>
      </c>
      <c r="PJL41" s="130"/>
      <c r="PJM41" s="130"/>
      <c r="PJN41" s="130"/>
      <c r="PJO41" s="130"/>
      <c r="PJP41" s="130"/>
      <c r="PJQ41" s="131"/>
      <c r="PJR41" s="132">
        <f t="shared" si="3434"/>
        <v>37697.86</v>
      </c>
      <c r="PJS41" s="171">
        <v>25000.0</v>
      </c>
      <c r="PJT41" s="165">
        <f t="shared" si="3435"/>
        <v>-12697.86</v>
      </c>
      <c r="PJU41" s="128" t="s">
        <v>78</v>
      </c>
      <c r="PJV41" s="157">
        <v>0.0</v>
      </c>
      <c r="PJW41" s="130">
        <v>0.0</v>
      </c>
      <c r="PJX41" s="130">
        <v>0.0</v>
      </c>
      <c r="PJY41" s="130">
        <v>0.0</v>
      </c>
      <c r="PJZ41" s="130">
        <v>944.66</v>
      </c>
      <c r="PKA41" s="130">
        <v>36753.2</v>
      </c>
      <c r="PKB41" s="130"/>
      <c r="PKC41" s="130"/>
      <c r="PKD41" s="130"/>
      <c r="PKE41" s="130"/>
      <c r="PKF41" s="130"/>
      <c r="PKG41" s="131"/>
      <c r="PKH41" s="132">
        <f t="shared" si="3436"/>
        <v>37697.86</v>
      </c>
      <c r="PKI41" s="171">
        <v>25000.0</v>
      </c>
      <c r="PKJ41" s="165">
        <f t="shared" si="3437"/>
        <v>-12697.86</v>
      </c>
      <c r="PKK41" s="128" t="s">
        <v>78</v>
      </c>
      <c r="PKL41" s="157">
        <v>0.0</v>
      </c>
      <c r="PKM41" s="130">
        <v>0.0</v>
      </c>
      <c r="PKN41" s="130">
        <v>0.0</v>
      </c>
      <c r="PKO41" s="130">
        <v>0.0</v>
      </c>
      <c r="PKP41" s="130">
        <v>944.66</v>
      </c>
      <c r="PKQ41" s="130">
        <v>36753.2</v>
      </c>
      <c r="PKR41" s="130"/>
      <c r="PKS41" s="130"/>
      <c r="PKT41" s="130"/>
      <c r="PKU41" s="130"/>
      <c r="PKV41" s="130"/>
      <c r="PKW41" s="131"/>
      <c r="PKX41" s="132">
        <f t="shared" si="3438"/>
        <v>37697.86</v>
      </c>
      <c r="PKY41" s="171">
        <v>25000.0</v>
      </c>
      <c r="PKZ41" s="165">
        <f t="shared" si="3439"/>
        <v>-12697.86</v>
      </c>
      <c r="PLA41" s="128" t="s">
        <v>78</v>
      </c>
      <c r="PLB41" s="157">
        <v>0.0</v>
      </c>
      <c r="PLC41" s="130">
        <v>0.0</v>
      </c>
      <c r="PLD41" s="130">
        <v>0.0</v>
      </c>
      <c r="PLE41" s="130">
        <v>0.0</v>
      </c>
      <c r="PLF41" s="130">
        <v>944.66</v>
      </c>
      <c r="PLG41" s="130">
        <v>36753.2</v>
      </c>
      <c r="PLH41" s="130"/>
      <c r="PLI41" s="130"/>
      <c r="PLJ41" s="130"/>
      <c r="PLK41" s="130"/>
      <c r="PLL41" s="130"/>
      <c r="PLM41" s="131"/>
      <c r="PLN41" s="132">
        <f t="shared" si="3440"/>
        <v>37697.86</v>
      </c>
      <c r="PLO41" s="171">
        <v>25000.0</v>
      </c>
      <c r="PLP41" s="165">
        <f t="shared" si="3441"/>
        <v>-12697.86</v>
      </c>
      <c r="PLQ41" s="128" t="s">
        <v>78</v>
      </c>
      <c r="PLR41" s="157">
        <v>0.0</v>
      </c>
      <c r="PLS41" s="130">
        <v>0.0</v>
      </c>
      <c r="PLT41" s="130">
        <v>0.0</v>
      </c>
      <c r="PLU41" s="130">
        <v>0.0</v>
      </c>
      <c r="PLV41" s="130">
        <v>944.66</v>
      </c>
      <c r="PLW41" s="130">
        <v>36753.2</v>
      </c>
      <c r="PLX41" s="130"/>
      <c r="PLY41" s="130"/>
      <c r="PLZ41" s="130"/>
      <c r="PMA41" s="130"/>
      <c r="PMB41" s="130"/>
      <c r="PMC41" s="131"/>
      <c r="PMD41" s="132">
        <f t="shared" si="3442"/>
        <v>37697.86</v>
      </c>
      <c r="PME41" s="171">
        <v>25000.0</v>
      </c>
      <c r="PMF41" s="165">
        <f t="shared" si="3443"/>
        <v>-12697.86</v>
      </c>
      <c r="PMG41" s="128" t="s">
        <v>78</v>
      </c>
      <c r="PMH41" s="157">
        <v>0.0</v>
      </c>
      <c r="PMI41" s="130">
        <v>0.0</v>
      </c>
      <c r="PMJ41" s="130">
        <v>0.0</v>
      </c>
      <c r="PMK41" s="130">
        <v>0.0</v>
      </c>
      <c r="PML41" s="130">
        <v>944.66</v>
      </c>
      <c r="PMM41" s="130">
        <v>36753.2</v>
      </c>
      <c r="PMN41" s="130"/>
      <c r="PMO41" s="130"/>
      <c r="PMP41" s="130"/>
      <c r="PMQ41" s="130"/>
      <c r="PMR41" s="130"/>
      <c r="PMS41" s="131"/>
      <c r="PMT41" s="132">
        <f t="shared" si="3444"/>
        <v>37697.86</v>
      </c>
      <c r="PMU41" s="171">
        <v>25000.0</v>
      </c>
      <c r="PMV41" s="165">
        <f t="shared" si="3445"/>
        <v>-12697.86</v>
      </c>
      <c r="PMW41" s="128" t="s">
        <v>78</v>
      </c>
      <c r="PMX41" s="157">
        <v>0.0</v>
      </c>
      <c r="PMY41" s="130">
        <v>0.0</v>
      </c>
      <c r="PMZ41" s="130">
        <v>0.0</v>
      </c>
      <c r="PNA41" s="130">
        <v>0.0</v>
      </c>
      <c r="PNB41" s="130">
        <v>944.66</v>
      </c>
      <c r="PNC41" s="130">
        <v>36753.2</v>
      </c>
      <c r="PND41" s="130"/>
      <c r="PNE41" s="130"/>
      <c r="PNF41" s="130"/>
      <c r="PNG41" s="130"/>
      <c r="PNH41" s="130"/>
      <c r="PNI41" s="131"/>
      <c r="PNJ41" s="132">
        <f t="shared" si="3446"/>
        <v>37697.86</v>
      </c>
      <c r="PNK41" s="171">
        <v>25000.0</v>
      </c>
      <c r="PNL41" s="165">
        <f t="shared" si="3447"/>
        <v>-12697.86</v>
      </c>
      <c r="PNM41" s="128" t="s">
        <v>78</v>
      </c>
      <c r="PNN41" s="157">
        <v>0.0</v>
      </c>
      <c r="PNO41" s="130">
        <v>0.0</v>
      </c>
      <c r="PNP41" s="130">
        <v>0.0</v>
      </c>
      <c r="PNQ41" s="130">
        <v>0.0</v>
      </c>
      <c r="PNR41" s="130">
        <v>944.66</v>
      </c>
      <c r="PNS41" s="130">
        <v>36753.2</v>
      </c>
      <c r="PNT41" s="130"/>
      <c r="PNU41" s="130"/>
      <c r="PNV41" s="130"/>
      <c r="PNW41" s="130"/>
      <c r="PNX41" s="130"/>
      <c r="PNY41" s="131"/>
      <c r="PNZ41" s="132">
        <f t="shared" si="3448"/>
        <v>37697.86</v>
      </c>
      <c r="POA41" s="171">
        <v>25000.0</v>
      </c>
      <c r="POB41" s="165">
        <f t="shared" si="3449"/>
        <v>-12697.86</v>
      </c>
      <c r="POC41" s="128" t="s">
        <v>78</v>
      </c>
      <c r="POD41" s="157">
        <v>0.0</v>
      </c>
      <c r="POE41" s="130">
        <v>0.0</v>
      </c>
      <c r="POF41" s="130">
        <v>0.0</v>
      </c>
      <c r="POG41" s="130">
        <v>0.0</v>
      </c>
      <c r="POH41" s="130">
        <v>944.66</v>
      </c>
      <c r="POI41" s="130">
        <v>36753.2</v>
      </c>
      <c r="POJ41" s="130"/>
      <c r="POK41" s="130"/>
      <c r="POL41" s="130"/>
      <c r="POM41" s="130"/>
      <c r="PON41" s="130"/>
      <c r="POO41" s="131"/>
      <c r="POP41" s="132">
        <f t="shared" si="3450"/>
        <v>37697.86</v>
      </c>
      <c r="POQ41" s="171">
        <v>25000.0</v>
      </c>
      <c r="POR41" s="165">
        <f t="shared" si="3451"/>
        <v>-12697.86</v>
      </c>
      <c r="POS41" s="128" t="s">
        <v>78</v>
      </c>
      <c r="POT41" s="157">
        <v>0.0</v>
      </c>
      <c r="POU41" s="130">
        <v>0.0</v>
      </c>
      <c r="POV41" s="130">
        <v>0.0</v>
      </c>
      <c r="POW41" s="130">
        <v>0.0</v>
      </c>
      <c r="POX41" s="130">
        <v>944.66</v>
      </c>
      <c r="POY41" s="130">
        <v>36753.2</v>
      </c>
      <c r="POZ41" s="130"/>
      <c r="PPA41" s="130"/>
      <c r="PPB41" s="130"/>
      <c r="PPC41" s="130"/>
      <c r="PPD41" s="130"/>
      <c r="PPE41" s="131"/>
      <c r="PPF41" s="132">
        <f t="shared" si="3452"/>
        <v>37697.86</v>
      </c>
      <c r="PPG41" s="171">
        <v>25000.0</v>
      </c>
      <c r="PPH41" s="165">
        <f t="shared" si="3453"/>
        <v>-12697.86</v>
      </c>
      <c r="PPI41" s="128" t="s">
        <v>78</v>
      </c>
      <c r="PPJ41" s="157">
        <v>0.0</v>
      </c>
      <c r="PPK41" s="130">
        <v>0.0</v>
      </c>
      <c r="PPL41" s="130">
        <v>0.0</v>
      </c>
      <c r="PPM41" s="130">
        <v>0.0</v>
      </c>
      <c r="PPN41" s="130">
        <v>944.66</v>
      </c>
      <c r="PPO41" s="130">
        <v>36753.2</v>
      </c>
      <c r="PPP41" s="130"/>
      <c r="PPQ41" s="130"/>
      <c r="PPR41" s="130"/>
      <c r="PPS41" s="130"/>
      <c r="PPT41" s="130"/>
      <c r="PPU41" s="131"/>
      <c r="PPV41" s="132">
        <f t="shared" si="3454"/>
        <v>37697.86</v>
      </c>
      <c r="PPW41" s="171">
        <v>25000.0</v>
      </c>
      <c r="PPX41" s="165">
        <f t="shared" si="3455"/>
        <v>-12697.86</v>
      </c>
      <c r="PPY41" s="128" t="s">
        <v>78</v>
      </c>
      <c r="PPZ41" s="157">
        <v>0.0</v>
      </c>
      <c r="PQA41" s="130">
        <v>0.0</v>
      </c>
      <c r="PQB41" s="130">
        <v>0.0</v>
      </c>
      <c r="PQC41" s="130">
        <v>0.0</v>
      </c>
      <c r="PQD41" s="130">
        <v>944.66</v>
      </c>
      <c r="PQE41" s="130">
        <v>36753.2</v>
      </c>
      <c r="PQF41" s="130"/>
      <c r="PQG41" s="130"/>
      <c r="PQH41" s="130"/>
      <c r="PQI41" s="130"/>
      <c r="PQJ41" s="130"/>
      <c r="PQK41" s="131"/>
      <c r="PQL41" s="132">
        <f t="shared" si="3456"/>
        <v>37697.86</v>
      </c>
      <c r="PQM41" s="171">
        <v>25000.0</v>
      </c>
      <c r="PQN41" s="165">
        <f t="shared" si="3457"/>
        <v>-12697.86</v>
      </c>
      <c r="PQO41" s="128" t="s">
        <v>78</v>
      </c>
      <c r="PQP41" s="157">
        <v>0.0</v>
      </c>
      <c r="PQQ41" s="130">
        <v>0.0</v>
      </c>
      <c r="PQR41" s="130">
        <v>0.0</v>
      </c>
      <c r="PQS41" s="130">
        <v>0.0</v>
      </c>
      <c r="PQT41" s="130">
        <v>944.66</v>
      </c>
      <c r="PQU41" s="130">
        <v>36753.2</v>
      </c>
      <c r="PQV41" s="130"/>
      <c r="PQW41" s="130"/>
      <c r="PQX41" s="130"/>
      <c r="PQY41" s="130"/>
      <c r="PQZ41" s="130"/>
      <c r="PRA41" s="131"/>
      <c r="PRB41" s="132">
        <f t="shared" si="3458"/>
        <v>37697.86</v>
      </c>
      <c r="PRC41" s="171">
        <v>25000.0</v>
      </c>
      <c r="PRD41" s="165">
        <f t="shared" si="3459"/>
        <v>-12697.86</v>
      </c>
      <c r="PRE41" s="128" t="s">
        <v>78</v>
      </c>
      <c r="PRF41" s="157">
        <v>0.0</v>
      </c>
      <c r="PRG41" s="130">
        <v>0.0</v>
      </c>
      <c r="PRH41" s="130">
        <v>0.0</v>
      </c>
      <c r="PRI41" s="130">
        <v>0.0</v>
      </c>
      <c r="PRJ41" s="130">
        <v>944.66</v>
      </c>
      <c r="PRK41" s="130">
        <v>36753.2</v>
      </c>
      <c r="PRL41" s="130"/>
      <c r="PRM41" s="130"/>
      <c r="PRN41" s="130"/>
      <c r="PRO41" s="130"/>
      <c r="PRP41" s="130"/>
      <c r="PRQ41" s="131"/>
      <c r="PRR41" s="132">
        <f t="shared" si="3460"/>
        <v>37697.86</v>
      </c>
      <c r="PRS41" s="171">
        <v>25000.0</v>
      </c>
      <c r="PRT41" s="165">
        <f t="shared" si="3461"/>
        <v>-12697.86</v>
      </c>
      <c r="PRU41" s="128" t="s">
        <v>78</v>
      </c>
      <c r="PRV41" s="157">
        <v>0.0</v>
      </c>
      <c r="PRW41" s="130">
        <v>0.0</v>
      </c>
      <c r="PRX41" s="130">
        <v>0.0</v>
      </c>
      <c r="PRY41" s="130">
        <v>0.0</v>
      </c>
      <c r="PRZ41" s="130">
        <v>944.66</v>
      </c>
      <c r="PSA41" s="130">
        <v>36753.2</v>
      </c>
      <c r="PSB41" s="130"/>
      <c r="PSC41" s="130"/>
      <c r="PSD41" s="130"/>
      <c r="PSE41" s="130"/>
      <c r="PSF41" s="130"/>
      <c r="PSG41" s="131"/>
      <c r="PSH41" s="132">
        <f t="shared" si="3462"/>
        <v>37697.86</v>
      </c>
      <c r="PSI41" s="171">
        <v>25000.0</v>
      </c>
      <c r="PSJ41" s="165">
        <f t="shared" si="3463"/>
        <v>-12697.86</v>
      </c>
      <c r="PSK41" s="128" t="s">
        <v>78</v>
      </c>
      <c r="PSL41" s="157">
        <v>0.0</v>
      </c>
      <c r="PSM41" s="130">
        <v>0.0</v>
      </c>
      <c r="PSN41" s="130">
        <v>0.0</v>
      </c>
      <c r="PSO41" s="130">
        <v>0.0</v>
      </c>
      <c r="PSP41" s="130">
        <v>944.66</v>
      </c>
      <c r="PSQ41" s="130">
        <v>36753.2</v>
      </c>
      <c r="PSR41" s="130"/>
      <c r="PSS41" s="130"/>
      <c r="PST41" s="130"/>
      <c r="PSU41" s="130"/>
      <c r="PSV41" s="130"/>
      <c r="PSW41" s="131"/>
      <c r="PSX41" s="132">
        <f t="shared" si="3464"/>
        <v>37697.86</v>
      </c>
      <c r="PSY41" s="171">
        <v>25000.0</v>
      </c>
      <c r="PSZ41" s="165">
        <f t="shared" si="3465"/>
        <v>-12697.86</v>
      </c>
      <c r="PTA41" s="128" t="s">
        <v>78</v>
      </c>
      <c r="PTB41" s="157">
        <v>0.0</v>
      </c>
      <c r="PTC41" s="130">
        <v>0.0</v>
      </c>
      <c r="PTD41" s="130">
        <v>0.0</v>
      </c>
      <c r="PTE41" s="130">
        <v>0.0</v>
      </c>
      <c r="PTF41" s="130">
        <v>944.66</v>
      </c>
      <c r="PTG41" s="130">
        <v>36753.2</v>
      </c>
      <c r="PTH41" s="130"/>
      <c r="PTI41" s="130"/>
      <c r="PTJ41" s="130"/>
      <c r="PTK41" s="130"/>
      <c r="PTL41" s="130"/>
      <c r="PTM41" s="131"/>
      <c r="PTN41" s="132">
        <f t="shared" si="3466"/>
        <v>37697.86</v>
      </c>
      <c r="PTO41" s="171">
        <v>25000.0</v>
      </c>
      <c r="PTP41" s="165">
        <f t="shared" si="3467"/>
        <v>-12697.86</v>
      </c>
      <c r="PTQ41" s="128" t="s">
        <v>78</v>
      </c>
      <c r="PTR41" s="157">
        <v>0.0</v>
      </c>
      <c r="PTS41" s="130">
        <v>0.0</v>
      </c>
      <c r="PTT41" s="130">
        <v>0.0</v>
      </c>
      <c r="PTU41" s="130">
        <v>0.0</v>
      </c>
      <c r="PTV41" s="130">
        <v>944.66</v>
      </c>
      <c r="PTW41" s="130">
        <v>36753.2</v>
      </c>
      <c r="PTX41" s="130"/>
      <c r="PTY41" s="130"/>
      <c r="PTZ41" s="130"/>
      <c r="PUA41" s="130"/>
      <c r="PUB41" s="130"/>
      <c r="PUC41" s="131"/>
      <c r="PUD41" s="132">
        <f t="shared" si="3468"/>
        <v>37697.86</v>
      </c>
      <c r="PUE41" s="171">
        <v>25000.0</v>
      </c>
      <c r="PUF41" s="165">
        <f t="shared" si="3469"/>
        <v>-12697.86</v>
      </c>
      <c r="PUG41" s="128" t="s">
        <v>78</v>
      </c>
      <c r="PUH41" s="157">
        <v>0.0</v>
      </c>
      <c r="PUI41" s="130">
        <v>0.0</v>
      </c>
      <c r="PUJ41" s="130">
        <v>0.0</v>
      </c>
      <c r="PUK41" s="130">
        <v>0.0</v>
      </c>
      <c r="PUL41" s="130">
        <v>944.66</v>
      </c>
      <c r="PUM41" s="130">
        <v>36753.2</v>
      </c>
      <c r="PUN41" s="130"/>
      <c r="PUO41" s="130"/>
      <c r="PUP41" s="130"/>
      <c r="PUQ41" s="130"/>
      <c r="PUR41" s="130"/>
      <c r="PUS41" s="131"/>
      <c r="PUT41" s="132">
        <f t="shared" si="3470"/>
        <v>37697.86</v>
      </c>
      <c r="PUU41" s="171">
        <v>25000.0</v>
      </c>
      <c r="PUV41" s="165">
        <f t="shared" si="3471"/>
        <v>-12697.86</v>
      </c>
      <c r="PUW41" s="128" t="s">
        <v>78</v>
      </c>
      <c r="PUX41" s="157">
        <v>0.0</v>
      </c>
      <c r="PUY41" s="130">
        <v>0.0</v>
      </c>
      <c r="PUZ41" s="130">
        <v>0.0</v>
      </c>
      <c r="PVA41" s="130">
        <v>0.0</v>
      </c>
      <c r="PVB41" s="130">
        <v>944.66</v>
      </c>
      <c r="PVC41" s="130">
        <v>36753.2</v>
      </c>
      <c r="PVD41" s="130"/>
      <c r="PVE41" s="130"/>
      <c r="PVF41" s="130"/>
      <c r="PVG41" s="130"/>
      <c r="PVH41" s="130"/>
      <c r="PVI41" s="131"/>
      <c r="PVJ41" s="132">
        <f t="shared" si="3472"/>
        <v>37697.86</v>
      </c>
      <c r="PVK41" s="171">
        <v>25000.0</v>
      </c>
      <c r="PVL41" s="165">
        <f t="shared" si="3473"/>
        <v>-12697.86</v>
      </c>
      <c r="PVM41" s="128" t="s">
        <v>78</v>
      </c>
      <c r="PVN41" s="157">
        <v>0.0</v>
      </c>
      <c r="PVO41" s="130">
        <v>0.0</v>
      </c>
      <c r="PVP41" s="130">
        <v>0.0</v>
      </c>
      <c r="PVQ41" s="130">
        <v>0.0</v>
      </c>
      <c r="PVR41" s="130">
        <v>944.66</v>
      </c>
      <c r="PVS41" s="130">
        <v>36753.2</v>
      </c>
      <c r="PVT41" s="130"/>
      <c r="PVU41" s="130"/>
      <c r="PVV41" s="130"/>
      <c r="PVW41" s="130"/>
      <c r="PVX41" s="130"/>
      <c r="PVY41" s="131"/>
      <c r="PVZ41" s="132">
        <f t="shared" si="3474"/>
        <v>37697.86</v>
      </c>
      <c r="PWA41" s="171">
        <v>25000.0</v>
      </c>
      <c r="PWB41" s="165">
        <f t="shared" si="3475"/>
        <v>-12697.86</v>
      </c>
      <c r="PWC41" s="128" t="s">
        <v>78</v>
      </c>
      <c r="PWD41" s="157">
        <v>0.0</v>
      </c>
      <c r="PWE41" s="130">
        <v>0.0</v>
      </c>
      <c r="PWF41" s="130">
        <v>0.0</v>
      </c>
      <c r="PWG41" s="130">
        <v>0.0</v>
      </c>
      <c r="PWH41" s="130">
        <v>944.66</v>
      </c>
      <c r="PWI41" s="130">
        <v>36753.2</v>
      </c>
      <c r="PWJ41" s="130"/>
      <c r="PWK41" s="130"/>
      <c r="PWL41" s="130"/>
      <c r="PWM41" s="130"/>
      <c r="PWN41" s="130"/>
      <c r="PWO41" s="131"/>
      <c r="PWP41" s="132">
        <f t="shared" si="3476"/>
        <v>37697.86</v>
      </c>
      <c r="PWQ41" s="171">
        <v>25000.0</v>
      </c>
      <c r="PWR41" s="165">
        <f t="shared" si="3477"/>
        <v>-12697.86</v>
      </c>
      <c r="PWS41" s="128" t="s">
        <v>78</v>
      </c>
      <c r="PWT41" s="157">
        <v>0.0</v>
      </c>
      <c r="PWU41" s="130">
        <v>0.0</v>
      </c>
      <c r="PWV41" s="130">
        <v>0.0</v>
      </c>
      <c r="PWW41" s="130">
        <v>0.0</v>
      </c>
      <c r="PWX41" s="130">
        <v>944.66</v>
      </c>
      <c r="PWY41" s="130">
        <v>36753.2</v>
      </c>
      <c r="PWZ41" s="130"/>
      <c r="PXA41" s="130"/>
      <c r="PXB41" s="130"/>
      <c r="PXC41" s="130"/>
      <c r="PXD41" s="130"/>
      <c r="PXE41" s="131"/>
      <c r="PXF41" s="132">
        <f t="shared" si="3478"/>
        <v>37697.86</v>
      </c>
      <c r="PXG41" s="171">
        <v>25000.0</v>
      </c>
      <c r="PXH41" s="165">
        <f t="shared" si="3479"/>
        <v>-12697.86</v>
      </c>
      <c r="PXI41" s="128" t="s">
        <v>78</v>
      </c>
      <c r="PXJ41" s="157">
        <v>0.0</v>
      </c>
      <c r="PXK41" s="130">
        <v>0.0</v>
      </c>
      <c r="PXL41" s="130">
        <v>0.0</v>
      </c>
      <c r="PXM41" s="130">
        <v>0.0</v>
      </c>
      <c r="PXN41" s="130">
        <v>944.66</v>
      </c>
      <c r="PXO41" s="130">
        <v>36753.2</v>
      </c>
      <c r="PXP41" s="130"/>
      <c r="PXQ41" s="130"/>
      <c r="PXR41" s="130"/>
      <c r="PXS41" s="130"/>
      <c r="PXT41" s="130"/>
      <c r="PXU41" s="131"/>
      <c r="PXV41" s="132">
        <f t="shared" si="3480"/>
        <v>37697.86</v>
      </c>
      <c r="PXW41" s="171">
        <v>25000.0</v>
      </c>
      <c r="PXX41" s="165">
        <f t="shared" si="3481"/>
        <v>-12697.86</v>
      </c>
      <c r="PXY41" s="128" t="s">
        <v>78</v>
      </c>
      <c r="PXZ41" s="157">
        <v>0.0</v>
      </c>
      <c r="PYA41" s="130">
        <v>0.0</v>
      </c>
      <c r="PYB41" s="130">
        <v>0.0</v>
      </c>
      <c r="PYC41" s="130">
        <v>0.0</v>
      </c>
      <c r="PYD41" s="130">
        <v>944.66</v>
      </c>
      <c r="PYE41" s="130">
        <v>36753.2</v>
      </c>
      <c r="PYF41" s="130"/>
      <c r="PYG41" s="130"/>
      <c r="PYH41" s="130"/>
      <c r="PYI41" s="130"/>
      <c r="PYJ41" s="130"/>
      <c r="PYK41" s="131"/>
      <c r="PYL41" s="132">
        <f t="shared" si="3482"/>
        <v>37697.86</v>
      </c>
      <c r="PYM41" s="171">
        <v>25000.0</v>
      </c>
      <c r="PYN41" s="165">
        <f t="shared" si="3483"/>
        <v>-12697.86</v>
      </c>
      <c r="PYO41" s="128" t="s">
        <v>78</v>
      </c>
      <c r="PYP41" s="157">
        <v>0.0</v>
      </c>
      <c r="PYQ41" s="130">
        <v>0.0</v>
      </c>
      <c r="PYR41" s="130">
        <v>0.0</v>
      </c>
      <c r="PYS41" s="130">
        <v>0.0</v>
      </c>
      <c r="PYT41" s="130">
        <v>944.66</v>
      </c>
      <c r="PYU41" s="130">
        <v>36753.2</v>
      </c>
      <c r="PYV41" s="130"/>
      <c r="PYW41" s="130"/>
      <c r="PYX41" s="130"/>
      <c r="PYY41" s="130"/>
      <c r="PYZ41" s="130"/>
      <c r="PZA41" s="131"/>
      <c r="PZB41" s="132">
        <f t="shared" si="3484"/>
        <v>37697.86</v>
      </c>
      <c r="PZC41" s="171">
        <v>25000.0</v>
      </c>
      <c r="PZD41" s="165">
        <f t="shared" si="3485"/>
        <v>-12697.86</v>
      </c>
      <c r="PZE41" s="128" t="s">
        <v>78</v>
      </c>
      <c r="PZF41" s="157">
        <v>0.0</v>
      </c>
      <c r="PZG41" s="130">
        <v>0.0</v>
      </c>
      <c r="PZH41" s="130">
        <v>0.0</v>
      </c>
      <c r="PZI41" s="130">
        <v>0.0</v>
      </c>
      <c r="PZJ41" s="130">
        <v>944.66</v>
      </c>
      <c r="PZK41" s="130">
        <v>36753.2</v>
      </c>
      <c r="PZL41" s="130"/>
      <c r="PZM41" s="130"/>
      <c r="PZN41" s="130"/>
      <c r="PZO41" s="130"/>
      <c r="PZP41" s="130"/>
      <c r="PZQ41" s="131"/>
      <c r="PZR41" s="132">
        <f t="shared" si="3486"/>
        <v>37697.86</v>
      </c>
      <c r="PZS41" s="171">
        <v>25000.0</v>
      </c>
      <c r="PZT41" s="165">
        <f t="shared" si="3487"/>
        <v>-12697.86</v>
      </c>
      <c r="PZU41" s="128" t="s">
        <v>78</v>
      </c>
      <c r="PZV41" s="157">
        <v>0.0</v>
      </c>
      <c r="PZW41" s="130">
        <v>0.0</v>
      </c>
      <c r="PZX41" s="130">
        <v>0.0</v>
      </c>
      <c r="PZY41" s="130">
        <v>0.0</v>
      </c>
      <c r="PZZ41" s="130">
        <v>944.66</v>
      </c>
      <c r="QAA41" s="130">
        <v>36753.2</v>
      </c>
      <c r="QAB41" s="130"/>
      <c r="QAC41" s="130"/>
      <c r="QAD41" s="130"/>
      <c r="QAE41" s="130"/>
      <c r="QAF41" s="130"/>
      <c r="QAG41" s="131"/>
      <c r="QAH41" s="132">
        <f t="shared" si="3488"/>
        <v>37697.86</v>
      </c>
      <c r="QAI41" s="171">
        <v>25000.0</v>
      </c>
      <c r="QAJ41" s="165">
        <f t="shared" si="3489"/>
        <v>-12697.86</v>
      </c>
      <c r="QAK41" s="128" t="s">
        <v>78</v>
      </c>
      <c r="QAL41" s="157">
        <v>0.0</v>
      </c>
      <c r="QAM41" s="130">
        <v>0.0</v>
      </c>
      <c r="QAN41" s="130">
        <v>0.0</v>
      </c>
      <c r="QAO41" s="130">
        <v>0.0</v>
      </c>
      <c r="QAP41" s="130">
        <v>944.66</v>
      </c>
      <c r="QAQ41" s="130">
        <v>36753.2</v>
      </c>
      <c r="QAR41" s="130"/>
      <c r="QAS41" s="130"/>
      <c r="QAT41" s="130"/>
      <c r="QAU41" s="130"/>
      <c r="QAV41" s="130"/>
      <c r="QAW41" s="131"/>
      <c r="QAX41" s="132">
        <f t="shared" si="3490"/>
        <v>37697.86</v>
      </c>
      <c r="QAY41" s="171">
        <v>25000.0</v>
      </c>
      <c r="QAZ41" s="165">
        <f t="shared" si="3491"/>
        <v>-12697.86</v>
      </c>
      <c r="QBA41" s="128" t="s">
        <v>78</v>
      </c>
      <c r="QBB41" s="157">
        <v>0.0</v>
      </c>
      <c r="QBC41" s="130">
        <v>0.0</v>
      </c>
      <c r="QBD41" s="130">
        <v>0.0</v>
      </c>
      <c r="QBE41" s="130">
        <v>0.0</v>
      </c>
      <c r="QBF41" s="130">
        <v>944.66</v>
      </c>
      <c r="QBG41" s="130">
        <v>36753.2</v>
      </c>
      <c r="QBH41" s="130"/>
      <c r="QBI41" s="130"/>
      <c r="QBJ41" s="130"/>
      <c r="QBK41" s="130"/>
      <c r="QBL41" s="130"/>
      <c r="QBM41" s="131"/>
      <c r="QBN41" s="132">
        <f t="shared" si="3492"/>
        <v>37697.86</v>
      </c>
      <c r="QBO41" s="171">
        <v>25000.0</v>
      </c>
      <c r="QBP41" s="165">
        <f t="shared" si="3493"/>
        <v>-12697.86</v>
      </c>
      <c r="QBQ41" s="128" t="s">
        <v>78</v>
      </c>
      <c r="QBR41" s="157">
        <v>0.0</v>
      </c>
      <c r="QBS41" s="130">
        <v>0.0</v>
      </c>
      <c r="QBT41" s="130">
        <v>0.0</v>
      </c>
      <c r="QBU41" s="130">
        <v>0.0</v>
      </c>
      <c r="QBV41" s="130">
        <v>944.66</v>
      </c>
      <c r="QBW41" s="130">
        <v>36753.2</v>
      </c>
      <c r="QBX41" s="130"/>
      <c r="QBY41" s="130"/>
      <c r="QBZ41" s="130"/>
      <c r="QCA41" s="130"/>
      <c r="QCB41" s="130"/>
      <c r="QCC41" s="131"/>
      <c r="QCD41" s="132">
        <f t="shared" si="3494"/>
        <v>37697.86</v>
      </c>
      <c r="QCE41" s="171">
        <v>25000.0</v>
      </c>
      <c r="QCF41" s="165">
        <f t="shared" si="3495"/>
        <v>-12697.86</v>
      </c>
      <c r="QCG41" s="128" t="s">
        <v>78</v>
      </c>
      <c r="QCH41" s="157">
        <v>0.0</v>
      </c>
      <c r="QCI41" s="130">
        <v>0.0</v>
      </c>
      <c r="QCJ41" s="130">
        <v>0.0</v>
      </c>
      <c r="QCK41" s="130">
        <v>0.0</v>
      </c>
      <c r="QCL41" s="130">
        <v>944.66</v>
      </c>
      <c r="QCM41" s="130">
        <v>36753.2</v>
      </c>
      <c r="QCN41" s="130"/>
      <c r="QCO41" s="130"/>
      <c r="QCP41" s="130"/>
      <c r="QCQ41" s="130"/>
      <c r="QCR41" s="130"/>
      <c r="QCS41" s="131"/>
      <c r="QCT41" s="132">
        <f t="shared" si="3496"/>
        <v>37697.86</v>
      </c>
      <c r="QCU41" s="171">
        <v>25000.0</v>
      </c>
      <c r="QCV41" s="165">
        <f t="shared" si="3497"/>
        <v>-12697.86</v>
      </c>
      <c r="QCW41" s="128" t="s">
        <v>78</v>
      </c>
      <c r="QCX41" s="157">
        <v>0.0</v>
      </c>
      <c r="QCY41" s="130">
        <v>0.0</v>
      </c>
      <c r="QCZ41" s="130">
        <v>0.0</v>
      </c>
      <c r="QDA41" s="130">
        <v>0.0</v>
      </c>
      <c r="QDB41" s="130">
        <v>944.66</v>
      </c>
      <c r="QDC41" s="130">
        <v>36753.2</v>
      </c>
      <c r="QDD41" s="130"/>
      <c r="QDE41" s="130"/>
      <c r="QDF41" s="130"/>
      <c r="QDG41" s="130"/>
      <c r="QDH41" s="130"/>
      <c r="QDI41" s="131"/>
      <c r="QDJ41" s="132">
        <f t="shared" si="3498"/>
        <v>37697.86</v>
      </c>
      <c r="QDK41" s="171">
        <v>25000.0</v>
      </c>
      <c r="QDL41" s="165">
        <f t="shared" si="3499"/>
        <v>-12697.86</v>
      </c>
      <c r="QDM41" s="128" t="s">
        <v>78</v>
      </c>
      <c r="QDN41" s="157">
        <v>0.0</v>
      </c>
      <c r="QDO41" s="130">
        <v>0.0</v>
      </c>
      <c r="QDP41" s="130">
        <v>0.0</v>
      </c>
      <c r="QDQ41" s="130">
        <v>0.0</v>
      </c>
      <c r="QDR41" s="130">
        <v>944.66</v>
      </c>
      <c r="QDS41" s="130">
        <v>36753.2</v>
      </c>
      <c r="QDT41" s="130"/>
      <c r="QDU41" s="130"/>
      <c r="QDV41" s="130"/>
      <c r="QDW41" s="130"/>
      <c r="QDX41" s="130"/>
      <c r="QDY41" s="131"/>
      <c r="QDZ41" s="132">
        <f t="shared" si="3500"/>
        <v>37697.86</v>
      </c>
      <c r="QEA41" s="171">
        <v>25000.0</v>
      </c>
      <c r="QEB41" s="165">
        <f t="shared" si="3501"/>
        <v>-12697.86</v>
      </c>
      <c r="QEC41" s="128" t="s">
        <v>78</v>
      </c>
      <c r="QED41" s="157">
        <v>0.0</v>
      </c>
      <c r="QEE41" s="130">
        <v>0.0</v>
      </c>
      <c r="QEF41" s="130">
        <v>0.0</v>
      </c>
      <c r="QEG41" s="130">
        <v>0.0</v>
      </c>
      <c r="QEH41" s="130">
        <v>944.66</v>
      </c>
      <c r="QEI41" s="130">
        <v>36753.2</v>
      </c>
      <c r="QEJ41" s="130"/>
      <c r="QEK41" s="130"/>
      <c r="QEL41" s="130"/>
      <c r="QEM41" s="130"/>
      <c r="QEN41" s="130"/>
      <c r="QEO41" s="131"/>
      <c r="QEP41" s="132">
        <f t="shared" si="3502"/>
        <v>37697.86</v>
      </c>
      <c r="QEQ41" s="171">
        <v>25000.0</v>
      </c>
      <c r="QER41" s="165">
        <f t="shared" si="3503"/>
        <v>-12697.86</v>
      </c>
      <c r="QES41" s="128" t="s">
        <v>78</v>
      </c>
      <c r="QET41" s="157">
        <v>0.0</v>
      </c>
      <c r="QEU41" s="130">
        <v>0.0</v>
      </c>
      <c r="QEV41" s="130">
        <v>0.0</v>
      </c>
      <c r="QEW41" s="130">
        <v>0.0</v>
      </c>
      <c r="QEX41" s="130">
        <v>944.66</v>
      </c>
      <c r="QEY41" s="130">
        <v>36753.2</v>
      </c>
      <c r="QEZ41" s="130"/>
      <c r="QFA41" s="130"/>
      <c r="QFB41" s="130"/>
      <c r="QFC41" s="130"/>
      <c r="QFD41" s="130"/>
      <c r="QFE41" s="131"/>
      <c r="QFF41" s="132">
        <f t="shared" si="3504"/>
        <v>37697.86</v>
      </c>
      <c r="QFG41" s="171">
        <v>25000.0</v>
      </c>
      <c r="QFH41" s="165">
        <f t="shared" si="3505"/>
        <v>-12697.86</v>
      </c>
      <c r="QFI41" s="128" t="s">
        <v>78</v>
      </c>
      <c r="QFJ41" s="157">
        <v>0.0</v>
      </c>
      <c r="QFK41" s="130">
        <v>0.0</v>
      </c>
      <c r="QFL41" s="130">
        <v>0.0</v>
      </c>
      <c r="QFM41" s="130">
        <v>0.0</v>
      </c>
      <c r="QFN41" s="130">
        <v>944.66</v>
      </c>
      <c r="QFO41" s="130">
        <v>36753.2</v>
      </c>
      <c r="QFP41" s="130"/>
      <c r="QFQ41" s="130"/>
      <c r="QFR41" s="130"/>
      <c r="QFS41" s="130"/>
      <c r="QFT41" s="130"/>
      <c r="QFU41" s="131"/>
      <c r="QFV41" s="132">
        <f t="shared" si="3506"/>
        <v>37697.86</v>
      </c>
      <c r="QFW41" s="171">
        <v>25000.0</v>
      </c>
      <c r="QFX41" s="165">
        <f t="shared" si="3507"/>
        <v>-12697.86</v>
      </c>
      <c r="QFY41" s="128" t="s">
        <v>78</v>
      </c>
      <c r="QFZ41" s="157">
        <v>0.0</v>
      </c>
      <c r="QGA41" s="130">
        <v>0.0</v>
      </c>
      <c r="QGB41" s="130">
        <v>0.0</v>
      </c>
      <c r="QGC41" s="130">
        <v>0.0</v>
      </c>
      <c r="QGD41" s="130">
        <v>944.66</v>
      </c>
      <c r="QGE41" s="130">
        <v>36753.2</v>
      </c>
      <c r="QGF41" s="130"/>
      <c r="QGG41" s="130"/>
      <c r="QGH41" s="130"/>
      <c r="QGI41" s="130"/>
      <c r="QGJ41" s="130"/>
      <c r="QGK41" s="131"/>
      <c r="QGL41" s="132">
        <f t="shared" si="3508"/>
        <v>37697.86</v>
      </c>
      <c r="QGM41" s="171">
        <v>25000.0</v>
      </c>
      <c r="QGN41" s="165">
        <f t="shared" si="3509"/>
        <v>-12697.86</v>
      </c>
      <c r="QGO41" s="128" t="s">
        <v>78</v>
      </c>
      <c r="QGP41" s="157">
        <v>0.0</v>
      </c>
      <c r="QGQ41" s="130">
        <v>0.0</v>
      </c>
      <c r="QGR41" s="130">
        <v>0.0</v>
      </c>
      <c r="QGS41" s="130">
        <v>0.0</v>
      </c>
      <c r="QGT41" s="130">
        <v>944.66</v>
      </c>
      <c r="QGU41" s="130">
        <v>36753.2</v>
      </c>
      <c r="QGV41" s="130"/>
      <c r="QGW41" s="130"/>
      <c r="QGX41" s="130"/>
      <c r="QGY41" s="130"/>
      <c r="QGZ41" s="130"/>
      <c r="QHA41" s="131"/>
      <c r="QHB41" s="132">
        <f t="shared" si="3510"/>
        <v>37697.86</v>
      </c>
      <c r="QHC41" s="171">
        <v>25000.0</v>
      </c>
      <c r="QHD41" s="165">
        <f t="shared" si="3511"/>
        <v>-12697.86</v>
      </c>
      <c r="QHE41" s="128" t="s">
        <v>78</v>
      </c>
      <c r="QHF41" s="157">
        <v>0.0</v>
      </c>
      <c r="QHG41" s="130">
        <v>0.0</v>
      </c>
      <c r="QHH41" s="130">
        <v>0.0</v>
      </c>
      <c r="QHI41" s="130">
        <v>0.0</v>
      </c>
      <c r="QHJ41" s="130">
        <v>944.66</v>
      </c>
      <c r="QHK41" s="130">
        <v>36753.2</v>
      </c>
      <c r="QHL41" s="130"/>
      <c r="QHM41" s="130"/>
      <c r="QHN41" s="130"/>
      <c r="QHO41" s="130"/>
      <c r="QHP41" s="130"/>
      <c r="QHQ41" s="131"/>
      <c r="QHR41" s="132">
        <f t="shared" si="3512"/>
        <v>37697.86</v>
      </c>
      <c r="QHS41" s="171">
        <v>25000.0</v>
      </c>
      <c r="QHT41" s="165">
        <f t="shared" si="3513"/>
        <v>-12697.86</v>
      </c>
      <c r="QHU41" s="128" t="s">
        <v>78</v>
      </c>
      <c r="QHV41" s="157">
        <v>0.0</v>
      </c>
      <c r="QHW41" s="130">
        <v>0.0</v>
      </c>
      <c r="QHX41" s="130">
        <v>0.0</v>
      </c>
      <c r="QHY41" s="130">
        <v>0.0</v>
      </c>
      <c r="QHZ41" s="130">
        <v>944.66</v>
      </c>
      <c r="QIA41" s="130">
        <v>36753.2</v>
      </c>
      <c r="QIB41" s="130"/>
      <c r="QIC41" s="130"/>
      <c r="QID41" s="130"/>
      <c r="QIE41" s="130"/>
      <c r="QIF41" s="130"/>
      <c r="QIG41" s="131"/>
      <c r="QIH41" s="132">
        <f t="shared" si="3514"/>
        <v>37697.86</v>
      </c>
      <c r="QII41" s="171">
        <v>25000.0</v>
      </c>
      <c r="QIJ41" s="165">
        <f t="shared" si="3515"/>
        <v>-12697.86</v>
      </c>
      <c r="QIK41" s="128" t="s">
        <v>78</v>
      </c>
      <c r="QIL41" s="157">
        <v>0.0</v>
      </c>
      <c r="QIM41" s="130">
        <v>0.0</v>
      </c>
      <c r="QIN41" s="130">
        <v>0.0</v>
      </c>
      <c r="QIO41" s="130">
        <v>0.0</v>
      </c>
      <c r="QIP41" s="130">
        <v>944.66</v>
      </c>
      <c r="QIQ41" s="130">
        <v>36753.2</v>
      </c>
      <c r="QIR41" s="130"/>
      <c r="QIS41" s="130"/>
      <c r="QIT41" s="130"/>
      <c r="QIU41" s="130"/>
      <c r="QIV41" s="130"/>
      <c r="QIW41" s="131"/>
      <c r="QIX41" s="132">
        <f t="shared" si="3516"/>
        <v>37697.86</v>
      </c>
      <c r="QIY41" s="171">
        <v>25000.0</v>
      </c>
      <c r="QIZ41" s="165">
        <f t="shared" si="3517"/>
        <v>-12697.86</v>
      </c>
      <c r="QJA41" s="128" t="s">
        <v>78</v>
      </c>
      <c r="QJB41" s="157">
        <v>0.0</v>
      </c>
      <c r="QJC41" s="130">
        <v>0.0</v>
      </c>
      <c r="QJD41" s="130">
        <v>0.0</v>
      </c>
      <c r="QJE41" s="130">
        <v>0.0</v>
      </c>
      <c r="QJF41" s="130">
        <v>944.66</v>
      </c>
      <c r="QJG41" s="130">
        <v>36753.2</v>
      </c>
      <c r="QJH41" s="130"/>
      <c r="QJI41" s="130"/>
      <c r="QJJ41" s="130"/>
      <c r="QJK41" s="130"/>
      <c r="QJL41" s="130"/>
      <c r="QJM41" s="131"/>
      <c r="QJN41" s="132">
        <f t="shared" si="3518"/>
        <v>37697.86</v>
      </c>
      <c r="QJO41" s="171">
        <v>25000.0</v>
      </c>
      <c r="QJP41" s="165">
        <f t="shared" si="3519"/>
        <v>-12697.86</v>
      </c>
      <c r="QJQ41" s="128" t="s">
        <v>78</v>
      </c>
      <c r="QJR41" s="157">
        <v>0.0</v>
      </c>
      <c r="QJS41" s="130">
        <v>0.0</v>
      </c>
      <c r="QJT41" s="130">
        <v>0.0</v>
      </c>
      <c r="QJU41" s="130">
        <v>0.0</v>
      </c>
      <c r="QJV41" s="130">
        <v>944.66</v>
      </c>
      <c r="QJW41" s="130">
        <v>36753.2</v>
      </c>
      <c r="QJX41" s="130"/>
      <c r="QJY41" s="130"/>
      <c r="QJZ41" s="130"/>
      <c r="QKA41" s="130"/>
      <c r="QKB41" s="130"/>
      <c r="QKC41" s="131"/>
      <c r="QKD41" s="132">
        <f t="shared" si="3520"/>
        <v>37697.86</v>
      </c>
      <c r="QKE41" s="171">
        <v>25000.0</v>
      </c>
      <c r="QKF41" s="165">
        <f t="shared" si="3521"/>
        <v>-12697.86</v>
      </c>
      <c r="QKG41" s="128" t="s">
        <v>78</v>
      </c>
      <c r="QKH41" s="157">
        <v>0.0</v>
      </c>
      <c r="QKI41" s="130">
        <v>0.0</v>
      </c>
      <c r="QKJ41" s="130">
        <v>0.0</v>
      </c>
      <c r="QKK41" s="130">
        <v>0.0</v>
      </c>
      <c r="QKL41" s="130">
        <v>944.66</v>
      </c>
      <c r="QKM41" s="130">
        <v>36753.2</v>
      </c>
      <c r="QKN41" s="130"/>
      <c r="QKO41" s="130"/>
      <c r="QKP41" s="130"/>
      <c r="QKQ41" s="130"/>
      <c r="QKR41" s="130"/>
      <c r="QKS41" s="131"/>
      <c r="QKT41" s="132">
        <f t="shared" si="3522"/>
        <v>37697.86</v>
      </c>
      <c r="QKU41" s="171">
        <v>25000.0</v>
      </c>
      <c r="QKV41" s="165">
        <f t="shared" si="3523"/>
        <v>-12697.86</v>
      </c>
      <c r="QKW41" s="128" t="s">
        <v>78</v>
      </c>
      <c r="QKX41" s="157">
        <v>0.0</v>
      </c>
      <c r="QKY41" s="130">
        <v>0.0</v>
      </c>
      <c r="QKZ41" s="130">
        <v>0.0</v>
      </c>
      <c r="QLA41" s="130">
        <v>0.0</v>
      </c>
      <c r="QLB41" s="130">
        <v>944.66</v>
      </c>
      <c r="QLC41" s="130">
        <v>36753.2</v>
      </c>
      <c r="QLD41" s="130"/>
      <c r="QLE41" s="130"/>
      <c r="QLF41" s="130"/>
      <c r="QLG41" s="130"/>
      <c r="QLH41" s="130"/>
      <c r="QLI41" s="131"/>
      <c r="QLJ41" s="132">
        <f t="shared" si="3524"/>
        <v>37697.86</v>
      </c>
      <c r="QLK41" s="171">
        <v>25000.0</v>
      </c>
      <c r="QLL41" s="165">
        <f t="shared" si="3525"/>
        <v>-12697.86</v>
      </c>
      <c r="QLM41" s="128" t="s">
        <v>78</v>
      </c>
      <c r="QLN41" s="157">
        <v>0.0</v>
      </c>
      <c r="QLO41" s="130">
        <v>0.0</v>
      </c>
      <c r="QLP41" s="130">
        <v>0.0</v>
      </c>
      <c r="QLQ41" s="130">
        <v>0.0</v>
      </c>
      <c r="QLR41" s="130">
        <v>944.66</v>
      </c>
      <c r="QLS41" s="130">
        <v>36753.2</v>
      </c>
      <c r="QLT41" s="130"/>
      <c r="QLU41" s="130"/>
      <c r="QLV41" s="130"/>
      <c r="QLW41" s="130"/>
      <c r="QLX41" s="130"/>
      <c r="QLY41" s="131"/>
      <c r="QLZ41" s="132">
        <f t="shared" si="3526"/>
        <v>37697.86</v>
      </c>
      <c r="QMA41" s="171">
        <v>25000.0</v>
      </c>
      <c r="QMB41" s="165">
        <f t="shared" si="3527"/>
        <v>-12697.86</v>
      </c>
      <c r="QMC41" s="128" t="s">
        <v>78</v>
      </c>
      <c r="QMD41" s="157">
        <v>0.0</v>
      </c>
      <c r="QME41" s="130">
        <v>0.0</v>
      </c>
      <c r="QMF41" s="130">
        <v>0.0</v>
      </c>
      <c r="QMG41" s="130">
        <v>0.0</v>
      </c>
      <c r="QMH41" s="130">
        <v>944.66</v>
      </c>
      <c r="QMI41" s="130">
        <v>36753.2</v>
      </c>
      <c r="QMJ41" s="130"/>
      <c r="QMK41" s="130"/>
      <c r="QML41" s="130"/>
      <c r="QMM41" s="130"/>
      <c r="QMN41" s="130"/>
      <c r="QMO41" s="131"/>
      <c r="QMP41" s="132">
        <f t="shared" si="3528"/>
        <v>37697.86</v>
      </c>
      <c r="QMQ41" s="171">
        <v>25000.0</v>
      </c>
      <c r="QMR41" s="165">
        <f t="shared" si="3529"/>
        <v>-12697.86</v>
      </c>
      <c r="QMS41" s="128" t="s">
        <v>78</v>
      </c>
      <c r="QMT41" s="157">
        <v>0.0</v>
      </c>
      <c r="QMU41" s="130">
        <v>0.0</v>
      </c>
      <c r="QMV41" s="130">
        <v>0.0</v>
      </c>
      <c r="QMW41" s="130">
        <v>0.0</v>
      </c>
      <c r="QMX41" s="130">
        <v>944.66</v>
      </c>
      <c r="QMY41" s="130">
        <v>36753.2</v>
      </c>
      <c r="QMZ41" s="130"/>
      <c r="QNA41" s="130"/>
      <c r="QNB41" s="130"/>
      <c r="QNC41" s="130"/>
      <c r="QND41" s="130"/>
      <c r="QNE41" s="131"/>
      <c r="QNF41" s="132">
        <f t="shared" si="3530"/>
        <v>37697.86</v>
      </c>
      <c r="QNG41" s="171">
        <v>25000.0</v>
      </c>
      <c r="QNH41" s="165">
        <f t="shared" si="3531"/>
        <v>-12697.86</v>
      </c>
      <c r="QNI41" s="128" t="s">
        <v>78</v>
      </c>
      <c r="QNJ41" s="157">
        <v>0.0</v>
      </c>
      <c r="QNK41" s="130">
        <v>0.0</v>
      </c>
      <c r="QNL41" s="130">
        <v>0.0</v>
      </c>
      <c r="QNM41" s="130">
        <v>0.0</v>
      </c>
      <c r="QNN41" s="130">
        <v>944.66</v>
      </c>
      <c r="QNO41" s="130">
        <v>36753.2</v>
      </c>
      <c r="QNP41" s="130"/>
      <c r="QNQ41" s="130"/>
      <c r="QNR41" s="130"/>
      <c r="QNS41" s="130"/>
      <c r="QNT41" s="130"/>
      <c r="QNU41" s="131"/>
      <c r="QNV41" s="132">
        <f t="shared" si="3532"/>
        <v>37697.86</v>
      </c>
      <c r="QNW41" s="171">
        <v>25000.0</v>
      </c>
      <c r="QNX41" s="165">
        <f t="shared" si="3533"/>
        <v>-12697.86</v>
      </c>
      <c r="QNY41" s="128" t="s">
        <v>78</v>
      </c>
      <c r="QNZ41" s="157">
        <v>0.0</v>
      </c>
      <c r="QOA41" s="130">
        <v>0.0</v>
      </c>
      <c r="QOB41" s="130">
        <v>0.0</v>
      </c>
      <c r="QOC41" s="130">
        <v>0.0</v>
      </c>
      <c r="QOD41" s="130">
        <v>944.66</v>
      </c>
      <c r="QOE41" s="130">
        <v>36753.2</v>
      </c>
      <c r="QOF41" s="130"/>
      <c r="QOG41" s="130"/>
      <c r="QOH41" s="130"/>
      <c r="QOI41" s="130"/>
      <c r="QOJ41" s="130"/>
      <c r="QOK41" s="131"/>
      <c r="QOL41" s="132">
        <f t="shared" si="3534"/>
        <v>37697.86</v>
      </c>
      <c r="QOM41" s="171">
        <v>25000.0</v>
      </c>
      <c r="QON41" s="165">
        <f t="shared" si="3535"/>
        <v>-12697.86</v>
      </c>
      <c r="QOO41" s="128" t="s">
        <v>78</v>
      </c>
      <c r="QOP41" s="157">
        <v>0.0</v>
      </c>
      <c r="QOQ41" s="130">
        <v>0.0</v>
      </c>
      <c r="QOR41" s="130">
        <v>0.0</v>
      </c>
      <c r="QOS41" s="130">
        <v>0.0</v>
      </c>
      <c r="QOT41" s="130">
        <v>944.66</v>
      </c>
      <c r="QOU41" s="130">
        <v>36753.2</v>
      </c>
      <c r="QOV41" s="130"/>
      <c r="QOW41" s="130"/>
      <c r="QOX41" s="130"/>
      <c r="QOY41" s="130"/>
      <c r="QOZ41" s="130"/>
      <c r="QPA41" s="131"/>
      <c r="QPB41" s="132">
        <f t="shared" si="3536"/>
        <v>37697.86</v>
      </c>
      <c r="QPC41" s="171">
        <v>25000.0</v>
      </c>
      <c r="QPD41" s="165">
        <f t="shared" si="3537"/>
        <v>-12697.86</v>
      </c>
      <c r="QPE41" s="128" t="s">
        <v>78</v>
      </c>
      <c r="QPF41" s="157">
        <v>0.0</v>
      </c>
      <c r="QPG41" s="130">
        <v>0.0</v>
      </c>
      <c r="QPH41" s="130">
        <v>0.0</v>
      </c>
      <c r="QPI41" s="130">
        <v>0.0</v>
      </c>
      <c r="QPJ41" s="130">
        <v>944.66</v>
      </c>
      <c r="QPK41" s="130">
        <v>36753.2</v>
      </c>
      <c r="QPL41" s="130"/>
      <c r="QPM41" s="130"/>
      <c r="QPN41" s="130"/>
      <c r="QPO41" s="130"/>
      <c r="QPP41" s="130"/>
      <c r="QPQ41" s="131"/>
      <c r="QPR41" s="132">
        <f t="shared" si="3538"/>
        <v>37697.86</v>
      </c>
      <c r="QPS41" s="171">
        <v>25000.0</v>
      </c>
      <c r="QPT41" s="165">
        <f t="shared" si="3539"/>
        <v>-12697.86</v>
      </c>
      <c r="QPU41" s="128" t="s">
        <v>78</v>
      </c>
      <c r="QPV41" s="157">
        <v>0.0</v>
      </c>
      <c r="QPW41" s="130">
        <v>0.0</v>
      </c>
      <c r="QPX41" s="130">
        <v>0.0</v>
      </c>
      <c r="QPY41" s="130">
        <v>0.0</v>
      </c>
      <c r="QPZ41" s="130">
        <v>944.66</v>
      </c>
      <c r="QQA41" s="130">
        <v>36753.2</v>
      </c>
      <c r="QQB41" s="130"/>
      <c r="QQC41" s="130"/>
      <c r="QQD41" s="130"/>
      <c r="QQE41" s="130"/>
      <c r="QQF41" s="130"/>
      <c r="QQG41" s="131"/>
      <c r="QQH41" s="132">
        <f t="shared" si="3540"/>
        <v>37697.86</v>
      </c>
      <c r="QQI41" s="171">
        <v>25000.0</v>
      </c>
      <c r="QQJ41" s="165">
        <f t="shared" si="3541"/>
        <v>-12697.86</v>
      </c>
      <c r="QQK41" s="128" t="s">
        <v>78</v>
      </c>
      <c r="QQL41" s="157">
        <v>0.0</v>
      </c>
      <c r="QQM41" s="130">
        <v>0.0</v>
      </c>
      <c r="QQN41" s="130">
        <v>0.0</v>
      </c>
      <c r="QQO41" s="130">
        <v>0.0</v>
      </c>
      <c r="QQP41" s="130">
        <v>944.66</v>
      </c>
      <c r="QQQ41" s="130">
        <v>36753.2</v>
      </c>
      <c r="QQR41" s="130"/>
      <c r="QQS41" s="130"/>
      <c r="QQT41" s="130"/>
      <c r="QQU41" s="130"/>
      <c r="QQV41" s="130"/>
      <c r="QQW41" s="131"/>
      <c r="QQX41" s="132">
        <f t="shared" si="3542"/>
        <v>37697.86</v>
      </c>
      <c r="QQY41" s="171">
        <v>25000.0</v>
      </c>
      <c r="QQZ41" s="165">
        <f t="shared" si="3543"/>
        <v>-12697.86</v>
      </c>
      <c r="QRA41" s="128" t="s">
        <v>78</v>
      </c>
      <c r="QRB41" s="157">
        <v>0.0</v>
      </c>
      <c r="QRC41" s="130">
        <v>0.0</v>
      </c>
      <c r="QRD41" s="130">
        <v>0.0</v>
      </c>
      <c r="QRE41" s="130">
        <v>0.0</v>
      </c>
      <c r="QRF41" s="130">
        <v>944.66</v>
      </c>
      <c r="QRG41" s="130">
        <v>36753.2</v>
      </c>
      <c r="QRH41" s="130"/>
      <c r="QRI41" s="130"/>
      <c r="QRJ41" s="130"/>
      <c r="QRK41" s="130"/>
      <c r="QRL41" s="130"/>
      <c r="QRM41" s="131"/>
      <c r="QRN41" s="132">
        <f t="shared" si="3544"/>
        <v>37697.86</v>
      </c>
      <c r="QRO41" s="171">
        <v>25000.0</v>
      </c>
      <c r="QRP41" s="165">
        <f t="shared" si="3545"/>
        <v>-12697.86</v>
      </c>
      <c r="QRQ41" s="128" t="s">
        <v>78</v>
      </c>
      <c r="QRR41" s="157">
        <v>0.0</v>
      </c>
      <c r="QRS41" s="130">
        <v>0.0</v>
      </c>
      <c r="QRT41" s="130">
        <v>0.0</v>
      </c>
      <c r="QRU41" s="130">
        <v>0.0</v>
      </c>
      <c r="QRV41" s="130">
        <v>944.66</v>
      </c>
      <c r="QRW41" s="130">
        <v>36753.2</v>
      </c>
      <c r="QRX41" s="130"/>
      <c r="QRY41" s="130"/>
      <c r="QRZ41" s="130"/>
      <c r="QSA41" s="130"/>
      <c r="QSB41" s="130"/>
      <c r="QSC41" s="131"/>
      <c r="QSD41" s="132">
        <f t="shared" si="3546"/>
        <v>37697.86</v>
      </c>
      <c r="QSE41" s="171">
        <v>25000.0</v>
      </c>
      <c r="QSF41" s="165">
        <f t="shared" si="3547"/>
        <v>-12697.86</v>
      </c>
      <c r="QSG41" s="128" t="s">
        <v>78</v>
      </c>
      <c r="QSH41" s="157">
        <v>0.0</v>
      </c>
      <c r="QSI41" s="130">
        <v>0.0</v>
      </c>
      <c r="QSJ41" s="130">
        <v>0.0</v>
      </c>
      <c r="QSK41" s="130">
        <v>0.0</v>
      </c>
      <c r="QSL41" s="130">
        <v>944.66</v>
      </c>
      <c r="QSM41" s="130">
        <v>36753.2</v>
      </c>
      <c r="QSN41" s="130"/>
      <c r="QSO41" s="130"/>
      <c r="QSP41" s="130"/>
      <c r="QSQ41" s="130"/>
      <c r="QSR41" s="130"/>
      <c r="QSS41" s="131"/>
      <c r="QST41" s="132">
        <f t="shared" si="3548"/>
        <v>37697.86</v>
      </c>
      <c r="QSU41" s="171">
        <v>25000.0</v>
      </c>
      <c r="QSV41" s="165">
        <f t="shared" si="3549"/>
        <v>-12697.86</v>
      </c>
      <c r="QSW41" s="128" t="s">
        <v>78</v>
      </c>
      <c r="QSX41" s="157">
        <v>0.0</v>
      </c>
      <c r="QSY41" s="130">
        <v>0.0</v>
      </c>
      <c r="QSZ41" s="130">
        <v>0.0</v>
      </c>
      <c r="QTA41" s="130">
        <v>0.0</v>
      </c>
      <c r="QTB41" s="130">
        <v>944.66</v>
      </c>
      <c r="QTC41" s="130">
        <v>36753.2</v>
      </c>
      <c r="QTD41" s="130"/>
      <c r="QTE41" s="130"/>
      <c r="QTF41" s="130"/>
      <c r="QTG41" s="130"/>
      <c r="QTH41" s="130"/>
      <c r="QTI41" s="131"/>
      <c r="QTJ41" s="132">
        <f t="shared" si="3550"/>
        <v>37697.86</v>
      </c>
      <c r="QTK41" s="171">
        <v>25000.0</v>
      </c>
      <c r="QTL41" s="165">
        <f t="shared" si="3551"/>
        <v>-12697.86</v>
      </c>
      <c r="QTM41" s="128" t="s">
        <v>78</v>
      </c>
      <c r="QTN41" s="157">
        <v>0.0</v>
      </c>
      <c r="QTO41" s="130">
        <v>0.0</v>
      </c>
      <c r="QTP41" s="130">
        <v>0.0</v>
      </c>
      <c r="QTQ41" s="130">
        <v>0.0</v>
      </c>
      <c r="QTR41" s="130">
        <v>944.66</v>
      </c>
      <c r="QTS41" s="130">
        <v>36753.2</v>
      </c>
      <c r="QTT41" s="130"/>
      <c r="QTU41" s="130"/>
      <c r="QTV41" s="130"/>
      <c r="QTW41" s="130"/>
      <c r="QTX41" s="130"/>
      <c r="QTY41" s="131"/>
      <c r="QTZ41" s="132">
        <f t="shared" si="3552"/>
        <v>37697.86</v>
      </c>
      <c r="QUA41" s="171">
        <v>25000.0</v>
      </c>
      <c r="QUB41" s="165">
        <f t="shared" si="3553"/>
        <v>-12697.86</v>
      </c>
      <c r="QUC41" s="128" t="s">
        <v>78</v>
      </c>
      <c r="QUD41" s="157">
        <v>0.0</v>
      </c>
      <c r="QUE41" s="130">
        <v>0.0</v>
      </c>
      <c r="QUF41" s="130">
        <v>0.0</v>
      </c>
      <c r="QUG41" s="130">
        <v>0.0</v>
      </c>
      <c r="QUH41" s="130">
        <v>944.66</v>
      </c>
      <c r="QUI41" s="130">
        <v>36753.2</v>
      </c>
      <c r="QUJ41" s="130"/>
      <c r="QUK41" s="130"/>
      <c r="QUL41" s="130"/>
      <c r="QUM41" s="130"/>
      <c r="QUN41" s="130"/>
      <c r="QUO41" s="131"/>
      <c r="QUP41" s="132">
        <f t="shared" si="3554"/>
        <v>37697.86</v>
      </c>
      <c r="QUQ41" s="171">
        <v>25000.0</v>
      </c>
      <c r="QUR41" s="165">
        <f t="shared" si="3555"/>
        <v>-12697.86</v>
      </c>
      <c r="QUS41" s="128" t="s">
        <v>78</v>
      </c>
      <c r="QUT41" s="157">
        <v>0.0</v>
      </c>
      <c r="QUU41" s="130">
        <v>0.0</v>
      </c>
      <c r="QUV41" s="130">
        <v>0.0</v>
      </c>
      <c r="QUW41" s="130">
        <v>0.0</v>
      </c>
      <c r="QUX41" s="130">
        <v>944.66</v>
      </c>
      <c r="QUY41" s="130">
        <v>36753.2</v>
      </c>
      <c r="QUZ41" s="130"/>
      <c r="QVA41" s="130"/>
      <c r="QVB41" s="130"/>
      <c r="QVC41" s="130"/>
      <c r="QVD41" s="130"/>
      <c r="QVE41" s="131"/>
      <c r="QVF41" s="132">
        <f t="shared" si="3556"/>
        <v>37697.86</v>
      </c>
      <c r="QVG41" s="171">
        <v>25000.0</v>
      </c>
      <c r="QVH41" s="165">
        <f t="shared" si="3557"/>
        <v>-12697.86</v>
      </c>
      <c r="QVI41" s="128" t="s">
        <v>78</v>
      </c>
      <c r="QVJ41" s="157">
        <v>0.0</v>
      </c>
      <c r="QVK41" s="130">
        <v>0.0</v>
      </c>
      <c r="QVL41" s="130">
        <v>0.0</v>
      </c>
      <c r="QVM41" s="130">
        <v>0.0</v>
      </c>
      <c r="QVN41" s="130">
        <v>944.66</v>
      </c>
      <c r="QVO41" s="130">
        <v>36753.2</v>
      </c>
      <c r="QVP41" s="130"/>
      <c r="QVQ41" s="130"/>
      <c r="QVR41" s="130"/>
      <c r="QVS41" s="130"/>
      <c r="QVT41" s="130"/>
      <c r="QVU41" s="131"/>
      <c r="QVV41" s="132">
        <f t="shared" si="3558"/>
        <v>37697.86</v>
      </c>
      <c r="QVW41" s="171">
        <v>25000.0</v>
      </c>
      <c r="QVX41" s="165">
        <f t="shared" si="3559"/>
        <v>-12697.86</v>
      </c>
      <c r="QVY41" s="128" t="s">
        <v>78</v>
      </c>
      <c r="QVZ41" s="157">
        <v>0.0</v>
      </c>
      <c r="QWA41" s="130">
        <v>0.0</v>
      </c>
      <c r="QWB41" s="130">
        <v>0.0</v>
      </c>
      <c r="QWC41" s="130">
        <v>0.0</v>
      </c>
      <c r="QWD41" s="130">
        <v>944.66</v>
      </c>
      <c r="QWE41" s="130">
        <v>36753.2</v>
      </c>
      <c r="QWF41" s="130"/>
      <c r="QWG41" s="130"/>
      <c r="QWH41" s="130"/>
      <c r="QWI41" s="130"/>
      <c r="QWJ41" s="130"/>
      <c r="QWK41" s="131"/>
      <c r="QWL41" s="132">
        <f t="shared" si="3560"/>
        <v>37697.86</v>
      </c>
      <c r="QWM41" s="171">
        <v>25000.0</v>
      </c>
      <c r="QWN41" s="165">
        <f t="shared" si="3561"/>
        <v>-12697.86</v>
      </c>
      <c r="QWO41" s="128" t="s">
        <v>78</v>
      </c>
      <c r="QWP41" s="157">
        <v>0.0</v>
      </c>
      <c r="QWQ41" s="130">
        <v>0.0</v>
      </c>
      <c r="QWR41" s="130">
        <v>0.0</v>
      </c>
      <c r="QWS41" s="130">
        <v>0.0</v>
      </c>
      <c r="QWT41" s="130">
        <v>944.66</v>
      </c>
      <c r="QWU41" s="130">
        <v>36753.2</v>
      </c>
      <c r="QWV41" s="130"/>
      <c r="QWW41" s="130"/>
      <c r="QWX41" s="130"/>
      <c r="QWY41" s="130"/>
      <c r="QWZ41" s="130"/>
      <c r="QXA41" s="131"/>
      <c r="QXB41" s="132">
        <f t="shared" si="3562"/>
        <v>37697.86</v>
      </c>
      <c r="QXC41" s="171">
        <v>25000.0</v>
      </c>
      <c r="QXD41" s="165">
        <f t="shared" si="3563"/>
        <v>-12697.86</v>
      </c>
      <c r="QXE41" s="128" t="s">
        <v>78</v>
      </c>
      <c r="QXF41" s="157">
        <v>0.0</v>
      </c>
      <c r="QXG41" s="130">
        <v>0.0</v>
      </c>
      <c r="QXH41" s="130">
        <v>0.0</v>
      </c>
      <c r="QXI41" s="130">
        <v>0.0</v>
      </c>
      <c r="QXJ41" s="130">
        <v>944.66</v>
      </c>
      <c r="QXK41" s="130">
        <v>36753.2</v>
      </c>
      <c r="QXL41" s="130"/>
      <c r="QXM41" s="130"/>
      <c r="QXN41" s="130"/>
      <c r="QXO41" s="130"/>
      <c r="QXP41" s="130"/>
      <c r="QXQ41" s="131"/>
      <c r="QXR41" s="132">
        <f t="shared" si="3564"/>
        <v>37697.86</v>
      </c>
      <c r="QXS41" s="171">
        <v>25000.0</v>
      </c>
      <c r="QXT41" s="165">
        <f t="shared" si="3565"/>
        <v>-12697.86</v>
      </c>
      <c r="QXU41" s="128" t="s">
        <v>78</v>
      </c>
      <c r="QXV41" s="157">
        <v>0.0</v>
      </c>
      <c r="QXW41" s="130">
        <v>0.0</v>
      </c>
      <c r="QXX41" s="130">
        <v>0.0</v>
      </c>
      <c r="QXY41" s="130">
        <v>0.0</v>
      </c>
      <c r="QXZ41" s="130">
        <v>944.66</v>
      </c>
      <c r="QYA41" s="130">
        <v>36753.2</v>
      </c>
      <c r="QYB41" s="130"/>
      <c r="QYC41" s="130"/>
      <c r="QYD41" s="130"/>
      <c r="QYE41" s="130"/>
      <c r="QYF41" s="130"/>
      <c r="QYG41" s="131"/>
      <c r="QYH41" s="132">
        <f t="shared" si="3566"/>
        <v>37697.86</v>
      </c>
      <c r="QYI41" s="171">
        <v>25000.0</v>
      </c>
      <c r="QYJ41" s="165">
        <f t="shared" si="3567"/>
        <v>-12697.86</v>
      </c>
      <c r="QYK41" s="128" t="s">
        <v>78</v>
      </c>
      <c r="QYL41" s="157">
        <v>0.0</v>
      </c>
      <c r="QYM41" s="130">
        <v>0.0</v>
      </c>
      <c r="QYN41" s="130">
        <v>0.0</v>
      </c>
      <c r="QYO41" s="130">
        <v>0.0</v>
      </c>
      <c r="QYP41" s="130">
        <v>944.66</v>
      </c>
      <c r="QYQ41" s="130">
        <v>36753.2</v>
      </c>
      <c r="QYR41" s="130"/>
      <c r="QYS41" s="130"/>
      <c r="QYT41" s="130"/>
      <c r="QYU41" s="130"/>
      <c r="QYV41" s="130"/>
      <c r="QYW41" s="131"/>
      <c r="QYX41" s="132">
        <f t="shared" si="3568"/>
        <v>37697.86</v>
      </c>
      <c r="QYY41" s="171">
        <v>25000.0</v>
      </c>
      <c r="QYZ41" s="165">
        <f t="shared" si="3569"/>
        <v>-12697.86</v>
      </c>
      <c r="QZA41" s="128" t="s">
        <v>78</v>
      </c>
      <c r="QZB41" s="157">
        <v>0.0</v>
      </c>
      <c r="QZC41" s="130">
        <v>0.0</v>
      </c>
      <c r="QZD41" s="130">
        <v>0.0</v>
      </c>
      <c r="QZE41" s="130">
        <v>0.0</v>
      </c>
      <c r="QZF41" s="130">
        <v>944.66</v>
      </c>
      <c r="QZG41" s="130">
        <v>36753.2</v>
      </c>
      <c r="QZH41" s="130"/>
      <c r="QZI41" s="130"/>
      <c r="QZJ41" s="130"/>
      <c r="QZK41" s="130"/>
      <c r="QZL41" s="130"/>
      <c r="QZM41" s="131"/>
      <c r="QZN41" s="132">
        <f t="shared" si="3570"/>
        <v>37697.86</v>
      </c>
      <c r="QZO41" s="171">
        <v>25000.0</v>
      </c>
      <c r="QZP41" s="165">
        <f t="shared" si="3571"/>
        <v>-12697.86</v>
      </c>
      <c r="QZQ41" s="128" t="s">
        <v>78</v>
      </c>
      <c r="QZR41" s="157">
        <v>0.0</v>
      </c>
      <c r="QZS41" s="130">
        <v>0.0</v>
      </c>
      <c r="QZT41" s="130">
        <v>0.0</v>
      </c>
      <c r="QZU41" s="130">
        <v>0.0</v>
      </c>
      <c r="QZV41" s="130">
        <v>944.66</v>
      </c>
      <c r="QZW41" s="130">
        <v>36753.2</v>
      </c>
      <c r="QZX41" s="130"/>
      <c r="QZY41" s="130"/>
      <c r="QZZ41" s="130"/>
      <c r="RAA41" s="130"/>
      <c r="RAB41" s="130"/>
      <c r="RAC41" s="131"/>
      <c r="RAD41" s="132">
        <f t="shared" si="3572"/>
        <v>37697.86</v>
      </c>
      <c r="RAE41" s="171">
        <v>25000.0</v>
      </c>
      <c r="RAF41" s="165">
        <f t="shared" si="3573"/>
        <v>-12697.86</v>
      </c>
      <c r="RAG41" s="128" t="s">
        <v>78</v>
      </c>
      <c r="RAH41" s="157">
        <v>0.0</v>
      </c>
      <c r="RAI41" s="130">
        <v>0.0</v>
      </c>
      <c r="RAJ41" s="130">
        <v>0.0</v>
      </c>
      <c r="RAK41" s="130">
        <v>0.0</v>
      </c>
      <c r="RAL41" s="130">
        <v>944.66</v>
      </c>
      <c r="RAM41" s="130">
        <v>36753.2</v>
      </c>
      <c r="RAN41" s="130"/>
      <c r="RAO41" s="130"/>
      <c r="RAP41" s="130"/>
      <c r="RAQ41" s="130"/>
      <c r="RAR41" s="130"/>
      <c r="RAS41" s="131"/>
      <c r="RAT41" s="132">
        <f t="shared" si="3574"/>
        <v>37697.86</v>
      </c>
      <c r="RAU41" s="171">
        <v>25000.0</v>
      </c>
      <c r="RAV41" s="165">
        <f t="shared" si="3575"/>
        <v>-12697.86</v>
      </c>
      <c r="RAW41" s="128" t="s">
        <v>78</v>
      </c>
      <c r="RAX41" s="157">
        <v>0.0</v>
      </c>
      <c r="RAY41" s="130">
        <v>0.0</v>
      </c>
      <c r="RAZ41" s="130">
        <v>0.0</v>
      </c>
      <c r="RBA41" s="130">
        <v>0.0</v>
      </c>
      <c r="RBB41" s="130">
        <v>944.66</v>
      </c>
      <c r="RBC41" s="130">
        <v>36753.2</v>
      </c>
      <c r="RBD41" s="130"/>
      <c r="RBE41" s="130"/>
      <c r="RBF41" s="130"/>
      <c r="RBG41" s="130"/>
      <c r="RBH41" s="130"/>
      <c r="RBI41" s="131"/>
      <c r="RBJ41" s="132">
        <f t="shared" si="3576"/>
        <v>37697.86</v>
      </c>
      <c r="RBK41" s="171">
        <v>25000.0</v>
      </c>
      <c r="RBL41" s="165">
        <f t="shared" si="3577"/>
        <v>-12697.86</v>
      </c>
      <c r="RBM41" s="128" t="s">
        <v>78</v>
      </c>
      <c r="RBN41" s="157">
        <v>0.0</v>
      </c>
      <c r="RBO41" s="130">
        <v>0.0</v>
      </c>
      <c r="RBP41" s="130">
        <v>0.0</v>
      </c>
      <c r="RBQ41" s="130">
        <v>0.0</v>
      </c>
      <c r="RBR41" s="130">
        <v>944.66</v>
      </c>
      <c r="RBS41" s="130">
        <v>36753.2</v>
      </c>
      <c r="RBT41" s="130"/>
      <c r="RBU41" s="130"/>
      <c r="RBV41" s="130"/>
      <c r="RBW41" s="130"/>
      <c r="RBX41" s="130"/>
      <c r="RBY41" s="131"/>
      <c r="RBZ41" s="132">
        <f t="shared" si="3578"/>
        <v>37697.86</v>
      </c>
      <c r="RCA41" s="171">
        <v>25000.0</v>
      </c>
      <c r="RCB41" s="165">
        <f t="shared" si="3579"/>
        <v>-12697.86</v>
      </c>
      <c r="RCC41" s="128" t="s">
        <v>78</v>
      </c>
      <c r="RCD41" s="157">
        <v>0.0</v>
      </c>
      <c r="RCE41" s="130">
        <v>0.0</v>
      </c>
      <c r="RCF41" s="130">
        <v>0.0</v>
      </c>
      <c r="RCG41" s="130">
        <v>0.0</v>
      </c>
      <c r="RCH41" s="130">
        <v>944.66</v>
      </c>
      <c r="RCI41" s="130">
        <v>36753.2</v>
      </c>
      <c r="RCJ41" s="130"/>
      <c r="RCK41" s="130"/>
      <c r="RCL41" s="130"/>
      <c r="RCM41" s="130"/>
      <c r="RCN41" s="130"/>
      <c r="RCO41" s="131"/>
      <c r="RCP41" s="132">
        <f t="shared" si="3580"/>
        <v>37697.86</v>
      </c>
      <c r="RCQ41" s="171">
        <v>25000.0</v>
      </c>
      <c r="RCR41" s="165">
        <f t="shared" si="3581"/>
        <v>-12697.86</v>
      </c>
      <c r="RCS41" s="128" t="s">
        <v>78</v>
      </c>
      <c r="RCT41" s="157">
        <v>0.0</v>
      </c>
      <c r="RCU41" s="130">
        <v>0.0</v>
      </c>
      <c r="RCV41" s="130">
        <v>0.0</v>
      </c>
      <c r="RCW41" s="130">
        <v>0.0</v>
      </c>
      <c r="RCX41" s="130">
        <v>944.66</v>
      </c>
      <c r="RCY41" s="130">
        <v>36753.2</v>
      </c>
      <c r="RCZ41" s="130"/>
      <c r="RDA41" s="130"/>
      <c r="RDB41" s="130"/>
      <c r="RDC41" s="130"/>
      <c r="RDD41" s="130"/>
      <c r="RDE41" s="131"/>
      <c r="RDF41" s="132">
        <f t="shared" si="3582"/>
        <v>37697.86</v>
      </c>
      <c r="RDG41" s="171">
        <v>25000.0</v>
      </c>
      <c r="RDH41" s="165">
        <f t="shared" si="3583"/>
        <v>-12697.86</v>
      </c>
      <c r="RDI41" s="128" t="s">
        <v>78</v>
      </c>
      <c r="RDJ41" s="157">
        <v>0.0</v>
      </c>
      <c r="RDK41" s="130">
        <v>0.0</v>
      </c>
      <c r="RDL41" s="130">
        <v>0.0</v>
      </c>
      <c r="RDM41" s="130">
        <v>0.0</v>
      </c>
      <c r="RDN41" s="130">
        <v>944.66</v>
      </c>
      <c r="RDO41" s="130">
        <v>36753.2</v>
      </c>
      <c r="RDP41" s="130"/>
      <c r="RDQ41" s="130"/>
      <c r="RDR41" s="130"/>
      <c r="RDS41" s="130"/>
      <c r="RDT41" s="130"/>
      <c r="RDU41" s="131"/>
      <c r="RDV41" s="132">
        <f t="shared" si="3584"/>
        <v>37697.86</v>
      </c>
      <c r="RDW41" s="171">
        <v>25000.0</v>
      </c>
      <c r="RDX41" s="165">
        <f t="shared" si="3585"/>
        <v>-12697.86</v>
      </c>
      <c r="RDY41" s="128" t="s">
        <v>78</v>
      </c>
      <c r="RDZ41" s="157">
        <v>0.0</v>
      </c>
      <c r="REA41" s="130">
        <v>0.0</v>
      </c>
      <c r="REB41" s="130">
        <v>0.0</v>
      </c>
      <c r="REC41" s="130">
        <v>0.0</v>
      </c>
      <c r="RED41" s="130">
        <v>944.66</v>
      </c>
      <c r="REE41" s="130">
        <v>36753.2</v>
      </c>
      <c r="REF41" s="130"/>
      <c r="REG41" s="130"/>
      <c r="REH41" s="130"/>
      <c r="REI41" s="130"/>
      <c r="REJ41" s="130"/>
      <c r="REK41" s="131"/>
      <c r="REL41" s="132">
        <f t="shared" si="3586"/>
        <v>37697.86</v>
      </c>
      <c r="REM41" s="171">
        <v>25000.0</v>
      </c>
      <c r="REN41" s="165">
        <f t="shared" si="3587"/>
        <v>-12697.86</v>
      </c>
      <c r="REO41" s="128" t="s">
        <v>78</v>
      </c>
      <c r="REP41" s="157">
        <v>0.0</v>
      </c>
      <c r="REQ41" s="130">
        <v>0.0</v>
      </c>
      <c r="RER41" s="130">
        <v>0.0</v>
      </c>
      <c r="RES41" s="130">
        <v>0.0</v>
      </c>
      <c r="RET41" s="130">
        <v>944.66</v>
      </c>
      <c r="REU41" s="130">
        <v>36753.2</v>
      </c>
      <c r="REV41" s="130"/>
      <c r="REW41" s="130"/>
      <c r="REX41" s="130"/>
      <c r="REY41" s="130"/>
      <c r="REZ41" s="130"/>
      <c r="RFA41" s="131"/>
      <c r="RFB41" s="132">
        <f t="shared" si="3588"/>
        <v>37697.86</v>
      </c>
      <c r="RFC41" s="171">
        <v>25000.0</v>
      </c>
      <c r="RFD41" s="165">
        <f t="shared" si="3589"/>
        <v>-12697.86</v>
      </c>
      <c r="RFE41" s="128" t="s">
        <v>78</v>
      </c>
      <c r="RFF41" s="157">
        <v>0.0</v>
      </c>
      <c r="RFG41" s="130">
        <v>0.0</v>
      </c>
      <c r="RFH41" s="130">
        <v>0.0</v>
      </c>
      <c r="RFI41" s="130">
        <v>0.0</v>
      </c>
      <c r="RFJ41" s="130">
        <v>944.66</v>
      </c>
      <c r="RFK41" s="130">
        <v>36753.2</v>
      </c>
      <c r="RFL41" s="130"/>
      <c r="RFM41" s="130"/>
      <c r="RFN41" s="130"/>
      <c r="RFO41" s="130"/>
      <c r="RFP41" s="130"/>
      <c r="RFQ41" s="131"/>
      <c r="RFR41" s="132">
        <f t="shared" si="3590"/>
        <v>37697.86</v>
      </c>
      <c r="RFS41" s="171">
        <v>25000.0</v>
      </c>
      <c r="RFT41" s="165">
        <f t="shared" si="3591"/>
        <v>-12697.86</v>
      </c>
      <c r="RFU41" s="128" t="s">
        <v>78</v>
      </c>
      <c r="RFV41" s="157">
        <v>0.0</v>
      </c>
      <c r="RFW41" s="130">
        <v>0.0</v>
      </c>
      <c r="RFX41" s="130">
        <v>0.0</v>
      </c>
      <c r="RFY41" s="130">
        <v>0.0</v>
      </c>
      <c r="RFZ41" s="130">
        <v>944.66</v>
      </c>
      <c r="RGA41" s="130">
        <v>36753.2</v>
      </c>
      <c r="RGB41" s="130"/>
      <c r="RGC41" s="130"/>
      <c r="RGD41" s="130"/>
      <c r="RGE41" s="130"/>
      <c r="RGF41" s="130"/>
      <c r="RGG41" s="131"/>
      <c r="RGH41" s="132">
        <f t="shared" si="3592"/>
        <v>37697.86</v>
      </c>
      <c r="RGI41" s="171">
        <v>25000.0</v>
      </c>
      <c r="RGJ41" s="165">
        <f t="shared" si="3593"/>
        <v>-12697.86</v>
      </c>
      <c r="RGK41" s="128" t="s">
        <v>78</v>
      </c>
      <c r="RGL41" s="157">
        <v>0.0</v>
      </c>
      <c r="RGM41" s="130">
        <v>0.0</v>
      </c>
      <c r="RGN41" s="130">
        <v>0.0</v>
      </c>
      <c r="RGO41" s="130">
        <v>0.0</v>
      </c>
      <c r="RGP41" s="130">
        <v>944.66</v>
      </c>
      <c r="RGQ41" s="130">
        <v>36753.2</v>
      </c>
      <c r="RGR41" s="130"/>
      <c r="RGS41" s="130"/>
      <c r="RGT41" s="130"/>
      <c r="RGU41" s="130"/>
      <c r="RGV41" s="130"/>
      <c r="RGW41" s="131"/>
      <c r="RGX41" s="132">
        <f t="shared" si="3594"/>
        <v>37697.86</v>
      </c>
      <c r="RGY41" s="171">
        <v>25000.0</v>
      </c>
      <c r="RGZ41" s="165">
        <f t="shared" si="3595"/>
        <v>-12697.86</v>
      </c>
      <c r="RHA41" s="128" t="s">
        <v>78</v>
      </c>
      <c r="RHB41" s="157">
        <v>0.0</v>
      </c>
      <c r="RHC41" s="130">
        <v>0.0</v>
      </c>
      <c r="RHD41" s="130">
        <v>0.0</v>
      </c>
      <c r="RHE41" s="130">
        <v>0.0</v>
      </c>
      <c r="RHF41" s="130">
        <v>944.66</v>
      </c>
      <c r="RHG41" s="130">
        <v>36753.2</v>
      </c>
      <c r="RHH41" s="130"/>
      <c r="RHI41" s="130"/>
      <c r="RHJ41" s="130"/>
      <c r="RHK41" s="130"/>
      <c r="RHL41" s="130"/>
      <c r="RHM41" s="131"/>
      <c r="RHN41" s="132">
        <f t="shared" si="3596"/>
        <v>37697.86</v>
      </c>
      <c r="RHO41" s="171">
        <v>25000.0</v>
      </c>
      <c r="RHP41" s="165">
        <f t="shared" si="3597"/>
        <v>-12697.86</v>
      </c>
      <c r="RHQ41" s="128" t="s">
        <v>78</v>
      </c>
      <c r="RHR41" s="157">
        <v>0.0</v>
      </c>
      <c r="RHS41" s="130">
        <v>0.0</v>
      </c>
      <c r="RHT41" s="130">
        <v>0.0</v>
      </c>
      <c r="RHU41" s="130">
        <v>0.0</v>
      </c>
      <c r="RHV41" s="130">
        <v>944.66</v>
      </c>
      <c r="RHW41" s="130">
        <v>36753.2</v>
      </c>
      <c r="RHX41" s="130"/>
      <c r="RHY41" s="130"/>
      <c r="RHZ41" s="130"/>
      <c r="RIA41" s="130"/>
      <c r="RIB41" s="130"/>
      <c r="RIC41" s="131"/>
      <c r="RID41" s="132">
        <f t="shared" si="3598"/>
        <v>37697.86</v>
      </c>
      <c r="RIE41" s="171">
        <v>25000.0</v>
      </c>
      <c r="RIF41" s="165">
        <f t="shared" si="3599"/>
        <v>-12697.86</v>
      </c>
      <c r="RIG41" s="128" t="s">
        <v>78</v>
      </c>
      <c r="RIH41" s="157">
        <v>0.0</v>
      </c>
      <c r="RII41" s="130">
        <v>0.0</v>
      </c>
      <c r="RIJ41" s="130">
        <v>0.0</v>
      </c>
      <c r="RIK41" s="130">
        <v>0.0</v>
      </c>
      <c r="RIL41" s="130">
        <v>944.66</v>
      </c>
      <c r="RIM41" s="130">
        <v>36753.2</v>
      </c>
      <c r="RIN41" s="130"/>
      <c r="RIO41" s="130"/>
      <c r="RIP41" s="130"/>
      <c r="RIQ41" s="130"/>
      <c r="RIR41" s="130"/>
      <c r="RIS41" s="131"/>
      <c r="RIT41" s="132">
        <f t="shared" si="3600"/>
        <v>37697.86</v>
      </c>
      <c r="RIU41" s="171">
        <v>25000.0</v>
      </c>
      <c r="RIV41" s="165">
        <f t="shared" si="3601"/>
        <v>-12697.86</v>
      </c>
      <c r="RIW41" s="128" t="s">
        <v>78</v>
      </c>
      <c r="RIX41" s="157">
        <v>0.0</v>
      </c>
      <c r="RIY41" s="130">
        <v>0.0</v>
      </c>
      <c r="RIZ41" s="130">
        <v>0.0</v>
      </c>
      <c r="RJA41" s="130">
        <v>0.0</v>
      </c>
      <c r="RJB41" s="130">
        <v>944.66</v>
      </c>
      <c r="RJC41" s="130">
        <v>36753.2</v>
      </c>
      <c r="RJD41" s="130"/>
      <c r="RJE41" s="130"/>
      <c r="RJF41" s="130"/>
      <c r="RJG41" s="130"/>
      <c r="RJH41" s="130"/>
      <c r="RJI41" s="131"/>
      <c r="RJJ41" s="132">
        <f t="shared" si="3602"/>
        <v>37697.86</v>
      </c>
      <c r="RJK41" s="171">
        <v>25000.0</v>
      </c>
      <c r="RJL41" s="165">
        <f t="shared" si="3603"/>
        <v>-12697.86</v>
      </c>
      <c r="RJM41" s="128" t="s">
        <v>78</v>
      </c>
      <c r="RJN41" s="157">
        <v>0.0</v>
      </c>
      <c r="RJO41" s="130">
        <v>0.0</v>
      </c>
      <c r="RJP41" s="130">
        <v>0.0</v>
      </c>
      <c r="RJQ41" s="130">
        <v>0.0</v>
      </c>
      <c r="RJR41" s="130">
        <v>944.66</v>
      </c>
      <c r="RJS41" s="130">
        <v>36753.2</v>
      </c>
      <c r="RJT41" s="130"/>
      <c r="RJU41" s="130"/>
      <c r="RJV41" s="130"/>
      <c r="RJW41" s="130"/>
      <c r="RJX41" s="130"/>
      <c r="RJY41" s="131"/>
      <c r="RJZ41" s="132">
        <f t="shared" si="3604"/>
        <v>37697.86</v>
      </c>
      <c r="RKA41" s="171">
        <v>25000.0</v>
      </c>
      <c r="RKB41" s="165">
        <f t="shared" si="3605"/>
        <v>-12697.86</v>
      </c>
      <c r="RKC41" s="128" t="s">
        <v>78</v>
      </c>
      <c r="RKD41" s="157">
        <v>0.0</v>
      </c>
      <c r="RKE41" s="130">
        <v>0.0</v>
      </c>
      <c r="RKF41" s="130">
        <v>0.0</v>
      </c>
      <c r="RKG41" s="130">
        <v>0.0</v>
      </c>
      <c r="RKH41" s="130">
        <v>944.66</v>
      </c>
      <c r="RKI41" s="130">
        <v>36753.2</v>
      </c>
      <c r="RKJ41" s="130"/>
      <c r="RKK41" s="130"/>
      <c r="RKL41" s="130"/>
      <c r="RKM41" s="130"/>
      <c r="RKN41" s="130"/>
      <c r="RKO41" s="131"/>
      <c r="RKP41" s="132">
        <f t="shared" si="3606"/>
        <v>37697.86</v>
      </c>
      <c r="RKQ41" s="171">
        <v>25000.0</v>
      </c>
      <c r="RKR41" s="165">
        <f t="shared" si="3607"/>
        <v>-12697.86</v>
      </c>
      <c r="RKS41" s="128" t="s">
        <v>78</v>
      </c>
      <c r="RKT41" s="157">
        <v>0.0</v>
      </c>
      <c r="RKU41" s="130">
        <v>0.0</v>
      </c>
      <c r="RKV41" s="130">
        <v>0.0</v>
      </c>
      <c r="RKW41" s="130">
        <v>0.0</v>
      </c>
      <c r="RKX41" s="130">
        <v>944.66</v>
      </c>
      <c r="RKY41" s="130">
        <v>36753.2</v>
      </c>
      <c r="RKZ41" s="130"/>
      <c r="RLA41" s="130"/>
      <c r="RLB41" s="130"/>
      <c r="RLC41" s="130"/>
      <c r="RLD41" s="130"/>
      <c r="RLE41" s="131"/>
      <c r="RLF41" s="132">
        <f t="shared" si="3608"/>
        <v>37697.86</v>
      </c>
      <c r="RLG41" s="171">
        <v>25000.0</v>
      </c>
      <c r="RLH41" s="165">
        <f t="shared" si="3609"/>
        <v>-12697.86</v>
      </c>
      <c r="RLI41" s="128" t="s">
        <v>78</v>
      </c>
      <c r="RLJ41" s="157">
        <v>0.0</v>
      </c>
      <c r="RLK41" s="130">
        <v>0.0</v>
      </c>
      <c r="RLL41" s="130">
        <v>0.0</v>
      </c>
      <c r="RLM41" s="130">
        <v>0.0</v>
      </c>
      <c r="RLN41" s="130">
        <v>944.66</v>
      </c>
      <c r="RLO41" s="130">
        <v>36753.2</v>
      </c>
      <c r="RLP41" s="130"/>
      <c r="RLQ41" s="130"/>
      <c r="RLR41" s="130"/>
      <c r="RLS41" s="130"/>
      <c r="RLT41" s="130"/>
      <c r="RLU41" s="131"/>
      <c r="RLV41" s="132">
        <f t="shared" si="3610"/>
        <v>37697.86</v>
      </c>
      <c r="RLW41" s="171">
        <v>25000.0</v>
      </c>
      <c r="RLX41" s="165">
        <f t="shared" si="3611"/>
        <v>-12697.86</v>
      </c>
      <c r="RLY41" s="128" t="s">
        <v>78</v>
      </c>
      <c r="RLZ41" s="157">
        <v>0.0</v>
      </c>
      <c r="RMA41" s="130">
        <v>0.0</v>
      </c>
      <c r="RMB41" s="130">
        <v>0.0</v>
      </c>
      <c r="RMC41" s="130">
        <v>0.0</v>
      </c>
      <c r="RMD41" s="130">
        <v>944.66</v>
      </c>
      <c r="RME41" s="130">
        <v>36753.2</v>
      </c>
      <c r="RMF41" s="130"/>
      <c r="RMG41" s="130"/>
      <c r="RMH41" s="130"/>
      <c r="RMI41" s="130"/>
      <c r="RMJ41" s="130"/>
      <c r="RMK41" s="131"/>
      <c r="RML41" s="132">
        <f t="shared" si="3612"/>
        <v>37697.86</v>
      </c>
      <c r="RMM41" s="171">
        <v>25000.0</v>
      </c>
      <c r="RMN41" s="165">
        <f t="shared" si="3613"/>
        <v>-12697.86</v>
      </c>
      <c r="RMO41" s="128" t="s">
        <v>78</v>
      </c>
      <c r="RMP41" s="157">
        <v>0.0</v>
      </c>
      <c r="RMQ41" s="130">
        <v>0.0</v>
      </c>
      <c r="RMR41" s="130">
        <v>0.0</v>
      </c>
      <c r="RMS41" s="130">
        <v>0.0</v>
      </c>
      <c r="RMT41" s="130">
        <v>944.66</v>
      </c>
      <c r="RMU41" s="130">
        <v>36753.2</v>
      </c>
      <c r="RMV41" s="130"/>
      <c r="RMW41" s="130"/>
      <c r="RMX41" s="130"/>
      <c r="RMY41" s="130"/>
      <c r="RMZ41" s="130"/>
      <c r="RNA41" s="131"/>
      <c r="RNB41" s="132">
        <f t="shared" si="3614"/>
        <v>37697.86</v>
      </c>
      <c r="RNC41" s="171">
        <v>25000.0</v>
      </c>
      <c r="RND41" s="165">
        <f t="shared" si="3615"/>
        <v>-12697.86</v>
      </c>
      <c r="RNE41" s="128" t="s">
        <v>78</v>
      </c>
      <c r="RNF41" s="157">
        <v>0.0</v>
      </c>
      <c r="RNG41" s="130">
        <v>0.0</v>
      </c>
      <c r="RNH41" s="130">
        <v>0.0</v>
      </c>
      <c r="RNI41" s="130">
        <v>0.0</v>
      </c>
      <c r="RNJ41" s="130">
        <v>944.66</v>
      </c>
      <c r="RNK41" s="130">
        <v>36753.2</v>
      </c>
      <c r="RNL41" s="130"/>
      <c r="RNM41" s="130"/>
      <c r="RNN41" s="130"/>
      <c r="RNO41" s="130"/>
      <c r="RNP41" s="130"/>
      <c r="RNQ41" s="131"/>
      <c r="RNR41" s="132">
        <f t="shared" si="3616"/>
        <v>37697.86</v>
      </c>
      <c r="RNS41" s="171">
        <v>25000.0</v>
      </c>
      <c r="RNT41" s="165">
        <f t="shared" si="3617"/>
        <v>-12697.86</v>
      </c>
      <c r="RNU41" s="128" t="s">
        <v>78</v>
      </c>
      <c r="RNV41" s="157">
        <v>0.0</v>
      </c>
      <c r="RNW41" s="130">
        <v>0.0</v>
      </c>
      <c r="RNX41" s="130">
        <v>0.0</v>
      </c>
      <c r="RNY41" s="130">
        <v>0.0</v>
      </c>
      <c r="RNZ41" s="130">
        <v>944.66</v>
      </c>
      <c r="ROA41" s="130">
        <v>36753.2</v>
      </c>
      <c r="ROB41" s="130"/>
      <c r="ROC41" s="130"/>
      <c r="ROD41" s="130"/>
      <c r="ROE41" s="130"/>
      <c r="ROF41" s="130"/>
      <c r="ROG41" s="131"/>
      <c r="ROH41" s="132">
        <f t="shared" si="3618"/>
        <v>37697.86</v>
      </c>
      <c r="ROI41" s="171">
        <v>25000.0</v>
      </c>
      <c r="ROJ41" s="165">
        <f t="shared" si="3619"/>
        <v>-12697.86</v>
      </c>
      <c r="ROK41" s="128" t="s">
        <v>78</v>
      </c>
      <c r="ROL41" s="157">
        <v>0.0</v>
      </c>
      <c r="ROM41" s="130">
        <v>0.0</v>
      </c>
      <c r="RON41" s="130">
        <v>0.0</v>
      </c>
      <c r="ROO41" s="130">
        <v>0.0</v>
      </c>
      <c r="ROP41" s="130">
        <v>944.66</v>
      </c>
      <c r="ROQ41" s="130">
        <v>36753.2</v>
      </c>
      <c r="ROR41" s="130"/>
      <c r="ROS41" s="130"/>
      <c r="ROT41" s="130"/>
      <c r="ROU41" s="130"/>
      <c r="ROV41" s="130"/>
      <c r="ROW41" s="131"/>
      <c r="ROX41" s="132">
        <f t="shared" si="3620"/>
        <v>37697.86</v>
      </c>
      <c r="ROY41" s="171">
        <v>25000.0</v>
      </c>
      <c r="ROZ41" s="165">
        <f t="shared" si="3621"/>
        <v>-12697.86</v>
      </c>
      <c r="RPA41" s="128" t="s">
        <v>78</v>
      </c>
      <c r="RPB41" s="157">
        <v>0.0</v>
      </c>
      <c r="RPC41" s="130">
        <v>0.0</v>
      </c>
      <c r="RPD41" s="130">
        <v>0.0</v>
      </c>
      <c r="RPE41" s="130">
        <v>0.0</v>
      </c>
      <c r="RPF41" s="130">
        <v>944.66</v>
      </c>
      <c r="RPG41" s="130">
        <v>36753.2</v>
      </c>
      <c r="RPH41" s="130"/>
      <c r="RPI41" s="130"/>
      <c r="RPJ41" s="130"/>
      <c r="RPK41" s="130"/>
      <c r="RPL41" s="130"/>
      <c r="RPM41" s="131"/>
      <c r="RPN41" s="132">
        <f t="shared" si="3622"/>
        <v>37697.86</v>
      </c>
      <c r="RPO41" s="171">
        <v>25000.0</v>
      </c>
      <c r="RPP41" s="165">
        <f t="shared" si="3623"/>
        <v>-12697.86</v>
      </c>
      <c r="RPQ41" s="128" t="s">
        <v>78</v>
      </c>
      <c r="RPR41" s="157">
        <v>0.0</v>
      </c>
      <c r="RPS41" s="130">
        <v>0.0</v>
      </c>
      <c r="RPT41" s="130">
        <v>0.0</v>
      </c>
      <c r="RPU41" s="130">
        <v>0.0</v>
      </c>
      <c r="RPV41" s="130">
        <v>944.66</v>
      </c>
      <c r="RPW41" s="130">
        <v>36753.2</v>
      </c>
      <c r="RPX41" s="130"/>
      <c r="RPY41" s="130"/>
      <c r="RPZ41" s="130"/>
      <c r="RQA41" s="130"/>
      <c r="RQB41" s="130"/>
      <c r="RQC41" s="131"/>
      <c r="RQD41" s="132">
        <f t="shared" si="3624"/>
        <v>37697.86</v>
      </c>
      <c r="RQE41" s="171">
        <v>25000.0</v>
      </c>
      <c r="RQF41" s="165">
        <f t="shared" si="3625"/>
        <v>-12697.86</v>
      </c>
      <c r="RQG41" s="128" t="s">
        <v>78</v>
      </c>
      <c r="RQH41" s="157">
        <v>0.0</v>
      </c>
      <c r="RQI41" s="130">
        <v>0.0</v>
      </c>
      <c r="RQJ41" s="130">
        <v>0.0</v>
      </c>
      <c r="RQK41" s="130">
        <v>0.0</v>
      </c>
      <c r="RQL41" s="130">
        <v>944.66</v>
      </c>
      <c r="RQM41" s="130">
        <v>36753.2</v>
      </c>
      <c r="RQN41" s="130"/>
      <c r="RQO41" s="130"/>
      <c r="RQP41" s="130"/>
      <c r="RQQ41" s="130"/>
      <c r="RQR41" s="130"/>
      <c r="RQS41" s="131"/>
      <c r="RQT41" s="132">
        <f t="shared" si="3626"/>
        <v>37697.86</v>
      </c>
      <c r="RQU41" s="171">
        <v>25000.0</v>
      </c>
      <c r="RQV41" s="165">
        <f t="shared" si="3627"/>
        <v>-12697.86</v>
      </c>
      <c r="RQW41" s="128" t="s">
        <v>78</v>
      </c>
      <c r="RQX41" s="157">
        <v>0.0</v>
      </c>
      <c r="RQY41" s="130">
        <v>0.0</v>
      </c>
      <c r="RQZ41" s="130">
        <v>0.0</v>
      </c>
      <c r="RRA41" s="130">
        <v>0.0</v>
      </c>
      <c r="RRB41" s="130">
        <v>944.66</v>
      </c>
      <c r="RRC41" s="130">
        <v>36753.2</v>
      </c>
      <c r="RRD41" s="130"/>
      <c r="RRE41" s="130"/>
      <c r="RRF41" s="130"/>
      <c r="RRG41" s="130"/>
      <c r="RRH41" s="130"/>
      <c r="RRI41" s="131"/>
      <c r="RRJ41" s="132">
        <f t="shared" si="3628"/>
        <v>37697.86</v>
      </c>
      <c r="RRK41" s="171">
        <v>25000.0</v>
      </c>
      <c r="RRL41" s="165">
        <f t="shared" si="3629"/>
        <v>-12697.86</v>
      </c>
      <c r="RRM41" s="128" t="s">
        <v>78</v>
      </c>
      <c r="RRN41" s="157">
        <v>0.0</v>
      </c>
      <c r="RRO41" s="130">
        <v>0.0</v>
      </c>
      <c r="RRP41" s="130">
        <v>0.0</v>
      </c>
      <c r="RRQ41" s="130">
        <v>0.0</v>
      </c>
      <c r="RRR41" s="130">
        <v>944.66</v>
      </c>
      <c r="RRS41" s="130">
        <v>36753.2</v>
      </c>
      <c r="RRT41" s="130"/>
      <c r="RRU41" s="130"/>
      <c r="RRV41" s="130"/>
      <c r="RRW41" s="130"/>
      <c r="RRX41" s="130"/>
      <c r="RRY41" s="131"/>
      <c r="RRZ41" s="132">
        <f t="shared" si="3630"/>
        <v>37697.86</v>
      </c>
      <c r="RSA41" s="171">
        <v>25000.0</v>
      </c>
      <c r="RSB41" s="165">
        <f t="shared" si="3631"/>
        <v>-12697.86</v>
      </c>
      <c r="RSC41" s="128" t="s">
        <v>78</v>
      </c>
      <c r="RSD41" s="157">
        <v>0.0</v>
      </c>
      <c r="RSE41" s="130">
        <v>0.0</v>
      </c>
      <c r="RSF41" s="130">
        <v>0.0</v>
      </c>
      <c r="RSG41" s="130">
        <v>0.0</v>
      </c>
      <c r="RSH41" s="130">
        <v>944.66</v>
      </c>
      <c r="RSI41" s="130">
        <v>36753.2</v>
      </c>
      <c r="RSJ41" s="130"/>
      <c r="RSK41" s="130"/>
      <c r="RSL41" s="130"/>
      <c r="RSM41" s="130"/>
      <c r="RSN41" s="130"/>
      <c r="RSO41" s="131"/>
      <c r="RSP41" s="132">
        <f t="shared" si="3632"/>
        <v>37697.86</v>
      </c>
      <c r="RSQ41" s="171">
        <v>25000.0</v>
      </c>
      <c r="RSR41" s="165">
        <f t="shared" si="3633"/>
        <v>-12697.86</v>
      </c>
      <c r="RSS41" s="128" t="s">
        <v>78</v>
      </c>
      <c r="RST41" s="157">
        <v>0.0</v>
      </c>
      <c r="RSU41" s="130">
        <v>0.0</v>
      </c>
      <c r="RSV41" s="130">
        <v>0.0</v>
      </c>
      <c r="RSW41" s="130">
        <v>0.0</v>
      </c>
      <c r="RSX41" s="130">
        <v>944.66</v>
      </c>
      <c r="RSY41" s="130">
        <v>36753.2</v>
      </c>
      <c r="RSZ41" s="130"/>
      <c r="RTA41" s="130"/>
      <c r="RTB41" s="130"/>
      <c r="RTC41" s="130"/>
      <c r="RTD41" s="130"/>
      <c r="RTE41" s="131"/>
      <c r="RTF41" s="132">
        <f t="shared" si="3634"/>
        <v>37697.86</v>
      </c>
      <c r="RTG41" s="171">
        <v>25000.0</v>
      </c>
      <c r="RTH41" s="165">
        <f t="shared" si="3635"/>
        <v>-12697.86</v>
      </c>
      <c r="RTI41" s="128" t="s">
        <v>78</v>
      </c>
      <c r="RTJ41" s="157">
        <v>0.0</v>
      </c>
      <c r="RTK41" s="130">
        <v>0.0</v>
      </c>
      <c r="RTL41" s="130">
        <v>0.0</v>
      </c>
      <c r="RTM41" s="130">
        <v>0.0</v>
      </c>
      <c r="RTN41" s="130">
        <v>944.66</v>
      </c>
      <c r="RTO41" s="130">
        <v>36753.2</v>
      </c>
      <c r="RTP41" s="130"/>
      <c r="RTQ41" s="130"/>
      <c r="RTR41" s="130"/>
      <c r="RTS41" s="130"/>
      <c r="RTT41" s="130"/>
      <c r="RTU41" s="131"/>
      <c r="RTV41" s="132">
        <f t="shared" si="3636"/>
        <v>37697.86</v>
      </c>
      <c r="RTW41" s="171">
        <v>25000.0</v>
      </c>
      <c r="RTX41" s="165">
        <f t="shared" si="3637"/>
        <v>-12697.86</v>
      </c>
      <c r="RTY41" s="128" t="s">
        <v>78</v>
      </c>
      <c r="RTZ41" s="157">
        <v>0.0</v>
      </c>
      <c r="RUA41" s="130">
        <v>0.0</v>
      </c>
      <c r="RUB41" s="130">
        <v>0.0</v>
      </c>
      <c r="RUC41" s="130">
        <v>0.0</v>
      </c>
      <c r="RUD41" s="130">
        <v>944.66</v>
      </c>
      <c r="RUE41" s="130">
        <v>36753.2</v>
      </c>
      <c r="RUF41" s="130"/>
      <c r="RUG41" s="130"/>
      <c r="RUH41" s="130"/>
      <c r="RUI41" s="130"/>
      <c r="RUJ41" s="130"/>
      <c r="RUK41" s="131"/>
      <c r="RUL41" s="132">
        <f t="shared" si="3638"/>
        <v>37697.86</v>
      </c>
      <c r="RUM41" s="171">
        <v>25000.0</v>
      </c>
      <c r="RUN41" s="165">
        <f t="shared" si="3639"/>
        <v>-12697.86</v>
      </c>
      <c r="RUO41" s="128" t="s">
        <v>78</v>
      </c>
      <c r="RUP41" s="157">
        <v>0.0</v>
      </c>
      <c r="RUQ41" s="130">
        <v>0.0</v>
      </c>
      <c r="RUR41" s="130">
        <v>0.0</v>
      </c>
      <c r="RUS41" s="130">
        <v>0.0</v>
      </c>
      <c r="RUT41" s="130">
        <v>944.66</v>
      </c>
      <c r="RUU41" s="130">
        <v>36753.2</v>
      </c>
      <c r="RUV41" s="130"/>
      <c r="RUW41" s="130"/>
      <c r="RUX41" s="130"/>
      <c r="RUY41" s="130"/>
      <c r="RUZ41" s="130"/>
      <c r="RVA41" s="131"/>
      <c r="RVB41" s="132">
        <f t="shared" si="3640"/>
        <v>37697.86</v>
      </c>
      <c r="RVC41" s="171">
        <v>25000.0</v>
      </c>
      <c r="RVD41" s="165">
        <f t="shared" si="3641"/>
        <v>-12697.86</v>
      </c>
      <c r="RVE41" s="128" t="s">
        <v>78</v>
      </c>
      <c r="RVF41" s="157">
        <v>0.0</v>
      </c>
      <c r="RVG41" s="130">
        <v>0.0</v>
      </c>
      <c r="RVH41" s="130">
        <v>0.0</v>
      </c>
      <c r="RVI41" s="130">
        <v>0.0</v>
      </c>
      <c r="RVJ41" s="130">
        <v>944.66</v>
      </c>
      <c r="RVK41" s="130">
        <v>36753.2</v>
      </c>
      <c r="RVL41" s="130"/>
      <c r="RVM41" s="130"/>
      <c r="RVN41" s="130"/>
      <c r="RVO41" s="130"/>
      <c r="RVP41" s="130"/>
      <c r="RVQ41" s="131"/>
      <c r="RVR41" s="132">
        <f t="shared" si="3642"/>
        <v>37697.86</v>
      </c>
      <c r="RVS41" s="171">
        <v>25000.0</v>
      </c>
      <c r="RVT41" s="165">
        <f t="shared" si="3643"/>
        <v>-12697.86</v>
      </c>
      <c r="RVU41" s="128" t="s">
        <v>78</v>
      </c>
      <c r="RVV41" s="157">
        <v>0.0</v>
      </c>
      <c r="RVW41" s="130">
        <v>0.0</v>
      </c>
      <c r="RVX41" s="130">
        <v>0.0</v>
      </c>
      <c r="RVY41" s="130">
        <v>0.0</v>
      </c>
      <c r="RVZ41" s="130">
        <v>944.66</v>
      </c>
      <c r="RWA41" s="130">
        <v>36753.2</v>
      </c>
      <c r="RWB41" s="130"/>
      <c r="RWC41" s="130"/>
      <c r="RWD41" s="130"/>
      <c r="RWE41" s="130"/>
      <c r="RWF41" s="130"/>
      <c r="RWG41" s="131"/>
      <c r="RWH41" s="132">
        <f t="shared" si="3644"/>
        <v>37697.86</v>
      </c>
      <c r="RWI41" s="171">
        <v>25000.0</v>
      </c>
      <c r="RWJ41" s="165">
        <f t="shared" si="3645"/>
        <v>-12697.86</v>
      </c>
      <c r="RWK41" s="128" t="s">
        <v>78</v>
      </c>
      <c r="RWL41" s="157">
        <v>0.0</v>
      </c>
      <c r="RWM41" s="130">
        <v>0.0</v>
      </c>
      <c r="RWN41" s="130">
        <v>0.0</v>
      </c>
      <c r="RWO41" s="130">
        <v>0.0</v>
      </c>
      <c r="RWP41" s="130">
        <v>944.66</v>
      </c>
      <c r="RWQ41" s="130">
        <v>36753.2</v>
      </c>
      <c r="RWR41" s="130"/>
      <c r="RWS41" s="130"/>
      <c r="RWT41" s="130"/>
      <c r="RWU41" s="130"/>
      <c r="RWV41" s="130"/>
      <c r="RWW41" s="131"/>
      <c r="RWX41" s="132">
        <f t="shared" si="3646"/>
        <v>37697.86</v>
      </c>
      <c r="RWY41" s="171">
        <v>25000.0</v>
      </c>
      <c r="RWZ41" s="165">
        <f t="shared" si="3647"/>
        <v>-12697.86</v>
      </c>
      <c r="RXA41" s="128" t="s">
        <v>78</v>
      </c>
      <c r="RXB41" s="157">
        <v>0.0</v>
      </c>
      <c r="RXC41" s="130">
        <v>0.0</v>
      </c>
      <c r="RXD41" s="130">
        <v>0.0</v>
      </c>
      <c r="RXE41" s="130">
        <v>0.0</v>
      </c>
      <c r="RXF41" s="130">
        <v>944.66</v>
      </c>
      <c r="RXG41" s="130">
        <v>36753.2</v>
      </c>
      <c r="RXH41" s="130"/>
      <c r="RXI41" s="130"/>
      <c r="RXJ41" s="130"/>
      <c r="RXK41" s="130"/>
      <c r="RXL41" s="130"/>
      <c r="RXM41" s="131"/>
      <c r="RXN41" s="132">
        <f t="shared" si="3648"/>
        <v>37697.86</v>
      </c>
      <c r="RXO41" s="171">
        <v>25000.0</v>
      </c>
      <c r="RXP41" s="165">
        <f t="shared" si="3649"/>
        <v>-12697.86</v>
      </c>
      <c r="RXQ41" s="128" t="s">
        <v>78</v>
      </c>
      <c r="RXR41" s="157">
        <v>0.0</v>
      </c>
      <c r="RXS41" s="130">
        <v>0.0</v>
      </c>
      <c r="RXT41" s="130">
        <v>0.0</v>
      </c>
      <c r="RXU41" s="130">
        <v>0.0</v>
      </c>
      <c r="RXV41" s="130">
        <v>944.66</v>
      </c>
      <c r="RXW41" s="130">
        <v>36753.2</v>
      </c>
      <c r="RXX41" s="130"/>
      <c r="RXY41" s="130"/>
      <c r="RXZ41" s="130"/>
      <c r="RYA41" s="130"/>
      <c r="RYB41" s="130"/>
      <c r="RYC41" s="131"/>
      <c r="RYD41" s="132">
        <f t="shared" si="3650"/>
        <v>37697.86</v>
      </c>
      <c r="RYE41" s="171">
        <v>25000.0</v>
      </c>
      <c r="RYF41" s="165">
        <f t="shared" si="3651"/>
        <v>-12697.86</v>
      </c>
      <c r="RYG41" s="128" t="s">
        <v>78</v>
      </c>
      <c r="RYH41" s="157">
        <v>0.0</v>
      </c>
      <c r="RYI41" s="130">
        <v>0.0</v>
      </c>
      <c r="RYJ41" s="130">
        <v>0.0</v>
      </c>
      <c r="RYK41" s="130">
        <v>0.0</v>
      </c>
      <c r="RYL41" s="130">
        <v>944.66</v>
      </c>
      <c r="RYM41" s="130">
        <v>36753.2</v>
      </c>
      <c r="RYN41" s="130"/>
      <c r="RYO41" s="130"/>
      <c r="RYP41" s="130"/>
      <c r="RYQ41" s="130"/>
      <c r="RYR41" s="130"/>
      <c r="RYS41" s="131"/>
      <c r="RYT41" s="132">
        <f t="shared" si="3652"/>
        <v>37697.86</v>
      </c>
      <c r="RYU41" s="171">
        <v>25000.0</v>
      </c>
      <c r="RYV41" s="165">
        <f t="shared" si="3653"/>
        <v>-12697.86</v>
      </c>
      <c r="RYW41" s="128" t="s">
        <v>78</v>
      </c>
      <c r="RYX41" s="157">
        <v>0.0</v>
      </c>
      <c r="RYY41" s="130">
        <v>0.0</v>
      </c>
      <c r="RYZ41" s="130">
        <v>0.0</v>
      </c>
      <c r="RZA41" s="130">
        <v>0.0</v>
      </c>
      <c r="RZB41" s="130">
        <v>944.66</v>
      </c>
      <c r="RZC41" s="130">
        <v>36753.2</v>
      </c>
      <c r="RZD41" s="130"/>
      <c r="RZE41" s="130"/>
      <c r="RZF41" s="130"/>
      <c r="RZG41" s="130"/>
      <c r="RZH41" s="130"/>
      <c r="RZI41" s="131"/>
      <c r="RZJ41" s="132">
        <f t="shared" si="3654"/>
        <v>37697.86</v>
      </c>
      <c r="RZK41" s="171">
        <v>25000.0</v>
      </c>
      <c r="RZL41" s="165">
        <f t="shared" si="3655"/>
        <v>-12697.86</v>
      </c>
      <c r="RZM41" s="128" t="s">
        <v>78</v>
      </c>
      <c r="RZN41" s="157">
        <v>0.0</v>
      </c>
      <c r="RZO41" s="130">
        <v>0.0</v>
      </c>
      <c r="RZP41" s="130">
        <v>0.0</v>
      </c>
      <c r="RZQ41" s="130">
        <v>0.0</v>
      </c>
      <c r="RZR41" s="130">
        <v>944.66</v>
      </c>
      <c r="RZS41" s="130">
        <v>36753.2</v>
      </c>
      <c r="RZT41" s="130"/>
      <c r="RZU41" s="130"/>
      <c r="RZV41" s="130"/>
      <c r="RZW41" s="130"/>
      <c r="RZX41" s="130"/>
      <c r="RZY41" s="131"/>
      <c r="RZZ41" s="132">
        <f t="shared" si="3656"/>
        <v>37697.86</v>
      </c>
      <c r="SAA41" s="171">
        <v>25000.0</v>
      </c>
      <c r="SAB41" s="165">
        <f t="shared" si="3657"/>
        <v>-12697.86</v>
      </c>
      <c r="SAC41" s="128" t="s">
        <v>78</v>
      </c>
      <c r="SAD41" s="157">
        <v>0.0</v>
      </c>
      <c r="SAE41" s="130">
        <v>0.0</v>
      </c>
      <c r="SAF41" s="130">
        <v>0.0</v>
      </c>
      <c r="SAG41" s="130">
        <v>0.0</v>
      </c>
      <c r="SAH41" s="130">
        <v>944.66</v>
      </c>
      <c r="SAI41" s="130">
        <v>36753.2</v>
      </c>
      <c r="SAJ41" s="130"/>
      <c r="SAK41" s="130"/>
      <c r="SAL41" s="130"/>
      <c r="SAM41" s="130"/>
      <c r="SAN41" s="130"/>
      <c r="SAO41" s="131"/>
      <c r="SAP41" s="132">
        <f t="shared" si="3658"/>
        <v>37697.86</v>
      </c>
      <c r="SAQ41" s="171">
        <v>25000.0</v>
      </c>
      <c r="SAR41" s="165">
        <f t="shared" si="3659"/>
        <v>-12697.86</v>
      </c>
      <c r="SAS41" s="128" t="s">
        <v>78</v>
      </c>
      <c r="SAT41" s="157">
        <v>0.0</v>
      </c>
      <c r="SAU41" s="130">
        <v>0.0</v>
      </c>
      <c r="SAV41" s="130">
        <v>0.0</v>
      </c>
      <c r="SAW41" s="130">
        <v>0.0</v>
      </c>
      <c r="SAX41" s="130">
        <v>944.66</v>
      </c>
      <c r="SAY41" s="130">
        <v>36753.2</v>
      </c>
      <c r="SAZ41" s="130"/>
      <c r="SBA41" s="130"/>
      <c r="SBB41" s="130"/>
      <c r="SBC41" s="130"/>
      <c r="SBD41" s="130"/>
      <c r="SBE41" s="131"/>
      <c r="SBF41" s="132">
        <f t="shared" si="3660"/>
        <v>37697.86</v>
      </c>
      <c r="SBG41" s="171">
        <v>25000.0</v>
      </c>
      <c r="SBH41" s="165">
        <f t="shared" si="3661"/>
        <v>-12697.86</v>
      </c>
      <c r="SBI41" s="128" t="s">
        <v>78</v>
      </c>
      <c r="SBJ41" s="157">
        <v>0.0</v>
      </c>
      <c r="SBK41" s="130">
        <v>0.0</v>
      </c>
      <c r="SBL41" s="130">
        <v>0.0</v>
      </c>
      <c r="SBM41" s="130">
        <v>0.0</v>
      </c>
      <c r="SBN41" s="130">
        <v>944.66</v>
      </c>
      <c r="SBO41" s="130">
        <v>36753.2</v>
      </c>
      <c r="SBP41" s="130"/>
      <c r="SBQ41" s="130"/>
      <c r="SBR41" s="130"/>
      <c r="SBS41" s="130"/>
      <c r="SBT41" s="130"/>
      <c r="SBU41" s="131"/>
      <c r="SBV41" s="132">
        <f t="shared" si="3662"/>
        <v>37697.86</v>
      </c>
      <c r="SBW41" s="171">
        <v>25000.0</v>
      </c>
      <c r="SBX41" s="165">
        <f t="shared" si="3663"/>
        <v>-12697.86</v>
      </c>
      <c r="SBY41" s="128" t="s">
        <v>78</v>
      </c>
      <c r="SBZ41" s="157">
        <v>0.0</v>
      </c>
      <c r="SCA41" s="130">
        <v>0.0</v>
      </c>
      <c r="SCB41" s="130">
        <v>0.0</v>
      </c>
      <c r="SCC41" s="130">
        <v>0.0</v>
      </c>
      <c r="SCD41" s="130">
        <v>944.66</v>
      </c>
      <c r="SCE41" s="130">
        <v>36753.2</v>
      </c>
      <c r="SCF41" s="130"/>
      <c r="SCG41" s="130"/>
      <c r="SCH41" s="130"/>
      <c r="SCI41" s="130"/>
      <c r="SCJ41" s="130"/>
      <c r="SCK41" s="131"/>
      <c r="SCL41" s="132">
        <f t="shared" si="3664"/>
        <v>37697.86</v>
      </c>
      <c r="SCM41" s="171">
        <v>25000.0</v>
      </c>
      <c r="SCN41" s="165">
        <f t="shared" si="3665"/>
        <v>-12697.86</v>
      </c>
      <c r="SCO41" s="128" t="s">
        <v>78</v>
      </c>
      <c r="SCP41" s="157">
        <v>0.0</v>
      </c>
      <c r="SCQ41" s="130">
        <v>0.0</v>
      </c>
      <c r="SCR41" s="130">
        <v>0.0</v>
      </c>
      <c r="SCS41" s="130">
        <v>0.0</v>
      </c>
      <c r="SCT41" s="130">
        <v>944.66</v>
      </c>
      <c r="SCU41" s="130">
        <v>36753.2</v>
      </c>
      <c r="SCV41" s="130"/>
      <c r="SCW41" s="130"/>
      <c r="SCX41" s="130"/>
      <c r="SCY41" s="130"/>
      <c r="SCZ41" s="130"/>
      <c r="SDA41" s="131"/>
      <c r="SDB41" s="132">
        <f t="shared" si="3666"/>
        <v>37697.86</v>
      </c>
      <c r="SDC41" s="171">
        <v>25000.0</v>
      </c>
      <c r="SDD41" s="165">
        <f t="shared" si="3667"/>
        <v>-12697.86</v>
      </c>
      <c r="SDE41" s="128" t="s">
        <v>78</v>
      </c>
      <c r="SDF41" s="157">
        <v>0.0</v>
      </c>
      <c r="SDG41" s="130">
        <v>0.0</v>
      </c>
      <c r="SDH41" s="130">
        <v>0.0</v>
      </c>
      <c r="SDI41" s="130">
        <v>0.0</v>
      </c>
      <c r="SDJ41" s="130">
        <v>944.66</v>
      </c>
      <c r="SDK41" s="130">
        <v>36753.2</v>
      </c>
      <c r="SDL41" s="130"/>
      <c r="SDM41" s="130"/>
      <c r="SDN41" s="130"/>
      <c r="SDO41" s="130"/>
      <c r="SDP41" s="130"/>
      <c r="SDQ41" s="131"/>
      <c r="SDR41" s="132">
        <f t="shared" si="3668"/>
        <v>37697.86</v>
      </c>
      <c r="SDS41" s="171">
        <v>25000.0</v>
      </c>
      <c r="SDT41" s="165">
        <f t="shared" si="3669"/>
        <v>-12697.86</v>
      </c>
      <c r="SDU41" s="128" t="s">
        <v>78</v>
      </c>
      <c r="SDV41" s="157">
        <v>0.0</v>
      </c>
      <c r="SDW41" s="130">
        <v>0.0</v>
      </c>
      <c r="SDX41" s="130">
        <v>0.0</v>
      </c>
      <c r="SDY41" s="130">
        <v>0.0</v>
      </c>
      <c r="SDZ41" s="130">
        <v>944.66</v>
      </c>
      <c r="SEA41" s="130">
        <v>36753.2</v>
      </c>
      <c r="SEB41" s="130"/>
      <c r="SEC41" s="130"/>
      <c r="SED41" s="130"/>
      <c r="SEE41" s="130"/>
      <c r="SEF41" s="130"/>
      <c r="SEG41" s="131"/>
      <c r="SEH41" s="132">
        <f t="shared" si="3670"/>
        <v>37697.86</v>
      </c>
      <c r="SEI41" s="171">
        <v>25000.0</v>
      </c>
      <c r="SEJ41" s="165">
        <f t="shared" si="3671"/>
        <v>-12697.86</v>
      </c>
      <c r="SEK41" s="128" t="s">
        <v>78</v>
      </c>
      <c r="SEL41" s="157">
        <v>0.0</v>
      </c>
      <c r="SEM41" s="130">
        <v>0.0</v>
      </c>
      <c r="SEN41" s="130">
        <v>0.0</v>
      </c>
      <c r="SEO41" s="130">
        <v>0.0</v>
      </c>
      <c r="SEP41" s="130">
        <v>944.66</v>
      </c>
      <c r="SEQ41" s="130">
        <v>36753.2</v>
      </c>
      <c r="SER41" s="130"/>
      <c r="SES41" s="130"/>
      <c r="SET41" s="130"/>
      <c r="SEU41" s="130"/>
      <c r="SEV41" s="130"/>
      <c r="SEW41" s="131"/>
      <c r="SEX41" s="132">
        <f t="shared" si="3672"/>
        <v>37697.86</v>
      </c>
      <c r="SEY41" s="171">
        <v>25000.0</v>
      </c>
      <c r="SEZ41" s="165">
        <f t="shared" si="3673"/>
        <v>-12697.86</v>
      </c>
      <c r="SFA41" s="128" t="s">
        <v>78</v>
      </c>
      <c r="SFB41" s="157">
        <v>0.0</v>
      </c>
      <c r="SFC41" s="130">
        <v>0.0</v>
      </c>
      <c r="SFD41" s="130">
        <v>0.0</v>
      </c>
      <c r="SFE41" s="130">
        <v>0.0</v>
      </c>
      <c r="SFF41" s="130">
        <v>944.66</v>
      </c>
      <c r="SFG41" s="130">
        <v>36753.2</v>
      </c>
      <c r="SFH41" s="130"/>
      <c r="SFI41" s="130"/>
      <c r="SFJ41" s="130"/>
      <c r="SFK41" s="130"/>
      <c r="SFL41" s="130"/>
      <c r="SFM41" s="131"/>
      <c r="SFN41" s="132">
        <f t="shared" si="3674"/>
        <v>37697.86</v>
      </c>
      <c r="SFO41" s="171">
        <v>25000.0</v>
      </c>
      <c r="SFP41" s="165">
        <f t="shared" si="3675"/>
        <v>-12697.86</v>
      </c>
      <c r="SFQ41" s="128" t="s">
        <v>78</v>
      </c>
      <c r="SFR41" s="157">
        <v>0.0</v>
      </c>
      <c r="SFS41" s="130">
        <v>0.0</v>
      </c>
      <c r="SFT41" s="130">
        <v>0.0</v>
      </c>
      <c r="SFU41" s="130">
        <v>0.0</v>
      </c>
      <c r="SFV41" s="130">
        <v>944.66</v>
      </c>
      <c r="SFW41" s="130">
        <v>36753.2</v>
      </c>
      <c r="SFX41" s="130"/>
      <c r="SFY41" s="130"/>
      <c r="SFZ41" s="130"/>
      <c r="SGA41" s="130"/>
      <c r="SGB41" s="130"/>
      <c r="SGC41" s="131"/>
      <c r="SGD41" s="132">
        <f t="shared" si="3676"/>
        <v>37697.86</v>
      </c>
      <c r="SGE41" s="171">
        <v>25000.0</v>
      </c>
      <c r="SGF41" s="165">
        <f t="shared" si="3677"/>
        <v>-12697.86</v>
      </c>
      <c r="SGG41" s="128" t="s">
        <v>78</v>
      </c>
      <c r="SGH41" s="157">
        <v>0.0</v>
      </c>
      <c r="SGI41" s="130">
        <v>0.0</v>
      </c>
      <c r="SGJ41" s="130">
        <v>0.0</v>
      </c>
      <c r="SGK41" s="130">
        <v>0.0</v>
      </c>
      <c r="SGL41" s="130">
        <v>944.66</v>
      </c>
      <c r="SGM41" s="130">
        <v>36753.2</v>
      </c>
      <c r="SGN41" s="130"/>
      <c r="SGO41" s="130"/>
      <c r="SGP41" s="130"/>
      <c r="SGQ41" s="130"/>
      <c r="SGR41" s="130"/>
      <c r="SGS41" s="131"/>
      <c r="SGT41" s="132">
        <f t="shared" si="3678"/>
        <v>37697.86</v>
      </c>
      <c r="SGU41" s="171">
        <v>25000.0</v>
      </c>
      <c r="SGV41" s="165">
        <f t="shared" si="3679"/>
        <v>-12697.86</v>
      </c>
      <c r="SGW41" s="128" t="s">
        <v>78</v>
      </c>
      <c r="SGX41" s="157">
        <v>0.0</v>
      </c>
      <c r="SGY41" s="130">
        <v>0.0</v>
      </c>
      <c r="SGZ41" s="130">
        <v>0.0</v>
      </c>
      <c r="SHA41" s="130">
        <v>0.0</v>
      </c>
      <c r="SHB41" s="130">
        <v>944.66</v>
      </c>
      <c r="SHC41" s="130">
        <v>36753.2</v>
      </c>
      <c r="SHD41" s="130"/>
      <c r="SHE41" s="130"/>
      <c r="SHF41" s="130"/>
      <c r="SHG41" s="130"/>
      <c r="SHH41" s="130"/>
      <c r="SHI41" s="131"/>
      <c r="SHJ41" s="132">
        <f t="shared" si="3680"/>
        <v>37697.86</v>
      </c>
      <c r="SHK41" s="171">
        <v>25000.0</v>
      </c>
      <c r="SHL41" s="165">
        <f t="shared" si="3681"/>
        <v>-12697.86</v>
      </c>
      <c r="SHM41" s="128" t="s">
        <v>78</v>
      </c>
      <c r="SHN41" s="157">
        <v>0.0</v>
      </c>
      <c r="SHO41" s="130">
        <v>0.0</v>
      </c>
      <c r="SHP41" s="130">
        <v>0.0</v>
      </c>
      <c r="SHQ41" s="130">
        <v>0.0</v>
      </c>
      <c r="SHR41" s="130">
        <v>944.66</v>
      </c>
      <c r="SHS41" s="130">
        <v>36753.2</v>
      </c>
      <c r="SHT41" s="130"/>
      <c r="SHU41" s="130"/>
      <c r="SHV41" s="130"/>
      <c r="SHW41" s="130"/>
      <c r="SHX41" s="130"/>
      <c r="SHY41" s="131"/>
      <c r="SHZ41" s="132">
        <f t="shared" si="3682"/>
        <v>37697.86</v>
      </c>
      <c r="SIA41" s="171">
        <v>25000.0</v>
      </c>
      <c r="SIB41" s="165">
        <f t="shared" si="3683"/>
        <v>-12697.86</v>
      </c>
      <c r="SIC41" s="128" t="s">
        <v>78</v>
      </c>
      <c r="SID41" s="157">
        <v>0.0</v>
      </c>
      <c r="SIE41" s="130">
        <v>0.0</v>
      </c>
      <c r="SIF41" s="130">
        <v>0.0</v>
      </c>
      <c r="SIG41" s="130">
        <v>0.0</v>
      </c>
      <c r="SIH41" s="130">
        <v>944.66</v>
      </c>
      <c r="SII41" s="130">
        <v>36753.2</v>
      </c>
      <c r="SIJ41" s="130"/>
      <c r="SIK41" s="130"/>
      <c r="SIL41" s="130"/>
      <c r="SIM41" s="130"/>
      <c r="SIN41" s="130"/>
      <c r="SIO41" s="131"/>
      <c r="SIP41" s="132">
        <f t="shared" si="3684"/>
        <v>37697.86</v>
      </c>
      <c r="SIQ41" s="171">
        <v>25000.0</v>
      </c>
      <c r="SIR41" s="165">
        <f t="shared" si="3685"/>
        <v>-12697.86</v>
      </c>
      <c r="SIS41" s="128" t="s">
        <v>78</v>
      </c>
      <c r="SIT41" s="157">
        <v>0.0</v>
      </c>
      <c r="SIU41" s="130">
        <v>0.0</v>
      </c>
      <c r="SIV41" s="130">
        <v>0.0</v>
      </c>
      <c r="SIW41" s="130">
        <v>0.0</v>
      </c>
      <c r="SIX41" s="130">
        <v>944.66</v>
      </c>
      <c r="SIY41" s="130">
        <v>36753.2</v>
      </c>
      <c r="SIZ41" s="130"/>
      <c r="SJA41" s="130"/>
      <c r="SJB41" s="130"/>
      <c r="SJC41" s="130"/>
      <c r="SJD41" s="130"/>
      <c r="SJE41" s="131"/>
      <c r="SJF41" s="132">
        <f t="shared" si="3686"/>
        <v>37697.86</v>
      </c>
      <c r="SJG41" s="171">
        <v>25000.0</v>
      </c>
      <c r="SJH41" s="165">
        <f t="shared" si="3687"/>
        <v>-12697.86</v>
      </c>
      <c r="SJI41" s="128" t="s">
        <v>78</v>
      </c>
      <c r="SJJ41" s="157">
        <v>0.0</v>
      </c>
      <c r="SJK41" s="130">
        <v>0.0</v>
      </c>
      <c r="SJL41" s="130">
        <v>0.0</v>
      </c>
      <c r="SJM41" s="130">
        <v>0.0</v>
      </c>
      <c r="SJN41" s="130">
        <v>944.66</v>
      </c>
      <c r="SJO41" s="130">
        <v>36753.2</v>
      </c>
      <c r="SJP41" s="130"/>
      <c r="SJQ41" s="130"/>
      <c r="SJR41" s="130"/>
      <c r="SJS41" s="130"/>
      <c r="SJT41" s="130"/>
      <c r="SJU41" s="131"/>
      <c r="SJV41" s="132">
        <f t="shared" si="3688"/>
        <v>37697.86</v>
      </c>
      <c r="SJW41" s="171">
        <v>25000.0</v>
      </c>
      <c r="SJX41" s="165">
        <f t="shared" si="3689"/>
        <v>-12697.86</v>
      </c>
      <c r="SJY41" s="128" t="s">
        <v>78</v>
      </c>
      <c r="SJZ41" s="157">
        <v>0.0</v>
      </c>
      <c r="SKA41" s="130">
        <v>0.0</v>
      </c>
      <c r="SKB41" s="130">
        <v>0.0</v>
      </c>
      <c r="SKC41" s="130">
        <v>0.0</v>
      </c>
      <c r="SKD41" s="130">
        <v>944.66</v>
      </c>
      <c r="SKE41" s="130">
        <v>36753.2</v>
      </c>
      <c r="SKF41" s="130"/>
      <c r="SKG41" s="130"/>
      <c r="SKH41" s="130"/>
      <c r="SKI41" s="130"/>
      <c r="SKJ41" s="130"/>
      <c r="SKK41" s="131"/>
      <c r="SKL41" s="132">
        <f t="shared" si="3690"/>
        <v>37697.86</v>
      </c>
      <c r="SKM41" s="171">
        <v>25000.0</v>
      </c>
      <c r="SKN41" s="165">
        <f t="shared" si="3691"/>
        <v>-12697.86</v>
      </c>
      <c r="SKO41" s="128" t="s">
        <v>78</v>
      </c>
      <c r="SKP41" s="157">
        <v>0.0</v>
      </c>
      <c r="SKQ41" s="130">
        <v>0.0</v>
      </c>
      <c r="SKR41" s="130">
        <v>0.0</v>
      </c>
      <c r="SKS41" s="130">
        <v>0.0</v>
      </c>
      <c r="SKT41" s="130">
        <v>944.66</v>
      </c>
      <c r="SKU41" s="130">
        <v>36753.2</v>
      </c>
      <c r="SKV41" s="130"/>
      <c r="SKW41" s="130"/>
      <c r="SKX41" s="130"/>
      <c r="SKY41" s="130"/>
      <c r="SKZ41" s="130"/>
      <c r="SLA41" s="131"/>
      <c r="SLB41" s="132">
        <f t="shared" si="3692"/>
        <v>37697.86</v>
      </c>
      <c r="SLC41" s="171">
        <v>25000.0</v>
      </c>
      <c r="SLD41" s="165">
        <f t="shared" si="3693"/>
        <v>-12697.86</v>
      </c>
      <c r="SLE41" s="128" t="s">
        <v>78</v>
      </c>
      <c r="SLF41" s="157">
        <v>0.0</v>
      </c>
      <c r="SLG41" s="130">
        <v>0.0</v>
      </c>
      <c r="SLH41" s="130">
        <v>0.0</v>
      </c>
      <c r="SLI41" s="130">
        <v>0.0</v>
      </c>
      <c r="SLJ41" s="130">
        <v>944.66</v>
      </c>
      <c r="SLK41" s="130">
        <v>36753.2</v>
      </c>
      <c r="SLL41" s="130"/>
      <c r="SLM41" s="130"/>
      <c r="SLN41" s="130"/>
      <c r="SLO41" s="130"/>
      <c r="SLP41" s="130"/>
      <c r="SLQ41" s="131"/>
      <c r="SLR41" s="132">
        <f t="shared" si="3694"/>
        <v>37697.86</v>
      </c>
      <c r="SLS41" s="171">
        <v>25000.0</v>
      </c>
      <c r="SLT41" s="165">
        <f t="shared" si="3695"/>
        <v>-12697.86</v>
      </c>
      <c r="SLU41" s="128" t="s">
        <v>78</v>
      </c>
      <c r="SLV41" s="157">
        <v>0.0</v>
      </c>
      <c r="SLW41" s="130">
        <v>0.0</v>
      </c>
      <c r="SLX41" s="130">
        <v>0.0</v>
      </c>
      <c r="SLY41" s="130">
        <v>0.0</v>
      </c>
      <c r="SLZ41" s="130">
        <v>944.66</v>
      </c>
      <c r="SMA41" s="130">
        <v>36753.2</v>
      </c>
      <c r="SMB41" s="130"/>
      <c r="SMC41" s="130"/>
      <c r="SMD41" s="130"/>
      <c r="SME41" s="130"/>
      <c r="SMF41" s="130"/>
      <c r="SMG41" s="131"/>
      <c r="SMH41" s="132">
        <f t="shared" si="3696"/>
        <v>37697.86</v>
      </c>
      <c r="SMI41" s="171">
        <v>25000.0</v>
      </c>
      <c r="SMJ41" s="165">
        <f t="shared" si="3697"/>
        <v>-12697.86</v>
      </c>
      <c r="SMK41" s="128" t="s">
        <v>78</v>
      </c>
      <c r="SML41" s="157">
        <v>0.0</v>
      </c>
      <c r="SMM41" s="130">
        <v>0.0</v>
      </c>
      <c r="SMN41" s="130">
        <v>0.0</v>
      </c>
      <c r="SMO41" s="130">
        <v>0.0</v>
      </c>
      <c r="SMP41" s="130">
        <v>944.66</v>
      </c>
      <c r="SMQ41" s="130">
        <v>36753.2</v>
      </c>
      <c r="SMR41" s="130"/>
      <c r="SMS41" s="130"/>
      <c r="SMT41" s="130"/>
      <c r="SMU41" s="130"/>
      <c r="SMV41" s="130"/>
      <c r="SMW41" s="131"/>
      <c r="SMX41" s="132">
        <f t="shared" si="3698"/>
        <v>37697.86</v>
      </c>
      <c r="SMY41" s="171">
        <v>25000.0</v>
      </c>
      <c r="SMZ41" s="165">
        <f t="shared" si="3699"/>
        <v>-12697.86</v>
      </c>
      <c r="SNA41" s="128" t="s">
        <v>78</v>
      </c>
      <c r="SNB41" s="157">
        <v>0.0</v>
      </c>
      <c r="SNC41" s="130">
        <v>0.0</v>
      </c>
      <c r="SND41" s="130">
        <v>0.0</v>
      </c>
      <c r="SNE41" s="130">
        <v>0.0</v>
      </c>
      <c r="SNF41" s="130">
        <v>944.66</v>
      </c>
      <c r="SNG41" s="130">
        <v>36753.2</v>
      </c>
      <c r="SNH41" s="130"/>
      <c r="SNI41" s="130"/>
      <c r="SNJ41" s="130"/>
      <c r="SNK41" s="130"/>
      <c r="SNL41" s="130"/>
      <c r="SNM41" s="131"/>
      <c r="SNN41" s="132">
        <f t="shared" si="3700"/>
        <v>37697.86</v>
      </c>
      <c r="SNO41" s="171">
        <v>25000.0</v>
      </c>
      <c r="SNP41" s="165">
        <f t="shared" si="3701"/>
        <v>-12697.86</v>
      </c>
      <c r="SNQ41" s="128" t="s">
        <v>78</v>
      </c>
      <c r="SNR41" s="157">
        <v>0.0</v>
      </c>
      <c r="SNS41" s="130">
        <v>0.0</v>
      </c>
      <c r="SNT41" s="130">
        <v>0.0</v>
      </c>
      <c r="SNU41" s="130">
        <v>0.0</v>
      </c>
      <c r="SNV41" s="130">
        <v>944.66</v>
      </c>
      <c r="SNW41" s="130">
        <v>36753.2</v>
      </c>
      <c r="SNX41" s="130"/>
      <c r="SNY41" s="130"/>
      <c r="SNZ41" s="130"/>
      <c r="SOA41" s="130"/>
      <c r="SOB41" s="130"/>
      <c r="SOC41" s="131"/>
      <c r="SOD41" s="132">
        <f t="shared" si="3702"/>
        <v>37697.86</v>
      </c>
      <c r="SOE41" s="171">
        <v>25000.0</v>
      </c>
      <c r="SOF41" s="165">
        <f t="shared" si="3703"/>
        <v>-12697.86</v>
      </c>
      <c r="SOG41" s="128" t="s">
        <v>78</v>
      </c>
      <c r="SOH41" s="157">
        <v>0.0</v>
      </c>
      <c r="SOI41" s="130">
        <v>0.0</v>
      </c>
      <c r="SOJ41" s="130">
        <v>0.0</v>
      </c>
      <c r="SOK41" s="130">
        <v>0.0</v>
      </c>
      <c r="SOL41" s="130">
        <v>944.66</v>
      </c>
      <c r="SOM41" s="130">
        <v>36753.2</v>
      </c>
      <c r="SON41" s="130"/>
      <c r="SOO41" s="130"/>
      <c r="SOP41" s="130"/>
      <c r="SOQ41" s="130"/>
      <c r="SOR41" s="130"/>
      <c r="SOS41" s="131"/>
      <c r="SOT41" s="132">
        <f t="shared" si="3704"/>
        <v>37697.86</v>
      </c>
      <c r="SOU41" s="171">
        <v>25000.0</v>
      </c>
      <c r="SOV41" s="165">
        <f t="shared" si="3705"/>
        <v>-12697.86</v>
      </c>
      <c r="SOW41" s="128" t="s">
        <v>78</v>
      </c>
      <c r="SOX41" s="157">
        <v>0.0</v>
      </c>
      <c r="SOY41" s="130">
        <v>0.0</v>
      </c>
      <c r="SOZ41" s="130">
        <v>0.0</v>
      </c>
      <c r="SPA41" s="130">
        <v>0.0</v>
      </c>
      <c r="SPB41" s="130">
        <v>944.66</v>
      </c>
      <c r="SPC41" s="130">
        <v>36753.2</v>
      </c>
      <c r="SPD41" s="130"/>
      <c r="SPE41" s="130"/>
      <c r="SPF41" s="130"/>
      <c r="SPG41" s="130"/>
      <c r="SPH41" s="130"/>
      <c r="SPI41" s="131"/>
      <c r="SPJ41" s="132">
        <f t="shared" si="3706"/>
        <v>37697.86</v>
      </c>
      <c r="SPK41" s="171">
        <v>25000.0</v>
      </c>
      <c r="SPL41" s="165">
        <f t="shared" si="3707"/>
        <v>-12697.86</v>
      </c>
      <c r="SPM41" s="128" t="s">
        <v>78</v>
      </c>
      <c r="SPN41" s="157">
        <v>0.0</v>
      </c>
      <c r="SPO41" s="130">
        <v>0.0</v>
      </c>
      <c r="SPP41" s="130">
        <v>0.0</v>
      </c>
      <c r="SPQ41" s="130">
        <v>0.0</v>
      </c>
      <c r="SPR41" s="130">
        <v>944.66</v>
      </c>
      <c r="SPS41" s="130">
        <v>36753.2</v>
      </c>
      <c r="SPT41" s="130"/>
      <c r="SPU41" s="130"/>
      <c r="SPV41" s="130"/>
      <c r="SPW41" s="130"/>
      <c r="SPX41" s="130"/>
      <c r="SPY41" s="131"/>
      <c r="SPZ41" s="132">
        <f t="shared" si="3708"/>
        <v>37697.86</v>
      </c>
      <c r="SQA41" s="171">
        <v>25000.0</v>
      </c>
      <c r="SQB41" s="165">
        <f t="shared" si="3709"/>
        <v>-12697.86</v>
      </c>
      <c r="SQC41" s="128" t="s">
        <v>78</v>
      </c>
      <c r="SQD41" s="157">
        <v>0.0</v>
      </c>
      <c r="SQE41" s="130">
        <v>0.0</v>
      </c>
      <c r="SQF41" s="130">
        <v>0.0</v>
      </c>
      <c r="SQG41" s="130">
        <v>0.0</v>
      </c>
      <c r="SQH41" s="130">
        <v>944.66</v>
      </c>
      <c r="SQI41" s="130">
        <v>36753.2</v>
      </c>
      <c r="SQJ41" s="130"/>
      <c r="SQK41" s="130"/>
      <c r="SQL41" s="130"/>
      <c r="SQM41" s="130"/>
      <c r="SQN41" s="130"/>
      <c r="SQO41" s="131"/>
      <c r="SQP41" s="132">
        <f t="shared" si="3710"/>
        <v>37697.86</v>
      </c>
      <c r="SQQ41" s="171">
        <v>25000.0</v>
      </c>
      <c r="SQR41" s="165">
        <f t="shared" si="3711"/>
        <v>-12697.86</v>
      </c>
      <c r="SQS41" s="128" t="s">
        <v>78</v>
      </c>
      <c r="SQT41" s="157">
        <v>0.0</v>
      </c>
      <c r="SQU41" s="130">
        <v>0.0</v>
      </c>
      <c r="SQV41" s="130">
        <v>0.0</v>
      </c>
      <c r="SQW41" s="130">
        <v>0.0</v>
      </c>
      <c r="SQX41" s="130">
        <v>944.66</v>
      </c>
      <c r="SQY41" s="130">
        <v>36753.2</v>
      </c>
      <c r="SQZ41" s="130"/>
      <c r="SRA41" s="130"/>
      <c r="SRB41" s="130"/>
      <c r="SRC41" s="130"/>
      <c r="SRD41" s="130"/>
      <c r="SRE41" s="131"/>
      <c r="SRF41" s="132">
        <f t="shared" si="3712"/>
        <v>37697.86</v>
      </c>
      <c r="SRG41" s="171">
        <v>25000.0</v>
      </c>
      <c r="SRH41" s="165">
        <f t="shared" si="3713"/>
        <v>-12697.86</v>
      </c>
      <c r="SRI41" s="128" t="s">
        <v>78</v>
      </c>
      <c r="SRJ41" s="157">
        <v>0.0</v>
      </c>
      <c r="SRK41" s="130">
        <v>0.0</v>
      </c>
      <c r="SRL41" s="130">
        <v>0.0</v>
      </c>
      <c r="SRM41" s="130">
        <v>0.0</v>
      </c>
      <c r="SRN41" s="130">
        <v>944.66</v>
      </c>
      <c r="SRO41" s="130">
        <v>36753.2</v>
      </c>
      <c r="SRP41" s="130"/>
      <c r="SRQ41" s="130"/>
      <c r="SRR41" s="130"/>
      <c r="SRS41" s="130"/>
      <c r="SRT41" s="130"/>
      <c r="SRU41" s="131"/>
      <c r="SRV41" s="132">
        <f t="shared" si="3714"/>
        <v>37697.86</v>
      </c>
      <c r="SRW41" s="171">
        <v>25000.0</v>
      </c>
      <c r="SRX41" s="165">
        <f t="shared" si="3715"/>
        <v>-12697.86</v>
      </c>
      <c r="SRY41" s="128" t="s">
        <v>78</v>
      </c>
      <c r="SRZ41" s="157">
        <v>0.0</v>
      </c>
      <c r="SSA41" s="130">
        <v>0.0</v>
      </c>
      <c r="SSB41" s="130">
        <v>0.0</v>
      </c>
      <c r="SSC41" s="130">
        <v>0.0</v>
      </c>
      <c r="SSD41" s="130">
        <v>944.66</v>
      </c>
      <c r="SSE41" s="130">
        <v>36753.2</v>
      </c>
      <c r="SSF41" s="130"/>
      <c r="SSG41" s="130"/>
      <c r="SSH41" s="130"/>
      <c r="SSI41" s="130"/>
      <c r="SSJ41" s="130"/>
      <c r="SSK41" s="131"/>
      <c r="SSL41" s="132">
        <f t="shared" si="3716"/>
        <v>37697.86</v>
      </c>
      <c r="SSM41" s="171">
        <v>25000.0</v>
      </c>
      <c r="SSN41" s="165">
        <f t="shared" si="3717"/>
        <v>-12697.86</v>
      </c>
      <c r="SSO41" s="128" t="s">
        <v>78</v>
      </c>
      <c r="SSP41" s="157">
        <v>0.0</v>
      </c>
      <c r="SSQ41" s="130">
        <v>0.0</v>
      </c>
      <c r="SSR41" s="130">
        <v>0.0</v>
      </c>
      <c r="SSS41" s="130">
        <v>0.0</v>
      </c>
      <c r="SST41" s="130">
        <v>944.66</v>
      </c>
      <c r="SSU41" s="130">
        <v>36753.2</v>
      </c>
      <c r="SSV41" s="130"/>
      <c r="SSW41" s="130"/>
      <c r="SSX41" s="130"/>
      <c r="SSY41" s="130"/>
      <c r="SSZ41" s="130"/>
      <c r="STA41" s="131"/>
      <c r="STB41" s="132">
        <f t="shared" si="3718"/>
        <v>37697.86</v>
      </c>
      <c r="STC41" s="171">
        <v>25000.0</v>
      </c>
      <c r="STD41" s="165">
        <f t="shared" si="3719"/>
        <v>-12697.86</v>
      </c>
      <c r="STE41" s="128" t="s">
        <v>78</v>
      </c>
      <c r="STF41" s="157">
        <v>0.0</v>
      </c>
      <c r="STG41" s="130">
        <v>0.0</v>
      </c>
      <c r="STH41" s="130">
        <v>0.0</v>
      </c>
      <c r="STI41" s="130">
        <v>0.0</v>
      </c>
      <c r="STJ41" s="130">
        <v>944.66</v>
      </c>
      <c r="STK41" s="130">
        <v>36753.2</v>
      </c>
      <c r="STL41" s="130"/>
      <c r="STM41" s="130"/>
      <c r="STN41" s="130"/>
      <c r="STO41" s="130"/>
      <c r="STP41" s="130"/>
      <c r="STQ41" s="131"/>
      <c r="STR41" s="132">
        <f t="shared" si="3720"/>
        <v>37697.86</v>
      </c>
      <c r="STS41" s="171">
        <v>25000.0</v>
      </c>
      <c r="STT41" s="165">
        <f t="shared" si="3721"/>
        <v>-12697.86</v>
      </c>
      <c r="STU41" s="128" t="s">
        <v>78</v>
      </c>
      <c r="STV41" s="157">
        <v>0.0</v>
      </c>
      <c r="STW41" s="130">
        <v>0.0</v>
      </c>
      <c r="STX41" s="130">
        <v>0.0</v>
      </c>
      <c r="STY41" s="130">
        <v>0.0</v>
      </c>
      <c r="STZ41" s="130">
        <v>944.66</v>
      </c>
      <c r="SUA41" s="130">
        <v>36753.2</v>
      </c>
      <c r="SUB41" s="130"/>
      <c r="SUC41" s="130"/>
      <c r="SUD41" s="130"/>
      <c r="SUE41" s="130"/>
      <c r="SUF41" s="130"/>
      <c r="SUG41" s="131"/>
      <c r="SUH41" s="132">
        <f t="shared" si="3722"/>
        <v>37697.86</v>
      </c>
      <c r="SUI41" s="171">
        <v>25000.0</v>
      </c>
      <c r="SUJ41" s="165">
        <f t="shared" si="3723"/>
        <v>-12697.86</v>
      </c>
      <c r="SUK41" s="128" t="s">
        <v>78</v>
      </c>
      <c r="SUL41" s="157">
        <v>0.0</v>
      </c>
      <c r="SUM41" s="130">
        <v>0.0</v>
      </c>
      <c r="SUN41" s="130">
        <v>0.0</v>
      </c>
      <c r="SUO41" s="130">
        <v>0.0</v>
      </c>
      <c r="SUP41" s="130">
        <v>944.66</v>
      </c>
      <c r="SUQ41" s="130">
        <v>36753.2</v>
      </c>
      <c r="SUR41" s="130"/>
      <c r="SUS41" s="130"/>
      <c r="SUT41" s="130"/>
      <c r="SUU41" s="130"/>
      <c r="SUV41" s="130"/>
      <c r="SUW41" s="131"/>
      <c r="SUX41" s="132">
        <f t="shared" si="3724"/>
        <v>37697.86</v>
      </c>
      <c r="SUY41" s="171">
        <v>25000.0</v>
      </c>
      <c r="SUZ41" s="165">
        <f t="shared" si="3725"/>
        <v>-12697.86</v>
      </c>
      <c r="SVA41" s="128" t="s">
        <v>78</v>
      </c>
      <c r="SVB41" s="157">
        <v>0.0</v>
      </c>
      <c r="SVC41" s="130">
        <v>0.0</v>
      </c>
      <c r="SVD41" s="130">
        <v>0.0</v>
      </c>
      <c r="SVE41" s="130">
        <v>0.0</v>
      </c>
      <c r="SVF41" s="130">
        <v>944.66</v>
      </c>
      <c r="SVG41" s="130">
        <v>36753.2</v>
      </c>
      <c r="SVH41" s="130"/>
      <c r="SVI41" s="130"/>
      <c r="SVJ41" s="130"/>
      <c r="SVK41" s="130"/>
      <c r="SVL41" s="130"/>
      <c r="SVM41" s="131"/>
      <c r="SVN41" s="132">
        <f t="shared" si="3726"/>
        <v>37697.86</v>
      </c>
      <c r="SVO41" s="171">
        <v>25000.0</v>
      </c>
      <c r="SVP41" s="165">
        <f t="shared" si="3727"/>
        <v>-12697.86</v>
      </c>
      <c r="SVQ41" s="128" t="s">
        <v>78</v>
      </c>
      <c r="SVR41" s="157">
        <v>0.0</v>
      </c>
      <c r="SVS41" s="130">
        <v>0.0</v>
      </c>
      <c r="SVT41" s="130">
        <v>0.0</v>
      </c>
      <c r="SVU41" s="130">
        <v>0.0</v>
      </c>
      <c r="SVV41" s="130">
        <v>944.66</v>
      </c>
      <c r="SVW41" s="130">
        <v>36753.2</v>
      </c>
      <c r="SVX41" s="130"/>
      <c r="SVY41" s="130"/>
      <c r="SVZ41" s="130"/>
      <c r="SWA41" s="130"/>
      <c r="SWB41" s="130"/>
      <c r="SWC41" s="131"/>
      <c r="SWD41" s="132">
        <f t="shared" si="3728"/>
        <v>37697.86</v>
      </c>
      <c r="SWE41" s="171">
        <v>25000.0</v>
      </c>
      <c r="SWF41" s="165">
        <f t="shared" si="3729"/>
        <v>-12697.86</v>
      </c>
      <c r="SWG41" s="128" t="s">
        <v>78</v>
      </c>
      <c r="SWH41" s="157">
        <v>0.0</v>
      </c>
      <c r="SWI41" s="130">
        <v>0.0</v>
      </c>
      <c r="SWJ41" s="130">
        <v>0.0</v>
      </c>
      <c r="SWK41" s="130">
        <v>0.0</v>
      </c>
      <c r="SWL41" s="130">
        <v>944.66</v>
      </c>
      <c r="SWM41" s="130">
        <v>36753.2</v>
      </c>
      <c r="SWN41" s="130"/>
      <c r="SWO41" s="130"/>
      <c r="SWP41" s="130"/>
      <c r="SWQ41" s="130"/>
      <c r="SWR41" s="130"/>
      <c r="SWS41" s="131"/>
      <c r="SWT41" s="132">
        <f t="shared" si="3730"/>
        <v>37697.86</v>
      </c>
      <c r="SWU41" s="171">
        <v>25000.0</v>
      </c>
      <c r="SWV41" s="165">
        <f t="shared" si="3731"/>
        <v>-12697.86</v>
      </c>
      <c r="SWW41" s="128" t="s">
        <v>78</v>
      </c>
      <c r="SWX41" s="157">
        <v>0.0</v>
      </c>
      <c r="SWY41" s="130">
        <v>0.0</v>
      </c>
      <c r="SWZ41" s="130">
        <v>0.0</v>
      </c>
      <c r="SXA41" s="130">
        <v>0.0</v>
      </c>
      <c r="SXB41" s="130">
        <v>944.66</v>
      </c>
      <c r="SXC41" s="130">
        <v>36753.2</v>
      </c>
      <c r="SXD41" s="130"/>
      <c r="SXE41" s="130"/>
      <c r="SXF41" s="130"/>
      <c r="SXG41" s="130"/>
      <c r="SXH41" s="130"/>
      <c r="SXI41" s="131"/>
      <c r="SXJ41" s="132">
        <f t="shared" si="3732"/>
        <v>37697.86</v>
      </c>
      <c r="SXK41" s="171">
        <v>25000.0</v>
      </c>
      <c r="SXL41" s="165">
        <f t="shared" si="3733"/>
        <v>-12697.86</v>
      </c>
      <c r="SXM41" s="128" t="s">
        <v>78</v>
      </c>
      <c r="SXN41" s="157">
        <v>0.0</v>
      </c>
      <c r="SXO41" s="130">
        <v>0.0</v>
      </c>
      <c r="SXP41" s="130">
        <v>0.0</v>
      </c>
      <c r="SXQ41" s="130">
        <v>0.0</v>
      </c>
      <c r="SXR41" s="130">
        <v>944.66</v>
      </c>
      <c r="SXS41" s="130">
        <v>36753.2</v>
      </c>
      <c r="SXT41" s="130"/>
      <c r="SXU41" s="130"/>
      <c r="SXV41" s="130"/>
      <c r="SXW41" s="130"/>
      <c r="SXX41" s="130"/>
      <c r="SXY41" s="131"/>
      <c r="SXZ41" s="132">
        <f t="shared" si="3734"/>
        <v>37697.86</v>
      </c>
      <c r="SYA41" s="171">
        <v>25000.0</v>
      </c>
      <c r="SYB41" s="165">
        <f t="shared" si="3735"/>
        <v>-12697.86</v>
      </c>
      <c r="SYC41" s="128" t="s">
        <v>78</v>
      </c>
      <c r="SYD41" s="157">
        <v>0.0</v>
      </c>
      <c r="SYE41" s="130">
        <v>0.0</v>
      </c>
      <c r="SYF41" s="130">
        <v>0.0</v>
      </c>
      <c r="SYG41" s="130">
        <v>0.0</v>
      </c>
      <c r="SYH41" s="130">
        <v>944.66</v>
      </c>
      <c r="SYI41" s="130">
        <v>36753.2</v>
      </c>
      <c r="SYJ41" s="130"/>
      <c r="SYK41" s="130"/>
      <c r="SYL41" s="130"/>
      <c r="SYM41" s="130"/>
      <c r="SYN41" s="130"/>
      <c r="SYO41" s="131"/>
      <c r="SYP41" s="132">
        <f t="shared" si="3736"/>
        <v>37697.86</v>
      </c>
      <c r="SYQ41" s="171">
        <v>25000.0</v>
      </c>
      <c r="SYR41" s="165">
        <f t="shared" si="3737"/>
        <v>-12697.86</v>
      </c>
      <c r="SYS41" s="128" t="s">
        <v>78</v>
      </c>
      <c r="SYT41" s="157">
        <v>0.0</v>
      </c>
      <c r="SYU41" s="130">
        <v>0.0</v>
      </c>
      <c r="SYV41" s="130">
        <v>0.0</v>
      </c>
      <c r="SYW41" s="130">
        <v>0.0</v>
      </c>
      <c r="SYX41" s="130">
        <v>944.66</v>
      </c>
      <c r="SYY41" s="130">
        <v>36753.2</v>
      </c>
      <c r="SYZ41" s="130"/>
      <c r="SZA41" s="130"/>
      <c r="SZB41" s="130"/>
      <c r="SZC41" s="130"/>
      <c r="SZD41" s="130"/>
      <c r="SZE41" s="131"/>
      <c r="SZF41" s="132">
        <f t="shared" si="3738"/>
        <v>37697.86</v>
      </c>
      <c r="SZG41" s="171">
        <v>25000.0</v>
      </c>
      <c r="SZH41" s="165">
        <f t="shared" si="3739"/>
        <v>-12697.86</v>
      </c>
      <c r="SZI41" s="128" t="s">
        <v>78</v>
      </c>
      <c r="SZJ41" s="157">
        <v>0.0</v>
      </c>
      <c r="SZK41" s="130">
        <v>0.0</v>
      </c>
      <c r="SZL41" s="130">
        <v>0.0</v>
      </c>
      <c r="SZM41" s="130">
        <v>0.0</v>
      </c>
      <c r="SZN41" s="130">
        <v>944.66</v>
      </c>
      <c r="SZO41" s="130">
        <v>36753.2</v>
      </c>
      <c r="SZP41" s="130"/>
      <c r="SZQ41" s="130"/>
      <c r="SZR41" s="130"/>
      <c r="SZS41" s="130"/>
      <c r="SZT41" s="130"/>
      <c r="SZU41" s="131"/>
      <c r="SZV41" s="132">
        <f t="shared" si="3740"/>
        <v>37697.86</v>
      </c>
      <c r="SZW41" s="171">
        <v>25000.0</v>
      </c>
      <c r="SZX41" s="165">
        <f t="shared" si="3741"/>
        <v>-12697.86</v>
      </c>
      <c r="SZY41" s="128" t="s">
        <v>78</v>
      </c>
      <c r="SZZ41" s="157">
        <v>0.0</v>
      </c>
      <c r="TAA41" s="130">
        <v>0.0</v>
      </c>
      <c r="TAB41" s="130">
        <v>0.0</v>
      </c>
      <c r="TAC41" s="130">
        <v>0.0</v>
      </c>
      <c r="TAD41" s="130">
        <v>944.66</v>
      </c>
      <c r="TAE41" s="130">
        <v>36753.2</v>
      </c>
      <c r="TAF41" s="130"/>
      <c r="TAG41" s="130"/>
      <c r="TAH41" s="130"/>
      <c r="TAI41" s="130"/>
      <c r="TAJ41" s="130"/>
      <c r="TAK41" s="131"/>
      <c r="TAL41" s="132">
        <f t="shared" si="3742"/>
        <v>37697.86</v>
      </c>
      <c r="TAM41" s="171">
        <v>25000.0</v>
      </c>
      <c r="TAN41" s="165">
        <f t="shared" si="3743"/>
        <v>-12697.86</v>
      </c>
      <c r="TAO41" s="128" t="s">
        <v>78</v>
      </c>
      <c r="TAP41" s="157">
        <v>0.0</v>
      </c>
      <c r="TAQ41" s="130">
        <v>0.0</v>
      </c>
      <c r="TAR41" s="130">
        <v>0.0</v>
      </c>
      <c r="TAS41" s="130">
        <v>0.0</v>
      </c>
      <c r="TAT41" s="130">
        <v>944.66</v>
      </c>
      <c r="TAU41" s="130">
        <v>36753.2</v>
      </c>
      <c r="TAV41" s="130"/>
      <c r="TAW41" s="130"/>
      <c r="TAX41" s="130"/>
      <c r="TAY41" s="130"/>
      <c r="TAZ41" s="130"/>
      <c r="TBA41" s="131"/>
      <c r="TBB41" s="132">
        <f t="shared" si="3744"/>
        <v>37697.86</v>
      </c>
      <c r="TBC41" s="171">
        <v>25000.0</v>
      </c>
      <c r="TBD41" s="165">
        <f t="shared" si="3745"/>
        <v>-12697.86</v>
      </c>
      <c r="TBE41" s="128" t="s">
        <v>78</v>
      </c>
      <c r="TBF41" s="157">
        <v>0.0</v>
      </c>
      <c r="TBG41" s="130">
        <v>0.0</v>
      </c>
      <c r="TBH41" s="130">
        <v>0.0</v>
      </c>
      <c r="TBI41" s="130">
        <v>0.0</v>
      </c>
      <c r="TBJ41" s="130">
        <v>944.66</v>
      </c>
      <c r="TBK41" s="130">
        <v>36753.2</v>
      </c>
      <c r="TBL41" s="130"/>
      <c r="TBM41" s="130"/>
      <c r="TBN41" s="130"/>
      <c r="TBO41" s="130"/>
      <c r="TBP41" s="130"/>
      <c r="TBQ41" s="131"/>
      <c r="TBR41" s="132">
        <f t="shared" si="3746"/>
        <v>37697.86</v>
      </c>
      <c r="TBS41" s="171">
        <v>25000.0</v>
      </c>
      <c r="TBT41" s="165">
        <f t="shared" si="3747"/>
        <v>-12697.86</v>
      </c>
      <c r="TBU41" s="128" t="s">
        <v>78</v>
      </c>
      <c r="TBV41" s="157">
        <v>0.0</v>
      </c>
      <c r="TBW41" s="130">
        <v>0.0</v>
      </c>
      <c r="TBX41" s="130">
        <v>0.0</v>
      </c>
      <c r="TBY41" s="130">
        <v>0.0</v>
      </c>
      <c r="TBZ41" s="130">
        <v>944.66</v>
      </c>
      <c r="TCA41" s="130">
        <v>36753.2</v>
      </c>
      <c r="TCB41" s="130"/>
      <c r="TCC41" s="130"/>
      <c r="TCD41" s="130"/>
      <c r="TCE41" s="130"/>
      <c r="TCF41" s="130"/>
      <c r="TCG41" s="131"/>
      <c r="TCH41" s="132">
        <f t="shared" si="3748"/>
        <v>37697.86</v>
      </c>
      <c r="TCI41" s="171">
        <v>25000.0</v>
      </c>
      <c r="TCJ41" s="165">
        <f t="shared" si="3749"/>
        <v>-12697.86</v>
      </c>
      <c r="TCK41" s="128" t="s">
        <v>78</v>
      </c>
      <c r="TCL41" s="157">
        <v>0.0</v>
      </c>
      <c r="TCM41" s="130">
        <v>0.0</v>
      </c>
      <c r="TCN41" s="130">
        <v>0.0</v>
      </c>
      <c r="TCO41" s="130">
        <v>0.0</v>
      </c>
      <c r="TCP41" s="130">
        <v>944.66</v>
      </c>
      <c r="TCQ41" s="130">
        <v>36753.2</v>
      </c>
      <c r="TCR41" s="130"/>
      <c r="TCS41" s="130"/>
      <c r="TCT41" s="130"/>
      <c r="TCU41" s="130"/>
      <c r="TCV41" s="130"/>
      <c r="TCW41" s="131"/>
      <c r="TCX41" s="132">
        <f t="shared" si="3750"/>
        <v>37697.86</v>
      </c>
      <c r="TCY41" s="171">
        <v>25000.0</v>
      </c>
      <c r="TCZ41" s="165">
        <f t="shared" si="3751"/>
        <v>-12697.86</v>
      </c>
      <c r="TDA41" s="128" t="s">
        <v>78</v>
      </c>
      <c r="TDB41" s="157">
        <v>0.0</v>
      </c>
      <c r="TDC41" s="130">
        <v>0.0</v>
      </c>
      <c r="TDD41" s="130">
        <v>0.0</v>
      </c>
      <c r="TDE41" s="130">
        <v>0.0</v>
      </c>
      <c r="TDF41" s="130">
        <v>944.66</v>
      </c>
      <c r="TDG41" s="130">
        <v>36753.2</v>
      </c>
      <c r="TDH41" s="130"/>
      <c r="TDI41" s="130"/>
      <c r="TDJ41" s="130"/>
      <c r="TDK41" s="130"/>
      <c r="TDL41" s="130"/>
      <c r="TDM41" s="131"/>
      <c r="TDN41" s="132">
        <f t="shared" si="3752"/>
        <v>37697.86</v>
      </c>
      <c r="TDO41" s="171">
        <v>25000.0</v>
      </c>
      <c r="TDP41" s="165">
        <f t="shared" si="3753"/>
        <v>-12697.86</v>
      </c>
      <c r="TDQ41" s="128" t="s">
        <v>78</v>
      </c>
      <c r="TDR41" s="157">
        <v>0.0</v>
      </c>
      <c r="TDS41" s="130">
        <v>0.0</v>
      </c>
      <c r="TDT41" s="130">
        <v>0.0</v>
      </c>
      <c r="TDU41" s="130">
        <v>0.0</v>
      </c>
      <c r="TDV41" s="130">
        <v>944.66</v>
      </c>
      <c r="TDW41" s="130">
        <v>36753.2</v>
      </c>
      <c r="TDX41" s="130"/>
      <c r="TDY41" s="130"/>
      <c r="TDZ41" s="130"/>
      <c r="TEA41" s="130"/>
      <c r="TEB41" s="130"/>
      <c r="TEC41" s="131"/>
      <c r="TED41" s="132">
        <f t="shared" si="3754"/>
        <v>37697.86</v>
      </c>
      <c r="TEE41" s="171">
        <v>25000.0</v>
      </c>
      <c r="TEF41" s="165">
        <f t="shared" si="3755"/>
        <v>-12697.86</v>
      </c>
      <c r="TEG41" s="128" t="s">
        <v>78</v>
      </c>
      <c r="TEH41" s="157">
        <v>0.0</v>
      </c>
      <c r="TEI41" s="130">
        <v>0.0</v>
      </c>
      <c r="TEJ41" s="130">
        <v>0.0</v>
      </c>
      <c r="TEK41" s="130">
        <v>0.0</v>
      </c>
      <c r="TEL41" s="130">
        <v>944.66</v>
      </c>
      <c r="TEM41" s="130">
        <v>36753.2</v>
      </c>
      <c r="TEN41" s="130"/>
      <c r="TEO41" s="130"/>
      <c r="TEP41" s="130"/>
      <c r="TEQ41" s="130"/>
      <c r="TER41" s="130"/>
      <c r="TES41" s="131"/>
      <c r="TET41" s="132">
        <f t="shared" si="3756"/>
        <v>37697.86</v>
      </c>
      <c r="TEU41" s="171">
        <v>25000.0</v>
      </c>
      <c r="TEV41" s="165">
        <f t="shared" si="3757"/>
        <v>-12697.86</v>
      </c>
      <c r="TEW41" s="128" t="s">
        <v>78</v>
      </c>
      <c r="TEX41" s="157">
        <v>0.0</v>
      </c>
      <c r="TEY41" s="130">
        <v>0.0</v>
      </c>
      <c r="TEZ41" s="130">
        <v>0.0</v>
      </c>
      <c r="TFA41" s="130">
        <v>0.0</v>
      </c>
      <c r="TFB41" s="130">
        <v>944.66</v>
      </c>
      <c r="TFC41" s="130">
        <v>36753.2</v>
      </c>
      <c r="TFD41" s="130"/>
      <c r="TFE41" s="130"/>
      <c r="TFF41" s="130"/>
      <c r="TFG41" s="130"/>
      <c r="TFH41" s="130"/>
      <c r="TFI41" s="131"/>
      <c r="TFJ41" s="132">
        <f t="shared" si="3758"/>
        <v>37697.86</v>
      </c>
      <c r="TFK41" s="171">
        <v>25000.0</v>
      </c>
      <c r="TFL41" s="165">
        <f t="shared" si="3759"/>
        <v>-12697.86</v>
      </c>
      <c r="TFM41" s="128" t="s">
        <v>78</v>
      </c>
      <c r="TFN41" s="157">
        <v>0.0</v>
      </c>
      <c r="TFO41" s="130">
        <v>0.0</v>
      </c>
      <c r="TFP41" s="130">
        <v>0.0</v>
      </c>
      <c r="TFQ41" s="130">
        <v>0.0</v>
      </c>
      <c r="TFR41" s="130">
        <v>944.66</v>
      </c>
      <c r="TFS41" s="130">
        <v>36753.2</v>
      </c>
      <c r="TFT41" s="130"/>
      <c r="TFU41" s="130"/>
      <c r="TFV41" s="130"/>
      <c r="TFW41" s="130"/>
      <c r="TFX41" s="130"/>
      <c r="TFY41" s="131"/>
      <c r="TFZ41" s="132">
        <f t="shared" si="3760"/>
        <v>37697.86</v>
      </c>
      <c r="TGA41" s="171">
        <v>25000.0</v>
      </c>
      <c r="TGB41" s="165">
        <f t="shared" si="3761"/>
        <v>-12697.86</v>
      </c>
      <c r="TGC41" s="128" t="s">
        <v>78</v>
      </c>
      <c r="TGD41" s="157">
        <v>0.0</v>
      </c>
      <c r="TGE41" s="130">
        <v>0.0</v>
      </c>
      <c r="TGF41" s="130">
        <v>0.0</v>
      </c>
      <c r="TGG41" s="130">
        <v>0.0</v>
      </c>
      <c r="TGH41" s="130">
        <v>944.66</v>
      </c>
      <c r="TGI41" s="130">
        <v>36753.2</v>
      </c>
      <c r="TGJ41" s="130"/>
      <c r="TGK41" s="130"/>
      <c r="TGL41" s="130"/>
      <c r="TGM41" s="130"/>
      <c r="TGN41" s="130"/>
      <c r="TGO41" s="131"/>
      <c r="TGP41" s="132">
        <f t="shared" si="3762"/>
        <v>37697.86</v>
      </c>
      <c r="TGQ41" s="171">
        <v>25000.0</v>
      </c>
      <c r="TGR41" s="165">
        <f t="shared" si="3763"/>
        <v>-12697.86</v>
      </c>
      <c r="TGS41" s="128" t="s">
        <v>78</v>
      </c>
      <c r="TGT41" s="157">
        <v>0.0</v>
      </c>
      <c r="TGU41" s="130">
        <v>0.0</v>
      </c>
      <c r="TGV41" s="130">
        <v>0.0</v>
      </c>
      <c r="TGW41" s="130">
        <v>0.0</v>
      </c>
      <c r="TGX41" s="130">
        <v>944.66</v>
      </c>
      <c r="TGY41" s="130">
        <v>36753.2</v>
      </c>
      <c r="TGZ41" s="130"/>
      <c r="THA41" s="130"/>
      <c r="THB41" s="130"/>
      <c r="THC41" s="130"/>
      <c r="THD41" s="130"/>
      <c r="THE41" s="131"/>
      <c r="THF41" s="132">
        <f t="shared" si="3764"/>
        <v>37697.86</v>
      </c>
      <c r="THG41" s="171">
        <v>25000.0</v>
      </c>
      <c r="THH41" s="165">
        <f t="shared" si="3765"/>
        <v>-12697.86</v>
      </c>
      <c r="THI41" s="128" t="s">
        <v>78</v>
      </c>
      <c r="THJ41" s="157">
        <v>0.0</v>
      </c>
      <c r="THK41" s="130">
        <v>0.0</v>
      </c>
      <c r="THL41" s="130">
        <v>0.0</v>
      </c>
      <c r="THM41" s="130">
        <v>0.0</v>
      </c>
      <c r="THN41" s="130">
        <v>944.66</v>
      </c>
      <c r="THO41" s="130">
        <v>36753.2</v>
      </c>
      <c r="THP41" s="130"/>
      <c r="THQ41" s="130"/>
      <c r="THR41" s="130"/>
      <c r="THS41" s="130"/>
      <c r="THT41" s="130"/>
      <c r="THU41" s="131"/>
      <c r="THV41" s="132">
        <f t="shared" si="3766"/>
        <v>37697.86</v>
      </c>
      <c r="THW41" s="171">
        <v>25000.0</v>
      </c>
      <c r="THX41" s="165">
        <f t="shared" si="3767"/>
        <v>-12697.86</v>
      </c>
      <c r="THY41" s="128" t="s">
        <v>78</v>
      </c>
      <c r="THZ41" s="157">
        <v>0.0</v>
      </c>
      <c r="TIA41" s="130">
        <v>0.0</v>
      </c>
      <c r="TIB41" s="130">
        <v>0.0</v>
      </c>
      <c r="TIC41" s="130">
        <v>0.0</v>
      </c>
      <c r="TID41" s="130">
        <v>944.66</v>
      </c>
      <c r="TIE41" s="130">
        <v>36753.2</v>
      </c>
      <c r="TIF41" s="130"/>
      <c r="TIG41" s="130"/>
      <c r="TIH41" s="130"/>
      <c r="TII41" s="130"/>
      <c r="TIJ41" s="130"/>
      <c r="TIK41" s="131"/>
      <c r="TIL41" s="132">
        <f t="shared" si="3768"/>
        <v>37697.86</v>
      </c>
      <c r="TIM41" s="171">
        <v>25000.0</v>
      </c>
      <c r="TIN41" s="165">
        <f t="shared" si="3769"/>
        <v>-12697.86</v>
      </c>
      <c r="TIO41" s="128" t="s">
        <v>78</v>
      </c>
      <c r="TIP41" s="157">
        <v>0.0</v>
      </c>
      <c r="TIQ41" s="130">
        <v>0.0</v>
      </c>
      <c r="TIR41" s="130">
        <v>0.0</v>
      </c>
      <c r="TIS41" s="130">
        <v>0.0</v>
      </c>
      <c r="TIT41" s="130">
        <v>944.66</v>
      </c>
      <c r="TIU41" s="130">
        <v>36753.2</v>
      </c>
      <c r="TIV41" s="130"/>
      <c r="TIW41" s="130"/>
      <c r="TIX41" s="130"/>
      <c r="TIY41" s="130"/>
      <c r="TIZ41" s="130"/>
      <c r="TJA41" s="131"/>
      <c r="TJB41" s="132">
        <f t="shared" si="3770"/>
        <v>37697.86</v>
      </c>
      <c r="TJC41" s="171">
        <v>25000.0</v>
      </c>
      <c r="TJD41" s="165">
        <f t="shared" si="3771"/>
        <v>-12697.86</v>
      </c>
      <c r="TJE41" s="128" t="s">
        <v>78</v>
      </c>
      <c r="TJF41" s="157">
        <v>0.0</v>
      </c>
      <c r="TJG41" s="130">
        <v>0.0</v>
      </c>
      <c r="TJH41" s="130">
        <v>0.0</v>
      </c>
      <c r="TJI41" s="130">
        <v>0.0</v>
      </c>
      <c r="TJJ41" s="130">
        <v>944.66</v>
      </c>
      <c r="TJK41" s="130">
        <v>36753.2</v>
      </c>
      <c r="TJL41" s="130"/>
      <c r="TJM41" s="130"/>
      <c r="TJN41" s="130"/>
      <c r="TJO41" s="130"/>
      <c r="TJP41" s="130"/>
      <c r="TJQ41" s="131"/>
      <c r="TJR41" s="132">
        <f t="shared" si="3772"/>
        <v>37697.86</v>
      </c>
      <c r="TJS41" s="171">
        <v>25000.0</v>
      </c>
      <c r="TJT41" s="165">
        <f t="shared" si="3773"/>
        <v>-12697.86</v>
      </c>
      <c r="TJU41" s="128" t="s">
        <v>78</v>
      </c>
      <c r="TJV41" s="157">
        <v>0.0</v>
      </c>
      <c r="TJW41" s="130">
        <v>0.0</v>
      </c>
      <c r="TJX41" s="130">
        <v>0.0</v>
      </c>
      <c r="TJY41" s="130">
        <v>0.0</v>
      </c>
      <c r="TJZ41" s="130">
        <v>944.66</v>
      </c>
      <c r="TKA41" s="130">
        <v>36753.2</v>
      </c>
      <c r="TKB41" s="130"/>
      <c r="TKC41" s="130"/>
      <c r="TKD41" s="130"/>
      <c r="TKE41" s="130"/>
      <c r="TKF41" s="130"/>
      <c r="TKG41" s="131"/>
      <c r="TKH41" s="132">
        <f t="shared" si="3774"/>
        <v>37697.86</v>
      </c>
      <c r="TKI41" s="171">
        <v>25000.0</v>
      </c>
      <c r="TKJ41" s="165">
        <f t="shared" si="3775"/>
        <v>-12697.86</v>
      </c>
      <c r="TKK41" s="128" t="s">
        <v>78</v>
      </c>
      <c r="TKL41" s="157">
        <v>0.0</v>
      </c>
      <c r="TKM41" s="130">
        <v>0.0</v>
      </c>
      <c r="TKN41" s="130">
        <v>0.0</v>
      </c>
      <c r="TKO41" s="130">
        <v>0.0</v>
      </c>
      <c r="TKP41" s="130">
        <v>944.66</v>
      </c>
      <c r="TKQ41" s="130">
        <v>36753.2</v>
      </c>
      <c r="TKR41" s="130"/>
      <c r="TKS41" s="130"/>
      <c r="TKT41" s="130"/>
      <c r="TKU41" s="130"/>
      <c r="TKV41" s="130"/>
      <c r="TKW41" s="131"/>
      <c r="TKX41" s="132">
        <f t="shared" si="3776"/>
        <v>37697.86</v>
      </c>
      <c r="TKY41" s="171">
        <v>25000.0</v>
      </c>
      <c r="TKZ41" s="165">
        <f t="shared" si="3777"/>
        <v>-12697.86</v>
      </c>
      <c r="TLA41" s="128" t="s">
        <v>78</v>
      </c>
      <c r="TLB41" s="157">
        <v>0.0</v>
      </c>
      <c r="TLC41" s="130">
        <v>0.0</v>
      </c>
      <c r="TLD41" s="130">
        <v>0.0</v>
      </c>
      <c r="TLE41" s="130">
        <v>0.0</v>
      </c>
      <c r="TLF41" s="130">
        <v>944.66</v>
      </c>
      <c r="TLG41" s="130">
        <v>36753.2</v>
      </c>
      <c r="TLH41" s="130"/>
      <c r="TLI41" s="130"/>
      <c r="TLJ41" s="130"/>
      <c r="TLK41" s="130"/>
      <c r="TLL41" s="130"/>
      <c r="TLM41" s="131"/>
      <c r="TLN41" s="132">
        <f t="shared" si="3778"/>
        <v>37697.86</v>
      </c>
      <c r="TLO41" s="171">
        <v>25000.0</v>
      </c>
      <c r="TLP41" s="165">
        <f t="shared" si="3779"/>
        <v>-12697.86</v>
      </c>
      <c r="TLQ41" s="128" t="s">
        <v>78</v>
      </c>
      <c r="TLR41" s="157">
        <v>0.0</v>
      </c>
      <c r="TLS41" s="130">
        <v>0.0</v>
      </c>
      <c r="TLT41" s="130">
        <v>0.0</v>
      </c>
      <c r="TLU41" s="130">
        <v>0.0</v>
      </c>
      <c r="TLV41" s="130">
        <v>944.66</v>
      </c>
      <c r="TLW41" s="130">
        <v>36753.2</v>
      </c>
      <c r="TLX41" s="130"/>
      <c r="TLY41" s="130"/>
      <c r="TLZ41" s="130"/>
      <c r="TMA41" s="130"/>
      <c r="TMB41" s="130"/>
      <c r="TMC41" s="131"/>
      <c r="TMD41" s="132">
        <f t="shared" si="3780"/>
        <v>37697.86</v>
      </c>
      <c r="TME41" s="171">
        <v>25000.0</v>
      </c>
      <c r="TMF41" s="165">
        <f t="shared" si="3781"/>
        <v>-12697.86</v>
      </c>
      <c r="TMG41" s="128" t="s">
        <v>78</v>
      </c>
      <c r="TMH41" s="157">
        <v>0.0</v>
      </c>
      <c r="TMI41" s="130">
        <v>0.0</v>
      </c>
      <c r="TMJ41" s="130">
        <v>0.0</v>
      </c>
      <c r="TMK41" s="130">
        <v>0.0</v>
      </c>
      <c r="TML41" s="130">
        <v>944.66</v>
      </c>
      <c r="TMM41" s="130">
        <v>36753.2</v>
      </c>
      <c r="TMN41" s="130"/>
      <c r="TMO41" s="130"/>
      <c r="TMP41" s="130"/>
      <c r="TMQ41" s="130"/>
      <c r="TMR41" s="130"/>
      <c r="TMS41" s="131"/>
      <c r="TMT41" s="132">
        <f t="shared" si="3782"/>
        <v>37697.86</v>
      </c>
      <c r="TMU41" s="171">
        <v>25000.0</v>
      </c>
      <c r="TMV41" s="165">
        <f t="shared" si="3783"/>
        <v>-12697.86</v>
      </c>
      <c r="TMW41" s="128" t="s">
        <v>78</v>
      </c>
      <c r="TMX41" s="157">
        <v>0.0</v>
      </c>
      <c r="TMY41" s="130">
        <v>0.0</v>
      </c>
      <c r="TMZ41" s="130">
        <v>0.0</v>
      </c>
      <c r="TNA41" s="130">
        <v>0.0</v>
      </c>
      <c r="TNB41" s="130">
        <v>944.66</v>
      </c>
      <c r="TNC41" s="130">
        <v>36753.2</v>
      </c>
      <c r="TND41" s="130"/>
      <c r="TNE41" s="130"/>
      <c r="TNF41" s="130"/>
      <c r="TNG41" s="130"/>
      <c r="TNH41" s="130"/>
      <c r="TNI41" s="131"/>
      <c r="TNJ41" s="132">
        <f t="shared" si="3784"/>
        <v>37697.86</v>
      </c>
      <c r="TNK41" s="171">
        <v>25000.0</v>
      </c>
      <c r="TNL41" s="165">
        <f t="shared" si="3785"/>
        <v>-12697.86</v>
      </c>
      <c r="TNM41" s="128" t="s">
        <v>78</v>
      </c>
      <c r="TNN41" s="157">
        <v>0.0</v>
      </c>
      <c r="TNO41" s="130">
        <v>0.0</v>
      </c>
      <c r="TNP41" s="130">
        <v>0.0</v>
      </c>
      <c r="TNQ41" s="130">
        <v>0.0</v>
      </c>
      <c r="TNR41" s="130">
        <v>944.66</v>
      </c>
      <c r="TNS41" s="130">
        <v>36753.2</v>
      </c>
      <c r="TNT41" s="130"/>
      <c r="TNU41" s="130"/>
      <c r="TNV41" s="130"/>
      <c r="TNW41" s="130"/>
      <c r="TNX41" s="130"/>
      <c r="TNY41" s="131"/>
      <c r="TNZ41" s="132">
        <f t="shared" si="3786"/>
        <v>37697.86</v>
      </c>
      <c r="TOA41" s="171">
        <v>25000.0</v>
      </c>
      <c r="TOB41" s="165">
        <f t="shared" si="3787"/>
        <v>-12697.86</v>
      </c>
      <c r="TOC41" s="128" t="s">
        <v>78</v>
      </c>
      <c r="TOD41" s="157">
        <v>0.0</v>
      </c>
      <c r="TOE41" s="130">
        <v>0.0</v>
      </c>
      <c r="TOF41" s="130">
        <v>0.0</v>
      </c>
      <c r="TOG41" s="130">
        <v>0.0</v>
      </c>
      <c r="TOH41" s="130">
        <v>944.66</v>
      </c>
      <c r="TOI41" s="130">
        <v>36753.2</v>
      </c>
      <c r="TOJ41" s="130"/>
      <c r="TOK41" s="130"/>
      <c r="TOL41" s="130"/>
      <c r="TOM41" s="130"/>
      <c r="TON41" s="130"/>
      <c r="TOO41" s="131"/>
      <c r="TOP41" s="132">
        <f t="shared" si="3788"/>
        <v>37697.86</v>
      </c>
      <c r="TOQ41" s="171">
        <v>25000.0</v>
      </c>
      <c r="TOR41" s="165">
        <f t="shared" si="3789"/>
        <v>-12697.86</v>
      </c>
      <c r="TOS41" s="128" t="s">
        <v>78</v>
      </c>
      <c r="TOT41" s="157">
        <v>0.0</v>
      </c>
      <c r="TOU41" s="130">
        <v>0.0</v>
      </c>
      <c r="TOV41" s="130">
        <v>0.0</v>
      </c>
      <c r="TOW41" s="130">
        <v>0.0</v>
      </c>
      <c r="TOX41" s="130">
        <v>944.66</v>
      </c>
      <c r="TOY41" s="130">
        <v>36753.2</v>
      </c>
      <c r="TOZ41" s="130"/>
      <c r="TPA41" s="130"/>
      <c r="TPB41" s="130"/>
      <c r="TPC41" s="130"/>
      <c r="TPD41" s="130"/>
      <c r="TPE41" s="131"/>
      <c r="TPF41" s="132">
        <f t="shared" si="3790"/>
        <v>37697.86</v>
      </c>
      <c r="TPG41" s="171">
        <v>25000.0</v>
      </c>
      <c r="TPH41" s="165">
        <f t="shared" si="3791"/>
        <v>-12697.86</v>
      </c>
      <c r="TPI41" s="128" t="s">
        <v>78</v>
      </c>
      <c r="TPJ41" s="157">
        <v>0.0</v>
      </c>
      <c r="TPK41" s="130">
        <v>0.0</v>
      </c>
      <c r="TPL41" s="130">
        <v>0.0</v>
      </c>
      <c r="TPM41" s="130">
        <v>0.0</v>
      </c>
      <c r="TPN41" s="130">
        <v>944.66</v>
      </c>
      <c r="TPO41" s="130">
        <v>36753.2</v>
      </c>
      <c r="TPP41" s="130"/>
      <c r="TPQ41" s="130"/>
      <c r="TPR41" s="130"/>
      <c r="TPS41" s="130"/>
      <c r="TPT41" s="130"/>
      <c r="TPU41" s="131"/>
      <c r="TPV41" s="132">
        <f t="shared" si="3792"/>
        <v>37697.86</v>
      </c>
      <c r="TPW41" s="171">
        <v>25000.0</v>
      </c>
      <c r="TPX41" s="165">
        <f t="shared" si="3793"/>
        <v>-12697.86</v>
      </c>
      <c r="TPY41" s="128" t="s">
        <v>78</v>
      </c>
      <c r="TPZ41" s="157">
        <v>0.0</v>
      </c>
      <c r="TQA41" s="130">
        <v>0.0</v>
      </c>
      <c r="TQB41" s="130">
        <v>0.0</v>
      </c>
      <c r="TQC41" s="130">
        <v>0.0</v>
      </c>
      <c r="TQD41" s="130">
        <v>944.66</v>
      </c>
      <c r="TQE41" s="130">
        <v>36753.2</v>
      </c>
      <c r="TQF41" s="130"/>
      <c r="TQG41" s="130"/>
      <c r="TQH41" s="130"/>
      <c r="TQI41" s="130"/>
      <c r="TQJ41" s="130"/>
      <c r="TQK41" s="131"/>
      <c r="TQL41" s="132">
        <f t="shared" si="3794"/>
        <v>37697.86</v>
      </c>
      <c r="TQM41" s="171">
        <v>25000.0</v>
      </c>
      <c r="TQN41" s="165">
        <f t="shared" si="3795"/>
        <v>-12697.86</v>
      </c>
      <c r="TQO41" s="128" t="s">
        <v>78</v>
      </c>
      <c r="TQP41" s="157">
        <v>0.0</v>
      </c>
      <c r="TQQ41" s="130">
        <v>0.0</v>
      </c>
      <c r="TQR41" s="130">
        <v>0.0</v>
      </c>
      <c r="TQS41" s="130">
        <v>0.0</v>
      </c>
      <c r="TQT41" s="130">
        <v>944.66</v>
      </c>
      <c r="TQU41" s="130">
        <v>36753.2</v>
      </c>
      <c r="TQV41" s="130"/>
      <c r="TQW41" s="130"/>
      <c r="TQX41" s="130"/>
      <c r="TQY41" s="130"/>
      <c r="TQZ41" s="130"/>
      <c r="TRA41" s="131"/>
      <c r="TRB41" s="132">
        <f t="shared" si="3796"/>
        <v>37697.86</v>
      </c>
      <c r="TRC41" s="171">
        <v>25000.0</v>
      </c>
      <c r="TRD41" s="165">
        <f t="shared" si="3797"/>
        <v>-12697.86</v>
      </c>
      <c r="TRE41" s="128" t="s">
        <v>78</v>
      </c>
      <c r="TRF41" s="157">
        <v>0.0</v>
      </c>
      <c r="TRG41" s="130">
        <v>0.0</v>
      </c>
      <c r="TRH41" s="130">
        <v>0.0</v>
      </c>
      <c r="TRI41" s="130">
        <v>0.0</v>
      </c>
      <c r="TRJ41" s="130">
        <v>944.66</v>
      </c>
      <c r="TRK41" s="130">
        <v>36753.2</v>
      </c>
      <c r="TRL41" s="130"/>
      <c r="TRM41" s="130"/>
      <c r="TRN41" s="130"/>
      <c r="TRO41" s="130"/>
      <c r="TRP41" s="130"/>
      <c r="TRQ41" s="131"/>
      <c r="TRR41" s="132">
        <f t="shared" si="3798"/>
        <v>37697.86</v>
      </c>
      <c r="TRS41" s="171">
        <v>25000.0</v>
      </c>
      <c r="TRT41" s="165">
        <f t="shared" si="3799"/>
        <v>-12697.86</v>
      </c>
      <c r="TRU41" s="128" t="s">
        <v>78</v>
      </c>
      <c r="TRV41" s="157">
        <v>0.0</v>
      </c>
      <c r="TRW41" s="130">
        <v>0.0</v>
      </c>
      <c r="TRX41" s="130">
        <v>0.0</v>
      </c>
      <c r="TRY41" s="130">
        <v>0.0</v>
      </c>
      <c r="TRZ41" s="130">
        <v>944.66</v>
      </c>
      <c r="TSA41" s="130">
        <v>36753.2</v>
      </c>
      <c r="TSB41" s="130"/>
      <c r="TSC41" s="130"/>
      <c r="TSD41" s="130"/>
      <c r="TSE41" s="130"/>
      <c r="TSF41" s="130"/>
      <c r="TSG41" s="131"/>
      <c r="TSH41" s="132">
        <f t="shared" si="3800"/>
        <v>37697.86</v>
      </c>
      <c r="TSI41" s="171">
        <v>25000.0</v>
      </c>
      <c r="TSJ41" s="165">
        <f t="shared" si="3801"/>
        <v>-12697.86</v>
      </c>
      <c r="TSK41" s="128" t="s">
        <v>78</v>
      </c>
      <c r="TSL41" s="157">
        <v>0.0</v>
      </c>
      <c r="TSM41" s="130">
        <v>0.0</v>
      </c>
      <c r="TSN41" s="130">
        <v>0.0</v>
      </c>
      <c r="TSO41" s="130">
        <v>0.0</v>
      </c>
      <c r="TSP41" s="130">
        <v>944.66</v>
      </c>
      <c r="TSQ41" s="130">
        <v>36753.2</v>
      </c>
      <c r="TSR41" s="130"/>
      <c r="TSS41" s="130"/>
      <c r="TST41" s="130"/>
      <c r="TSU41" s="130"/>
      <c r="TSV41" s="130"/>
      <c r="TSW41" s="131"/>
      <c r="TSX41" s="132">
        <f t="shared" si="3802"/>
        <v>37697.86</v>
      </c>
      <c r="TSY41" s="171">
        <v>25000.0</v>
      </c>
      <c r="TSZ41" s="165">
        <f t="shared" si="3803"/>
        <v>-12697.86</v>
      </c>
      <c r="TTA41" s="128" t="s">
        <v>78</v>
      </c>
      <c r="TTB41" s="157">
        <v>0.0</v>
      </c>
      <c r="TTC41" s="130">
        <v>0.0</v>
      </c>
      <c r="TTD41" s="130">
        <v>0.0</v>
      </c>
      <c r="TTE41" s="130">
        <v>0.0</v>
      </c>
      <c r="TTF41" s="130">
        <v>944.66</v>
      </c>
      <c r="TTG41" s="130">
        <v>36753.2</v>
      </c>
      <c r="TTH41" s="130"/>
      <c r="TTI41" s="130"/>
      <c r="TTJ41" s="130"/>
      <c r="TTK41" s="130"/>
      <c r="TTL41" s="130"/>
      <c r="TTM41" s="131"/>
      <c r="TTN41" s="132">
        <f t="shared" si="3804"/>
        <v>37697.86</v>
      </c>
      <c r="TTO41" s="171">
        <v>25000.0</v>
      </c>
      <c r="TTP41" s="165">
        <f t="shared" si="3805"/>
        <v>-12697.86</v>
      </c>
      <c r="TTQ41" s="128" t="s">
        <v>78</v>
      </c>
      <c r="TTR41" s="157">
        <v>0.0</v>
      </c>
      <c r="TTS41" s="130">
        <v>0.0</v>
      </c>
      <c r="TTT41" s="130">
        <v>0.0</v>
      </c>
      <c r="TTU41" s="130">
        <v>0.0</v>
      </c>
      <c r="TTV41" s="130">
        <v>944.66</v>
      </c>
      <c r="TTW41" s="130">
        <v>36753.2</v>
      </c>
      <c r="TTX41" s="130"/>
      <c r="TTY41" s="130"/>
      <c r="TTZ41" s="130"/>
      <c r="TUA41" s="130"/>
      <c r="TUB41" s="130"/>
      <c r="TUC41" s="131"/>
      <c r="TUD41" s="132">
        <f t="shared" si="3806"/>
        <v>37697.86</v>
      </c>
      <c r="TUE41" s="171">
        <v>25000.0</v>
      </c>
      <c r="TUF41" s="165">
        <f t="shared" si="3807"/>
        <v>-12697.86</v>
      </c>
      <c r="TUG41" s="128" t="s">
        <v>78</v>
      </c>
      <c r="TUH41" s="157">
        <v>0.0</v>
      </c>
      <c r="TUI41" s="130">
        <v>0.0</v>
      </c>
      <c r="TUJ41" s="130">
        <v>0.0</v>
      </c>
      <c r="TUK41" s="130">
        <v>0.0</v>
      </c>
      <c r="TUL41" s="130">
        <v>944.66</v>
      </c>
      <c r="TUM41" s="130">
        <v>36753.2</v>
      </c>
      <c r="TUN41" s="130"/>
      <c r="TUO41" s="130"/>
      <c r="TUP41" s="130"/>
      <c r="TUQ41" s="130"/>
      <c r="TUR41" s="130"/>
      <c r="TUS41" s="131"/>
      <c r="TUT41" s="132">
        <f t="shared" si="3808"/>
        <v>37697.86</v>
      </c>
      <c r="TUU41" s="171">
        <v>25000.0</v>
      </c>
      <c r="TUV41" s="165">
        <f t="shared" si="3809"/>
        <v>-12697.86</v>
      </c>
      <c r="TUW41" s="128" t="s">
        <v>78</v>
      </c>
      <c r="TUX41" s="157">
        <v>0.0</v>
      </c>
      <c r="TUY41" s="130">
        <v>0.0</v>
      </c>
      <c r="TUZ41" s="130">
        <v>0.0</v>
      </c>
      <c r="TVA41" s="130">
        <v>0.0</v>
      </c>
      <c r="TVB41" s="130">
        <v>944.66</v>
      </c>
      <c r="TVC41" s="130">
        <v>36753.2</v>
      </c>
      <c r="TVD41" s="130"/>
      <c r="TVE41" s="130"/>
      <c r="TVF41" s="130"/>
      <c r="TVG41" s="130"/>
      <c r="TVH41" s="130"/>
      <c r="TVI41" s="131"/>
      <c r="TVJ41" s="132">
        <f t="shared" si="3810"/>
        <v>37697.86</v>
      </c>
      <c r="TVK41" s="171">
        <v>25000.0</v>
      </c>
      <c r="TVL41" s="165">
        <f t="shared" si="3811"/>
        <v>-12697.86</v>
      </c>
      <c r="TVM41" s="128" t="s">
        <v>78</v>
      </c>
      <c r="TVN41" s="157">
        <v>0.0</v>
      </c>
      <c r="TVO41" s="130">
        <v>0.0</v>
      </c>
      <c r="TVP41" s="130">
        <v>0.0</v>
      </c>
      <c r="TVQ41" s="130">
        <v>0.0</v>
      </c>
      <c r="TVR41" s="130">
        <v>944.66</v>
      </c>
      <c r="TVS41" s="130">
        <v>36753.2</v>
      </c>
      <c r="TVT41" s="130"/>
      <c r="TVU41" s="130"/>
      <c r="TVV41" s="130"/>
      <c r="TVW41" s="130"/>
      <c r="TVX41" s="130"/>
      <c r="TVY41" s="131"/>
      <c r="TVZ41" s="132">
        <f t="shared" si="3812"/>
        <v>37697.86</v>
      </c>
      <c r="TWA41" s="171">
        <v>25000.0</v>
      </c>
      <c r="TWB41" s="165">
        <f t="shared" si="3813"/>
        <v>-12697.86</v>
      </c>
      <c r="TWC41" s="128" t="s">
        <v>78</v>
      </c>
      <c r="TWD41" s="157">
        <v>0.0</v>
      </c>
      <c r="TWE41" s="130">
        <v>0.0</v>
      </c>
      <c r="TWF41" s="130">
        <v>0.0</v>
      </c>
      <c r="TWG41" s="130">
        <v>0.0</v>
      </c>
      <c r="TWH41" s="130">
        <v>944.66</v>
      </c>
      <c r="TWI41" s="130">
        <v>36753.2</v>
      </c>
      <c r="TWJ41" s="130"/>
      <c r="TWK41" s="130"/>
      <c r="TWL41" s="130"/>
      <c r="TWM41" s="130"/>
      <c r="TWN41" s="130"/>
      <c r="TWO41" s="131"/>
      <c r="TWP41" s="132">
        <f t="shared" si="3814"/>
        <v>37697.86</v>
      </c>
      <c r="TWQ41" s="171">
        <v>25000.0</v>
      </c>
      <c r="TWR41" s="165">
        <f t="shared" si="3815"/>
        <v>-12697.86</v>
      </c>
      <c r="TWS41" s="128" t="s">
        <v>78</v>
      </c>
      <c r="TWT41" s="157">
        <v>0.0</v>
      </c>
      <c r="TWU41" s="130">
        <v>0.0</v>
      </c>
      <c r="TWV41" s="130">
        <v>0.0</v>
      </c>
      <c r="TWW41" s="130">
        <v>0.0</v>
      </c>
      <c r="TWX41" s="130">
        <v>944.66</v>
      </c>
      <c r="TWY41" s="130">
        <v>36753.2</v>
      </c>
      <c r="TWZ41" s="130"/>
      <c r="TXA41" s="130"/>
      <c r="TXB41" s="130"/>
      <c r="TXC41" s="130"/>
      <c r="TXD41" s="130"/>
      <c r="TXE41" s="131"/>
      <c r="TXF41" s="132">
        <f t="shared" si="3816"/>
        <v>37697.86</v>
      </c>
      <c r="TXG41" s="171">
        <v>25000.0</v>
      </c>
      <c r="TXH41" s="165">
        <f t="shared" si="3817"/>
        <v>-12697.86</v>
      </c>
      <c r="TXI41" s="128" t="s">
        <v>78</v>
      </c>
      <c r="TXJ41" s="157">
        <v>0.0</v>
      </c>
      <c r="TXK41" s="130">
        <v>0.0</v>
      </c>
      <c r="TXL41" s="130">
        <v>0.0</v>
      </c>
      <c r="TXM41" s="130">
        <v>0.0</v>
      </c>
      <c r="TXN41" s="130">
        <v>944.66</v>
      </c>
      <c r="TXO41" s="130">
        <v>36753.2</v>
      </c>
      <c r="TXP41" s="130"/>
      <c r="TXQ41" s="130"/>
      <c r="TXR41" s="130"/>
      <c r="TXS41" s="130"/>
      <c r="TXT41" s="130"/>
      <c r="TXU41" s="131"/>
      <c r="TXV41" s="132">
        <f t="shared" si="3818"/>
        <v>37697.86</v>
      </c>
      <c r="TXW41" s="171">
        <v>25000.0</v>
      </c>
      <c r="TXX41" s="165">
        <f t="shared" si="3819"/>
        <v>-12697.86</v>
      </c>
      <c r="TXY41" s="128" t="s">
        <v>78</v>
      </c>
      <c r="TXZ41" s="157">
        <v>0.0</v>
      </c>
      <c r="TYA41" s="130">
        <v>0.0</v>
      </c>
      <c r="TYB41" s="130">
        <v>0.0</v>
      </c>
      <c r="TYC41" s="130">
        <v>0.0</v>
      </c>
      <c r="TYD41" s="130">
        <v>944.66</v>
      </c>
      <c r="TYE41" s="130">
        <v>36753.2</v>
      </c>
      <c r="TYF41" s="130"/>
      <c r="TYG41" s="130"/>
      <c r="TYH41" s="130"/>
      <c r="TYI41" s="130"/>
      <c r="TYJ41" s="130"/>
      <c r="TYK41" s="131"/>
      <c r="TYL41" s="132">
        <f t="shared" si="3820"/>
        <v>37697.86</v>
      </c>
      <c r="TYM41" s="171">
        <v>25000.0</v>
      </c>
      <c r="TYN41" s="165">
        <f t="shared" si="3821"/>
        <v>-12697.86</v>
      </c>
      <c r="TYO41" s="128" t="s">
        <v>78</v>
      </c>
      <c r="TYP41" s="157">
        <v>0.0</v>
      </c>
      <c r="TYQ41" s="130">
        <v>0.0</v>
      </c>
      <c r="TYR41" s="130">
        <v>0.0</v>
      </c>
      <c r="TYS41" s="130">
        <v>0.0</v>
      </c>
      <c r="TYT41" s="130">
        <v>944.66</v>
      </c>
      <c r="TYU41" s="130">
        <v>36753.2</v>
      </c>
      <c r="TYV41" s="130"/>
      <c r="TYW41" s="130"/>
      <c r="TYX41" s="130"/>
      <c r="TYY41" s="130"/>
      <c r="TYZ41" s="130"/>
      <c r="TZA41" s="131"/>
      <c r="TZB41" s="132">
        <f t="shared" si="3822"/>
        <v>37697.86</v>
      </c>
      <c r="TZC41" s="171">
        <v>25000.0</v>
      </c>
      <c r="TZD41" s="165">
        <f t="shared" si="3823"/>
        <v>-12697.86</v>
      </c>
      <c r="TZE41" s="128" t="s">
        <v>78</v>
      </c>
      <c r="TZF41" s="157">
        <v>0.0</v>
      </c>
      <c r="TZG41" s="130">
        <v>0.0</v>
      </c>
      <c r="TZH41" s="130">
        <v>0.0</v>
      </c>
      <c r="TZI41" s="130">
        <v>0.0</v>
      </c>
      <c r="TZJ41" s="130">
        <v>944.66</v>
      </c>
      <c r="TZK41" s="130">
        <v>36753.2</v>
      </c>
      <c r="TZL41" s="130"/>
      <c r="TZM41" s="130"/>
      <c r="TZN41" s="130"/>
      <c r="TZO41" s="130"/>
      <c r="TZP41" s="130"/>
      <c r="TZQ41" s="131"/>
      <c r="TZR41" s="132">
        <f t="shared" si="3824"/>
        <v>37697.86</v>
      </c>
      <c r="TZS41" s="171">
        <v>25000.0</v>
      </c>
      <c r="TZT41" s="165">
        <f t="shared" si="3825"/>
        <v>-12697.86</v>
      </c>
      <c r="TZU41" s="128" t="s">
        <v>78</v>
      </c>
      <c r="TZV41" s="157">
        <v>0.0</v>
      </c>
      <c r="TZW41" s="130">
        <v>0.0</v>
      </c>
      <c r="TZX41" s="130">
        <v>0.0</v>
      </c>
      <c r="TZY41" s="130">
        <v>0.0</v>
      </c>
      <c r="TZZ41" s="130">
        <v>944.66</v>
      </c>
      <c r="UAA41" s="130">
        <v>36753.2</v>
      </c>
      <c r="UAB41" s="130"/>
      <c r="UAC41" s="130"/>
      <c r="UAD41" s="130"/>
      <c r="UAE41" s="130"/>
      <c r="UAF41" s="130"/>
      <c r="UAG41" s="131"/>
      <c r="UAH41" s="132">
        <f t="shared" si="3826"/>
        <v>37697.86</v>
      </c>
      <c r="UAI41" s="171">
        <v>25000.0</v>
      </c>
      <c r="UAJ41" s="165">
        <f t="shared" si="3827"/>
        <v>-12697.86</v>
      </c>
      <c r="UAK41" s="128" t="s">
        <v>78</v>
      </c>
      <c r="UAL41" s="157">
        <v>0.0</v>
      </c>
      <c r="UAM41" s="130">
        <v>0.0</v>
      </c>
      <c r="UAN41" s="130">
        <v>0.0</v>
      </c>
      <c r="UAO41" s="130">
        <v>0.0</v>
      </c>
      <c r="UAP41" s="130">
        <v>944.66</v>
      </c>
      <c r="UAQ41" s="130">
        <v>36753.2</v>
      </c>
      <c r="UAR41" s="130"/>
      <c r="UAS41" s="130"/>
      <c r="UAT41" s="130"/>
      <c r="UAU41" s="130"/>
      <c r="UAV41" s="130"/>
      <c r="UAW41" s="131"/>
      <c r="UAX41" s="132">
        <f t="shared" si="3828"/>
        <v>37697.86</v>
      </c>
      <c r="UAY41" s="171">
        <v>25000.0</v>
      </c>
      <c r="UAZ41" s="165">
        <f t="shared" si="3829"/>
        <v>-12697.86</v>
      </c>
      <c r="UBA41" s="128" t="s">
        <v>78</v>
      </c>
      <c r="UBB41" s="157">
        <v>0.0</v>
      </c>
      <c r="UBC41" s="130">
        <v>0.0</v>
      </c>
      <c r="UBD41" s="130">
        <v>0.0</v>
      </c>
      <c r="UBE41" s="130">
        <v>0.0</v>
      </c>
      <c r="UBF41" s="130">
        <v>944.66</v>
      </c>
      <c r="UBG41" s="130">
        <v>36753.2</v>
      </c>
      <c r="UBH41" s="130"/>
      <c r="UBI41" s="130"/>
      <c r="UBJ41" s="130"/>
      <c r="UBK41" s="130"/>
      <c r="UBL41" s="130"/>
      <c r="UBM41" s="131"/>
      <c r="UBN41" s="132">
        <f t="shared" si="3830"/>
        <v>37697.86</v>
      </c>
      <c r="UBO41" s="171">
        <v>25000.0</v>
      </c>
      <c r="UBP41" s="165">
        <f t="shared" si="3831"/>
        <v>-12697.86</v>
      </c>
      <c r="UBQ41" s="128" t="s">
        <v>78</v>
      </c>
      <c r="UBR41" s="157">
        <v>0.0</v>
      </c>
      <c r="UBS41" s="130">
        <v>0.0</v>
      </c>
      <c r="UBT41" s="130">
        <v>0.0</v>
      </c>
      <c r="UBU41" s="130">
        <v>0.0</v>
      </c>
      <c r="UBV41" s="130">
        <v>944.66</v>
      </c>
      <c r="UBW41" s="130">
        <v>36753.2</v>
      </c>
      <c r="UBX41" s="130"/>
      <c r="UBY41" s="130"/>
      <c r="UBZ41" s="130"/>
      <c r="UCA41" s="130"/>
      <c r="UCB41" s="130"/>
      <c r="UCC41" s="131"/>
      <c r="UCD41" s="132">
        <f t="shared" si="3832"/>
        <v>37697.86</v>
      </c>
      <c r="UCE41" s="171">
        <v>25000.0</v>
      </c>
      <c r="UCF41" s="165">
        <f t="shared" si="3833"/>
        <v>-12697.86</v>
      </c>
      <c r="UCG41" s="128" t="s">
        <v>78</v>
      </c>
      <c r="UCH41" s="157">
        <v>0.0</v>
      </c>
      <c r="UCI41" s="130">
        <v>0.0</v>
      </c>
      <c r="UCJ41" s="130">
        <v>0.0</v>
      </c>
      <c r="UCK41" s="130">
        <v>0.0</v>
      </c>
      <c r="UCL41" s="130">
        <v>944.66</v>
      </c>
      <c r="UCM41" s="130">
        <v>36753.2</v>
      </c>
      <c r="UCN41" s="130"/>
      <c r="UCO41" s="130"/>
      <c r="UCP41" s="130"/>
      <c r="UCQ41" s="130"/>
      <c r="UCR41" s="130"/>
      <c r="UCS41" s="131"/>
      <c r="UCT41" s="132">
        <f t="shared" si="3834"/>
        <v>37697.86</v>
      </c>
      <c r="UCU41" s="171">
        <v>25000.0</v>
      </c>
      <c r="UCV41" s="165">
        <f t="shared" si="3835"/>
        <v>-12697.86</v>
      </c>
      <c r="UCW41" s="128" t="s">
        <v>78</v>
      </c>
      <c r="UCX41" s="157">
        <v>0.0</v>
      </c>
      <c r="UCY41" s="130">
        <v>0.0</v>
      </c>
      <c r="UCZ41" s="130">
        <v>0.0</v>
      </c>
      <c r="UDA41" s="130">
        <v>0.0</v>
      </c>
      <c r="UDB41" s="130">
        <v>944.66</v>
      </c>
      <c r="UDC41" s="130">
        <v>36753.2</v>
      </c>
      <c r="UDD41" s="130"/>
      <c r="UDE41" s="130"/>
      <c r="UDF41" s="130"/>
      <c r="UDG41" s="130"/>
      <c r="UDH41" s="130"/>
      <c r="UDI41" s="131"/>
      <c r="UDJ41" s="132">
        <f t="shared" si="3836"/>
        <v>37697.86</v>
      </c>
      <c r="UDK41" s="171">
        <v>25000.0</v>
      </c>
      <c r="UDL41" s="165">
        <f t="shared" si="3837"/>
        <v>-12697.86</v>
      </c>
      <c r="UDM41" s="128" t="s">
        <v>78</v>
      </c>
      <c r="UDN41" s="157">
        <v>0.0</v>
      </c>
      <c r="UDO41" s="130">
        <v>0.0</v>
      </c>
      <c r="UDP41" s="130">
        <v>0.0</v>
      </c>
      <c r="UDQ41" s="130">
        <v>0.0</v>
      </c>
      <c r="UDR41" s="130">
        <v>944.66</v>
      </c>
      <c r="UDS41" s="130">
        <v>36753.2</v>
      </c>
      <c r="UDT41" s="130"/>
      <c r="UDU41" s="130"/>
      <c r="UDV41" s="130"/>
      <c r="UDW41" s="130"/>
      <c r="UDX41" s="130"/>
      <c r="UDY41" s="131"/>
      <c r="UDZ41" s="132">
        <f t="shared" si="3838"/>
        <v>37697.86</v>
      </c>
      <c r="UEA41" s="171">
        <v>25000.0</v>
      </c>
      <c r="UEB41" s="165">
        <f t="shared" si="3839"/>
        <v>-12697.86</v>
      </c>
      <c r="UEC41" s="128" t="s">
        <v>78</v>
      </c>
      <c r="UED41" s="157">
        <v>0.0</v>
      </c>
      <c r="UEE41" s="130">
        <v>0.0</v>
      </c>
      <c r="UEF41" s="130">
        <v>0.0</v>
      </c>
      <c r="UEG41" s="130">
        <v>0.0</v>
      </c>
      <c r="UEH41" s="130">
        <v>944.66</v>
      </c>
      <c r="UEI41" s="130">
        <v>36753.2</v>
      </c>
      <c r="UEJ41" s="130"/>
      <c r="UEK41" s="130"/>
      <c r="UEL41" s="130"/>
      <c r="UEM41" s="130"/>
      <c r="UEN41" s="130"/>
      <c r="UEO41" s="131"/>
      <c r="UEP41" s="132">
        <f t="shared" si="3840"/>
        <v>37697.86</v>
      </c>
      <c r="UEQ41" s="171">
        <v>25000.0</v>
      </c>
      <c r="UER41" s="165">
        <f t="shared" si="3841"/>
        <v>-12697.86</v>
      </c>
      <c r="UES41" s="128" t="s">
        <v>78</v>
      </c>
      <c r="UET41" s="157">
        <v>0.0</v>
      </c>
      <c r="UEU41" s="130">
        <v>0.0</v>
      </c>
      <c r="UEV41" s="130">
        <v>0.0</v>
      </c>
      <c r="UEW41" s="130">
        <v>0.0</v>
      </c>
      <c r="UEX41" s="130">
        <v>944.66</v>
      </c>
      <c r="UEY41" s="130">
        <v>36753.2</v>
      </c>
      <c r="UEZ41" s="130"/>
      <c r="UFA41" s="130"/>
      <c r="UFB41" s="130"/>
      <c r="UFC41" s="130"/>
      <c r="UFD41" s="130"/>
      <c r="UFE41" s="131"/>
      <c r="UFF41" s="132">
        <f t="shared" si="3842"/>
        <v>37697.86</v>
      </c>
      <c r="UFG41" s="171">
        <v>25000.0</v>
      </c>
      <c r="UFH41" s="165">
        <f t="shared" si="3843"/>
        <v>-12697.86</v>
      </c>
      <c r="UFI41" s="128" t="s">
        <v>78</v>
      </c>
      <c r="UFJ41" s="157">
        <v>0.0</v>
      </c>
      <c r="UFK41" s="130">
        <v>0.0</v>
      </c>
      <c r="UFL41" s="130">
        <v>0.0</v>
      </c>
      <c r="UFM41" s="130">
        <v>0.0</v>
      </c>
      <c r="UFN41" s="130">
        <v>944.66</v>
      </c>
      <c r="UFO41" s="130">
        <v>36753.2</v>
      </c>
      <c r="UFP41" s="130"/>
      <c r="UFQ41" s="130"/>
      <c r="UFR41" s="130"/>
      <c r="UFS41" s="130"/>
      <c r="UFT41" s="130"/>
      <c r="UFU41" s="131"/>
      <c r="UFV41" s="132">
        <f t="shared" si="3844"/>
        <v>37697.86</v>
      </c>
      <c r="UFW41" s="171">
        <v>25000.0</v>
      </c>
      <c r="UFX41" s="165">
        <f t="shared" si="3845"/>
        <v>-12697.86</v>
      </c>
      <c r="UFY41" s="128" t="s">
        <v>78</v>
      </c>
      <c r="UFZ41" s="157">
        <v>0.0</v>
      </c>
      <c r="UGA41" s="130">
        <v>0.0</v>
      </c>
      <c r="UGB41" s="130">
        <v>0.0</v>
      </c>
      <c r="UGC41" s="130">
        <v>0.0</v>
      </c>
      <c r="UGD41" s="130">
        <v>944.66</v>
      </c>
      <c r="UGE41" s="130">
        <v>36753.2</v>
      </c>
      <c r="UGF41" s="130"/>
      <c r="UGG41" s="130"/>
      <c r="UGH41" s="130"/>
      <c r="UGI41" s="130"/>
      <c r="UGJ41" s="130"/>
      <c r="UGK41" s="131"/>
      <c r="UGL41" s="132">
        <f t="shared" si="3846"/>
        <v>37697.86</v>
      </c>
      <c r="UGM41" s="171">
        <v>25000.0</v>
      </c>
      <c r="UGN41" s="165">
        <f t="shared" si="3847"/>
        <v>-12697.86</v>
      </c>
      <c r="UGO41" s="128" t="s">
        <v>78</v>
      </c>
      <c r="UGP41" s="157">
        <v>0.0</v>
      </c>
      <c r="UGQ41" s="130">
        <v>0.0</v>
      </c>
      <c r="UGR41" s="130">
        <v>0.0</v>
      </c>
      <c r="UGS41" s="130">
        <v>0.0</v>
      </c>
      <c r="UGT41" s="130">
        <v>944.66</v>
      </c>
      <c r="UGU41" s="130">
        <v>36753.2</v>
      </c>
      <c r="UGV41" s="130"/>
      <c r="UGW41" s="130"/>
      <c r="UGX41" s="130"/>
      <c r="UGY41" s="130"/>
      <c r="UGZ41" s="130"/>
      <c r="UHA41" s="131"/>
      <c r="UHB41" s="132">
        <f t="shared" si="3848"/>
        <v>37697.86</v>
      </c>
      <c r="UHC41" s="171">
        <v>25000.0</v>
      </c>
      <c r="UHD41" s="165">
        <f t="shared" si="3849"/>
        <v>-12697.86</v>
      </c>
      <c r="UHE41" s="128" t="s">
        <v>78</v>
      </c>
      <c r="UHF41" s="157">
        <v>0.0</v>
      </c>
      <c r="UHG41" s="130">
        <v>0.0</v>
      </c>
      <c r="UHH41" s="130">
        <v>0.0</v>
      </c>
      <c r="UHI41" s="130">
        <v>0.0</v>
      </c>
      <c r="UHJ41" s="130">
        <v>944.66</v>
      </c>
      <c r="UHK41" s="130">
        <v>36753.2</v>
      </c>
      <c r="UHL41" s="130"/>
      <c r="UHM41" s="130"/>
      <c r="UHN41" s="130"/>
      <c r="UHO41" s="130"/>
      <c r="UHP41" s="130"/>
      <c r="UHQ41" s="131"/>
      <c r="UHR41" s="132">
        <f t="shared" si="3850"/>
        <v>37697.86</v>
      </c>
      <c r="UHS41" s="171">
        <v>25000.0</v>
      </c>
      <c r="UHT41" s="165">
        <f t="shared" si="3851"/>
        <v>-12697.86</v>
      </c>
      <c r="UHU41" s="128" t="s">
        <v>78</v>
      </c>
      <c r="UHV41" s="157">
        <v>0.0</v>
      </c>
      <c r="UHW41" s="130">
        <v>0.0</v>
      </c>
      <c r="UHX41" s="130">
        <v>0.0</v>
      </c>
      <c r="UHY41" s="130">
        <v>0.0</v>
      </c>
      <c r="UHZ41" s="130">
        <v>944.66</v>
      </c>
      <c r="UIA41" s="130">
        <v>36753.2</v>
      </c>
      <c r="UIB41" s="130"/>
      <c r="UIC41" s="130"/>
      <c r="UID41" s="130"/>
      <c r="UIE41" s="130"/>
      <c r="UIF41" s="130"/>
      <c r="UIG41" s="131"/>
      <c r="UIH41" s="132">
        <f t="shared" si="3852"/>
        <v>37697.86</v>
      </c>
      <c r="UII41" s="171">
        <v>25000.0</v>
      </c>
      <c r="UIJ41" s="165">
        <f t="shared" si="3853"/>
        <v>-12697.86</v>
      </c>
      <c r="UIK41" s="128" t="s">
        <v>78</v>
      </c>
      <c r="UIL41" s="157">
        <v>0.0</v>
      </c>
      <c r="UIM41" s="130">
        <v>0.0</v>
      </c>
      <c r="UIN41" s="130">
        <v>0.0</v>
      </c>
      <c r="UIO41" s="130">
        <v>0.0</v>
      </c>
      <c r="UIP41" s="130">
        <v>944.66</v>
      </c>
      <c r="UIQ41" s="130">
        <v>36753.2</v>
      </c>
      <c r="UIR41" s="130"/>
      <c r="UIS41" s="130"/>
      <c r="UIT41" s="130"/>
      <c r="UIU41" s="130"/>
      <c r="UIV41" s="130"/>
      <c r="UIW41" s="131"/>
      <c r="UIX41" s="132">
        <f t="shared" si="3854"/>
        <v>37697.86</v>
      </c>
      <c r="UIY41" s="171">
        <v>25000.0</v>
      </c>
      <c r="UIZ41" s="165">
        <f t="shared" si="3855"/>
        <v>-12697.86</v>
      </c>
      <c r="UJA41" s="128" t="s">
        <v>78</v>
      </c>
      <c r="UJB41" s="157">
        <v>0.0</v>
      </c>
      <c r="UJC41" s="130">
        <v>0.0</v>
      </c>
      <c r="UJD41" s="130">
        <v>0.0</v>
      </c>
      <c r="UJE41" s="130">
        <v>0.0</v>
      </c>
      <c r="UJF41" s="130">
        <v>944.66</v>
      </c>
      <c r="UJG41" s="130">
        <v>36753.2</v>
      </c>
      <c r="UJH41" s="130"/>
      <c r="UJI41" s="130"/>
      <c r="UJJ41" s="130"/>
      <c r="UJK41" s="130"/>
      <c r="UJL41" s="130"/>
      <c r="UJM41" s="131"/>
      <c r="UJN41" s="132">
        <f t="shared" si="3856"/>
        <v>37697.86</v>
      </c>
      <c r="UJO41" s="171">
        <v>25000.0</v>
      </c>
      <c r="UJP41" s="165">
        <f t="shared" si="3857"/>
        <v>-12697.86</v>
      </c>
      <c r="UJQ41" s="128" t="s">
        <v>78</v>
      </c>
      <c r="UJR41" s="157">
        <v>0.0</v>
      </c>
      <c r="UJS41" s="130">
        <v>0.0</v>
      </c>
      <c r="UJT41" s="130">
        <v>0.0</v>
      </c>
      <c r="UJU41" s="130">
        <v>0.0</v>
      </c>
      <c r="UJV41" s="130">
        <v>944.66</v>
      </c>
      <c r="UJW41" s="130">
        <v>36753.2</v>
      </c>
      <c r="UJX41" s="130"/>
      <c r="UJY41" s="130"/>
      <c r="UJZ41" s="130"/>
      <c r="UKA41" s="130"/>
      <c r="UKB41" s="130"/>
      <c r="UKC41" s="131"/>
      <c r="UKD41" s="132">
        <f t="shared" si="3858"/>
        <v>37697.86</v>
      </c>
      <c r="UKE41" s="171">
        <v>25000.0</v>
      </c>
      <c r="UKF41" s="165">
        <f t="shared" si="3859"/>
        <v>-12697.86</v>
      </c>
      <c r="UKG41" s="128" t="s">
        <v>78</v>
      </c>
      <c r="UKH41" s="157">
        <v>0.0</v>
      </c>
      <c r="UKI41" s="130">
        <v>0.0</v>
      </c>
      <c r="UKJ41" s="130">
        <v>0.0</v>
      </c>
      <c r="UKK41" s="130">
        <v>0.0</v>
      </c>
      <c r="UKL41" s="130">
        <v>944.66</v>
      </c>
      <c r="UKM41" s="130">
        <v>36753.2</v>
      </c>
      <c r="UKN41" s="130"/>
      <c r="UKO41" s="130"/>
      <c r="UKP41" s="130"/>
      <c r="UKQ41" s="130"/>
      <c r="UKR41" s="130"/>
      <c r="UKS41" s="131"/>
      <c r="UKT41" s="132">
        <f t="shared" si="3860"/>
        <v>37697.86</v>
      </c>
      <c r="UKU41" s="171">
        <v>25000.0</v>
      </c>
      <c r="UKV41" s="165">
        <f t="shared" si="3861"/>
        <v>-12697.86</v>
      </c>
      <c r="UKW41" s="128" t="s">
        <v>78</v>
      </c>
      <c r="UKX41" s="157">
        <v>0.0</v>
      </c>
      <c r="UKY41" s="130">
        <v>0.0</v>
      </c>
      <c r="UKZ41" s="130">
        <v>0.0</v>
      </c>
      <c r="ULA41" s="130">
        <v>0.0</v>
      </c>
      <c r="ULB41" s="130">
        <v>944.66</v>
      </c>
      <c r="ULC41" s="130">
        <v>36753.2</v>
      </c>
      <c r="ULD41" s="130"/>
      <c r="ULE41" s="130"/>
      <c r="ULF41" s="130"/>
      <c r="ULG41" s="130"/>
      <c r="ULH41" s="130"/>
      <c r="ULI41" s="131"/>
      <c r="ULJ41" s="132">
        <f t="shared" si="3862"/>
        <v>37697.86</v>
      </c>
      <c r="ULK41" s="171">
        <v>25000.0</v>
      </c>
      <c r="ULL41" s="165">
        <f t="shared" si="3863"/>
        <v>-12697.86</v>
      </c>
      <c r="ULM41" s="128" t="s">
        <v>78</v>
      </c>
      <c r="ULN41" s="157">
        <v>0.0</v>
      </c>
      <c r="ULO41" s="130">
        <v>0.0</v>
      </c>
      <c r="ULP41" s="130">
        <v>0.0</v>
      </c>
      <c r="ULQ41" s="130">
        <v>0.0</v>
      </c>
      <c r="ULR41" s="130">
        <v>944.66</v>
      </c>
      <c r="ULS41" s="130">
        <v>36753.2</v>
      </c>
      <c r="ULT41" s="130"/>
      <c r="ULU41" s="130"/>
      <c r="ULV41" s="130"/>
      <c r="ULW41" s="130"/>
      <c r="ULX41" s="130"/>
      <c r="ULY41" s="131"/>
      <c r="ULZ41" s="132">
        <f t="shared" si="3864"/>
        <v>37697.86</v>
      </c>
      <c r="UMA41" s="171">
        <v>25000.0</v>
      </c>
      <c r="UMB41" s="165">
        <f t="shared" si="3865"/>
        <v>-12697.86</v>
      </c>
      <c r="UMC41" s="128" t="s">
        <v>78</v>
      </c>
      <c r="UMD41" s="157">
        <v>0.0</v>
      </c>
      <c r="UME41" s="130">
        <v>0.0</v>
      </c>
      <c r="UMF41" s="130">
        <v>0.0</v>
      </c>
      <c r="UMG41" s="130">
        <v>0.0</v>
      </c>
      <c r="UMH41" s="130">
        <v>944.66</v>
      </c>
      <c r="UMI41" s="130">
        <v>36753.2</v>
      </c>
      <c r="UMJ41" s="130"/>
      <c r="UMK41" s="130"/>
      <c r="UML41" s="130"/>
      <c r="UMM41" s="130"/>
      <c r="UMN41" s="130"/>
      <c r="UMO41" s="131"/>
      <c r="UMP41" s="132">
        <f t="shared" si="3866"/>
        <v>37697.86</v>
      </c>
      <c r="UMQ41" s="171">
        <v>25000.0</v>
      </c>
      <c r="UMR41" s="165">
        <f t="shared" si="3867"/>
        <v>-12697.86</v>
      </c>
      <c r="UMS41" s="128" t="s">
        <v>78</v>
      </c>
      <c r="UMT41" s="157">
        <v>0.0</v>
      </c>
      <c r="UMU41" s="130">
        <v>0.0</v>
      </c>
      <c r="UMV41" s="130">
        <v>0.0</v>
      </c>
      <c r="UMW41" s="130">
        <v>0.0</v>
      </c>
      <c r="UMX41" s="130">
        <v>944.66</v>
      </c>
      <c r="UMY41" s="130">
        <v>36753.2</v>
      </c>
      <c r="UMZ41" s="130"/>
      <c r="UNA41" s="130"/>
      <c r="UNB41" s="130"/>
      <c r="UNC41" s="130"/>
      <c r="UND41" s="130"/>
      <c r="UNE41" s="131"/>
      <c r="UNF41" s="132">
        <f t="shared" si="3868"/>
        <v>37697.86</v>
      </c>
      <c r="UNG41" s="171">
        <v>25000.0</v>
      </c>
      <c r="UNH41" s="165">
        <f t="shared" si="3869"/>
        <v>-12697.86</v>
      </c>
      <c r="UNI41" s="128" t="s">
        <v>78</v>
      </c>
      <c r="UNJ41" s="157">
        <v>0.0</v>
      </c>
      <c r="UNK41" s="130">
        <v>0.0</v>
      </c>
      <c r="UNL41" s="130">
        <v>0.0</v>
      </c>
      <c r="UNM41" s="130">
        <v>0.0</v>
      </c>
      <c r="UNN41" s="130">
        <v>944.66</v>
      </c>
      <c r="UNO41" s="130">
        <v>36753.2</v>
      </c>
      <c r="UNP41" s="130"/>
      <c r="UNQ41" s="130"/>
      <c r="UNR41" s="130"/>
      <c r="UNS41" s="130"/>
      <c r="UNT41" s="130"/>
      <c r="UNU41" s="131"/>
      <c r="UNV41" s="132">
        <f t="shared" si="3870"/>
        <v>37697.86</v>
      </c>
      <c r="UNW41" s="171">
        <v>25000.0</v>
      </c>
      <c r="UNX41" s="165">
        <f t="shared" si="3871"/>
        <v>-12697.86</v>
      </c>
      <c r="UNY41" s="128" t="s">
        <v>78</v>
      </c>
      <c r="UNZ41" s="157">
        <v>0.0</v>
      </c>
      <c r="UOA41" s="130">
        <v>0.0</v>
      </c>
      <c r="UOB41" s="130">
        <v>0.0</v>
      </c>
      <c r="UOC41" s="130">
        <v>0.0</v>
      </c>
      <c r="UOD41" s="130">
        <v>944.66</v>
      </c>
      <c r="UOE41" s="130">
        <v>36753.2</v>
      </c>
      <c r="UOF41" s="130"/>
      <c r="UOG41" s="130"/>
      <c r="UOH41" s="130"/>
      <c r="UOI41" s="130"/>
      <c r="UOJ41" s="130"/>
      <c r="UOK41" s="131"/>
      <c r="UOL41" s="132">
        <f t="shared" si="3872"/>
        <v>37697.86</v>
      </c>
      <c r="UOM41" s="171">
        <v>25000.0</v>
      </c>
      <c r="UON41" s="165">
        <f t="shared" si="3873"/>
        <v>-12697.86</v>
      </c>
      <c r="UOO41" s="128" t="s">
        <v>78</v>
      </c>
      <c r="UOP41" s="157">
        <v>0.0</v>
      </c>
      <c r="UOQ41" s="130">
        <v>0.0</v>
      </c>
      <c r="UOR41" s="130">
        <v>0.0</v>
      </c>
      <c r="UOS41" s="130">
        <v>0.0</v>
      </c>
      <c r="UOT41" s="130">
        <v>944.66</v>
      </c>
      <c r="UOU41" s="130">
        <v>36753.2</v>
      </c>
      <c r="UOV41" s="130"/>
      <c r="UOW41" s="130"/>
      <c r="UOX41" s="130"/>
      <c r="UOY41" s="130"/>
      <c r="UOZ41" s="130"/>
      <c r="UPA41" s="131"/>
      <c r="UPB41" s="132">
        <f t="shared" si="3874"/>
        <v>37697.86</v>
      </c>
      <c r="UPC41" s="171">
        <v>25000.0</v>
      </c>
      <c r="UPD41" s="165">
        <f t="shared" si="3875"/>
        <v>-12697.86</v>
      </c>
      <c r="UPE41" s="128" t="s">
        <v>78</v>
      </c>
      <c r="UPF41" s="157">
        <v>0.0</v>
      </c>
      <c r="UPG41" s="130">
        <v>0.0</v>
      </c>
      <c r="UPH41" s="130">
        <v>0.0</v>
      </c>
      <c r="UPI41" s="130">
        <v>0.0</v>
      </c>
      <c r="UPJ41" s="130">
        <v>944.66</v>
      </c>
      <c r="UPK41" s="130">
        <v>36753.2</v>
      </c>
      <c r="UPL41" s="130"/>
      <c r="UPM41" s="130"/>
      <c r="UPN41" s="130"/>
      <c r="UPO41" s="130"/>
      <c r="UPP41" s="130"/>
      <c r="UPQ41" s="131"/>
      <c r="UPR41" s="132">
        <f t="shared" si="3876"/>
        <v>37697.86</v>
      </c>
      <c r="UPS41" s="171">
        <v>25000.0</v>
      </c>
      <c r="UPT41" s="165">
        <f t="shared" si="3877"/>
        <v>-12697.86</v>
      </c>
      <c r="UPU41" s="128" t="s">
        <v>78</v>
      </c>
      <c r="UPV41" s="157">
        <v>0.0</v>
      </c>
      <c r="UPW41" s="130">
        <v>0.0</v>
      </c>
      <c r="UPX41" s="130">
        <v>0.0</v>
      </c>
      <c r="UPY41" s="130">
        <v>0.0</v>
      </c>
      <c r="UPZ41" s="130">
        <v>944.66</v>
      </c>
      <c r="UQA41" s="130">
        <v>36753.2</v>
      </c>
      <c r="UQB41" s="130"/>
      <c r="UQC41" s="130"/>
      <c r="UQD41" s="130"/>
      <c r="UQE41" s="130"/>
      <c r="UQF41" s="130"/>
      <c r="UQG41" s="131"/>
      <c r="UQH41" s="132">
        <f t="shared" si="3878"/>
        <v>37697.86</v>
      </c>
      <c r="UQI41" s="171">
        <v>25000.0</v>
      </c>
      <c r="UQJ41" s="165">
        <f t="shared" si="3879"/>
        <v>-12697.86</v>
      </c>
      <c r="UQK41" s="128" t="s">
        <v>78</v>
      </c>
      <c r="UQL41" s="157">
        <v>0.0</v>
      </c>
      <c r="UQM41" s="130">
        <v>0.0</v>
      </c>
      <c r="UQN41" s="130">
        <v>0.0</v>
      </c>
      <c r="UQO41" s="130">
        <v>0.0</v>
      </c>
      <c r="UQP41" s="130">
        <v>944.66</v>
      </c>
      <c r="UQQ41" s="130">
        <v>36753.2</v>
      </c>
      <c r="UQR41" s="130"/>
      <c r="UQS41" s="130"/>
      <c r="UQT41" s="130"/>
      <c r="UQU41" s="130"/>
      <c r="UQV41" s="130"/>
      <c r="UQW41" s="131"/>
      <c r="UQX41" s="132">
        <f t="shared" si="3880"/>
        <v>37697.86</v>
      </c>
      <c r="UQY41" s="171">
        <v>25000.0</v>
      </c>
      <c r="UQZ41" s="165">
        <f t="shared" si="3881"/>
        <v>-12697.86</v>
      </c>
      <c r="URA41" s="128" t="s">
        <v>78</v>
      </c>
      <c r="URB41" s="157">
        <v>0.0</v>
      </c>
      <c r="URC41" s="130">
        <v>0.0</v>
      </c>
      <c r="URD41" s="130">
        <v>0.0</v>
      </c>
      <c r="URE41" s="130">
        <v>0.0</v>
      </c>
      <c r="URF41" s="130">
        <v>944.66</v>
      </c>
      <c r="URG41" s="130">
        <v>36753.2</v>
      </c>
      <c r="URH41" s="130"/>
      <c r="URI41" s="130"/>
      <c r="URJ41" s="130"/>
      <c r="URK41" s="130"/>
      <c r="URL41" s="130"/>
      <c r="URM41" s="131"/>
      <c r="URN41" s="132">
        <f t="shared" si="3882"/>
        <v>37697.86</v>
      </c>
      <c r="URO41" s="171">
        <v>25000.0</v>
      </c>
      <c r="URP41" s="165">
        <f t="shared" si="3883"/>
        <v>-12697.86</v>
      </c>
      <c r="URQ41" s="128" t="s">
        <v>78</v>
      </c>
      <c r="URR41" s="157">
        <v>0.0</v>
      </c>
      <c r="URS41" s="130">
        <v>0.0</v>
      </c>
      <c r="URT41" s="130">
        <v>0.0</v>
      </c>
      <c r="URU41" s="130">
        <v>0.0</v>
      </c>
      <c r="URV41" s="130">
        <v>944.66</v>
      </c>
      <c r="URW41" s="130">
        <v>36753.2</v>
      </c>
      <c r="URX41" s="130"/>
      <c r="URY41" s="130"/>
      <c r="URZ41" s="130"/>
      <c r="USA41" s="130"/>
      <c r="USB41" s="130"/>
      <c r="USC41" s="131"/>
      <c r="USD41" s="132">
        <f t="shared" si="3884"/>
        <v>37697.86</v>
      </c>
      <c r="USE41" s="171">
        <v>25000.0</v>
      </c>
      <c r="USF41" s="165">
        <f t="shared" si="3885"/>
        <v>-12697.86</v>
      </c>
      <c r="USG41" s="128" t="s">
        <v>78</v>
      </c>
      <c r="USH41" s="157">
        <v>0.0</v>
      </c>
      <c r="USI41" s="130">
        <v>0.0</v>
      </c>
      <c r="USJ41" s="130">
        <v>0.0</v>
      </c>
      <c r="USK41" s="130">
        <v>0.0</v>
      </c>
      <c r="USL41" s="130">
        <v>944.66</v>
      </c>
      <c r="USM41" s="130">
        <v>36753.2</v>
      </c>
      <c r="USN41" s="130"/>
      <c r="USO41" s="130"/>
      <c r="USP41" s="130"/>
      <c r="USQ41" s="130"/>
      <c r="USR41" s="130"/>
      <c r="USS41" s="131"/>
      <c r="UST41" s="132">
        <f t="shared" si="3886"/>
        <v>37697.86</v>
      </c>
      <c r="USU41" s="171">
        <v>25000.0</v>
      </c>
      <c r="USV41" s="165">
        <f t="shared" si="3887"/>
        <v>-12697.86</v>
      </c>
      <c r="USW41" s="128" t="s">
        <v>78</v>
      </c>
      <c r="USX41" s="157">
        <v>0.0</v>
      </c>
      <c r="USY41" s="130">
        <v>0.0</v>
      </c>
      <c r="USZ41" s="130">
        <v>0.0</v>
      </c>
      <c r="UTA41" s="130">
        <v>0.0</v>
      </c>
      <c r="UTB41" s="130">
        <v>944.66</v>
      </c>
      <c r="UTC41" s="130">
        <v>36753.2</v>
      </c>
      <c r="UTD41" s="130"/>
      <c r="UTE41" s="130"/>
      <c r="UTF41" s="130"/>
      <c r="UTG41" s="130"/>
      <c r="UTH41" s="130"/>
      <c r="UTI41" s="131"/>
      <c r="UTJ41" s="132">
        <f t="shared" si="3888"/>
        <v>37697.86</v>
      </c>
      <c r="UTK41" s="171">
        <v>25000.0</v>
      </c>
      <c r="UTL41" s="165">
        <f t="shared" si="3889"/>
        <v>-12697.86</v>
      </c>
      <c r="UTM41" s="128" t="s">
        <v>78</v>
      </c>
      <c r="UTN41" s="157">
        <v>0.0</v>
      </c>
      <c r="UTO41" s="130">
        <v>0.0</v>
      </c>
      <c r="UTP41" s="130">
        <v>0.0</v>
      </c>
      <c r="UTQ41" s="130">
        <v>0.0</v>
      </c>
      <c r="UTR41" s="130">
        <v>944.66</v>
      </c>
      <c r="UTS41" s="130">
        <v>36753.2</v>
      </c>
      <c r="UTT41" s="130"/>
      <c r="UTU41" s="130"/>
      <c r="UTV41" s="130"/>
      <c r="UTW41" s="130"/>
      <c r="UTX41" s="130"/>
      <c r="UTY41" s="131"/>
      <c r="UTZ41" s="132">
        <f t="shared" si="3890"/>
        <v>37697.86</v>
      </c>
      <c r="UUA41" s="171">
        <v>25000.0</v>
      </c>
      <c r="UUB41" s="165">
        <f t="shared" si="3891"/>
        <v>-12697.86</v>
      </c>
      <c r="UUC41" s="128" t="s">
        <v>78</v>
      </c>
      <c r="UUD41" s="157">
        <v>0.0</v>
      </c>
      <c r="UUE41" s="130">
        <v>0.0</v>
      </c>
      <c r="UUF41" s="130">
        <v>0.0</v>
      </c>
      <c r="UUG41" s="130">
        <v>0.0</v>
      </c>
      <c r="UUH41" s="130">
        <v>944.66</v>
      </c>
      <c r="UUI41" s="130">
        <v>36753.2</v>
      </c>
      <c r="UUJ41" s="130"/>
      <c r="UUK41" s="130"/>
      <c r="UUL41" s="130"/>
      <c r="UUM41" s="130"/>
      <c r="UUN41" s="130"/>
      <c r="UUO41" s="131"/>
      <c r="UUP41" s="132">
        <f t="shared" si="3892"/>
        <v>37697.86</v>
      </c>
      <c r="UUQ41" s="171">
        <v>25000.0</v>
      </c>
      <c r="UUR41" s="165">
        <f t="shared" si="3893"/>
        <v>-12697.86</v>
      </c>
      <c r="UUS41" s="128" t="s">
        <v>78</v>
      </c>
      <c r="UUT41" s="157">
        <v>0.0</v>
      </c>
      <c r="UUU41" s="130">
        <v>0.0</v>
      </c>
      <c r="UUV41" s="130">
        <v>0.0</v>
      </c>
      <c r="UUW41" s="130">
        <v>0.0</v>
      </c>
      <c r="UUX41" s="130">
        <v>944.66</v>
      </c>
      <c r="UUY41" s="130">
        <v>36753.2</v>
      </c>
      <c r="UUZ41" s="130"/>
      <c r="UVA41" s="130"/>
      <c r="UVB41" s="130"/>
      <c r="UVC41" s="130"/>
      <c r="UVD41" s="130"/>
      <c r="UVE41" s="131"/>
      <c r="UVF41" s="132">
        <f t="shared" si="3894"/>
        <v>37697.86</v>
      </c>
      <c r="UVG41" s="171">
        <v>25000.0</v>
      </c>
      <c r="UVH41" s="165">
        <f t="shared" si="3895"/>
        <v>-12697.86</v>
      </c>
      <c r="UVI41" s="128" t="s">
        <v>78</v>
      </c>
      <c r="UVJ41" s="157">
        <v>0.0</v>
      </c>
      <c r="UVK41" s="130">
        <v>0.0</v>
      </c>
      <c r="UVL41" s="130">
        <v>0.0</v>
      </c>
      <c r="UVM41" s="130">
        <v>0.0</v>
      </c>
      <c r="UVN41" s="130">
        <v>944.66</v>
      </c>
      <c r="UVO41" s="130">
        <v>36753.2</v>
      </c>
      <c r="UVP41" s="130"/>
      <c r="UVQ41" s="130"/>
      <c r="UVR41" s="130"/>
      <c r="UVS41" s="130"/>
      <c r="UVT41" s="130"/>
      <c r="UVU41" s="131"/>
      <c r="UVV41" s="132">
        <f t="shared" si="3896"/>
        <v>37697.86</v>
      </c>
      <c r="UVW41" s="171">
        <v>25000.0</v>
      </c>
      <c r="UVX41" s="165">
        <f t="shared" si="3897"/>
        <v>-12697.86</v>
      </c>
      <c r="UVY41" s="128" t="s">
        <v>78</v>
      </c>
      <c r="UVZ41" s="157">
        <v>0.0</v>
      </c>
      <c r="UWA41" s="130">
        <v>0.0</v>
      </c>
      <c r="UWB41" s="130">
        <v>0.0</v>
      </c>
      <c r="UWC41" s="130">
        <v>0.0</v>
      </c>
      <c r="UWD41" s="130">
        <v>944.66</v>
      </c>
      <c r="UWE41" s="130">
        <v>36753.2</v>
      </c>
      <c r="UWF41" s="130"/>
      <c r="UWG41" s="130"/>
      <c r="UWH41" s="130"/>
      <c r="UWI41" s="130"/>
      <c r="UWJ41" s="130"/>
      <c r="UWK41" s="131"/>
      <c r="UWL41" s="132">
        <f t="shared" si="3898"/>
        <v>37697.86</v>
      </c>
      <c r="UWM41" s="171">
        <v>25000.0</v>
      </c>
      <c r="UWN41" s="165">
        <f t="shared" si="3899"/>
        <v>-12697.86</v>
      </c>
      <c r="UWO41" s="128" t="s">
        <v>78</v>
      </c>
      <c r="UWP41" s="157">
        <v>0.0</v>
      </c>
      <c r="UWQ41" s="130">
        <v>0.0</v>
      </c>
      <c r="UWR41" s="130">
        <v>0.0</v>
      </c>
      <c r="UWS41" s="130">
        <v>0.0</v>
      </c>
      <c r="UWT41" s="130">
        <v>944.66</v>
      </c>
      <c r="UWU41" s="130">
        <v>36753.2</v>
      </c>
      <c r="UWV41" s="130"/>
      <c r="UWW41" s="130"/>
      <c r="UWX41" s="130"/>
      <c r="UWY41" s="130"/>
      <c r="UWZ41" s="130"/>
      <c r="UXA41" s="131"/>
      <c r="UXB41" s="132">
        <f t="shared" si="3900"/>
        <v>37697.86</v>
      </c>
      <c r="UXC41" s="171">
        <v>25000.0</v>
      </c>
      <c r="UXD41" s="165">
        <f t="shared" si="3901"/>
        <v>-12697.86</v>
      </c>
      <c r="UXE41" s="128" t="s">
        <v>78</v>
      </c>
      <c r="UXF41" s="157">
        <v>0.0</v>
      </c>
      <c r="UXG41" s="130">
        <v>0.0</v>
      </c>
      <c r="UXH41" s="130">
        <v>0.0</v>
      </c>
      <c r="UXI41" s="130">
        <v>0.0</v>
      </c>
      <c r="UXJ41" s="130">
        <v>944.66</v>
      </c>
      <c r="UXK41" s="130">
        <v>36753.2</v>
      </c>
      <c r="UXL41" s="130"/>
      <c r="UXM41" s="130"/>
      <c r="UXN41" s="130"/>
      <c r="UXO41" s="130"/>
      <c r="UXP41" s="130"/>
      <c r="UXQ41" s="131"/>
      <c r="UXR41" s="132">
        <f t="shared" si="3902"/>
        <v>37697.86</v>
      </c>
      <c r="UXS41" s="171">
        <v>25000.0</v>
      </c>
      <c r="UXT41" s="165">
        <f t="shared" si="3903"/>
        <v>-12697.86</v>
      </c>
      <c r="UXU41" s="128" t="s">
        <v>78</v>
      </c>
      <c r="UXV41" s="157">
        <v>0.0</v>
      </c>
      <c r="UXW41" s="130">
        <v>0.0</v>
      </c>
      <c r="UXX41" s="130">
        <v>0.0</v>
      </c>
      <c r="UXY41" s="130">
        <v>0.0</v>
      </c>
      <c r="UXZ41" s="130">
        <v>944.66</v>
      </c>
      <c r="UYA41" s="130">
        <v>36753.2</v>
      </c>
      <c r="UYB41" s="130"/>
      <c r="UYC41" s="130"/>
      <c r="UYD41" s="130"/>
      <c r="UYE41" s="130"/>
      <c r="UYF41" s="130"/>
      <c r="UYG41" s="131"/>
      <c r="UYH41" s="132">
        <f t="shared" si="3904"/>
        <v>37697.86</v>
      </c>
      <c r="UYI41" s="171">
        <v>25000.0</v>
      </c>
      <c r="UYJ41" s="165">
        <f t="shared" si="3905"/>
        <v>-12697.86</v>
      </c>
      <c r="UYK41" s="128" t="s">
        <v>78</v>
      </c>
      <c r="UYL41" s="157">
        <v>0.0</v>
      </c>
      <c r="UYM41" s="130">
        <v>0.0</v>
      </c>
      <c r="UYN41" s="130">
        <v>0.0</v>
      </c>
      <c r="UYO41" s="130">
        <v>0.0</v>
      </c>
      <c r="UYP41" s="130">
        <v>944.66</v>
      </c>
      <c r="UYQ41" s="130">
        <v>36753.2</v>
      </c>
      <c r="UYR41" s="130"/>
      <c r="UYS41" s="130"/>
      <c r="UYT41" s="130"/>
      <c r="UYU41" s="130"/>
      <c r="UYV41" s="130"/>
      <c r="UYW41" s="131"/>
      <c r="UYX41" s="132">
        <f t="shared" si="3906"/>
        <v>37697.86</v>
      </c>
      <c r="UYY41" s="171">
        <v>25000.0</v>
      </c>
      <c r="UYZ41" s="165">
        <f t="shared" si="3907"/>
        <v>-12697.86</v>
      </c>
      <c r="UZA41" s="128" t="s">
        <v>78</v>
      </c>
      <c r="UZB41" s="157">
        <v>0.0</v>
      </c>
      <c r="UZC41" s="130">
        <v>0.0</v>
      </c>
      <c r="UZD41" s="130">
        <v>0.0</v>
      </c>
      <c r="UZE41" s="130">
        <v>0.0</v>
      </c>
      <c r="UZF41" s="130">
        <v>944.66</v>
      </c>
      <c r="UZG41" s="130">
        <v>36753.2</v>
      </c>
      <c r="UZH41" s="130"/>
      <c r="UZI41" s="130"/>
      <c r="UZJ41" s="130"/>
      <c r="UZK41" s="130"/>
      <c r="UZL41" s="130"/>
      <c r="UZM41" s="131"/>
      <c r="UZN41" s="132">
        <f t="shared" si="3908"/>
        <v>37697.86</v>
      </c>
      <c r="UZO41" s="171">
        <v>25000.0</v>
      </c>
      <c r="UZP41" s="165">
        <f t="shared" si="3909"/>
        <v>-12697.86</v>
      </c>
      <c r="UZQ41" s="128" t="s">
        <v>78</v>
      </c>
      <c r="UZR41" s="157">
        <v>0.0</v>
      </c>
      <c r="UZS41" s="130">
        <v>0.0</v>
      </c>
      <c r="UZT41" s="130">
        <v>0.0</v>
      </c>
      <c r="UZU41" s="130">
        <v>0.0</v>
      </c>
      <c r="UZV41" s="130">
        <v>944.66</v>
      </c>
      <c r="UZW41" s="130">
        <v>36753.2</v>
      </c>
      <c r="UZX41" s="130"/>
      <c r="UZY41" s="130"/>
      <c r="UZZ41" s="130"/>
      <c r="VAA41" s="130"/>
      <c r="VAB41" s="130"/>
      <c r="VAC41" s="131"/>
      <c r="VAD41" s="132">
        <f t="shared" si="3910"/>
        <v>37697.86</v>
      </c>
      <c r="VAE41" s="171">
        <v>25000.0</v>
      </c>
      <c r="VAF41" s="165">
        <f t="shared" si="3911"/>
        <v>-12697.86</v>
      </c>
      <c r="VAG41" s="128" t="s">
        <v>78</v>
      </c>
      <c r="VAH41" s="157">
        <v>0.0</v>
      </c>
      <c r="VAI41" s="130">
        <v>0.0</v>
      </c>
      <c r="VAJ41" s="130">
        <v>0.0</v>
      </c>
      <c r="VAK41" s="130">
        <v>0.0</v>
      </c>
      <c r="VAL41" s="130">
        <v>944.66</v>
      </c>
      <c r="VAM41" s="130">
        <v>36753.2</v>
      </c>
      <c r="VAN41" s="130"/>
      <c r="VAO41" s="130"/>
      <c r="VAP41" s="130"/>
      <c r="VAQ41" s="130"/>
      <c r="VAR41" s="130"/>
      <c r="VAS41" s="131"/>
      <c r="VAT41" s="132">
        <f t="shared" si="3912"/>
        <v>37697.86</v>
      </c>
      <c r="VAU41" s="171">
        <v>25000.0</v>
      </c>
      <c r="VAV41" s="165">
        <f t="shared" si="3913"/>
        <v>-12697.86</v>
      </c>
      <c r="VAW41" s="128" t="s">
        <v>78</v>
      </c>
      <c r="VAX41" s="157">
        <v>0.0</v>
      </c>
      <c r="VAY41" s="130">
        <v>0.0</v>
      </c>
      <c r="VAZ41" s="130">
        <v>0.0</v>
      </c>
      <c r="VBA41" s="130">
        <v>0.0</v>
      </c>
      <c r="VBB41" s="130">
        <v>944.66</v>
      </c>
      <c r="VBC41" s="130">
        <v>36753.2</v>
      </c>
      <c r="VBD41" s="130"/>
      <c r="VBE41" s="130"/>
      <c r="VBF41" s="130"/>
      <c r="VBG41" s="130"/>
      <c r="VBH41" s="130"/>
      <c r="VBI41" s="131"/>
      <c r="VBJ41" s="132">
        <f t="shared" si="3914"/>
        <v>37697.86</v>
      </c>
      <c r="VBK41" s="171">
        <v>25000.0</v>
      </c>
      <c r="VBL41" s="165">
        <f t="shared" si="3915"/>
        <v>-12697.86</v>
      </c>
      <c r="VBM41" s="128" t="s">
        <v>78</v>
      </c>
      <c r="VBN41" s="157">
        <v>0.0</v>
      </c>
      <c r="VBO41" s="130">
        <v>0.0</v>
      </c>
      <c r="VBP41" s="130">
        <v>0.0</v>
      </c>
      <c r="VBQ41" s="130">
        <v>0.0</v>
      </c>
      <c r="VBR41" s="130">
        <v>944.66</v>
      </c>
      <c r="VBS41" s="130">
        <v>36753.2</v>
      </c>
      <c r="VBT41" s="130"/>
      <c r="VBU41" s="130"/>
      <c r="VBV41" s="130"/>
      <c r="VBW41" s="130"/>
      <c r="VBX41" s="130"/>
      <c r="VBY41" s="131"/>
      <c r="VBZ41" s="132">
        <f t="shared" si="3916"/>
        <v>37697.86</v>
      </c>
      <c r="VCA41" s="171">
        <v>25000.0</v>
      </c>
      <c r="VCB41" s="165">
        <f t="shared" si="3917"/>
        <v>-12697.86</v>
      </c>
      <c r="VCC41" s="128" t="s">
        <v>78</v>
      </c>
      <c r="VCD41" s="157">
        <v>0.0</v>
      </c>
      <c r="VCE41" s="130">
        <v>0.0</v>
      </c>
      <c r="VCF41" s="130">
        <v>0.0</v>
      </c>
      <c r="VCG41" s="130">
        <v>0.0</v>
      </c>
      <c r="VCH41" s="130">
        <v>944.66</v>
      </c>
      <c r="VCI41" s="130">
        <v>36753.2</v>
      </c>
      <c r="VCJ41" s="130"/>
      <c r="VCK41" s="130"/>
      <c r="VCL41" s="130"/>
      <c r="VCM41" s="130"/>
      <c r="VCN41" s="130"/>
      <c r="VCO41" s="131"/>
      <c r="VCP41" s="132">
        <f t="shared" si="3918"/>
        <v>37697.86</v>
      </c>
      <c r="VCQ41" s="171">
        <v>25000.0</v>
      </c>
      <c r="VCR41" s="165">
        <f t="shared" si="3919"/>
        <v>-12697.86</v>
      </c>
      <c r="VCS41" s="128" t="s">
        <v>78</v>
      </c>
      <c r="VCT41" s="157">
        <v>0.0</v>
      </c>
      <c r="VCU41" s="130">
        <v>0.0</v>
      </c>
      <c r="VCV41" s="130">
        <v>0.0</v>
      </c>
      <c r="VCW41" s="130">
        <v>0.0</v>
      </c>
      <c r="VCX41" s="130">
        <v>944.66</v>
      </c>
      <c r="VCY41" s="130">
        <v>36753.2</v>
      </c>
      <c r="VCZ41" s="130"/>
      <c r="VDA41" s="130"/>
      <c r="VDB41" s="130"/>
      <c r="VDC41" s="130"/>
      <c r="VDD41" s="130"/>
      <c r="VDE41" s="131"/>
      <c r="VDF41" s="132">
        <f t="shared" si="3920"/>
        <v>37697.86</v>
      </c>
      <c r="VDG41" s="171">
        <v>25000.0</v>
      </c>
      <c r="VDH41" s="165">
        <f t="shared" si="3921"/>
        <v>-12697.86</v>
      </c>
      <c r="VDI41" s="128" t="s">
        <v>78</v>
      </c>
      <c r="VDJ41" s="157">
        <v>0.0</v>
      </c>
      <c r="VDK41" s="130">
        <v>0.0</v>
      </c>
      <c r="VDL41" s="130">
        <v>0.0</v>
      </c>
      <c r="VDM41" s="130">
        <v>0.0</v>
      </c>
      <c r="VDN41" s="130">
        <v>944.66</v>
      </c>
      <c r="VDO41" s="130">
        <v>36753.2</v>
      </c>
      <c r="VDP41" s="130"/>
      <c r="VDQ41" s="130"/>
      <c r="VDR41" s="130"/>
      <c r="VDS41" s="130"/>
      <c r="VDT41" s="130"/>
      <c r="VDU41" s="131"/>
      <c r="VDV41" s="132">
        <f t="shared" si="3922"/>
        <v>37697.86</v>
      </c>
      <c r="VDW41" s="171">
        <v>25000.0</v>
      </c>
      <c r="VDX41" s="165">
        <f t="shared" si="3923"/>
        <v>-12697.86</v>
      </c>
      <c r="VDY41" s="128" t="s">
        <v>78</v>
      </c>
      <c r="VDZ41" s="157">
        <v>0.0</v>
      </c>
      <c r="VEA41" s="130">
        <v>0.0</v>
      </c>
      <c r="VEB41" s="130">
        <v>0.0</v>
      </c>
      <c r="VEC41" s="130">
        <v>0.0</v>
      </c>
      <c r="VED41" s="130">
        <v>944.66</v>
      </c>
      <c r="VEE41" s="130">
        <v>36753.2</v>
      </c>
      <c r="VEF41" s="130"/>
      <c r="VEG41" s="130"/>
      <c r="VEH41" s="130"/>
      <c r="VEI41" s="130"/>
      <c r="VEJ41" s="130"/>
      <c r="VEK41" s="131"/>
      <c r="VEL41" s="132">
        <f t="shared" si="3924"/>
        <v>37697.86</v>
      </c>
      <c r="VEM41" s="171">
        <v>25000.0</v>
      </c>
      <c r="VEN41" s="165">
        <f t="shared" si="3925"/>
        <v>-12697.86</v>
      </c>
      <c r="VEO41" s="128" t="s">
        <v>78</v>
      </c>
      <c r="VEP41" s="157">
        <v>0.0</v>
      </c>
      <c r="VEQ41" s="130">
        <v>0.0</v>
      </c>
      <c r="VER41" s="130">
        <v>0.0</v>
      </c>
      <c r="VES41" s="130">
        <v>0.0</v>
      </c>
      <c r="VET41" s="130">
        <v>944.66</v>
      </c>
      <c r="VEU41" s="130">
        <v>36753.2</v>
      </c>
      <c r="VEV41" s="130"/>
      <c r="VEW41" s="130"/>
      <c r="VEX41" s="130"/>
      <c r="VEY41" s="130"/>
      <c r="VEZ41" s="130"/>
      <c r="VFA41" s="131"/>
      <c r="VFB41" s="132">
        <f t="shared" si="3926"/>
        <v>37697.86</v>
      </c>
      <c r="VFC41" s="171">
        <v>25000.0</v>
      </c>
      <c r="VFD41" s="165">
        <f t="shared" si="3927"/>
        <v>-12697.86</v>
      </c>
      <c r="VFE41" s="128" t="s">
        <v>78</v>
      </c>
      <c r="VFF41" s="157">
        <v>0.0</v>
      </c>
      <c r="VFG41" s="130">
        <v>0.0</v>
      </c>
      <c r="VFH41" s="130">
        <v>0.0</v>
      </c>
      <c r="VFI41" s="130">
        <v>0.0</v>
      </c>
      <c r="VFJ41" s="130">
        <v>944.66</v>
      </c>
      <c r="VFK41" s="130">
        <v>36753.2</v>
      </c>
      <c r="VFL41" s="130"/>
      <c r="VFM41" s="130"/>
      <c r="VFN41" s="130"/>
      <c r="VFO41" s="130"/>
      <c r="VFP41" s="130"/>
      <c r="VFQ41" s="131"/>
      <c r="VFR41" s="132">
        <f t="shared" si="3928"/>
        <v>37697.86</v>
      </c>
      <c r="VFS41" s="171">
        <v>25000.0</v>
      </c>
      <c r="VFT41" s="165">
        <f t="shared" si="3929"/>
        <v>-12697.86</v>
      </c>
      <c r="VFU41" s="128" t="s">
        <v>78</v>
      </c>
      <c r="VFV41" s="157">
        <v>0.0</v>
      </c>
      <c r="VFW41" s="130">
        <v>0.0</v>
      </c>
      <c r="VFX41" s="130">
        <v>0.0</v>
      </c>
      <c r="VFY41" s="130">
        <v>0.0</v>
      </c>
      <c r="VFZ41" s="130">
        <v>944.66</v>
      </c>
      <c r="VGA41" s="130">
        <v>36753.2</v>
      </c>
      <c r="VGB41" s="130"/>
      <c r="VGC41" s="130"/>
      <c r="VGD41" s="130"/>
      <c r="VGE41" s="130"/>
      <c r="VGF41" s="130"/>
      <c r="VGG41" s="131"/>
      <c r="VGH41" s="132">
        <f t="shared" si="3930"/>
        <v>37697.86</v>
      </c>
      <c r="VGI41" s="171">
        <v>25000.0</v>
      </c>
      <c r="VGJ41" s="165">
        <f t="shared" si="3931"/>
        <v>-12697.86</v>
      </c>
      <c r="VGK41" s="128" t="s">
        <v>78</v>
      </c>
      <c r="VGL41" s="157">
        <v>0.0</v>
      </c>
      <c r="VGM41" s="130">
        <v>0.0</v>
      </c>
      <c r="VGN41" s="130">
        <v>0.0</v>
      </c>
      <c r="VGO41" s="130">
        <v>0.0</v>
      </c>
      <c r="VGP41" s="130">
        <v>944.66</v>
      </c>
      <c r="VGQ41" s="130">
        <v>36753.2</v>
      </c>
      <c r="VGR41" s="130"/>
      <c r="VGS41" s="130"/>
      <c r="VGT41" s="130"/>
      <c r="VGU41" s="130"/>
      <c r="VGV41" s="130"/>
      <c r="VGW41" s="131"/>
      <c r="VGX41" s="132">
        <f t="shared" si="3932"/>
        <v>37697.86</v>
      </c>
      <c r="VGY41" s="171">
        <v>25000.0</v>
      </c>
      <c r="VGZ41" s="165">
        <f t="shared" si="3933"/>
        <v>-12697.86</v>
      </c>
      <c r="VHA41" s="128" t="s">
        <v>78</v>
      </c>
      <c r="VHB41" s="157">
        <v>0.0</v>
      </c>
      <c r="VHC41" s="130">
        <v>0.0</v>
      </c>
      <c r="VHD41" s="130">
        <v>0.0</v>
      </c>
      <c r="VHE41" s="130">
        <v>0.0</v>
      </c>
      <c r="VHF41" s="130">
        <v>944.66</v>
      </c>
      <c r="VHG41" s="130">
        <v>36753.2</v>
      </c>
      <c r="VHH41" s="130"/>
      <c r="VHI41" s="130"/>
      <c r="VHJ41" s="130"/>
      <c r="VHK41" s="130"/>
      <c r="VHL41" s="130"/>
      <c r="VHM41" s="131"/>
      <c r="VHN41" s="132">
        <f t="shared" si="3934"/>
        <v>37697.86</v>
      </c>
      <c r="VHO41" s="171">
        <v>25000.0</v>
      </c>
      <c r="VHP41" s="165">
        <f t="shared" si="3935"/>
        <v>-12697.86</v>
      </c>
      <c r="VHQ41" s="128" t="s">
        <v>78</v>
      </c>
      <c r="VHR41" s="157">
        <v>0.0</v>
      </c>
      <c r="VHS41" s="130">
        <v>0.0</v>
      </c>
      <c r="VHT41" s="130">
        <v>0.0</v>
      </c>
      <c r="VHU41" s="130">
        <v>0.0</v>
      </c>
      <c r="VHV41" s="130">
        <v>944.66</v>
      </c>
      <c r="VHW41" s="130">
        <v>36753.2</v>
      </c>
      <c r="VHX41" s="130"/>
      <c r="VHY41" s="130"/>
      <c r="VHZ41" s="130"/>
      <c r="VIA41" s="130"/>
      <c r="VIB41" s="130"/>
      <c r="VIC41" s="131"/>
      <c r="VID41" s="132">
        <f t="shared" si="3936"/>
        <v>37697.86</v>
      </c>
      <c r="VIE41" s="171">
        <v>25000.0</v>
      </c>
      <c r="VIF41" s="165">
        <f t="shared" si="3937"/>
        <v>-12697.86</v>
      </c>
      <c r="VIG41" s="128" t="s">
        <v>78</v>
      </c>
      <c r="VIH41" s="157">
        <v>0.0</v>
      </c>
      <c r="VII41" s="130">
        <v>0.0</v>
      </c>
      <c r="VIJ41" s="130">
        <v>0.0</v>
      </c>
      <c r="VIK41" s="130">
        <v>0.0</v>
      </c>
      <c r="VIL41" s="130">
        <v>944.66</v>
      </c>
      <c r="VIM41" s="130">
        <v>36753.2</v>
      </c>
      <c r="VIN41" s="130"/>
      <c r="VIO41" s="130"/>
      <c r="VIP41" s="130"/>
      <c r="VIQ41" s="130"/>
      <c r="VIR41" s="130"/>
      <c r="VIS41" s="131"/>
      <c r="VIT41" s="132">
        <f t="shared" si="3938"/>
        <v>37697.86</v>
      </c>
      <c r="VIU41" s="171">
        <v>25000.0</v>
      </c>
      <c r="VIV41" s="165">
        <f t="shared" si="3939"/>
        <v>-12697.86</v>
      </c>
      <c r="VIW41" s="128" t="s">
        <v>78</v>
      </c>
      <c r="VIX41" s="157">
        <v>0.0</v>
      </c>
      <c r="VIY41" s="130">
        <v>0.0</v>
      </c>
      <c r="VIZ41" s="130">
        <v>0.0</v>
      </c>
      <c r="VJA41" s="130">
        <v>0.0</v>
      </c>
      <c r="VJB41" s="130">
        <v>944.66</v>
      </c>
      <c r="VJC41" s="130">
        <v>36753.2</v>
      </c>
      <c r="VJD41" s="130"/>
      <c r="VJE41" s="130"/>
      <c r="VJF41" s="130"/>
      <c r="VJG41" s="130"/>
      <c r="VJH41" s="130"/>
      <c r="VJI41" s="131"/>
      <c r="VJJ41" s="132">
        <f t="shared" si="3940"/>
        <v>37697.86</v>
      </c>
      <c r="VJK41" s="171">
        <v>25000.0</v>
      </c>
      <c r="VJL41" s="165">
        <f t="shared" si="3941"/>
        <v>-12697.86</v>
      </c>
      <c r="VJM41" s="128" t="s">
        <v>78</v>
      </c>
      <c r="VJN41" s="157">
        <v>0.0</v>
      </c>
      <c r="VJO41" s="130">
        <v>0.0</v>
      </c>
      <c r="VJP41" s="130">
        <v>0.0</v>
      </c>
      <c r="VJQ41" s="130">
        <v>0.0</v>
      </c>
      <c r="VJR41" s="130">
        <v>944.66</v>
      </c>
      <c r="VJS41" s="130">
        <v>36753.2</v>
      </c>
      <c r="VJT41" s="130"/>
      <c r="VJU41" s="130"/>
      <c r="VJV41" s="130"/>
      <c r="VJW41" s="130"/>
      <c r="VJX41" s="130"/>
      <c r="VJY41" s="131"/>
      <c r="VJZ41" s="132">
        <f t="shared" si="3942"/>
        <v>37697.86</v>
      </c>
      <c r="VKA41" s="171">
        <v>25000.0</v>
      </c>
      <c r="VKB41" s="165">
        <f t="shared" si="3943"/>
        <v>-12697.86</v>
      </c>
      <c r="VKC41" s="128" t="s">
        <v>78</v>
      </c>
      <c r="VKD41" s="157">
        <v>0.0</v>
      </c>
      <c r="VKE41" s="130">
        <v>0.0</v>
      </c>
      <c r="VKF41" s="130">
        <v>0.0</v>
      </c>
      <c r="VKG41" s="130">
        <v>0.0</v>
      </c>
      <c r="VKH41" s="130">
        <v>944.66</v>
      </c>
      <c r="VKI41" s="130">
        <v>36753.2</v>
      </c>
      <c r="VKJ41" s="130"/>
      <c r="VKK41" s="130"/>
      <c r="VKL41" s="130"/>
      <c r="VKM41" s="130"/>
      <c r="VKN41" s="130"/>
      <c r="VKO41" s="131"/>
      <c r="VKP41" s="132">
        <f t="shared" si="3944"/>
        <v>37697.86</v>
      </c>
      <c r="VKQ41" s="171">
        <v>25000.0</v>
      </c>
      <c r="VKR41" s="165">
        <f t="shared" si="3945"/>
        <v>-12697.86</v>
      </c>
      <c r="VKS41" s="128" t="s">
        <v>78</v>
      </c>
      <c r="VKT41" s="157">
        <v>0.0</v>
      </c>
      <c r="VKU41" s="130">
        <v>0.0</v>
      </c>
      <c r="VKV41" s="130">
        <v>0.0</v>
      </c>
      <c r="VKW41" s="130">
        <v>0.0</v>
      </c>
      <c r="VKX41" s="130">
        <v>944.66</v>
      </c>
      <c r="VKY41" s="130">
        <v>36753.2</v>
      </c>
      <c r="VKZ41" s="130"/>
      <c r="VLA41" s="130"/>
      <c r="VLB41" s="130"/>
      <c r="VLC41" s="130"/>
      <c r="VLD41" s="130"/>
      <c r="VLE41" s="131"/>
      <c r="VLF41" s="132">
        <f t="shared" si="3946"/>
        <v>37697.86</v>
      </c>
      <c r="VLG41" s="171">
        <v>25000.0</v>
      </c>
      <c r="VLH41" s="165">
        <f t="shared" si="3947"/>
        <v>-12697.86</v>
      </c>
      <c r="VLI41" s="128" t="s">
        <v>78</v>
      </c>
      <c r="VLJ41" s="157">
        <v>0.0</v>
      </c>
      <c r="VLK41" s="130">
        <v>0.0</v>
      </c>
      <c r="VLL41" s="130">
        <v>0.0</v>
      </c>
      <c r="VLM41" s="130">
        <v>0.0</v>
      </c>
      <c r="VLN41" s="130">
        <v>944.66</v>
      </c>
      <c r="VLO41" s="130">
        <v>36753.2</v>
      </c>
      <c r="VLP41" s="130"/>
      <c r="VLQ41" s="130"/>
      <c r="VLR41" s="130"/>
      <c r="VLS41" s="130"/>
      <c r="VLT41" s="130"/>
      <c r="VLU41" s="131"/>
      <c r="VLV41" s="132">
        <f t="shared" si="3948"/>
        <v>37697.86</v>
      </c>
      <c r="VLW41" s="171">
        <v>25000.0</v>
      </c>
      <c r="VLX41" s="165">
        <f t="shared" si="3949"/>
        <v>-12697.86</v>
      </c>
      <c r="VLY41" s="128" t="s">
        <v>78</v>
      </c>
      <c r="VLZ41" s="157">
        <v>0.0</v>
      </c>
      <c r="VMA41" s="130">
        <v>0.0</v>
      </c>
      <c r="VMB41" s="130">
        <v>0.0</v>
      </c>
      <c r="VMC41" s="130">
        <v>0.0</v>
      </c>
      <c r="VMD41" s="130">
        <v>944.66</v>
      </c>
      <c r="VME41" s="130">
        <v>36753.2</v>
      </c>
      <c r="VMF41" s="130"/>
      <c r="VMG41" s="130"/>
      <c r="VMH41" s="130"/>
      <c r="VMI41" s="130"/>
      <c r="VMJ41" s="130"/>
      <c r="VMK41" s="131"/>
      <c r="VML41" s="132">
        <f t="shared" si="3950"/>
        <v>37697.86</v>
      </c>
      <c r="VMM41" s="171">
        <v>25000.0</v>
      </c>
      <c r="VMN41" s="165">
        <f t="shared" si="3951"/>
        <v>-12697.86</v>
      </c>
      <c r="VMO41" s="128" t="s">
        <v>78</v>
      </c>
      <c r="VMP41" s="157">
        <v>0.0</v>
      </c>
      <c r="VMQ41" s="130">
        <v>0.0</v>
      </c>
      <c r="VMR41" s="130">
        <v>0.0</v>
      </c>
      <c r="VMS41" s="130">
        <v>0.0</v>
      </c>
      <c r="VMT41" s="130">
        <v>944.66</v>
      </c>
      <c r="VMU41" s="130">
        <v>36753.2</v>
      </c>
      <c r="VMV41" s="130"/>
      <c r="VMW41" s="130"/>
      <c r="VMX41" s="130"/>
      <c r="VMY41" s="130"/>
      <c r="VMZ41" s="130"/>
      <c r="VNA41" s="131"/>
      <c r="VNB41" s="132">
        <f t="shared" si="3952"/>
        <v>37697.86</v>
      </c>
      <c r="VNC41" s="171">
        <v>25000.0</v>
      </c>
      <c r="VND41" s="165">
        <f t="shared" si="3953"/>
        <v>-12697.86</v>
      </c>
      <c r="VNE41" s="128" t="s">
        <v>78</v>
      </c>
      <c r="VNF41" s="157">
        <v>0.0</v>
      </c>
      <c r="VNG41" s="130">
        <v>0.0</v>
      </c>
      <c r="VNH41" s="130">
        <v>0.0</v>
      </c>
      <c r="VNI41" s="130">
        <v>0.0</v>
      </c>
      <c r="VNJ41" s="130">
        <v>944.66</v>
      </c>
      <c r="VNK41" s="130">
        <v>36753.2</v>
      </c>
      <c r="VNL41" s="130"/>
      <c r="VNM41" s="130"/>
      <c r="VNN41" s="130"/>
      <c r="VNO41" s="130"/>
      <c r="VNP41" s="130"/>
      <c r="VNQ41" s="131"/>
      <c r="VNR41" s="132">
        <f t="shared" si="3954"/>
        <v>37697.86</v>
      </c>
      <c r="VNS41" s="171">
        <v>25000.0</v>
      </c>
      <c r="VNT41" s="165">
        <f t="shared" si="3955"/>
        <v>-12697.86</v>
      </c>
      <c r="VNU41" s="128" t="s">
        <v>78</v>
      </c>
      <c r="VNV41" s="157">
        <v>0.0</v>
      </c>
      <c r="VNW41" s="130">
        <v>0.0</v>
      </c>
      <c r="VNX41" s="130">
        <v>0.0</v>
      </c>
      <c r="VNY41" s="130">
        <v>0.0</v>
      </c>
      <c r="VNZ41" s="130">
        <v>944.66</v>
      </c>
      <c r="VOA41" s="130">
        <v>36753.2</v>
      </c>
      <c r="VOB41" s="130"/>
      <c r="VOC41" s="130"/>
      <c r="VOD41" s="130"/>
      <c r="VOE41" s="130"/>
      <c r="VOF41" s="130"/>
      <c r="VOG41" s="131"/>
      <c r="VOH41" s="132">
        <f t="shared" si="3956"/>
        <v>37697.86</v>
      </c>
      <c r="VOI41" s="171">
        <v>25000.0</v>
      </c>
      <c r="VOJ41" s="165">
        <f t="shared" si="3957"/>
        <v>-12697.86</v>
      </c>
      <c r="VOK41" s="128" t="s">
        <v>78</v>
      </c>
      <c r="VOL41" s="157">
        <v>0.0</v>
      </c>
      <c r="VOM41" s="130">
        <v>0.0</v>
      </c>
      <c r="VON41" s="130">
        <v>0.0</v>
      </c>
      <c r="VOO41" s="130">
        <v>0.0</v>
      </c>
      <c r="VOP41" s="130">
        <v>944.66</v>
      </c>
      <c r="VOQ41" s="130">
        <v>36753.2</v>
      </c>
      <c r="VOR41" s="130"/>
      <c r="VOS41" s="130"/>
      <c r="VOT41" s="130"/>
      <c r="VOU41" s="130"/>
      <c r="VOV41" s="130"/>
      <c r="VOW41" s="131"/>
      <c r="VOX41" s="132">
        <f t="shared" si="3958"/>
        <v>37697.86</v>
      </c>
      <c r="VOY41" s="171">
        <v>25000.0</v>
      </c>
      <c r="VOZ41" s="165">
        <f t="shared" si="3959"/>
        <v>-12697.86</v>
      </c>
      <c r="VPA41" s="128" t="s">
        <v>78</v>
      </c>
      <c r="VPB41" s="157">
        <v>0.0</v>
      </c>
      <c r="VPC41" s="130">
        <v>0.0</v>
      </c>
      <c r="VPD41" s="130">
        <v>0.0</v>
      </c>
      <c r="VPE41" s="130">
        <v>0.0</v>
      </c>
      <c r="VPF41" s="130">
        <v>944.66</v>
      </c>
      <c r="VPG41" s="130">
        <v>36753.2</v>
      </c>
      <c r="VPH41" s="130"/>
      <c r="VPI41" s="130"/>
      <c r="VPJ41" s="130"/>
      <c r="VPK41" s="130"/>
      <c r="VPL41" s="130"/>
      <c r="VPM41" s="131"/>
      <c r="VPN41" s="132">
        <f t="shared" si="3960"/>
        <v>37697.86</v>
      </c>
      <c r="VPO41" s="171">
        <v>25000.0</v>
      </c>
      <c r="VPP41" s="165">
        <f t="shared" si="3961"/>
        <v>-12697.86</v>
      </c>
      <c r="VPQ41" s="128" t="s">
        <v>78</v>
      </c>
      <c r="VPR41" s="157">
        <v>0.0</v>
      </c>
      <c r="VPS41" s="130">
        <v>0.0</v>
      </c>
      <c r="VPT41" s="130">
        <v>0.0</v>
      </c>
      <c r="VPU41" s="130">
        <v>0.0</v>
      </c>
      <c r="VPV41" s="130">
        <v>944.66</v>
      </c>
      <c r="VPW41" s="130">
        <v>36753.2</v>
      </c>
      <c r="VPX41" s="130"/>
      <c r="VPY41" s="130"/>
      <c r="VPZ41" s="130"/>
      <c r="VQA41" s="130"/>
      <c r="VQB41" s="130"/>
      <c r="VQC41" s="131"/>
      <c r="VQD41" s="132">
        <f t="shared" si="3962"/>
        <v>37697.86</v>
      </c>
      <c r="VQE41" s="171">
        <v>25000.0</v>
      </c>
      <c r="VQF41" s="165">
        <f t="shared" si="3963"/>
        <v>-12697.86</v>
      </c>
      <c r="VQG41" s="128" t="s">
        <v>78</v>
      </c>
      <c r="VQH41" s="157">
        <v>0.0</v>
      </c>
      <c r="VQI41" s="130">
        <v>0.0</v>
      </c>
      <c r="VQJ41" s="130">
        <v>0.0</v>
      </c>
      <c r="VQK41" s="130">
        <v>0.0</v>
      </c>
      <c r="VQL41" s="130">
        <v>944.66</v>
      </c>
      <c r="VQM41" s="130">
        <v>36753.2</v>
      </c>
      <c r="VQN41" s="130"/>
      <c r="VQO41" s="130"/>
      <c r="VQP41" s="130"/>
      <c r="VQQ41" s="130"/>
      <c r="VQR41" s="130"/>
      <c r="VQS41" s="131"/>
      <c r="VQT41" s="132">
        <f t="shared" si="3964"/>
        <v>37697.86</v>
      </c>
      <c r="VQU41" s="171">
        <v>25000.0</v>
      </c>
      <c r="VQV41" s="165">
        <f t="shared" si="3965"/>
        <v>-12697.86</v>
      </c>
      <c r="VQW41" s="128" t="s">
        <v>78</v>
      </c>
      <c r="VQX41" s="157">
        <v>0.0</v>
      </c>
      <c r="VQY41" s="130">
        <v>0.0</v>
      </c>
      <c r="VQZ41" s="130">
        <v>0.0</v>
      </c>
      <c r="VRA41" s="130">
        <v>0.0</v>
      </c>
      <c r="VRB41" s="130">
        <v>944.66</v>
      </c>
      <c r="VRC41" s="130">
        <v>36753.2</v>
      </c>
      <c r="VRD41" s="130"/>
      <c r="VRE41" s="130"/>
      <c r="VRF41" s="130"/>
      <c r="VRG41" s="130"/>
      <c r="VRH41" s="130"/>
      <c r="VRI41" s="131"/>
      <c r="VRJ41" s="132">
        <f t="shared" si="3966"/>
        <v>37697.86</v>
      </c>
      <c r="VRK41" s="171">
        <v>25000.0</v>
      </c>
      <c r="VRL41" s="165">
        <f t="shared" si="3967"/>
        <v>-12697.86</v>
      </c>
      <c r="VRM41" s="128" t="s">
        <v>78</v>
      </c>
      <c r="VRN41" s="157">
        <v>0.0</v>
      </c>
      <c r="VRO41" s="130">
        <v>0.0</v>
      </c>
      <c r="VRP41" s="130">
        <v>0.0</v>
      </c>
      <c r="VRQ41" s="130">
        <v>0.0</v>
      </c>
      <c r="VRR41" s="130">
        <v>944.66</v>
      </c>
      <c r="VRS41" s="130">
        <v>36753.2</v>
      </c>
      <c r="VRT41" s="130"/>
      <c r="VRU41" s="130"/>
      <c r="VRV41" s="130"/>
      <c r="VRW41" s="130"/>
      <c r="VRX41" s="130"/>
      <c r="VRY41" s="131"/>
      <c r="VRZ41" s="132">
        <f t="shared" si="3968"/>
        <v>37697.86</v>
      </c>
      <c r="VSA41" s="171">
        <v>25000.0</v>
      </c>
      <c r="VSB41" s="165">
        <f t="shared" si="3969"/>
        <v>-12697.86</v>
      </c>
      <c r="VSC41" s="128" t="s">
        <v>78</v>
      </c>
      <c r="VSD41" s="157">
        <v>0.0</v>
      </c>
      <c r="VSE41" s="130">
        <v>0.0</v>
      </c>
      <c r="VSF41" s="130">
        <v>0.0</v>
      </c>
      <c r="VSG41" s="130">
        <v>0.0</v>
      </c>
      <c r="VSH41" s="130">
        <v>944.66</v>
      </c>
      <c r="VSI41" s="130">
        <v>36753.2</v>
      </c>
      <c r="VSJ41" s="130"/>
      <c r="VSK41" s="130"/>
      <c r="VSL41" s="130"/>
      <c r="VSM41" s="130"/>
      <c r="VSN41" s="130"/>
      <c r="VSO41" s="131"/>
      <c r="VSP41" s="132">
        <f t="shared" si="3970"/>
        <v>37697.86</v>
      </c>
      <c r="VSQ41" s="171">
        <v>25000.0</v>
      </c>
      <c r="VSR41" s="165">
        <f t="shared" si="3971"/>
        <v>-12697.86</v>
      </c>
      <c r="VSS41" s="128" t="s">
        <v>78</v>
      </c>
      <c r="VST41" s="157">
        <v>0.0</v>
      </c>
      <c r="VSU41" s="130">
        <v>0.0</v>
      </c>
      <c r="VSV41" s="130">
        <v>0.0</v>
      </c>
      <c r="VSW41" s="130">
        <v>0.0</v>
      </c>
      <c r="VSX41" s="130">
        <v>944.66</v>
      </c>
      <c r="VSY41" s="130">
        <v>36753.2</v>
      </c>
      <c r="VSZ41" s="130"/>
      <c r="VTA41" s="130"/>
      <c r="VTB41" s="130"/>
      <c r="VTC41" s="130"/>
      <c r="VTD41" s="130"/>
      <c r="VTE41" s="131"/>
      <c r="VTF41" s="132">
        <f t="shared" si="3972"/>
        <v>37697.86</v>
      </c>
      <c r="VTG41" s="171">
        <v>25000.0</v>
      </c>
      <c r="VTH41" s="165">
        <f t="shared" si="3973"/>
        <v>-12697.86</v>
      </c>
      <c r="VTI41" s="128" t="s">
        <v>78</v>
      </c>
      <c r="VTJ41" s="157">
        <v>0.0</v>
      </c>
      <c r="VTK41" s="130">
        <v>0.0</v>
      </c>
      <c r="VTL41" s="130">
        <v>0.0</v>
      </c>
      <c r="VTM41" s="130">
        <v>0.0</v>
      </c>
      <c r="VTN41" s="130">
        <v>944.66</v>
      </c>
      <c r="VTO41" s="130">
        <v>36753.2</v>
      </c>
      <c r="VTP41" s="130"/>
      <c r="VTQ41" s="130"/>
      <c r="VTR41" s="130"/>
      <c r="VTS41" s="130"/>
      <c r="VTT41" s="130"/>
      <c r="VTU41" s="131"/>
      <c r="VTV41" s="132">
        <f t="shared" si="3974"/>
        <v>37697.86</v>
      </c>
      <c r="VTW41" s="171">
        <v>25000.0</v>
      </c>
      <c r="VTX41" s="165">
        <f t="shared" si="3975"/>
        <v>-12697.86</v>
      </c>
      <c r="VTY41" s="128" t="s">
        <v>78</v>
      </c>
      <c r="VTZ41" s="157">
        <v>0.0</v>
      </c>
      <c r="VUA41" s="130">
        <v>0.0</v>
      </c>
      <c r="VUB41" s="130">
        <v>0.0</v>
      </c>
      <c r="VUC41" s="130">
        <v>0.0</v>
      </c>
      <c r="VUD41" s="130">
        <v>944.66</v>
      </c>
      <c r="VUE41" s="130">
        <v>36753.2</v>
      </c>
      <c r="VUF41" s="130"/>
      <c r="VUG41" s="130"/>
      <c r="VUH41" s="130"/>
      <c r="VUI41" s="130"/>
      <c r="VUJ41" s="130"/>
      <c r="VUK41" s="131"/>
      <c r="VUL41" s="132">
        <f t="shared" si="3976"/>
        <v>37697.86</v>
      </c>
      <c r="VUM41" s="171">
        <v>25000.0</v>
      </c>
      <c r="VUN41" s="165">
        <f t="shared" si="3977"/>
        <v>-12697.86</v>
      </c>
      <c r="VUO41" s="128" t="s">
        <v>78</v>
      </c>
      <c r="VUP41" s="157">
        <v>0.0</v>
      </c>
      <c r="VUQ41" s="130">
        <v>0.0</v>
      </c>
      <c r="VUR41" s="130">
        <v>0.0</v>
      </c>
      <c r="VUS41" s="130">
        <v>0.0</v>
      </c>
      <c r="VUT41" s="130">
        <v>944.66</v>
      </c>
      <c r="VUU41" s="130">
        <v>36753.2</v>
      </c>
      <c r="VUV41" s="130"/>
      <c r="VUW41" s="130"/>
      <c r="VUX41" s="130"/>
      <c r="VUY41" s="130"/>
      <c r="VUZ41" s="130"/>
      <c r="VVA41" s="131"/>
      <c r="VVB41" s="132">
        <f t="shared" si="3978"/>
        <v>37697.86</v>
      </c>
      <c r="VVC41" s="171">
        <v>25000.0</v>
      </c>
      <c r="VVD41" s="165">
        <f t="shared" si="3979"/>
        <v>-12697.86</v>
      </c>
      <c r="VVE41" s="128" t="s">
        <v>78</v>
      </c>
      <c r="VVF41" s="157">
        <v>0.0</v>
      </c>
      <c r="VVG41" s="130">
        <v>0.0</v>
      </c>
      <c r="VVH41" s="130">
        <v>0.0</v>
      </c>
      <c r="VVI41" s="130">
        <v>0.0</v>
      </c>
      <c r="VVJ41" s="130">
        <v>944.66</v>
      </c>
      <c r="VVK41" s="130">
        <v>36753.2</v>
      </c>
      <c r="VVL41" s="130"/>
      <c r="VVM41" s="130"/>
      <c r="VVN41" s="130"/>
      <c r="VVO41" s="130"/>
      <c r="VVP41" s="130"/>
      <c r="VVQ41" s="131"/>
      <c r="VVR41" s="132">
        <f t="shared" si="3980"/>
        <v>37697.86</v>
      </c>
      <c r="VVS41" s="171">
        <v>25000.0</v>
      </c>
      <c r="VVT41" s="165">
        <f t="shared" si="3981"/>
        <v>-12697.86</v>
      </c>
      <c r="VVU41" s="128" t="s">
        <v>78</v>
      </c>
      <c r="VVV41" s="157">
        <v>0.0</v>
      </c>
      <c r="VVW41" s="130">
        <v>0.0</v>
      </c>
      <c r="VVX41" s="130">
        <v>0.0</v>
      </c>
      <c r="VVY41" s="130">
        <v>0.0</v>
      </c>
      <c r="VVZ41" s="130">
        <v>944.66</v>
      </c>
      <c r="VWA41" s="130">
        <v>36753.2</v>
      </c>
      <c r="VWB41" s="130"/>
      <c r="VWC41" s="130"/>
      <c r="VWD41" s="130"/>
      <c r="VWE41" s="130"/>
      <c r="VWF41" s="130"/>
      <c r="VWG41" s="131"/>
      <c r="VWH41" s="132">
        <f t="shared" si="3982"/>
        <v>37697.86</v>
      </c>
      <c r="VWI41" s="171">
        <v>25000.0</v>
      </c>
      <c r="VWJ41" s="165">
        <f t="shared" si="3983"/>
        <v>-12697.86</v>
      </c>
      <c r="VWK41" s="128" t="s">
        <v>78</v>
      </c>
      <c r="VWL41" s="157">
        <v>0.0</v>
      </c>
      <c r="VWM41" s="130">
        <v>0.0</v>
      </c>
      <c r="VWN41" s="130">
        <v>0.0</v>
      </c>
      <c r="VWO41" s="130">
        <v>0.0</v>
      </c>
      <c r="VWP41" s="130">
        <v>944.66</v>
      </c>
      <c r="VWQ41" s="130">
        <v>36753.2</v>
      </c>
      <c r="VWR41" s="130"/>
      <c r="VWS41" s="130"/>
      <c r="VWT41" s="130"/>
      <c r="VWU41" s="130"/>
      <c r="VWV41" s="130"/>
      <c r="VWW41" s="131"/>
      <c r="VWX41" s="132">
        <f t="shared" si="3984"/>
        <v>37697.86</v>
      </c>
      <c r="VWY41" s="171">
        <v>25000.0</v>
      </c>
      <c r="VWZ41" s="165">
        <f t="shared" si="3985"/>
        <v>-12697.86</v>
      </c>
      <c r="VXA41" s="128" t="s">
        <v>78</v>
      </c>
      <c r="VXB41" s="157">
        <v>0.0</v>
      </c>
      <c r="VXC41" s="130">
        <v>0.0</v>
      </c>
      <c r="VXD41" s="130">
        <v>0.0</v>
      </c>
      <c r="VXE41" s="130">
        <v>0.0</v>
      </c>
      <c r="VXF41" s="130">
        <v>944.66</v>
      </c>
      <c r="VXG41" s="130">
        <v>36753.2</v>
      </c>
      <c r="VXH41" s="130"/>
      <c r="VXI41" s="130"/>
      <c r="VXJ41" s="130"/>
      <c r="VXK41" s="130"/>
      <c r="VXL41" s="130"/>
      <c r="VXM41" s="131"/>
      <c r="VXN41" s="132">
        <f t="shared" si="3986"/>
        <v>37697.86</v>
      </c>
      <c r="VXO41" s="171">
        <v>25000.0</v>
      </c>
      <c r="VXP41" s="165">
        <f t="shared" si="3987"/>
        <v>-12697.86</v>
      </c>
      <c r="VXQ41" s="128" t="s">
        <v>78</v>
      </c>
      <c r="VXR41" s="157">
        <v>0.0</v>
      </c>
      <c r="VXS41" s="130">
        <v>0.0</v>
      </c>
      <c r="VXT41" s="130">
        <v>0.0</v>
      </c>
      <c r="VXU41" s="130">
        <v>0.0</v>
      </c>
      <c r="VXV41" s="130">
        <v>944.66</v>
      </c>
      <c r="VXW41" s="130">
        <v>36753.2</v>
      </c>
      <c r="VXX41" s="130"/>
      <c r="VXY41" s="130"/>
      <c r="VXZ41" s="130"/>
      <c r="VYA41" s="130"/>
      <c r="VYB41" s="130"/>
      <c r="VYC41" s="131"/>
      <c r="VYD41" s="132">
        <f t="shared" si="3988"/>
        <v>37697.86</v>
      </c>
      <c r="VYE41" s="171">
        <v>25000.0</v>
      </c>
      <c r="VYF41" s="165">
        <f t="shared" si="3989"/>
        <v>-12697.86</v>
      </c>
      <c r="VYG41" s="128" t="s">
        <v>78</v>
      </c>
      <c r="VYH41" s="157">
        <v>0.0</v>
      </c>
      <c r="VYI41" s="130">
        <v>0.0</v>
      </c>
      <c r="VYJ41" s="130">
        <v>0.0</v>
      </c>
      <c r="VYK41" s="130">
        <v>0.0</v>
      </c>
      <c r="VYL41" s="130">
        <v>944.66</v>
      </c>
      <c r="VYM41" s="130">
        <v>36753.2</v>
      </c>
      <c r="VYN41" s="130"/>
      <c r="VYO41" s="130"/>
      <c r="VYP41" s="130"/>
      <c r="VYQ41" s="130"/>
      <c r="VYR41" s="130"/>
      <c r="VYS41" s="131"/>
      <c r="VYT41" s="132">
        <f t="shared" si="3990"/>
        <v>37697.86</v>
      </c>
      <c r="VYU41" s="171">
        <v>25000.0</v>
      </c>
      <c r="VYV41" s="165">
        <f t="shared" si="3991"/>
        <v>-12697.86</v>
      </c>
      <c r="VYW41" s="128" t="s">
        <v>78</v>
      </c>
      <c r="VYX41" s="157">
        <v>0.0</v>
      </c>
      <c r="VYY41" s="130">
        <v>0.0</v>
      </c>
      <c r="VYZ41" s="130">
        <v>0.0</v>
      </c>
      <c r="VZA41" s="130">
        <v>0.0</v>
      </c>
      <c r="VZB41" s="130">
        <v>944.66</v>
      </c>
      <c r="VZC41" s="130">
        <v>36753.2</v>
      </c>
      <c r="VZD41" s="130"/>
      <c r="VZE41" s="130"/>
      <c r="VZF41" s="130"/>
      <c r="VZG41" s="130"/>
      <c r="VZH41" s="130"/>
      <c r="VZI41" s="131"/>
      <c r="VZJ41" s="132">
        <f t="shared" si="3992"/>
        <v>37697.86</v>
      </c>
      <c r="VZK41" s="171">
        <v>25000.0</v>
      </c>
      <c r="VZL41" s="165">
        <f t="shared" si="3993"/>
        <v>-12697.86</v>
      </c>
      <c r="VZM41" s="128" t="s">
        <v>78</v>
      </c>
      <c r="VZN41" s="157">
        <v>0.0</v>
      </c>
      <c r="VZO41" s="130">
        <v>0.0</v>
      </c>
      <c r="VZP41" s="130">
        <v>0.0</v>
      </c>
      <c r="VZQ41" s="130">
        <v>0.0</v>
      </c>
      <c r="VZR41" s="130">
        <v>944.66</v>
      </c>
      <c r="VZS41" s="130">
        <v>36753.2</v>
      </c>
      <c r="VZT41" s="130"/>
      <c r="VZU41" s="130"/>
      <c r="VZV41" s="130"/>
      <c r="VZW41" s="130"/>
      <c r="VZX41" s="130"/>
      <c r="VZY41" s="131"/>
      <c r="VZZ41" s="132">
        <f t="shared" si="3994"/>
        <v>37697.86</v>
      </c>
      <c r="WAA41" s="171">
        <v>25000.0</v>
      </c>
      <c r="WAB41" s="165">
        <f t="shared" si="3995"/>
        <v>-12697.86</v>
      </c>
      <c r="WAC41" s="128" t="s">
        <v>78</v>
      </c>
      <c r="WAD41" s="157">
        <v>0.0</v>
      </c>
      <c r="WAE41" s="130">
        <v>0.0</v>
      </c>
      <c r="WAF41" s="130">
        <v>0.0</v>
      </c>
      <c r="WAG41" s="130">
        <v>0.0</v>
      </c>
      <c r="WAH41" s="130">
        <v>944.66</v>
      </c>
      <c r="WAI41" s="130">
        <v>36753.2</v>
      </c>
      <c r="WAJ41" s="130"/>
      <c r="WAK41" s="130"/>
      <c r="WAL41" s="130"/>
      <c r="WAM41" s="130"/>
      <c r="WAN41" s="130"/>
      <c r="WAO41" s="131"/>
      <c r="WAP41" s="132">
        <f t="shared" si="3996"/>
        <v>37697.86</v>
      </c>
      <c r="WAQ41" s="171">
        <v>25000.0</v>
      </c>
      <c r="WAR41" s="165">
        <f t="shared" si="3997"/>
        <v>-12697.86</v>
      </c>
      <c r="WAS41" s="128" t="s">
        <v>78</v>
      </c>
      <c r="WAT41" s="157">
        <v>0.0</v>
      </c>
      <c r="WAU41" s="130">
        <v>0.0</v>
      </c>
      <c r="WAV41" s="130">
        <v>0.0</v>
      </c>
      <c r="WAW41" s="130">
        <v>0.0</v>
      </c>
      <c r="WAX41" s="130">
        <v>944.66</v>
      </c>
      <c r="WAY41" s="130">
        <v>36753.2</v>
      </c>
      <c r="WAZ41" s="130"/>
      <c r="WBA41" s="130"/>
      <c r="WBB41" s="130"/>
      <c r="WBC41" s="130"/>
      <c r="WBD41" s="130"/>
      <c r="WBE41" s="131"/>
      <c r="WBF41" s="132">
        <f t="shared" si="3998"/>
        <v>37697.86</v>
      </c>
      <c r="WBG41" s="171">
        <v>25000.0</v>
      </c>
      <c r="WBH41" s="165">
        <f t="shared" si="3999"/>
        <v>-12697.86</v>
      </c>
      <c r="WBI41" s="128" t="s">
        <v>78</v>
      </c>
      <c r="WBJ41" s="157">
        <v>0.0</v>
      </c>
      <c r="WBK41" s="130">
        <v>0.0</v>
      </c>
      <c r="WBL41" s="130">
        <v>0.0</v>
      </c>
      <c r="WBM41" s="130">
        <v>0.0</v>
      </c>
      <c r="WBN41" s="130">
        <v>944.66</v>
      </c>
      <c r="WBO41" s="130">
        <v>36753.2</v>
      </c>
      <c r="WBP41" s="130"/>
      <c r="WBQ41" s="130"/>
      <c r="WBR41" s="130"/>
      <c r="WBS41" s="130"/>
      <c r="WBT41" s="130"/>
      <c r="WBU41" s="131"/>
      <c r="WBV41" s="132">
        <f t="shared" si="4000"/>
        <v>37697.86</v>
      </c>
      <c r="WBW41" s="171">
        <v>25000.0</v>
      </c>
      <c r="WBX41" s="165">
        <f t="shared" si="4001"/>
        <v>-12697.86</v>
      </c>
      <c r="WBY41" s="128" t="s">
        <v>78</v>
      </c>
      <c r="WBZ41" s="157">
        <v>0.0</v>
      </c>
      <c r="WCA41" s="130">
        <v>0.0</v>
      </c>
      <c r="WCB41" s="130">
        <v>0.0</v>
      </c>
      <c r="WCC41" s="130">
        <v>0.0</v>
      </c>
      <c r="WCD41" s="130">
        <v>944.66</v>
      </c>
      <c r="WCE41" s="130">
        <v>36753.2</v>
      </c>
      <c r="WCF41" s="130"/>
      <c r="WCG41" s="130"/>
      <c r="WCH41" s="130"/>
      <c r="WCI41" s="130"/>
      <c r="WCJ41" s="130"/>
      <c r="WCK41" s="131"/>
      <c r="WCL41" s="132">
        <f t="shared" si="4002"/>
        <v>37697.86</v>
      </c>
      <c r="WCM41" s="171">
        <v>25000.0</v>
      </c>
      <c r="WCN41" s="165">
        <f t="shared" si="4003"/>
        <v>-12697.86</v>
      </c>
      <c r="WCO41" s="128" t="s">
        <v>78</v>
      </c>
      <c r="WCP41" s="157">
        <v>0.0</v>
      </c>
      <c r="WCQ41" s="130">
        <v>0.0</v>
      </c>
      <c r="WCR41" s="130">
        <v>0.0</v>
      </c>
      <c r="WCS41" s="130">
        <v>0.0</v>
      </c>
      <c r="WCT41" s="130">
        <v>944.66</v>
      </c>
      <c r="WCU41" s="130">
        <v>36753.2</v>
      </c>
      <c r="WCV41" s="130"/>
      <c r="WCW41" s="130"/>
      <c r="WCX41" s="130"/>
      <c r="WCY41" s="130"/>
      <c r="WCZ41" s="130"/>
      <c r="WDA41" s="131"/>
      <c r="WDB41" s="132">
        <f t="shared" si="4004"/>
        <v>37697.86</v>
      </c>
      <c r="WDC41" s="171">
        <v>25000.0</v>
      </c>
      <c r="WDD41" s="165">
        <f t="shared" si="4005"/>
        <v>-12697.86</v>
      </c>
      <c r="WDE41" s="128" t="s">
        <v>78</v>
      </c>
      <c r="WDF41" s="157">
        <v>0.0</v>
      </c>
      <c r="WDG41" s="130">
        <v>0.0</v>
      </c>
      <c r="WDH41" s="130">
        <v>0.0</v>
      </c>
      <c r="WDI41" s="130">
        <v>0.0</v>
      </c>
      <c r="WDJ41" s="130">
        <v>944.66</v>
      </c>
      <c r="WDK41" s="130">
        <v>36753.2</v>
      </c>
      <c r="WDL41" s="130"/>
      <c r="WDM41" s="130"/>
      <c r="WDN41" s="130"/>
      <c r="WDO41" s="130"/>
      <c r="WDP41" s="130"/>
      <c r="WDQ41" s="131"/>
      <c r="WDR41" s="132">
        <f t="shared" si="4006"/>
        <v>37697.86</v>
      </c>
      <c r="WDS41" s="171">
        <v>25000.0</v>
      </c>
      <c r="WDT41" s="165">
        <f t="shared" si="4007"/>
        <v>-12697.86</v>
      </c>
      <c r="WDU41" s="128" t="s">
        <v>78</v>
      </c>
      <c r="WDV41" s="157">
        <v>0.0</v>
      </c>
      <c r="WDW41" s="130">
        <v>0.0</v>
      </c>
      <c r="WDX41" s="130">
        <v>0.0</v>
      </c>
      <c r="WDY41" s="130">
        <v>0.0</v>
      </c>
      <c r="WDZ41" s="130">
        <v>944.66</v>
      </c>
      <c r="WEA41" s="130">
        <v>36753.2</v>
      </c>
      <c r="WEB41" s="130"/>
      <c r="WEC41" s="130"/>
      <c r="WED41" s="130"/>
      <c r="WEE41" s="130"/>
      <c r="WEF41" s="130"/>
      <c r="WEG41" s="131"/>
      <c r="WEH41" s="132">
        <f t="shared" si="4008"/>
        <v>37697.86</v>
      </c>
      <c r="WEI41" s="171">
        <v>25000.0</v>
      </c>
      <c r="WEJ41" s="165">
        <f t="shared" si="4009"/>
        <v>-12697.86</v>
      </c>
      <c r="WEK41" s="128" t="s">
        <v>78</v>
      </c>
      <c r="WEL41" s="157">
        <v>0.0</v>
      </c>
      <c r="WEM41" s="130">
        <v>0.0</v>
      </c>
      <c r="WEN41" s="130">
        <v>0.0</v>
      </c>
      <c r="WEO41" s="130">
        <v>0.0</v>
      </c>
      <c r="WEP41" s="130">
        <v>944.66</v>
      </c>
      <c r="WEQ41" s="130">
        <v>36753.2</v>
      </c>
      <c r="WER41" s="130"/>
      <c r="WES41" s="130"/>
      <c r="WET41" s="130"/>
      <c r="WEU41" s="130"/>
      <c r="WEV41" s="130"/>
      <c r="WEW41" s="131"/>
      <c r="WEX41" s="132">
        <f t="shared" si="4010"/>
        <v>37697.86</v>
      </c>
      <c r="WEY41" s="171">
        <v>25000.0</v>
      </c>
      <c r="WEZ41" s="165">
        <f t="shared" si="4011"/>
        <v>-12697.86</v>
      </c>
      <c r="WFA41" s="128" t="s">
        <v>78</v>
      </c>
      <c r="WFB41" s="157">
        <v>0.0</v>
      </c>
      <c r="WFC41" s="130">
        <v>0.0</v>
      </c>
      <c r="WFD41" s="130">
        <v>0.0</v>
      </c>
      <c r="WFE41" s="130">
        <v>0.0</v>
      </c>
      <c r="WFF41" s="130">
        <v>944.66</v>
      </c>
      <c r="WFG41" s="130">
        <v>36753.2</v>
      </c>
      <c r="WFH41" s="130"/>
      <c r="WFI41" s="130"/>
      <c r="WFJ41" s="130"/>
      <c r="WFK41" s="130"/>
      <c r="WFL41" s="130"/>
      <c r="WFM41" s="131"/>
      <c r="WFN41" s="132">
        <f t="shared" si="4012"/>
        <v>37697.86</v>
      </c>
      <c r="WFO41" s="171">
        <v>25000.0</v>
      </c>
      <c r="WFP41" s="165">
        <f t="shared" si="4013"/>
        <v>-12697.86</v>
      </c>
      <c r="WFQ41" s="128" t="s">
        <v>78</v>
      </c>
      <c r="WFR41" s="157">
        <v>0.0</v>
      </c>
      <c r="WFS41" s="130">
        <v>0.0</v>
      </c>
      <c r="WFT41" s="130">
        <v>0.0</v>
      </c>
      <c r="WFU41" s="130">
        <v>0.0</v>
      </c>
      <c r="WFV41" s="130">
        <v>944.66</v>
      </c>
      <c r="WFW41" s="130">
        <v>36753.2</v>
      </c>
      <c r="WFX41" s="130"/>
      <c r="WFY41" s="130"/>
      <c r="WFZ41" s="130"/>
      <c r="WGA41" s="130"/>
      <c r="WGB41" s="130"/>
      <c r="WGC41" s="131"/>
      <c r="WGD41" s="132">
        <f t="shared" si="4014"/>
        <v>37697.86</v>
      </c>
      <c r="WGE41" s="171">
        <v>25000.0</v>
      </c>
      <c r="WGF41" s="165">
        <f t="shared" si="4015"/>
        <v>-12697.86</v>
      </c>
      <c r="WGG41" s="128" t="s">
        <v>78</v>
      </c>
      <c r="WGH41" s="157">
        <v>0.0</v>
      </c>
      <c r="WGI41" s="130">
        <v>0.0</v>
      </c>
      <c r="WGJ41" s="130">
        <v>0.0</v>
      </c>
      <c r="WGK41" s="130">
        <v>0.0</v>
      </c>
      <c r="WGL41" s="130">
        <v>944.66</v>
      </c>
      <c r="WGM41" s="130">
        <v>36753.2</v>
      </c>
      <c r="WGN41" s="130"/>
      <c r="WGO41" s="130"/>
      <c r="WGP41" s="130"/>
      <c r="WGQ41" s="130"/>
      <c r="WGR41" s="130"/>
      <c r="WGS41" s="131"/>
      <c r="WGT41" s="132">
        <f t="shared" si="4016"/>
        <v>37697.86</v>
      </c>
      <c r="WGU41" s="171">
        <v>25000.0</v>
      </c>
      <c r="WGV41" s="165">
        <f t="shared" si="4017"/>
        <v>-12697.86</v>
      </c>
      <c r="WGW41" s="128" t="s">
        <v>78</v>
      </c>
      <c r="WGX41" s="157">
        <v>0.0</v>
      </c>
      <c r="WGY41" s="130">
        <v>0.0</v>
      </c>
      <c r="WGZ41" s="130">
        <v>0.0</v>
      </c>
      <c r="WHA41" s="130">
        <v>0.0</v>
      </c>
      <c r="WHB41" s="130">
        <v>944.66</v>
      </c>
      <c r="WHC41" s="130">
        <v>36753.2</v>
      </c>
      <c r="WHD41" s="130"/>
      <c r="WHE41" s="130"/>
      <c r="WHF41" s="130"/>
      <c r="WHG41" s="130"/>
      <c r="WHH41" s="130"/>
      <c r="WHI41" s="131"/>
      <c r="WHJ41" s="132">
        <f t="shared" si="4018"/>
        <v>37697.86</v>
      </c>
      <c r="WHK41" s="171">
        <v>25000.0</v>
      </c>
      <c r="WHL41" s="165">
        <f t="shared" si="4019"/>
        <v>-12697.86</v>
      </c>
      <c r="WHM41" s="128" t="s">
        <v>78</v>
      </c>
      <c r="WHN41" s="157">
        <v>0.0</v>
      </c>
      <c r="WHO41" s="130">
        <v>0.0</v>
      </c>
      <c r="WHP41" s="130">
        <v>0.0</v>
      </c>
      <c r="WHQ41" s="130">
        <v>0.0</v>
      </c>
      <c r="WHR41" s="130">
        <v>944.66</v>
      </c>
      <c r="WHS41" s="130">
        <v>36753.2</v>
      </c>
      <c r="WHT41" s="130"/>
      <c r="WHU41" s="130"/>
      <c r="WHV41" s="130"/>
      <c r="WHW41" s="130"/>
      <c r="WHX41" s="130"/>
      <c r="WHY41" s="131"/>
      <c r="WHZ41" s="132">
        <f t="shared" si="4020"/>
        <v>37697.86</v>
      </c>
      <c r="WIA41" s="171">
        <v>25000.0</v>
      </c>
      <c r="WIB41" s="165">
        <f t="shared" si="4021"/>
        <v>-12697.86</v>
      </c>
      <c r="WIC41" s="128" t="s">
        <v>78</v>
      </c>
      <c r="WID41" s="157">
        <v>0.0</v>
      </c>
      <c r="WIE41" s="130">
        <v>0.0</v>
      </c>
      <c r="WIF41" s="130">
        <v>0.0</v>
      </c>
      <c r="WIG41" s="130">
        <v>0.0</v>
      </c>
      <c r="WIH41" s="130">
        <v>944.66</v>
      </c>
      <c r="WII41" s="130">
        <v>36753.2</v>
      </c>
      <c r="WIJ41" s="130"/>
      <c r="WIK41" s="130"/>
      <c r="WIL41" s="130"/>
      <c r="WIM41" s="130"/>
      <c r="WIN41" s="130"/>
      <c r="WIO41" s="131"/>
      <c r="WIP41" s="132">
        <f t="shared" si="4022"/>
        <v>37697.86</v>
      </c>
      <c r="WIQ41" s="171">
        <v>25000.0</v>
      </c>
      <c r="WIR41" s="165">
        <f t="shared" si="4023"/>
        <v>-12697.86</v>
      </c>
      <c r="WIS41" s="128" t="s">
        <v>78</v>
      </c>
      <c r="WIT41" s="157">
        <v>0.0</v>
      </c>
      <c r="WIU41" s="130">
        <v>0.0</v>
      </c>
      <c r="WIV41" s="130">
        <v>0.0</v>
      </c>
      <c r="WIW41" s="130">
        <v>0.0</v>
      </c>
      <c r="WIX41" s="130">
        <v>944.66</v>
      </c>
      <c r="WIY41" s="130">
        <v>36753.2</v>
      </c>
      <c r="WIZ41" s="130"/>
      <c r="WJA41" s="130"/>
      <c r="WJB41" s="130"/>
      <c r="WJC41" s="130"/>
      <c r="WJD41" s="130"/>
      <c r="WJE41" s="131"/>
      <c r="WJF41" s="132">
        <f t="shared" si="4024"/>
        <v>37697.86</v>
      </c>
      <c r="WJG41" s="171">
        <v>25000.0</v>
      </c>
      <c r="WJH41" s="165">
        <f t="shared" si="4025"/>
        <v>-12697.86</v>
      </c>
      <c r="WJI41" s="128" t="s">
        <v>78</v>
      </c>
      <c r="WJJ41" s="157">
        <v>0.0</v>
      </c>
      <c r="WJK41" s="130">
        <v>0.0</v>
      </c>
      <c r="WJL41" s="130">
        <v>0.0</v>
      </c>
      <c r="WJM41" s="130">
        <v>0.0</v>
      </c>
      <c r="WJN41" s="130">
        <v>944.66</v>
      </c>
      <c r="WJO41" s="130">
        <v>36753.2</v>
      </c>
      <c r="WJP41" s="130"/>
      <c r="WJQ41" s="130"/>
      <c r="WJR41" s="130"/>
      <c r="WJS41" s="130"/>
      <c r="WJT41" s="130"/>
      <c r="WJU41" s="131"/>
      <c r="WJV41" s="132">
        <f t="shared" si="4026"/>
        <v>37697.86</v>
      </c>
      <c r="WJW41" s="171">
        <v>25000.0</v>
      </c>
      <c r="WJX41" s="165">
        <f t="shared" si="4027"/>
        <v>-12697.86</v>
      </c>
      <c r="WJY41" s="128" t="s">
        <v>78</v>
      </c>
      <c r="WJZ41" s="157">
        <v>0.0</v>
      </c>
      <c r="WKA41" s="130">
        <v>0.0</v>
      </c>
      <c r="WKB41" s="130">
        <v>0.0</v>
      </c>
      <c r="WKC41" s="130">
        <v>0.0</v>
      </c>
      <c r="WKD41" s="130">
        <v>944.66</v>
      </c>
      <c r="WKE41" s="130">
        <v>36753.2</v>
      </c>
      <c r="WKF41" s="130"/>
      <c r="WKG41" s="130"/>
      <c r="WKH41" s="130"/>
      <c r="WKI41" s="130"/>
      <c r="WKJ41" s="130"/>
      <c r="WKK41" s="131"/>
      <c r="WKL41" s="132">
        <f t="shared" si="4028"/>
        <v>37697.86</v>
      </c>
      <c r="WKM41" s="171">
        <v>25000.0</v>
      </c>
      <c r="WKN41" s="165">
        <f t="shared" si="4029"/>
        <v>-12697.86</v>
      </c>
      <c r="WKO41" s="128" t="s">
        <v>78</v>
      </c>
      <c r="WKP41" s="157">
        <v>0.0</v>
      </c>
      <c r="WKQ41" s="130">
        <v>0.0</v>
      </c>
      <c r="WKR41" s="130">
        <v>0.0</v>
      </c>
      <c r="WKS41" s="130">
        <v>0.0</v>
      </c>
      <c r="WKT41" s="130">
        <v>944.66</v>
      </c>
      <c r="WKU41" s="130">
        <v>36753.2</v>
      </c>
      <c r="WKV41" s="130"/>
      <c r="WKW41" s="130"/>
      <c r="WKX41" s="130"/>
      <c r="WKY41" s="130"/>
      <c r="WKZ41" s="130"/>
      <c r="WLA41" s="131"/>
      <c r="WLB41" s="132">
        <f t="shared" si="4030"/>
        <v>37697.86</v>
      </c>
      <c r="WLC41" s="171">
        <v>25000.0</v>
      </c>
      <c r="WLD41" s="165">
        <f t="shared" si="4031"/>
        <v>-12697.86</v>
      </c>
      <c r="WLE41" s="128" t="s">
        <v>78</v>
      </c>
      <c r="WLF41" s="157">
        <v>0.0</v>
      </c>
      <c r="WLG41" s="130">
        <v>0.0</v>
      </c>
      <c r="WLH41" s="130">
        <v>0.0</v>
      </c>
      <c r="WLI41" s="130">
        <v>0.0</v>
      </c>
      <c r="WLJ41" s="130">
        <v>944.66</v>
      </c>
      <c r="WLK41" s="130">
        <v>36753.2</v>
      </c>
      <c r="WLL41" s="130"/>
      <c r="WLM41" s="130"/>
      <c r="WLN41" s="130"/>
      <c r="WLO41" s="130"/>
      <c r="WLP41" s="130"/>
      <c r="WLQ41" s="131"/>
      <c r="WLR41" s="132">
        <f t="shared" si="4032"/>
        <v>37697.86</v>
      </c>
      <c r="WLS41" s="171">
        <v>25000.0</v>
      </c>
      <c r="WLT41" s="165">
        <f t="shared" si="4033"/>
        <v>-12697.86</v>
      </c>
      <c r="WLU41" s="128" t="s">
        <v>78</v>
      </c>
      <c r="WLV41" s="157">
        <v>0.0</v>
      </c>
      <c r="WLW41" s="130">
        <v>0.0</v>
      </c>
      <c r="WLX41" s="130">
        <v>0.0</v>
      </c>
      <c r="WLY41" s="130">
        <v>0.0</v>
      </c>
      <c r="WLZ41" s="130">
        <v>944.66</v>
      </c>
      <c r="WMA41" s="130">
        <v>36753.2</v>
      </c>
      <c r="WMB41" s="130"/>
      <c r="WMC41" s="130"/>
      <c r="WMD41" s="130"/>
      <c r="WME41" s="130"/>
      <c r="WMF41" s="130"/>
      <c r="WMG41" s="131"/>
      <c r="WMH41" s="132">
        <f t="shared" si="4034"/>
        <v>37697.86</v>
      </c>
      <c r="WMI41" s="171">
        <v>25000.0</v>
      </c>
      <c r="WMJ41" s="165">
        <f t="shared" si="4035"/>
        <v>-12697.86</v>
      </c>
      <c r="WMK41" s="128" t="s">
        <v>78</v>
      </c>
      <c r="WML41" s="157">
        <v>0.0</v>
      </c>
      <c r="WMM41" s="130">
        <v>0.0</v>
      </c>
      <c r="WMN41" s="130">
        <v>0.0</v>
      </c>
      <c r="WMO41" s="130">
        <v>0.0</v>
      </c>
      <c r="WMP41" s="130">
        <v>944.66</v>
      </c>
      <c r="WMQ41" s="130">
        <v>36753.2</v>
      </c>
      <c r="WMR41" s="130"/>
      <c r="WMS41" s="130"/>
      <c r="WMT41" s="130"/>
      <c r="WMU41" s="130"/>
      <c r="WMV41" s="130"/>
      <c r="WMW41" s="131"/>
      <c r="WMX41" s="132">
        <f t="shared" si="4036"/>
        <v>37697.86</v>
      </c>
      <c r="WMY41" s="171">
        <v>25000.0</v>
      </c>
      <c r="WMZ41" s="165">
        <f t="shared" si="4037"/>
        <v>-12697.86</v>
      </c>
      <c r="WNA41" s="128" t="s">
        <v>78</v>
      </c>
      <c r="WNB41" s="157">
        <v>0.0</v>
      </c>
      <c r="WNC41" s="130">
        <v>0.0</v>
      </c>
      <c r="WND41" s="130">
        <v>0.0</v>
      </c>
      <c r="WNE41" s="130">
        <v>0.0</v>
      </c>
      <c r="WNF41" s="130">
        <v>944.66</v>
      </c>
      <c r="WNG41" s="130">
        <v>36753.2</v>
      </c>
      <c r="WNH41" s="130"/>
      <c r="WNI41" s="130"/>
      <c r="WNJ41" s="130"/>
      <c r="WNK41" s="130"/>
      <c r="WNL41" s="130"/>
      <c r="WNM41" s="131"/>
      <c r="WNN41" s="132">
        <f t="shared" si="4038"/>
        <v>37697.86</v>
      </c>
      <c r="WNO41" s="171">
        <v>25000.0</v>
      </c>
      <c r="WNP41" s="165">
        <f t="shared" si="4039"/>
        <v>-12697.86</v>
      </c>
      <c r="WNQ41" s="128" t="s">
        <v>78</v>
      </c>
      <c r="WNR41" s="157">
        <v>0.0</v>
      </c>
      <c r="WNS41" s="130">
        <v>0.0</v>
      </c>
      <c r="WNT41" s="130">
        <v>0.0</v>
      </c>
      <c r="WNU41" s="130">
        <v>0.0</v>
      </c>
      <c r="WNV41" s="130">
        <v>944.66</v>
      </c>
      <c r="WNW41" s="130">
        <v>36753.2</v>
      </c>
      <c r="WNX41" s="130"/>
      <c r="WNY41" s="130"/>
      <c r="WNZ41" s="130"/>
      <c r="WOA41" s="130"/>
      <c r="WOB41" s="130"/>
      <c r="WOC41" s="131"/>
      <c r="WOD41" s="132">
        <f t="shared" si="4040"/>
        <v>37697.86</v>
      </c>
      <c r="WOE41" s="171">
        <v>25000.0</v>
      </c>
      <c r="WOF41" s="165">
        <f t="shared" si="4041"/>
        <v>-12697.86</v>
      </c>
      <c r="WOG41" s="128" t="s">
        <v>78</v>
      </c>
      <c r="WOH41" s="157">
        <v>0.0</v>
      </c>
      <c r="WOI41" s="130">
        <v>0.0</v>
      </c>
      <c r="WOJ41" s="130">
        <v>0.0</v>
      </c>
      <c r="WOK41" s="130">
        <v>0.0</v>
      </c>
      <c r="WOL41" s="130">
        <v>944.66</v>
      </c>
      <c r="WOM41" s="130">
        <v>36753.2</v>
      </c>
      <c r="WON41" s="130"/>
      <c r="WOO41" s="130"/>
      <c r="WOP41" s="130"/>
      <c r="WOQ41" s="130"/>
      <c r="WOR41" s="130"/>
      <c r="WOS41" s="131"/>
      <c r="WOT41" s="132">
        <f t="shared" si="4042"/>
        <v>37697.86</v>
      </c>
      <c r="WOU41" s="171">
        <v>25000.0</v>
      </c>
      <c r="WOV41" s="165">
        <f t="shared" si="4043"/>
        <v>-12697.86</v>
      </c>
      <c r="WOW41" s="128" t="s">
        <v>78</v>
      </c>
      <c r="WOX41" s="157">
        <v>0.0</v>
      </c>
      <c r="WOY41" s="130">
        <v>0.0</v>
      </c>
      <c r="WOZ41" s="130">
        <v>0.0</v>
      </c>
      <c r="WPA41" s="130">
        <v>0.0</v>
      </c>
      <c r="WPB41" s="130">
        <v>944.66</v>
      </c>
      <c r="WPC41" s="130">
        <v>36753.2</v>
      </c>
      <c r="WPD41" s="130"/>
      <c r="WPE41" s="130"/>
      <c r="WPF41" s="130"/>
      <c r="WPG41" s="130"/>
      <c r="WPH41" s="130"/>
      <c r="WPI41" s="131"/>
      <c r="WPJ41" s="132">
        <f t="shared" si="4044"/>
        <v>37697.86</v>
      </c>
      <c r="WPK41" s="171">
        <v>25000.0</v>
      </c>
      <c r="WPL41" s="165">
        <f t="shared" si="4045"/>
        <v>-12697.86</v>
      </c>
      <c r="WPM41" s="128" t="s">
        <v>78</v>
      </c>
      <c r="WPN41" s="157">
        <v>0.0</v>
      </c>
      <c r="WPO41" s="130">
        <v>0.0</v>
      </c>
      <c r="WPP41" s="130">
        <v>0.0</v>
      </c>
      <c r="WPQ41" s="130">
        <v>0.0</v>
      </c>
      <c r="WPR41" s="130">
        <v>944.66</v>
      </c>
      <c r="WPS41" s="130">
        <v>36753.2</v>
      </c>
      <c r="WPT41" s="130"/>
      <c r="WPU41" s="130"/>
      <c r="WPV41" s="130"/>
      <c r="WPW41" s="130"/>
      <c r="WPX41" s="130"/>
      <c r="WPY41" s="131"/>
      <c r="WPZ41" s="132">
        <f t="shared" si="4046"/>
        <v>37697.86</v>
      </c>
      <c r="WQA41" s="171">
        <v>25000.0</v>
      </c>
      <c r="WQB41" s="165">
        <f t="shared" si="4047"/>
        <v>-12697.86</v>
      </c>
      <c r="WQC41" s="128" t="s">
        <v>78</v>
      </c>
      <c r="WQD41" s="157">
        <v>0.0</v>
      </c>
      <c r="WQE41" s="130">
        <v>0.0</v>
      </c>
      <c r="WQF41" s="130">
        <v>0.0</v>
      </c>
      <c r="WQG41" s="130">
        <v>0.0</v>
      </c>
      <c r="WQH41" s="130">
        <v>944.66</v>
      </c>
      <c r="WQI41" s="130">
        <v>36753.2</v>
      </c>
      <c r="WQJ41" s="130"/>
      <c r="WQK41" s="130"/>
      <c r="WQL41" s="130"/>
      <c r="WQM41" s="130"/>
      <c r="WQN41" s="130"/>
      <c r="WQO41" s="131"/>
      <c r="WQP41" s="132">
        <f t="shared" si="4048"/>
        <v>37697.86</v>
      </c>
      <c r="WQQ41" s="171">
        <v>25000.0</v>
      </c>
      <c r="WQR41" s="165">
        <f t="shared" si="4049"/>
        <v>-12697.86</v>
      </c>
      <c r="WQS41" s="128" t="s">
        <v>78</v>
      </c>
      <c r="WQT41" s="157">
        <v>0.0</v>
      </c>
      <c r="WQU41" s="130">
        <v>0.0</v>
      </c>
      <c r="WQV41" s="130">
        <v>0.0</v>
      </c>
      <c r="WQW41" s="130">
        <v>0.0</v>
      </c>
      <c r="WQX41" s="130">
        <v>944.66</v>
      </c>
      <c r="WQY41" s="130">
        <v>36753.2</v>
      </c>
      <c r="WQZ41" s="130"/>
      <c r="WRA41" s="130"/>
      <c r="WRB41" s="130"/>
      <c r="WRC41" s="130"/>
      <c r="WRD41" s="130"/>
      <c r="WRE41" s="131"/>
      <c r="WRF41" s="132">
        <f t="shared" si="4050"/>
        <v>37697.86</v>
      </c>
      <c r="WRG41" s="171">
        <v>25000.0</v>
      </c>
      <c r="WRH41" s="165">
        <f t="shared" si="4051"/>
        <v>-12697.86</v>
      </c>
      <c r="WRI41" s="128" t="s">
        <v>78</v>
      </c>
      <c r="WRJ41" s="157">
        <v>0.0</v>
      </c>
      <c r="WRK41" s="130">
        <v>0.0</v>
      </c>
      <c r="WRL41" s="130">
        <v>0.0</v>
      </c>
      <c r="WRM41" s="130">
        <v>0.0</v>
      </c>
      <c r="WRN41" s="130">
        <v>944.66</v>
      </c>
      <c r="WRO41" s="130">
        <v>36753.2</v>
      </c>
      <c r="WRP41" s="130"/>
      <c r="WRQ41" s="130"/>
      <c r="WRR41" s="130"/>
      <c r="WRS41" s="130"/>
      <c r="WRT41" s="130"/>
      <c r="WRU41" s="131"/>
      <c r="WRV41" s="132">
        <f t="shared" si="4052"/>
        <v>37697.86</v>
      </c>
      <c r="WRW41" s="171">
        <v>25000.0</v>
      </c>
      <c r="WRX41" s="165">
        <f t="shared" si="4053"/>
        <v>-12697.86</v>
      </c>
      <c r="WRY41" s="128" t="s">
        <v>78</v>
      </c>
      <c r="WRZ41" s="157">
        <v>0.0</v>
      </c>
      <c r="WSA41" s="130">
        <v>0.0</v>
      </c>
      <c r="WSB41" s="130">
        <v>0.0</v>
      </c>
      <c r="WSC41" s="130">
        <v>0.0</v>
      </c>
      <c r="WSD41" s="130">
        <v>944.66</v>
      </c>
      <c r="WSE41" s="130">
        <v>36753.2</v>
      </c>
      <c r="WSF41" s="130"/>
      <c r="WSG41" s="130"/>
      <c r="WSH41" s="130"/>
      <c r="WSI41" s="130"/>
      <c r="WSJ41" s="130"/>
      <c r="WSK41" s="131"/>
      <c r="WSL41" s="132">
        <f t="shared" si="4054"/>
        <v>37697.86</v>
      </c>
      <c r="WSM41" s="171">
        <v>25000.0</v>
      </c>
      <c r="WSN41" s="165">
        <f t="shared" si="4055"/>
        <v>-12697.86</v>
      </c>
      <c r="WSO41" s="128" t="s">
        <v>78</v>
      </c>
      <c r="WSP41" s="157">
        <v>0.0</v>
      </c>
      <c r="WSQ41" s="130">
        <v>0.0</v>
      </c>
      <c r="WSR41" s="130">
        <v>0.0</v>
      </c>
      <c r="WSS41" s="130">
        <v>0.0</v>
      </c>
      <c r="WST41" s="130">
        <v>944.66</v>
      </c>
      <c r="WSU41" s="130">
        <v>36753.2</v>
      </c>
      <c r="WSV41" s="130"/>
      <c r="WSW41" s="130"/>
      <c r="WSX41" s="130"/>
      <c r="WSY41" s="130"/>
      <c r="WSZ41" s="130"/>
      <c r="WTA41" s="131"/>
      <c r="WTB41" s="132">
        <f t="shared" si="4056"/>
        <v>37697.86</v>
      </c>
      <c r="WTC41" s="171">
        <v>25000.0</v>
      </c>
      <c r="WTD41" s="165">
        <f t="shared" si="4057"/>
        <v>-12697.86</v>
      </c>
      <c r="WTE41" s="128" t="s">
        <v>78</v>
      </c>
      <c r="WTF41" s="157">
        <v>0.0</v>
      </c>
      <c r="WTG41" s="130">
        <v>0.0</v>
      </c>
      <c r="WTH41" s="130">
        <v>0.0</v>
      </c>
      <c r="WTI41" s="130">
        <v>0.0</v>
      </c>
      <c r="WTJ41" s="130">
        <v>944.66</v>
      </c>
      <c r="WTK41" s="130">
        <v>36753.2</v>
      </c>
      <c r="WTL41" s="130"/>
      <c r="WTM41" s="130"/>
      <c r="WTN41" s="130"/>
      <c r="WTO41" s="130"/>
      <c r="WTP41" s="130"/>
      <c r="WTQ41" s="131"/>
      <c r="WTR41" s="132">
        <f t="shared" si="4058"/>
        <v>37697.86</v>
      </c>
      <c r="WTS41" s="171">
        <v>25000.0</v>
      </c>
      <c r="WTT41" s="165">
        <f t="shared" si="4059"/>
        <v>-12697.86</v>
      </c>
      <c r="WTU41" s="128" t="s">
        <v>78</v>
      </c>
      <c r="WTV41" s="157">
        <v>0.0</v>
      </c>
      <c r="WTW41" s="130">
        <v>0.0</v>
      </c>
      <c r="WTX41" s="130">
        <v>0.0</v>
      </c>
      <c r="WTY41" s="130">
        <v>0.0</v>
      </c>
      <c r="WTZ41" s="130">
        <v>944.66</v>
      </c>
      <c r="WUA41" s="130">
        <v>36753.2</v>
      </c>
      <c r="WUB41" s="130"/>
      <c r="WUC41" s="130"/>
      <c r="WUD41" s="130"/>
      <c r="WUE41" s="130"/>
      <c r="WUF41" s="130"/>
      <c r="WUG41" s="131"/>
      <c r="WUH41" s="132">
        <f t="shared" si="4060"/>
        <v>37697.86</v>
      </c>
      <c r="WUI41" s="171">
        <v>25000.0</v>
      </c>
      <c r="WUJ41" s="165">
        <f t="shared" si="4061"/>
        <v>-12697.86</v>
      </c>
      <c r="WUK41" s="128" t="s">
        <v>78</v>
      </c>
      <c r="WUL41" s="157">
        <v>0.0</v>
      </c>
      <c r="WUM41" s="130">
        <v>0.0</v>
      </c>
      <c r="WUN41" s="130">
        <v>0.0</v>
      </c>
      <c r="WUO41" s="130">
        <v>0.0</v>
      </c>
      <c r="WUP41" s="130">
        <v>944.66</v>
      </c>
      <c r="WUQ41" s="130">
        <v>36753.2</v>
      </c>
      <c r="WUR41" s="130"/>
      <c r="WUS41" s="130"/>
      <c r="WUT41" s="130"/>
      <c r="WUU41" s="130"/>
      <c r="WUV41" s="130"/>
      <c r="WUW41" s="131"/>
      <c r="WUX41" s="132">
        <f t="shared" si="4062"/>
        <v>37697.86</v>
      </c>
      <c r="WUY41" s="171">
        <v>25000.0</v>
      </c>
      <c r="WUZ41" s="165">
        <f t="shared" si="4063"/>
        <v>-12697.86</v>
      </c>
      <c r="WVA41" s="128" t="s">
        <v>78</v>
      </c>
      <c r="WVB41" s="157">
        <v>0.0</v>
      </c>
      <c r="WVC41" s="130">
        <v>0.0</v>
      </c>
      <c r="WVD41" s="130">
        <v>0.0</v>
      </c>
      <c r="WVE41" s="130">
        <v>0.0</v>
      </c>
      <c r="WVF41" s="130">
        <v>944.66</v>
      </c>
      <c r="WVG41" s="130">
        <v>36753.2</v>
      </c>
      <c r="WVH41" s="130"/>
      <c r="WVI41" s="130"/>
      <c r="WVJ41" s="130"/>
      <c r="WVK41" s="130"/>
      <c r="WVL41" s="130"/>
      <c r="WVM41" s="131"/>
      <c r="WVN41" s="132">
        <f t="shared" si="4064"/>
        <v>37697.86</v>
      </c>
      <c r="WVO41" s="171">
        <v>25000.0</v>
      </c>
      <c r="WVP41" s="165">
        <f t="shared" si="4065"/>
        <v>-12697.86</v>
      </c>
      <c r="WVQ41" s="128" t="s">
        <v>78</v>
      </c>
      <c r="WVR41" s="157">
        <v>0.0</v>
      </c>
      <c r="WVS41" s="130">
        <v>0.0</v>
      </c>
      <c r="WVT41" s="130">
        <v>0.0</v>
      </c>
      <c r="WVU41" s="130">
        <v>0.0</v>
      </c>
      <c r="WVV41" s="130">
        <v>944.66</v>
      </c>
      <c r="WVW41" s="130">
        <v>36753.2</v>
      </c>
      <c r="WVX41" s="130"/>
      <c r="WVY41" s="130"/>
      <c r="WVZ41" s="130"/>
      <c r="WWA41" s="130"/>
      <c r="WWB41" s="130"/>
      <c r="WWC41" s="131"/>
      <c r="WWD41" s="132">
        <f t="shared" si="4066"/>
        <v>37697.86</v>
      </c>
      <c r="WWE41" s="171">
        <v>25000.0</v>
      </c>
      <c r="WWF41" s="165">
        <f t="shared" si="4067"/>
        <v>-12697.86</v>
      </c>
      <c r="WWG41" s="128" t="s">
        <v>78</v>
      </c>
      <c r="WWH41" s="157">
        <v>0.0</v>
      </c>
      <c r="WWI41" s="130">
        <v>0.0</v>
      </c>
      <c r="WWJ41" s="130">
        <v>0.0</v>
      </c>
      <c r="WWK41" s="130">
        <v>0.0</v>
      </c>
      <c r="WWL41" s="130">
        <v>944.66</v>
      </c>
      <c r="WWM41" s="130">
        <v>36753.2</v>
      </c>
      <c r="WWN41" s="130"/>
      <c r="WWO41" s="130"/>
      <c r="WWP41" s="130"/>
      <c r="WWQ41" s="130"/>
      <c r="WWR41" s="130"/>
      <c r="WWS41" s="131"/>
      <c r="WWT41" s="132">
        <f t="shared" si="4068"/>
        <v>37697.86</v>
      </c>
      <c r="WWU41" s="171">
        <v>25000.0</v>
      </c>
      <c r="WWV41" s="165">
        <f t="shared" si="4069"/>
        <v>-12697.86</v>
      </c>
      <c r="WWW41" s="128" t="s">
        <v>78</v>
      </c>
      <c r="WWX41" s="157">
        <v>0.0</v>
      </c>
      <c r="WWY41" s="130">
        <v>0.0</v>
      </c>
      <c r="WWZ41" s="130">
        <v>0.0</v>
      </c>
      <c r="WXA41" s="130">
        <v>0.0</v>
      </c>
      <c r="WXB41" s="130">
        <v>944.66</v>
      </c>
      <c r="WXC41" s="130">
        <v>36753.2</v>
      </c>
      <c r="WXD41" s="130"/>
      <c r="WXE41" s="130"/>
      <c r="WXF41" s="130"/>
      <c r="WXG41" s="130"/>
      <c r="WXH41" s="130"/>
      <c r="WXI41" s="131"/>
      <c r="WXJ41" s="132">
        <f t="shared" si="4070"/>
        <v>37697.86</v>
      </c>
      <c r="WXK41" s="171">
        <v>25000.0</v>
      </c>
      <c r="WXL41" s="165">
        <f t="shared" si="4071"/>
        <v>-12697.86</v>
      </c>
      <c r="WXM41" s="128" t="s">
        <v>78</v>
      </c>
      <c r="WXN41" s="157">
        <v>0.0</v>
      </c>
      <c r="WXO41" s="130">
        <v>0.0</v>
      </c>
      <c r="WXP41" s="130">
        <v>0.0</v>
      </c>
      <c r="WXQ41" s="130">
        <v>0.0</v>
      </c>
      <c r="WXR41" s="130">
        <v>944.66</v>
      </c>
      <c r="WXS41" s="130">
        <v>36753.2</v>
      </c>
      <c r="WXT41" s="130"/>
      <c r="WXU41" s="130"/>
      <c r="WXV41" s="130"/>
      <c r="WXW41" s="130"/>
      <c r="WXX41" s="130"/>
      <c r="WXY41" s="131"/>
      <c r="WXZ41" s="132">
        <f t="shared" si="4072"/>
        <v>37697.86</v>
      </c>
      <c r="WYA41" s="171">
        <v>25000.0</v>
      </c>
      <c r="WYB41" s="165">
        <f t="shared" si="4073"/>
        <v>-12697.86</v>
      </c>
      <c r="WYC41" s="128" t="s">
        <v>78</v>
      </c>
      <c r="WYD41" s="157">
        <v>0.0</v>
      </c>
      <c r="WYE41" s="130">
        <v>0.0</v>
      </c>
      <c r="WYF41" s="130">
        <v>0.0</v>
      </c>
      <c r="WYG41" s="130">
        <v>0.0</v>
      </c>
      <c r="WYH41" s="130">
        <v>944.66</v>
      </c>
      <c r="WYI41" s="130">
        <v>36753.2</v>
      </c>
      <c r="WYJ41" s="130"/>
      <c r="WYK41" s="130"/>
      <c r="WYL41" s="130"/>
      <c r="WYM41" s="130"/>
      <c r="WYN41" s="130"/>
      <c r="WYO41" s="131"/>
      <c r="WYP41" s="132">
        <f t="shared" si="4074"/>
        <v>37697.86</v>
      </c>
      <c r="WYQ41" s="171">
        <v>25000.0</v>
      </c>
      <c r="WYR41" s="165">
        <f t="shared" si="4075"/>
        <v>-12697.86</v>
      </c>
      <c r="WYS41" s="128" t="s">
        <v>78</v>
      </c>
      <c r="WYT41" s="157">
        <v>0.0</v>
      </c>
      <c r="WYU41" s="130">
        <v>0.0</v>
      </c>
      <c r="WYV41" s="130">
        <v>0.0</v>
      </c>
      <c r="WYW41" s="130">
        <v>0.0</v>
      </c>
      <c r="WYX41" s="130">
        <v>944.66</v>
      </c>
      <c r="WYY41" s="130">
        <v>36753.2</v>
      </c>
      <c r="WYZ41" s="130"/>
      <c r="WZA41" s="130"/>
      <c r="WZB41" s="130"/>
      <c r="WZC41" s="130"/>
      <c r="WZD41" s="130"/>
      <c r="WZE41" s="131"/>
      <c r="WZF41" s="132">
        <f t="shared" si="4076"/>
        <v>37697.86</v>
      </c>
      <c r="WZG41" s="171">
        <v>25000.0</v>
      </c>
      <c r="WZH41" s="165">
        <f t="shared" si="4077"/>
        <v>-12697.86</v>
      </c>
      <c r="WZI41" s="128" t="s">
        <v>78</v>
      </c>
      <c r="WZJ41" s="157">
        <v>0.0</v>
      </c>
      <c r="WZK41" s="130">
        <v>0.0</v>
      </c>
      <c r="WZL41" s="130">
        <v>0.0</v>
      </c>
      <c r="WZM41" s="130">
        <v>0.0</v>
      </c>
      <c r="WZN41" s="130">
        <v>944.66</v>
      </c>
      <c r="WZO41" s="130">
        <v>36753.2</v>
      </c>
      <c r="WZP41" s="130"/>
      <c r="WZQ41" s="130"/>
      <c r="WZR41" s="130"/>
      <c r="WZS41" s="130"/>
      <c r="WZT41" s="130"/>
      <c r="WZU41" s="131"/>
      <c r="WZV41" s="132">
        <f t="shared" si="4078"/>
        <v>37697.86</v>
      </c>
      <c r="WZW41" s="171">
        <v>25000.0</v>
      </c>
      <c r="WZX41" s="165">
        <f t="shared" si="4079"/>
        <v>-12697.86</v>
      </c>
      <c r="WZY41" s="128" t="s">
        <v>78</v>
      </c>
      <c r="WZZ41" s="157">
        <v>0.0</v>
      </c>
      <c r="XAA41" s="130">
        <v>0.0</v>
      </c>
      <c r="XAB41" s="130">
        <v>0.0</v>
      </c>
      <c r="XAC41" s="130">
        <v>0.0</v>
      </c>
      <c r="XAD41" s="130">
        <v>944.66</v>
      </c>
      <c r="XAE41" s="130">
        <v>36753.2</v>
      </c>
      <c r="XAF41" s="130"/>
      <c r="XAG41" s="130"/>
      <c r="XAH41" s="130"/>
      <c r="XAI41" s="130"/>
      <c r="XAJ41" s="130"/>
      <c r="XAK41" s="131"/>
      <c r="XAL41" s="132">
        <f t="shared" si="4080"/>
        <v>37697.86</v>
      </c>
      <c r="XAM41" s="171">
        <v>25000.0</v>
      </c>
      <c r="XAN41" s="165">
        <f t="shared" si="4081"/>
        <v>-12697.86</v>
      </c>
      <c r="XAO41" s="128" t="s">
        <v>78</v>
      </c>
      <c r="XAP41" s="157">
        <v>0.0</v>
      </c>
      <c r="XAQ41" s="130">
        <v>0.0</v>
      </c>
      <c r="XAR41" s="130">
        <v>0.0</v>
      </c>
      <c r="XAS41" s="130">
        <v>0.0</v>
      </c>
      <c r="XAT41" s="130">
        <v>944.66</v>
      </c>
      <c r="XAU41" s="130">
        <v>36753.2</v>
      </c>
      <c r="XAV41" s="130"/>
      <c r="XAW41" s="130"/>
      <c r="XAX41" s="130"/>
      <c r="XAY41" s="130"/>
      <c r="XAZ41" s="130"/>
      <c r="XBA41" s="131"/>
      <c r="XBB41" s="132">
        <f t="shared" si="4082"/>
        <v>37697.86</v>
      </c>
      <c r="XBC41" s="171">
        <v>25000.0</v>
      </c>
      <c r="XBD41" s="165">
        <f t="shared" si="4083"/>
        <v>-12697.86</v>
      </c>
      <c r="XBE41" s="128" t="s">
        <v>78</v>
      </c>
      <c r="XBF41" s="157">
        <v>0.0</v>
      </c>
      <c r="XBG41" s="130">
        <v>0.0</v>
      </c>
      <c r="XBH41" s="130">
        <v>0.0</v>
      </c>
      <c r="XBI41" s="130">
        <v>0.0</v>
      </c>
      <c r="XBJ41" s="130">
        <v>944.66</v>
      </c>
      <c r="XBK41" s="130">
        <v>36753.2</v>
      </c>
      <c r="XBL41" s="130"/>
      <c r="XBM41" s="130"/>
      <c r="XBN41" s="130"/>
      <c r="XBO41" s="130"/>
      <c r="XBP41" s="130"/>
      <c r="XBQ41" s="131"/>
      <c r="XBR41" s="132">
        <f t="shared" si="4084"/>
        <v>37697.86</v>
      </c>
      <c r="XBS41" s="171">
        <v>25000.0</v>
      </c>
      <c r="XBT41" s="165">
        <f t="shared" si="4085"/>
        <v>-12697.86</v>
      </c>
      <c r="XBU41" s="128" t="s">
        <v>78</v>
      </c>
      <c r="XBV41" s="157">
        <v>0.0</v>
      </c>
      <c r="XBW41" s="130">
        <v>0.0</v>
      </c>
      <c r="XBX41" s="130">
        <v>0.0</v>
      </c>
      <c r="XBY41" s="130">
        <v>0.0</v>
      </c>
      <c r="XBZ41" s="130">
        <v>944.66</v>
      </c>
      <c r="XCA41" s="130">
        <v>36753.2</v>
      </c>
      <c r="XCB41" s="130"/>
      <c r="XCC41" s="130"/>
      <c r="XCD41" s="130"/>
      <c r="XCE41" s="130"/>
      <c r="XCF41" s="130"/>
      <c r="XCG41" s="131"/>
      <c r="XCH41" s="132">
        <f t="shared" si="4086"/>
        <v>37697.86</v>
      </c>
      <c r="XCI41" s="171">
        <v>25000.0</v>
      </c>
      <c r="XCJ41" s="165">
        <f t="shared" si="4087"/>
        <v>-12697.86</v>
      </c>
      <c r="XCK41" s="128" t="s">
        <v>78</v>
      </c>
      <c r="XCL41" s="157">
        <v>0.0</v>
      </c>
      <c r="XCM41" s="130">
        <v>0.0</v>
      </c>
      <c r="XCN41" s="130">
        <v>0.0</v>
      </c>
      <c r="XCO41" s="130">
        <v>0.0</v>
      </c>
      <c r="XCP41" s="130">
        <v>944.66</v>
      </c>
      <c r="XCQ41" s="130">
        <v>36753.2</v>
      </c>
      <c r="XCR41" s="130"/>
      <c r="XCS41" s="130"/>
      <c r="XCT41" s="130"/>
      <c r="XCU41" s="130"/>
      <c r="XCV41" s="130"/>
      <c r="XCW41" s="131"/>
      <c r="XCX41" s="132">
        <f t="shared" si="4088"/>
        <v>37697.86</v>
      </c>
      <c r="XCY41" s="171">
        <v>25000.0</v>
      </c>
      <c r="XCZ41" s="165">
        <f t="shared" si="4089"/>
        <v>-12697.86</v>
      </c>
      <c r="XDA41" s="128" t="s">
        <v>78</v>
      </c>
      <c r="XDB41" s="157">
        <v>0.0</v>
      </c>
      <c r="XDC41" s="130">
        <v>0.0</v>
      </c>
      <c r="XDD41" s="130">
        <v>0.0</v>
      </c>
      <c r="XDE41" s="130">
        <v>0.0</v>
      </c>
      <c r="XDF41" s="130">
        <v>944.66</v>
      </c>
      <c r="XDG41" s="130">
        <v>36753.2</v>
      </c>
      <c r="XDH41" s="130"/>
      <c r="XDI41" s="130"/>
      <c r="XDJ41" s="130"/>
      <c r="XDK41" s="130"/>
      <c r="XDL41" s="130"/>
      <c r="XDM41" s="131"/>
      <c r="XDN41" s="132">
        <f t="shared" si="4090"/>
        <v>37697.86</v>
      </c>
      <c r="XDO41" s="171">
        <v>25000.0</v>
      </c>
      <c r="XDP41" s="165">
        <f t="shared" si="4091"/>
        <v>-12697.86</v>
      </c>
      <c r="XDQ41" s="128" t="s">
        <v>78</v>
      </c>
      <c r="XDR41" s="157">
        <v>0.0</v>
      </c>
      <c r="XDS41" s="130">
        <v>0.0</v>
      </c>
      <c r="XDT41" s="130">
        <v>0.0</v>
      </c>
      <c r="XDU41" s="130">
        <v>0.0</v>
      </c>
      <c r="XDV41" s="130">
        <v>944.66</v>
      </c>
      <c r="XDW41" s="130">
        <v>36753.2</v>
      </c>
      <c r="XDX41" s="130"/>
      <c r="XDY41" s="130"/>
      <c r="XDZ41" s="130"/>
      <c r="XEA41" s="130"/>
      <c r="XEB41" s="130"/>
      <c r="XEC41" s="131"/>
      <c r="XED41" s="132">
        <f t="shared" si="4092"/>
        <v>37697.86</v>
      </c>
      <c r="XEE41" s="171">
        <v>25000.0</v>
      </c>
      <c r="XEF41" s="165">
        <f t="shared" si="4093"/>
        <v>-12697.86</v>
      </c>
      <c r="XEG41" s="128" t="s">
        <v>78</v>
      </c>
      <c r="XEH41" s="157">
        <v>0.0</v>
      </c>
      <c r="XEI41" s="130">
        <v>0.0</v>
      </c>
      <c r="XEJ41" s="130">
        <v>0.0</v>
      </c>
      <c r="XEK41" s="130">
        <v>0.0</v>
      </c>
      <c r="XEL41" s="130">
        <v>944.66</v>
      </c>
      <c r="XEM41" s="130">
        <v>36753.2</v>
      </c>
      <c r="XEN41" s="130"/>
      <c r="XEO41" s="130"/>
      <c r="XEP41" s="130"/>
      <c r="XEQ41" s="130"/>
      <c r="XER41" s="130"/>
      <c r="XES41" s="131"/>
      <c r="XET41" s="132">
        <f t="shared" si="4094"/>
        <v>37697.86</v>
      </c>
      <c r="XEU41" s="171">
        <v>25000.0</v>
      </c>
      <c r="XEV41" s="165">
        <f t="shared" si="4095"/>
        <v>-12697.86</v>
      </c>
    </row>
    <row r="42" ht="23.25" customHeight="1">
      <c r="A42" s="128" t="s">
        <v>78</v>
      </c>
      <c r="B42" s="157">
        <v>0.0</v>
      </c>
      <c r="C42" s="130">
        <v>0.0</v>
      </c>
      <c r="D42" s="130">
        <v>0.0</v>
      </c>
      <c r="E42" s="130">
        <v>0.0</v>
      </c>
      <c r="F42" s="130">
        <v>944.66</v>
      </c>
      <c r="G42" s="130">
        <v>36753.2</v>
      </c>
      <c r="H42" s="130">
        <v>2853.0</v>
      </c>
      <c r="I42" s="130"/>
      <c r="J42" s="130"/>
      <c r="K42" s="130"/>
      <c r="L42" s="130"/>
      <c r="M42" s="131"/>
      <c r="N42" s="132">
        <f t="shared" si="11"/>
        <v>40550.86</v>
      </c>
      <c r="O42" s="171">
        <v>25000.0</v>
      </c>
      <c r="P42" s="165">
        <f t="shared" si="12"/>
        <v>-15550.86</v>
      </c>
    </row>
    <row r="43" ht="23.25" customHeight="1">
      <c r="A43" s="128" t="s">
        <v>36</v>
      </c>
      <c r="B43" s="157">
        <v>0.0</v>
      </c>
      <c r="C43" s="130">
        <v>0.0</v>
      </c>
      <c r="D43" s="130">
        <v>0.0</v>
      </c>
      <c r="E43" s="130">
        <v>0.0</v>
      </c>
      <c r="F43" s="130">
        <v>863.32</v>
      </c>
      <c r="G43" s="130">
        <v>488.96</v>
      </c>
      <c r="H43" s="130">
        <v>0.0</v>
      </c>
      <c r="I43" s="130"/>
      <c r="J43" s="130"/>
      <c r="K43" s="130"/>
      <c r="L43" s="130"/>
      <c r="M43" s="131"/>
      <c r="N43" s="132">
        <f t="shared" si="11"/>
        <v>1352.28</v>
      </c>
      <c r="O43" s="171">
        <v>0.0</v>
      </c>
      <c r="P43" s="165">
        <f t="shared" si="12"/>
        <v>-1352.28</v>
      </c>
    </row>
    <row r="44" ht="23.25" customHeight="1">
      <c r="A44" s="128" t="s">
        <v>80</v>
      </c>
      <c r="B44" s="157">
        <v>0.0</v>
      </c>
      <c r="C44" s="130">
        <v>0.0</v>
      </c>
      <c r="D44" s="130">
        <v>0.0</v>
      </c>
      <c r="E44" s="130">
        <v>0.0</v>
      </c>
      <c r="F44" s="130">
        <v>0.0</v>
      </c>
      <c r="G44" s="130">
        <v>0.0</v>
      </c>
      <c r="H44" s="130">
        <v>256.3</v>
      </c>
      <c r="I44" s="130"/>
      <c r="J44" s="130"/>
      <c r="K44" s="130"/>
      <c r="L44" s="130"/>
      <c r="M44" s="131"/>
      <c r="N44" s="132">
        <f t="shared" si="11"/>
        <v>256.3</v>
      </c>
      <c r="O44" s="171"/>
      <c r="P44" s="165"/>
    </row>
    <row r="45" ht="23.25" customHeight="1">
      <c r="A45" s="128" t="s">
        <v>81</v>
      </c>
      <c r="B45" s="157">
        <v>0.0</v>
      </c>
      <c r="C45" s="130">
        <v>0.0</v>
      </c>
      <c r="D45" s="130">
        <v>0.0</v>
      </c>
      <c r="E45" s="130">
        <v>0.0</v>
      </c>
      <c r="F45" s="130">
        <v>95.81</v>
      </c>
      <c r="G45" s="130">
        <v>239.79</v>
      </c>
      <c r="H45" s="130">
        <v>0.0</v>
      </c>
      <c r="I45" s="130"/>
      <c r="J45" s="130"/>
      <c r="K45" s="130"/>
      <c r="L45" s="130"/>
      <c r="M45" s="131"/>
      <c r="N45" s="132">
        <f t="shared" si="11"/>
        <v>335.6</v>
      </c>
      <c r="O45" s="171">
        <v>0.0</v>
      </c>
      <c r="P45" s="165">
        <f t="shared" ref="P45:P60" si="4096">O45-N45</f>
        <v>-335.6</v>
      </c>
    </row>
    <row r="46" ht="23.25" customHeight="1">
      <c r="A46" s="128" t="s">
        <v>82</v>
      </c>
      <c r="B46" s="157">
        <v>0.0</v>
      </c>
      <c r="C46" s="130">
        <v>0.0</v>
      </c>
      <c r="D46" s="130">
        <v>0.0</v>
      </c>
      <c r="E46" s="130">
        <v>0.0</v>
      </c>
      <c r="F46" s="130">
        <v>1698.68</v>
      </c>
      <c r="G46" s="130">
        <v>474.01</v>
      </c>
      <c r="H46" s="130">
        <v>494.25</v>
      </c>
      <c r="I46" s="130"/>
      <c r="J46" s="130"/>
      <c r="K46" s="130"/>
      <c r="L46" s="130"/>
      <c r="M46" s="131"/>
      <c r="N46" s="132">
        <f t="shared" si="11"/>
        <v>2666.94</v>
      </c>
      <c r="O46" s="171">
        <v>0.0</v>
      </c>
      <c r="P46" s="165">
        <f t="shared" si="4096"/>
        <v>-2666.94</v>
      </c>
    </row>
    <row r="47" ht="23.25" customHeight="1">
      <c r="A47" s="128" t="s">
        <v>83</v>
      </c>
      <c r="B47" s="157">
        <v>0.0</v>
      </c>
      <c r="C47" s="130">
        <v>0.0</v>
      </c>
      <c r="D47" s="130">
        <v>0.0</v>
      </c>
      <c r="E47" s="130">
        <v>0.0</v>
      </c>
      <c r="F47" s="130">
        <v>0.0</v>
      </c>
      <c r="G47" s="130">
        <v>2498.91</v>
      </c>
      <c r="H47" s="130">
        <v>0.0</v>
      </c>
      <c r="I47" s="130"/>
      <c r="J47" s="130"/>
      <c r="K47" s="130"/>
      <c r="L47" s="130"/>
      <c r="M47" s="131"/>
      <c r="N47" s="132">
        <f t="shared" si="11"/>
        <v>2498.91</v>
      </c>
      <c r="O47" s="171">
        <v>6000.0</v>
      </c>
      <c r="P47" s="165">
        <f t="shared" si="4096"/>
        <v>3501.09</v>
      </c>
    </row>
    <row r="48" ht="23.25" customHeight="1">
      <c r="A48" s="128" t="s">
        <v>84</v>
      </c>
      <c r="B48" s="157">
        <v>0.0</v>
      </c>
      <c r="C48" s="130">
        <v>0.0</v>
      </c>
      <c r="D48" s="130">
        <v>0.0</v>
      </c>
      <c r="E48" s="130">
        <v>0.0</v>
      </c>
      <c r="F48" s="130">
        <v>0.0</v>
      </c>
      <c r="G48" s="130">
        <v>168.85</v>
      </c>
      <c r="H48" s="130">
        <v>0.0</v>
      </c>
      <c r="I48" s="130"/>
      <c r="J48" s="130"/>
      <c r="K48" s="130"/>
      <c r="L48" s="130"/>
      <c r="M48" s="131"/>
      <c r="N48" s="132">
        <f t="shared" si="11"/>
        <v>168.85</v>
      </c>
      <c r="O48" s="171">
        <v>6000.0</v>
      </c>
      <c r="P48" s="165">
        <f t="shared" si="4096"/>
        <v>5831.15</v>
      </c>
    </row>
    <row r="49" ht="23.25" customHeight="1">
      <c r="A49" s="128" t="s">
        <v>85</v>
      </c>
      <c r="B49" s="157">
        <v>0.0</v>
      </c>
      <c r="C49" s="130">
        <v>0.0</v>
      </c>
      <c r="D49" s="130">
        <v>0.0</v>
      </c>
      <c r="E49" s="130">
        <v>0.0</v>
      </c>
      <c r="F49" s="130">
        <v>356.5</v>
      </c>
      <c r="G49" s="130">
        <v>0.0</v>
      </c>
      <c r="H49" s="130">
        <v>0.0</v>
      </c>
      <c r="I49" s="130"/>
      <c r="J49" s="130"/>
      <c r="K49" s="130"/>
      <c r="L49" s="130"/>
      <c r="M49" s="131"/>
      <c r="N49" s="132">
        <f t="shared" si="11"/>
        <v>356.5</v>
      </c>
      <c r="O49" s="171">
        <v>2500.0</v>
      </c>
      <c r="P49" s="165">
        <f t="shared" si="4096"/>
        <v>2143.5</v>
      </c>
    </row>
    <row r="50" ht="23.25" customHeight="1">
      <c r="A50" s="128" t="s">
        <v>86</v>
      </c>
      <c r="B50" s="157">
        <v>0.0</v>
      </c>
      <c r="C50" s="130">
        <v>0.0</v>
      </c>
      <c r="D50" s="130">
        <v>0.0</v>
      </c>
      <c r="E50" s="130">
        <v>0.0</v>
      </c>
      <c r="F50" s="130">
        <v>0.0</v>
      </c>
      <c r="G50" s="130">
        <v>0.0</v>
      </c>
      <c r="H50" s="130">
        <v>0.0</v>
      </c>
      <c r="I50" s="130"/>
      <c r="J50" s="130"/>
      <c r="K50" s="130"/>
      <c r="L50" s="130"/>
      <c r="M50" s="131"/>
      <c r="N50" s="132">
        <f t="shared" si="11"/>
        <v>0</v>
      </c>
      <c r="O50" s="171">
        <v>6000.0</v>
      </c>
      <c r="P50" s="165">
        <f t="shared" si="4096"/>
        <v>6000</v>
      </c>
    </row>
    <row r="51" ht="23.25" customHeight="1">
      <c r="A51" s="128" t="s">
        <v>87</v>
      </c>
      <c r="B51" s="157">
        <v>87.35</v>
      </c>
      <c r="C51" s="130">
        <v>147.89</v>
      </c>
      <c r="D51" s="130">
        <v>375.18</v>
      </c>
      <c r="E51" s="130">
        <v>528.75</v>
      </c>
      <c r="F51" s="130">
        <v>288.71</v>
      </c>
      <c r="G51" s="130">
        <v>249.45</v>
      </c>
      <c r="H51" s="130">
        <v>155.15</v>
      </c>
      <c r="I51" s="130"/>
      <c r="J51" s="130"/>
      <c r="K51" s="130"/>
      <c r="L51" s="130"/>
      <c r="M51" s="131"/>
      <c r="N51" s="132">
        <f t="shared" si="11"/>
        <v>1832.48</v>
      </c>
      <c r="O51" s="171">
        <v>6000.0</v>
      </c>
      <c r="P51" s="165">
        <f t="shared" si="4096"/>
        <v>4167.52</v>
      </c>
    </row>
    <row r="52" ht="23.25" customHeight="1">
      <c r="A52" s="128" t="s">
        <v>88</v>
      </c>
      <c r="B52" s="157">
        <v>0.0</v>
      </c>
      <c r="C52" s="130">
        <v>0.0</v>
      </c>
      <c r="D52" s="130">
        <v>0.0</v>
      </c>
      <c r="E52" s="130">
        <v>0.0</v>
      </c>
      <c r="F52" s="130">
        <v>2262.5</v>
      </c>
      <c r="G52" s="130">
        <v>2725.0</v>
      </c>
      <c r="H52" s="130">
        <v>2300.0</v>
      </c>
      <c r="I52" s="130"/>
      <c r="J52" s="130"/>
      <c r="K52" s="130"/>
      <c r="L52" s="130"/>
      <c r="M52" s="131"/>
      <c r="N52" s="132">
        <f t="shared" si="11"/>
        <v>7287.5</v>
      </c>
      <c r="O52" s="171">
        <v>0.0</v>
      </c>
      <c r="P52" s="165">
        <f t="shared" si="4096"/>
        <v>-7287.5</v>
      </c>
    </row>
    <row r="53" ht="23.25" customHeight="1">
      <c r="A53" s="128" t="s">
        <v>89</v>
      </c>
      <c r="B53" s="157">
        <v>0.0</v>
      </c>
      <c r="C53" s="130">
        <v>0.0</v>
      </c>
      <c r="D53" s="130">
        <v>0.0</v>
      </c>
      <c r="E53" s="130">
        <v>0.0</v>
      </c>
      <c r="F53" s="130">
        <v>822.11</v>
      </c>
      <c r="G53" s="130">
        <v>0.0</v>
      </c>
      <c r="H53" s="130">
        <v>217.34</v>
      </c>
      <c r="I53" s="130"/>
      <c r="J53" s="130"/>
      <c r="K53" s="130"/>
      <c r="L53" s="130"/>
      <c r="M53" s="131"/>
      <c r="N53" s="132">
        <f t="shared" si="11"/>
        <v>1039.45</v>
      </c>
      <c r="O53" s="171">
        <v>0.0</v>
      </c>
      <c r="P53" s="165">
        <f t="shared" si="4096"/>
        <v>-1039.45</v>
      </c>
    </row>
    <row r="54" ht="23.25" customHeight="1">
      <c r="A54" s="128" t="s">
        <v>90</v>
      </c>
      <c r="B54" s="157">
        <v>140.0</v>
      </c>
      <c r="C54" s="130">
        <v>140.0</v>
      </c>
      <c r="D54" s="130">
        <v>152.53</v>
      </c>
      <c r="E54" s="130">
        <v>152.49</v>
      </c>
      <c r="F54" s="130">
        <v>152.49</v>
      </c>
      <c r="G54" s="130">
        <v>147.25</v>
      </c>
      <c r="H54" s="130">
        <v>147.4</v>
      </c>
      <c r="I54" s="130"/>
      <c r="J54" s="130"/>
      <c r="K54" s="130"/>
      <c r="L54" s="130"/>
      <c r="M54" s="131"/>
      <c r="N54" s="132">
        <f t="shared" si="11"/>
        <v>1032.16</v>
      </c>
      <c r="O54" s="171">
        <v>0.0</v>
      </c>
      <c r="P54" s="165">
        <f t="shared" si="4096"/>
        <v>-1032.16</v>
      </c>
    </row>
    <row r="55" ht="23.25" customHeight="1">
      <c r="A55" s="128" t="s">
        <v>91</v>
      </c>
      <c r="B55" s="157">
        <v>0.0</v>
      </c>
      <c r="C55" s="130">
        <v>0.0</v>
      </c>
      <c r="D55" s="130">
        <v>0.0</v>
      </c>
      <c r="E55" s="130">
        <v>0.0</v>
      </c>
      <c r="F55" s="130">
        <v>0.0</v>
      </c>
      <c r="G55" s="130">
        <v>10.45</v>
      </c>
      <c r="H55" s="130">
        <v>10.45</v>
      </c>
      <c r="I55" s="130"/>
      <c r="J55" s="130"/>
      <c r="K55" s="130"/>
      <c r="L55" s="130"/>
      <c r="M55" s="131"/>
      <c r="N55" s="132">
        <f t="shared" si="11"/>
        <v>20.9</v>
      </c>
      <c r="O55" s="171">
        <v>0.0</v>
      </c>
      <c r="P55" s="165">
        <f t="shared" si="4096"/>
        <v>-20.9</v>
      </c>
      <c r="BD55" s="132" t="str">
        <f>SUM(#REF!)</f>
        <v>#REF!</v>
      </c>
      <c r="BE55" s="171">
        <v>0.0</v>
      </c>
      <c r="BF55" s="165" t="str">
        <f>BE55-BD55</f>
        <v>#REF!</v>
      </c>
      <c r="BG55" s="128" t="s">
        <v>90</v>
      </c>
      <c r="BH55" s="157">
        <v>140.0</v>
      </c>
      <c r="BI55" s="130">
        <v>140.0</v>
      </c>
      <c r="BJ55" s="130">
        <v>152.53</v>
      </c>
      <c r="BK55" s="130">
        <v>152.49</v>
      </c>
      <c r="BL55" s="130">
        <v>152.49</v>
      </c>
      <c r="BM55" s="130">
        <v>147.25</v>
      </c>
      <c r="BN55" s="130"/>
      <c r="BO55" s="130"/>
      <c r="BP55" s="130"/>
      <c r="BQ55" s="130"/>
      <c r="BR55" s="130"/>
      <c r="BS55" s="131"/>
      <c r="BT55" s="132">
        <f>SUM(BH55:BS55)</f>
        <v>884.76</v>
      </c>
      <c r="BU55" s="171">
        <v>0.0</v>
      </c>
      <c r="BV55" s="165">
        <f>BU55-BT55</f>
        <v>-884.76</v>
      </c>
      <c r="BW55" s="128" t="s">
        <v>90</v>
      </c>
      <c r="BX55" s="157">
        <v>140.0</v>
      </c>
      <c r="BY55" s="130">
        <v>140.0</v>
      </c>
      <c r="BZ55" s="130">
        <v>152.53</v>
      </c>
      <c r="CA55" s="130">
        <v>152.49</v>
      </c>
      <c r="CB55" s="130">
        <v>152.49</v>
      </c>
      <c r="CC55" s="130">
        <v>147.25</v>
      </c>
      <c r="CD55" s="130"/>
      <c r="CE55" s="130"/>
      <c r="CF55" s="130"/>
      <c r="CG55" s="130"/>
      <c r="CH55" s="130"/>
      <c r="CI55" s="131"/>
      <c r="CJ55" s="132">
        <f>SUM(BX55:CI55)</f>
        <v>884.76</v>
      </c>
      <c r="CK55" s="171">
        <v>0.0</v>
      </c>
      <c r="CL55" s="165">
        <f>CK55-CJ55</f>
        <v>-884.76</v>
      </c>
      <c r="CM55" s="128" t="s">
        <v>90</v>
      </c>
      <c r="CN55" s="157">
        <v>140.0</v>
      </c>
      <c r="CO55" s="130">
        <v>140.0</v>
      </c>
      <c r="CP55" s="130">
        <v>152.53</v>
      </c>
      <c r="CQ55" s="130">
        <v>152.49</v>
      </c>
      <c r="CR55" s="130">
        <v>152.49</v>
      </c>
      <c r="CS55" s="130">
        <v>147.25</v>
      </c>
      <c r="CT55" s="130"/>
      <c r="CU55" s="130"/>
      <c r="CV55" s="130"/>
      <c r="CW55" s="130"/>
      <c r="CX55" s="130"/>
      <c r="CY55" s="131"/>
      <c r="CZ55" s="132">
        <f>SUM(CN55:CY55)</f>
        <v>884.76</v>
      </c>
      <c r="DA55" s="171">
        <v>0.0</v>
      </c>
      <c r="DB55" s="165">
        <f>DA55-CZ55</f>
        <v>-884.76</v>
      </c>
      <c r="DC55" s="128" t="s">
        <v>90</v>
      </c>
      <c r="DD55" s="157">
        <v>140.0</v>
      </c>
      <c r="DE55" s="130">
        <v>140.0</v>
      </c>
      <c r="DF55" s="130">
        <v>152.53</v>
      </c>
      <c r="DG55" s="130">
        <v>152.49</v>
      </c>
      <c r="DH55" s="130">
        <v>152.49</v>
      </c>
      <c r="DI55" s="130">
        <v>147.25</v>
      </c>
      <c r="DJ55" s="130"/>
      <c r="DK55" s="130"/>
      <c r="DL55" s="130"/>
      <c r="DM55" s="130"/>
      <c r="DN55" s="130"/>
      <c r="DO55" s="131"/>
      <c r="DP55" s="132">
        <f>SUM(DD55:DO55)</f>
        <v>884.76</v>
      </c>
      <c r="DQ55" s="171">
        <v>0.0</v>
      </c>
      <c r="DR55" s="165">
        <f>DQ55-DP55</f>
        <v>-884.76</v>
      </c>
      <c r="DS55" s="128" t="s">
        <v>90</v>
      </c>
      <c r="DT55" s="157">
        <v>140.0</v>
      </c>
      <c r="DU55" s="130">
        <v>140.0</v>
      </c>
      <c r="DV55" s="130">
        <v>152.53</v>
      </c>
      <c r="DW55" s="130">
        <v>152.49</v>
      </c>
      <c r="DX55" s="130">
        <v>152.49</v>
      </c>
      <c r="DY55" s="130">
        <v>147.25</v>
      </c>
      <c r="DZ55" s="130"/>
      <c r="EA55" s="130"/>
      <c r="EB55" s="130"/>
      <c r="EC55" s="130"/>
      <c r="ED55" s="130"/>
      <c r="EE55" s="131"/>
      <c r="EF55" s="132">
        <f>SUM(DT55:EE55)</f>
        <v>884.76</v>
      </c>
      <c r="EG55" s="171">
        <v>0.0</v>
      </c>
      <c r="EH55" s="165">
        <f>EG55-EF55</f>
        <v>-884.76</v>
      </c>
      <c r="EI55" s="128" t="s">
        <v>90</v>
      </c>
      <c r="EJ55" s="157">
        <v>140.0</v>
      </c>
      <c r="EK55" s="130">
        <v>140.0</v>
      </c>
      <c r="EL55" s="130">
        <v>152.53</v>
      </c>
      <c r="EM55" s="130">
        <v>152.49</v>
      </c>
      <c r="EN55" s="130">
        <v>152.49</v>
      </c>
      <c r="EO55" s="130">
        <v>147.25</v>
      </c>
      <c r="EP55" s="130"/>
      <c r="EQ55" s="130"/>
      <c r="ER55" s="130"/>
      <c r="ES55" s="130"/>
      <c r="ET55" s="130"/>
      <c r="EU55" s="131"/>
      <c r="EV55" s="132">
        <f>SUM(EJ55:EU55)</f>
        <v>884.76</v>
      </c>
      <c r="EW55" s="171">
        <v>0.0</v>
      </c>
      <c r="EX55" s="165">
        <f>EW55-EV55</f>
        <v>-884.76</v>
      </c>
      <c r="EY55" s="128" t="s">
        <v>90</v>
      </c>
      <c r="EZ55" s="157">
        <v>140.0</v>
      </c>
      <c r="FA55" s="130">
        <v>140.0</v>
      </c>
      <c r="FB55" s="130">
        <v>152.53</v>
      </c>
      <c r="FC55" s="130">
        <v>152.49</v>
      </c>
      <c r="FD55" s="130">
        <v>152.49</v>
      </c>
      <c r="FE55" s="130">
        <v>147.25</v>
      </c>
      <c r="FF55" s="130"/>
      <c r="FG55" s="130"/>
      <c r="FH55" s="130"/>
      <c r="FI55" s="130"/>
      <c r="FJ55" s="130"/>
      <c r="FK55" s="131"/>
      <c r="FL55" s="132">
        <f>SUM(EZ55:FK55)</f>
        <v>884.76</v>
      </c>
      <c r="FM55" s="171">
        <v>0.0</v>
      </c>
      <c r="FN55" s="165">
        <f>FM55-FL55</f>
        <v>-884.76</v>
      </c>
      <c r="FO55" s="128" t="s">
        <v>90</v>
      </c>
      <c r="FP55" s="157">
        <v>140.0</v>
      </c>
      <c r="FQ55" s="130">
        <v>140.0</v>
      </c>
      <c r="FR55" s="130">
        <v>152.53</v>
      </c>
      <c r="FS55" s="130">
        <v>152.49</v>
      </c>
      <c r="FT55" s="130">
        <v>152.49</v>
      </c>
      <c r="FU55" s="130">
        <v>147.25</v>
      </c>
      <c r="FV55" s="130"/>
      <c r="FW55" s="130"/>
      <c r="FX55" s="130"/>
      <c r="FY55" s="130"/>
      <c r="FZ55" s="130"/>
      <c r="GA55" s="131"/>
      <c r="GB55" s="132">
        <f>SUM(FP55:GA55)</f>
        <v>884.76</v>
      </c>
      <c r="GC55" s="171">
        <v>0.0</v>
      </c>
      <c r="GD55" s="165">
        <f>GC55-GB55</f>
        <v>-884.76</v>
      </c>
      <c r="GE55" s="128" t="s">
        <v>90</v>
      </c>
      <c r="GF55" s="157">
        <v>140.0</v>
      </c>
      <c r="GG55" s="130">
        <v>140.0</v>
      </c>
      <c r="GH55" s="130">
        <v>152.53</v>
      </c>
      <c r="GI55" s="130">
        <v>152.49</v>
      </c>
      <c r="GJ55" s="130">
        <v>152.49</v>
      </c>
      <c r="GK55" s="130">
        <v>147.25</v>
      </c>
      <c r="GL55" s="130"/>
      <c r="GM55" s="130"/>
      <c r="GN55" s="130"/>
      <c r="GO55" s="130"/>
      <c r="GP55" s="130"/>
      <c r="GQ55" s="131"/>
      <c r="GR55" s="132">
        <f>SUM(GF55:GQ55)</f>
        <v>884.76</v>
      </c>
      <c r="GS55" s="171">
        <v>0.0</v>
      </c>
      <c r="GT55" s="165">
        <f>GS55-GR55</f>
        <v>-884.76</v>
      </c>
      <c r="GU55" s="128" t="s">
        <v>90</v>
      </c>
      <c r="GV55" s="157">
        <v>140.0</v>
      </c>
      <c r="GW55" s="130">
        <v>140.0</v>
      </c>
      <c r="GX55" s="130">
        <v>152.53</v>
      </c>
      <c r="GY55" s="130">
        <v>152.49</v>
      </c>
      <c r="GZ55" s="130">
        <v>152.49</v>
      </c>
      <c r="HA55" s="130">
        <v>147.25</v>
      </c>
      <c r="HB55" s="130"/>
      <c r="HC55" s="130"/>
      <c r="HD55" s="130"/>
      <c r="HE55" s="130"/>
      <c r="HF55" s="130"/>
      <c r="HG55" s="131"/>
      <c r="HH55" s="132">
        <f>SUM(GV55:HG55)</f>
        <v>884.76</v>
      </c>
      <c r="HI55" s="171">
        <v>0.0</v>
      </c>
      <c r="HJ55" s="165">
        <f>HI55-HH55</f>
        <v>-884.76</v>
      </c>
      <c r="HK55" s="128" t="s">
        <v>90</v>
      </c>
      <c r="HL55" s="157">
        <v>140.0</v>
      </c>
      <c r="HM55" s="130">
        <v>140.0</v>
      </c>
      <c r="HN55" s="130">
        <v>152.53</v>
      </c>
      <c r="HO55" s="130">
        <v>152.49</v>
      </c>
      <c r="HP55" s="130">
        <v>152.49</v>
      </c>
      <c r="HQ55" s="130">
        <v>147.25</v>
      </c>
      <c r="HR55" s="130"/>
      <c r="HS55" s="130"/>
      <c r="HT55" s="130"/>
      <c r="HU55" s="130"/>
      <c r="HV55" s="130"/>
      <c r="HW55" s="131"/>
      <c r="HX55" s="132">
        <f>SUM(HL55:HW55)</f>
        <v>884.76</v>
      </c>
      <c r="HY55" s="171">
        <v>0.0</v>
      </c>
      <c r="HZ55" s="165">
        <f>HY55-HX55</f>
        <v>-884.76</v>
      </c>
      <c r="IA55" s="128" t="s">
        <v>90</v>
      </c>
      <c r="IB55" s="157">
        <v>140.0</v>
      </c>
      <c r="IC55" s="130">
        <v>140.0</v>
      </c>
      <c r="ID55" s="130">
        <v>152.53</v>
      </c>
      <c r="IE55" s="130">
        <v>152.49</v>
      </c>
      <c r="IF55" s="130">
        <v>152.49</v>
      </c>
      <c r="IG55" s="130">
        <v>147.25</v>
      </c>
      <c r="IH55" s="130"/>
      <c r="II55" s="130"/>
      <c r="IJ55" s="130"/>
      <c r="IK55" s="130"/>
      <c r="IL55" s="130"/>
      <c r="IM55" s="131"/>
      <c r="IN55" s="132">
        <f>SUM(IB55:IM55)</f>
        <v>884.76</v>
      </c>
      <c r="IO55" s="171">
        <v>0.0</v>
      </c>
      <c r="IP55" s="165">
        <f>IO55-IN55</f>
        <v>-884.76</v>
      </c>
      <c r="IQ55" s="128" t="s">
        <v>90</v>
      </c>
      <c r="IR55" s="157">
        <v>140.0</v>
      </c>
      <c r="IS55" s="130">
        <v>140.0</v>
      </c>
      <c r="IT55" s="130">
        <v>152.53</v>
      </c>
      <c r="IU55" s="130">
        <v>152.49</v>
      </c>
      <c r="IV55" s="130">
        <v>152.49</v>
      </c>
      <c r="IW55" s="130">
        <v>147.25</v>
      </c>
      <c r="IX55" s="130"/>
      <c r="IY55" s="130"/>
      <c r="IZ55" s="130"/>
      <c r="JA55" s="130"/>
      <c r="JB55" s="130"/>
      <c r="JC55" s="131"/>
      <c r="JD55" s="132">
        <f>SUM(IR55:JC55)</f>
        <v>884.76</v>
      </c>
      <c r="JE55" s="171">
        <v>0.0</v>
      </c>
      <c r="JF55" s="165">
        <f>JE55-JD55</f>
        <v>-884.76</v>
      </c>
      <c r="JG55" s="128" t="s">
        <v>90</v>
      </c>
      <c r="JH55" s="157">
        <v>140.0</v>
      </c>
      <c r="JI55" s="130">
        <v>140.0</v>
      </c>
      <c r="JJ55" s="130">
        <v>152.53</v>
      </c>
      <c r="JK55" s="130">
        <v>152.49</v>
      </c>
      <c r="JL55" s="130">
        <v>152.49</v>
      </c>
      <c r="JM55" s="130">
        <v>147.25</v>
      </c>
      <c r="JN55" s="130"/>
      <c r="JO55" s="130"/>
      <c r="JP55" s="130"/>
      <c r="JQ55" s="130"/>
      <c r="JR55" s="130"/>
      <c r="JS55" s="131"/>
      <c r="JT55" s="132">
        <f>SUM(JH55:JS55)</f>
        <v>884.76</v>
      </c>
      <c r="JU55" s="171">
        <v>0.0</v>
      </c>
      <c r="JV55" s="165">
        <f>JU55-JT55</f>
        <v>-884.76</v>
      </c>
      <c r="JW55" s="128" t="s">
        <v>90</v>
      </c>
      <c r="JX55" s="157">
        <v>140.0</v>
      </c>
      <c r="JY55" s="130">
        <v>140.0</v>
      </c>
      <c r="JZ55" s="130">
        <v>152.53</v>
      </c>
      <c r="KA55" s="130">
        <v>152.49</v>
      </c>
      <c r="KB55" s="130">
        <v>152.49</v>
      </c>
      <c r="KC55" s="130">
        <v>147.25</v>
      </c>
      <c r="KD55" s="130"/>
      <c r="KE55" s="130"/>
      <c r="KF55" s="130"/>
      <c r="KG55" s="130"/>
      <c r="KH55" s="130"/>
      <c r="KI55" s="131"/>
      <c r="KJ55" s="132">
        <f>SUM(JX55:KI55)</f>
        <v>884.76</v>
      </c>
      <c r="KK55" s="171">
        <v>0.0</v>
      </c>
      <c r="KL55" s="165">
        <f>KK55-KJ55</f>
        <v>-884.76</v>
      </c>
      <c r="KM55" s="128" t="s">
        <v>90</v>
      </c>
      <c r="KN55" s="157">
        <v>140.0</v>
      </c>
      <c r="KO55" s="130">
        <v>140.0</v>
      </c>
      <c r="KP55" s="130">
        <v>152.53</v>
      </c>
      <c r="KQ55" s="130">
        <v>152.49</v>
      </c>
      <c r="KR55" s="130">
        <v>152.49</v>
      </c>
      <c r="KS55" s="130">
        <v>147.25</v>
      </c>
      <c r="KT55" s="130"/>
      <c r="KU55" s="130"/>
      <c r="KV55" s="130"/>
      <c r="KW55" s="130"/>
      <c r="KX55" s="130"/>
      <c r="KY55" s="131"/>
      <c r="KZ55" s="132">
        <f>SUM(KN55:KY55)</f>
        <v>884.76</v>
      </c>
      <c r="LA55" s="171">
        <v>0.0</v>
      </c>
      <c r="LB55" s="165">
        <f>LA55-KZ55</f>
        <v>-884.76</v>
      </c>
      <c r="LC55" s="128" t="s">
        <v>90</v>
      </c>
      <c r="LD55" s="157">
        <v>140.0</v>
      </c>
      <c r="LE55" s="130">
        <v>140.0</v>
      </c>
      <c r="LF55" s="130">
        <v>152.53</v>
      </c>
      <c r="LG55" s="130">
        <v>152.49</v>
      </c>
      <c r="LH55" s="130">
        <v>152.49</v>
      </c>
      <c r="LI55" s="130">
        <v>147.25</v>
      </c>
      <c r="LJ55" s="130"/>
      <c r="LK55" s="130"/>
      <c r="LL55" s="130"/>
      <c r="LM55" s="130"/>
      <c r="LN55" s="130"/>
      <c r="LO55" s="131"/>
      <c r="LP55" s="132">
        <f>SUM(LD55:LO55)</f>
        <v>884.76</v>
      </c>
      <c r="LQ55" s="171">
        <v>0.0</v>
      </c>
      <c r="LR55" s="165">
        <f>LQ55-LP55</f>
        <v>-884.76</v>
      </c>
      <c r="LS55" s="128" t="s">
        <v>90</v>
      </c>
      <c r="LT55" s="157">
        <v>140.0</v>
      </c>
      <c r="LU55" s="130">
        <v>140.0</v>
      </c>
      <c r="LV55" s="130">
        <v>152.53</v>
      </c>
      <c r="LW55" s="130">
        <v>152.49</v>
      </c>
      <c r="LX55" s="130">
        <v>152.49</v>
      </c>
      <c r="LY55" s="130">
        <v>147.25</v>
      </c>
      <c r="LZ55" s="130"/>
      <c r="MA55" s="130"/>
      <c r="MB55" s="130"/>
      <c r="MC55" s="130"/>
      <c r="MD55" s="130"/>
      <c r="ME55" s="131"/>
      <c r="MF55" s="132">
        <f>SUM(LT55:ME55)</f>
        <v>884.76</v>
      </c>
      <c r="MG55" s="171">
        <v>0.0</v>
      </c>
      <c r="MH55" s="165">
        <f>MG55-MF55</f>
        <v>-884.76</v>
      </c>
      <c r="MI55" s="128" t="s">
        <v>90</v>
      </c>
      <c r="MJ55" s="157">
        <v>140.0</v>
      </c>
      <c r="MK55" s="130">
        <v>140.0</v>
      </c>
      <c r="ML55" s="130">
        <v>152.53</v>
      </c>
      <c r="MM55" s="130">
        <v>152.49</v>
      </c>
      <c r="MN55" s="130">
        <v>152.49</v>
      </c>
      <c r="MO55" s="130">
        <v>147.25</v>
      </c>
      <c r="MP55" s="130"/>
      <c r="MQ55" s="130"/>
      <c r="MR55" s="130"/>
      <c r="MS55" s="130"/>
      <c r="MT55" s="130"/>
      <c r="MU55" s="131"/>
      <c r="MV55" s="132">
        <f>SUM(MJ55:MU55)</f>
        <v>884.76</v>
      </c>
      <c r="MW55" s="171">
        <v>0.0</v>
      </c>
      <c r="MX55" s="165">
        <f>MW55-MV55</f>
        <v>-884.76</v>
      </c>
      <c r="MY55" s="128" t="s">
        <v>90</v>
      </c>
      <c r="MZ55" s="157">
        <v>140.0</v>
      </c>
      <c r="NA55" s="130">
        <v>140.0</v>
      </c>
      <c r="NB55" s="130">
        <v>152.53</v>
      </c>
      <c r="NC55" s="130">
        <v>152.49</v>
      </c>
      <c r="ND55" s="130">
        <v>152.49</v>
      </c>
      <c r="NE55" s="130">
        <v>147.25</v>
      </c>
      <c r="NF55" s="130"/>
      <c r="NG55" s="130"/>
      <c r="NH55" s="130"/>
      <c r="NI55" s="130"/>
      <c r="NJ55" s="130"/>
      <c r="NK55" s="131"/>
      <c r="NL55" s="132">
        <f>SUM(MZ55:NK55)</f>
        <v>884.76</v>
      </c>
      <c r="NM55" s="171">
        <v>0.0</v>
      </c>
      <c r="NN55" s="165">
        <f>NM55-NL55</f>
        <v>-884.76</v>
      </c>
      <c r="NO55" s="128" t="s">
        <v>90</v>
      </c>
      <c r="NP55" s="157">
        <v>140.0</v>
      </c>
      <c r="NQ55" s="130">
        <v>140.0</v>
      </c>
      <c r="NR55" s="130">
        <v>152.53</v>
      </c>
      <c r="NS55" s="130">
        <v>152.49</v>
      </c>
      <c r="NT55" s="130">
        <v>152.49</v>
      </c>
      <c r="NU55" s="130">
        <v>147.25</v>
      </c>
      <c r="NV55" s="130"/>
      <c r="NW55" s="130"/>
      <c r="NX55" s="130"/>
      <c r="NY55" s="130"/>
      <c r="NZ55" s="130"/>
      <c r="OA55" s="131"/>
      <c r="OB55" s="132">
        <f>SUM(NP55:OA55)</f>
        <v>884.76</v>
      </c>
      <c r="OC55" s="171">
        <v>0.0</v>
      </c>
      <c r="OD55" s="165">
        <f>OC55-OB55</f>
        <v>-884.76</v>
      </c>
      <c r="OE55" s="128" t="s">
        <v>90</v>
      </c>
      <c r="OF55" s="157">
        <v>140.0</v>
      </c>
      <c r="OG55" s="130">
        <v>140.0</v>
      </c>
      <c r="OH55" s="130">
        <v>152.53</v>
      </c>
      <c r="OI55" s="130">
        <v>152.49</v>
      </c>
      <c r="OJ55" s="130">
        <v>152.49</v>
      </c>
      <c r="OK55" s="130">
        <v>147.25</v>
      </c>
      <c r="OL55" s="130"/>
      <c r="OM55" s="130"/>
      <c r="ON55" s="130"/>
      <c r="OO55" s="130"/>
      <c r="OP55" s="130"/>
      <c r="OQ55" s="131"/>
      <c r="OR55" s="132">
        <f>SUM(OF55:OQ55)</f>
        <v>884.76</v>
      </c>
      <c r="OS55" s="171">
        <v>0.0</v>
      </c>
      <c r="OT55" s="165">
        <f>OS55-OR55</f>
        <v>-884.76</v>
      </c>
      <c r="OU55" s="128" t="s">
        <v>90</v>
      </c>
      <c r="OV55" s="157">
        <v>140.0</v>
      </c>
      <c r="OW55" s="130">
        <v>140.0</v>
      </c>
      <c r="OX55" s="130">
        <v>152.53</v>
      </c>
      <c r="OY55" s="130">
        <v>152.49</v>
      </c>
      <c r="OZ55" s="130">
        <v>152.49</v>
      </c>
      <c r="PA55" s="130">
        <v>147.25</v>
      </c>
      <c r="PB55" s="130"/>
      <c r="PC55" s="130"/>
      <c r="PD55" s="130"/>
      <c r="PE55" s="130"/>
      <c r="PF55" s="130"/>
      <c r="PG55" s="131"/>
      <c r="PH55" s="132">
        <f>SUM(OV55:PG55)</f>
        <v>884.76</v>
      </c>
      <c r="PI55" s="171">
        <v>0.0</v>
      </c>
      <c r="PJ55" s="165">
        <f>PI55-PH55</f>
        <v>-884.76</v>
      </c>
      <c r="PK55" s="128" t="s">
        <v>90</v>
      </c>
      <c r="PL55" s="157">
        <v>140.0</v>
      </c>
      <c r="PM55" s="130">
        <v>140.0</v>
      </c>
      <c r="PN55" s="130">
        <v>152.53</v>
      </c>
      <c r="PO55" s="130">
        <v>152.49</v>
      </c>
      <c r="PP55" s="130">
        <v>152.49</v>
      </c>
      <c r="PQ55" s="130">
        <v>147.25</v>
      </c>
      <c r="PR55" s="130"/>
      <c r="PS55" s="130"/>
      <c r="PT55" s="130"/>
      <c r="PU55" s="130"/>
      <c r="PV55" s="130"/>
      <c r="PW55" s="131"/>
      <c r="PX55" s="132">
        <f>SUM(PL55:PW55)</f>
        <v>884.76</v>
      </c>
      <c r="PY55" s="171">
        <v>0.0</v>
      </c>
      <c r="PZ55" s="165">
        <f>PY55-PX55</f>
        <v>-884.76</v>
      </c>
      <c r="QA55" s="128" t="s">
        <v>90</v>
      </c>
      <c r="QB55" s="157">
        <v>140.0</v>
      </c>
      <c r="QC55" s="130">
        <v>140.0</v>
      </c>
      <c r="QD55" s="130">
        <v>152.53</v>
      </c>
      <c r="QE55" s="130">
        <v>152.49</v>
      </c>
      <c r="QF55" s="130">
        <v>152.49</v>
      </c>
      <c r="QG55" s="130">
        <v>147.25</v>
      </c>
      <c r="QH55" s="130"/>
      <c r="QI55" s="130"/>
      <c r="QJ55" s="130"/>
      <c r="QK55" s="130"/>
      <c r="QL55" s="130"/>
      <c r="QM55" s="131"/>
      <c r="QN55" s="132">
        <f>SUM(QB55:QM55)</f>
        <v>884.76</v>
      </c>
      <c r="QO55" s="171">
        <v>0.0</v>
      </c>
      <c r="QP55" s="165">
        <f>QO55-QN55</f>
        <v>-884.76</v>
      </c>
      <c r="QQ55" s="128" t="s">
        <v>90</v>
      </c>
      <c r="QR55" s="157">
        <v>140.0</v>
      </c>
      <c r="QS55" s="130">
        <v>140.0</v>
      </c>
      <c r="QT55" s="130">
        <v>152.53</v>
      </c>
      <c r="QU55" s="130">
        <v>152.49</v>
      </c>
      <c r="QV55" s="130">
        <v>152.49</v>
      </c>
      <c r="QW55" s="130">
        <v>147.25</v>
      </c>
      <c r="QX55" s="130"/>
      <c r="QY55" s="130"/>
      <c r="QZ55" s="130"/>
      <c r="RA55" s="130"/>
      <c r="RB55" s="130"/>
      <c r="RC55" s="131"/>
      <c r="RD55" s="132">
        <f>SUM(QR55:RC55)</f>
        <v>884.76</v>
      </c>
      <c r="RE55" s="171">
        <v>0.0</v>
      </c>
      <c r="RF55" s="165">
        <f>RE55-RD55</f>
        <v>-884.76</v>
      </c>
      <c r="RG55" s="128" t="s">
        <v>90</v>
      </c>
      <c r="RH55" s="157">
        <v>140.0</v>
      </c>
      <c r="RI55" s="130">
        <v>140.0</v>
      </c>
      <c r="RJ55" s="130">
        <v>152.53</v>
      </c>
      <c r="RK55" s="130">
        <v>152.49</v>
      </c>
      <c r="RL55" s="130">
        <v>152.49</v>
      </c>
      <c r="RM55" s="130">
        <v>147.25</v>
      </c>
      <c r="RN55" s="130"/>
      <c r="RO55" s="130"/>
      <c r="RP55" s="130"/>
      <c r="RQ55" s="130"/>
      <c r="RR55" s="130"/>
      <c r="RS55" s="131"/>
      <c r="RT55" s="132">
        <f>SUM(RH55:RS55)</f>
        <v>884.76</v>
      </c>
      <c r="RU55" s="171">
        <v>0.0</v>
      </c>
      <c r="RV55" s="165">
        <f>RU55-RT55</f>
        <v>-884.76</v>
      </c>
      <c r="RW55" s="128" t="s">
        <v>90</v>
      </c>
      <c r="RX55" s="157">
        <v>140.0</v>
      </c>
      <c r="RY55" s="130">
        <v>140.0</v>
      </c>
      <c r="RZ55" s="130">
        <v>152.53</v>
      </c>
      <c r="SA55" s="130">
        <v>152.49</v>
      </c>
      <c r="SB55" s="130">
        <v>152.49</v>
      </c>
      <c r="SC55" s="130">
        <v>147.25</v>
      </c>
      <c r="SD55" s="130"/>
      <c r="SE55" s="130"/>
      <c r="SF55" s="130"/>
      <c r="SG55" s="130"/>
      <c r="SH55" s="130"/>
      <c r="SI55" s="131"/>
      <c r="SJ55" s="132">
        <f>SUM(RX55:SI55)</f>
        <v>884.76</v>
      </c>
      <c r="SK55" s="171">
        <v>0.0</v>
      </c>
      <c r="SL55" s="165">
        <f>SK55-SJ55</f>
        <v>-884.76</v>
      </c>
      <c r="SM55" s="128" t="s">
        <v>90</v>
      </c>
      <c r="SN55" s="157">
        <v>140.0</v>
      </c>
      <c r="SO55" s="130">
        <v>140.0</v>
      </c>
      <c r="SP55" s="130">
        <v>152.53</v>
      </c>
      <c r="SQ55" s="130">
        <v>152.49</v>
      </c>
      <c r="SR55" s="130">
        <v>152.49</v>
      </c>
      <c r="SS55" s="130">
        <v>147.25</v>
      </c>
      <c r="ST55" s="130"/>
      <c r="SU55" s="130"/>
      <c r="SV55" s="130"/>
      <c r="SW55" s="130"/>
      <c r="SX55" s="130"/>
      <c r="SY55" s="131"/>
      <c r="SZ55" s="132">
        <f>SUM(SN55:SY55)</f>
        <v>884.76</v>
      </c>
      <c r="TA55" s="171">
        <v>0.0</v>
      </c>
      <c r="TB55" s="165">
        <f>TA55-SZ55</f>
        <v>-884.76</v>
      </c>
      <c r="TC55" s="128" t="s">
        <v>90</v>
      </c>
      <c r="TD55" s="157">
        <v>140.0</v>
      </c>
      <c r="TE55" s="130">
        <v>140.0</v>
      </c>
      <c r="TF55" s="130">
        <v>152.53</v>
      </c>
      <c r="TG55" s="130">
        <v>152.49</v>
      </c>
      <c r="TH55" s="130">
        <v>152.49</v>
      </c>
      <c r="TI55" s="130">
        <v>147.25</v>
      </c>
      <c r="TJ55" s="130"/>
      <c r="TK55" s="130"/>
      <c r="TL55" s="130"/>
      <c r="TM55" s="130"/>
      <c r="TN55" s="130"/>
      <c r="TO55" s="131"/>
      <c r="TP55" s="132">
        <f>SUM(TD55:TO55)</f>
        <v>884.76</v>
      </c>
      <c r="TQ55" s="171">
        <v>0.0</v>
      </c>
      <c r="TR55" s="165">
        <f>TQ55-TP55</f>
        <v>-884.76</v>
      </c>
      <c r="TS55" s="128" t="s">
        <v>90</v>
      </c>
      <c r="TT55" s="157">
        <v>140.0</v>
      </c>
      <c r="TU55" s="130">
        <v>140.0</v>
      </c>
      <c r="TV55" s="130">
        <v>152.53</v>
      </c>
      <c r="TW55" s="130">
        <v>152.49</v>
      </c>
      <c r="TX55" s="130">
        <v>152.49</v>
      </c>
      <c r="TY55" s="130">
        <v>147.25</v>
      </c>
      <c r="TZ55" s="130"/>
      <c r="UA55" s="130"/>
      <c r="UB55" s="130"/>
      <c r="UC55" s="130"/>
      <c r="UD55" s="130"/>
      <c r="UE55" s="131"/>
      <c r="UF55" s="132">
        <f>SUM(TT55:UE55)</f>
        <v>884.76</v>
      </c>
      <c r="UG55" s="171">
        <v>0.0</v>
      </c>
      <c r="UH55" s="165">
        <f>UG55-UF55</f>
        <v>-884.76</v>
      </c>
      <c r="UI55" s="128" t="s">
        <v>90</v>
      </c>
      <c r="UJ55" s="157">
        <v>140.0</v>
      </c>
      <c r="UK55" s="130">
        <v>140.0</v>
      </c>
      <c r="UL55" s="130">
        <v>152.53</v>
      </c>
      <c r="UM55" s="130">
        <v>152.49</v>
      </c>
      <c r="UN55" s="130">
        <v>152.49</v>
      </c>
      <c r="UO55" s="130">
        <v>147.25</v>
      </c>
      <c r="UP55" s="130"/>
      <c r="UQ55" s="130"/>
      <c r="UR55" s="130"/>
      <c r="US55" s="130"/>
      <c r="UT55" s="130"/>
      <c r="UU55" s="131"/>
      <c r="UV55" s="132">
        <f>SUM(UJ55:UU55)</f>
        <v>884.76</v>
      </c>
      <c r="UW55" s="171">
        <v>0.0</v>
      </c>
      <c r="UX55" s="165">
        <f>UW55-UV55</f>
        <v>-884.76</v>
      </c>
      <c r="UY55" s="128" t="s">
        <v>90</v>
      </c>
      <c r="UZ55" s="157">
        <v>140.0</v>
      </c>
      <c r="VA55" s="130">
        <v>140.0</v>
      </c>
      <c r="VB55" s="130">
        <v>152.53</v>
      </c>
      <c r="VC55" s="130">
        <v>152.49</v>
      </c>
      <c r="VD55" s="130">
        <v>152.49</v>
      </c>
      <c r="VE55" s="130">
        <v>147.25</v>
      </c>
      <c r="VF55" s="130"/>
      <c r="VG55" s="130"/>
      <c r="VH55" s="130"/>
      <c r="VI55" s="130"/>
      <c r="VJ55" s="130"/>
      <c r="VK55" s="131"/>
      <c r="VL55" s="132">
        <f>SUM(UZ55:VK55)</f>
        <v>884.76</v>
      </c>
      <c r="VM55" s="171">
        <v>0.0</v>
      </c>
      <c r="VN55" s="165">
        <f>VM55-VL55</f>
        <v>-884.76</v>
      </c>
      <c r="VO55" s="128" t="s">
        <v>90</v>
      </c>
      <c r="VP55" s="157">
        <v>140.0</v>
      </c>
      <c r="VQ55" s="130">
        <v>140.0</v>
      </c>
      <c r="VR55" s="130">
        <v>152.53</v>
      </c>
      <c r="VS55" s="130">
        <v>152.49</v>
      </c>
      <c r="VT55" s="130">
        <v>152.49</v>
      </c>
      <c r="VU55" s="130">
        <v>147.25</v>
      </c>
      <c r="VV55" s="130"/>
      <c r="VW55" s="130"/>
      <c r="VX55" s="130"/>
      <c r="VY55" s="130"/>
      <c r="VZ55" s="130"/>
      <c r="WA55" s="131"/>
      <c r="WB55" s="132">
        <f>SUM(VP55:WA55)</f>
        <v>884.76</v>
      </c>
      <c r="WC55" s="171">
        <v>0.0</v>
      </c>
      <c r="WD55" s="165">
        <f>WC55-WB55</f>
        <v>-884.76</v>
      </c>
      <c r="WE55" s="128" t="s">
        <v>90</v>
      </c>
      <c r="WF55" s="157">
        <v>140.0</v>
      </c>
      <c r="WG55" s="130">
        <v>140.0</v>
      </c>
      <c r="WH55" s="130">
        <v>152.53</v>
      </c>
      <c r="WI55" s="130">
        <v>152.49</v>
      </c>
      <c r="WJ55" s="130">
        <v>152.49</v>
      </c>
      <c r="WK55" s="130">
        <v>147.25</v>
      </c>
      <c r="WL55" s="130"/>
      <c r="WM55" s="130"/>
      <c r="WN55" s="130"/>
      <c r="WO55" s="130"/>
      <c r="WP55" s="130"/>
      <c r="WQ55" s="131"/>
      <c r="WR55" s="132">
        <f>SUM(WF55:WQ55)</f>
        <v>884.76</v>
      </c>
      <c r="WS55" s="171">
        <v>0.0</v>
      </c>
      <c r="WT55" s="165">
        <f>WS55-WR55</f>
        <v>-884.76</v>
      </c>
      <c r="WU55" s="128" t="s">
        <v>90</v>
      </c>
      <c r="WV55" s="157">
        <v>140.0</v>
      </c>
      <c r="WW55" s="130">
        <v>140.0</v>
      </c>
      <c r="WX55" s="130">
        <v>152.53</v>
      </c>
      <c r="WY55" s="130">
        <v>152.49</v>
      </c>
      <c r="WZ55" s="130">
        <v>152.49</v>
      </c>
      <c r="XA55" s="130">
        <v>147.25</v>
      </c>
      <c r="XB55" s="130"/>
      <c r="XC55" s="130"/>
      <c r="XD55" s="130"/>
      <c r="XE55" s="130"/>
      <c r="XF55" s="130"/>
      <c r="XG55" s="131"/>
      <c r="XH55" s="132">
        <f>SUM(WV55:XG55)</f>
        <v>884.76</v>
      </c>
      <c r="XI55" s="171">
        <v>0.0</v>
      </c>
      <c r="XJ55" s="165">
        <f>XI55-XH55</f>
        <v>-884.76</v>
      </c>
      <c r="XK55" s="128" t="s">
        <v>90</v>
      </c>
      <c r="XL55" s="157">
        <v>140.0</v>
      </c>
      <c r="XM55" s="130">
        <v>140.0</v>
      </c>
      <c r="XN55" s="130">
        <v>152.53</v>
      </c>
      <c r="XO55" s="130">
        <v>152.49</v>
      </c>
      <c r="XP55" s="130">
        <v>152.49</v>
      </c>
      <c r="XQ55" s="130">
        <v>147.25</v>
      </c>
      <c r="XR55" s="130"/>
      <c r="XS55" s="130"/>
      <c r="XT55" s="130"/>
      <c r="XU55" s="130"/>
      <c r="XV55" s="130"/>
      <c r="XW55" s="131"/>
      <c r="XX55" s="132">
        <f>SUM(XL55:XW55)</f>
        <v>884.76</v>
      </c>
      <c r="XY55" s="171">
        <v>0.0</v>
      </c>
      <c r="XZ55" s="165">
        <f>XY55-XX55</f>
        <v>-884.76</v>
      </c>
      <c r="YA55" s="128" t="s">
        <v>90</v>
      </c>
      <c r="YB55" s="157">
        <v>140.0</v>
      </c>
      <c r="YC55" s="130">
        <v>140.0</v>
      </c>
      <c r="YD55" s="130">
        <v>152.53</v>
      </c>
      <c r="YE55" s="130">
        <v>152.49</v>
      </c>
      <c r="YF55" s="130">
        <v>152.49</v>
      </c>
      <c r="YG55" s="130">
        <v>147.25</v>
      </c>
      <c r="YH55" s="130"/>
      <c r="YI55" s="130"/>
      <c r="YJ55" s="130"/>
      <c r="YK55" s="130"/>
      <c r="YL55" s="130"/>
      <c r="YM55" s="131"/>
      <c r="YN55" s="132">
        <f>SUM(YB55:YM55)</f>
        <v>884.76</v>
      </c>
      <c r="YO55" s="171">
        <v>0.0</v>
      </c>
      <c r="YP55" s="165">
        <f>YO55-YN55</f>
        <v>-884.76</v>
      </c>
      <c r="YQ55" s="128" t="s">
        <v>90</v>
      </c>
      <c r="YR55" s="157">
        <v>140.0</v>
      </c>
      <c r="YS55" s="130">
        <v>140.0</v>
      </c>
      <c r="YT55" s="130">
        <v>152.53</v>
      </c>
      <c r="YU55" s="130">
        <v>152.49</v>
      </c>
      <c r="YV55" s="130">
        <v>152.49</v>
      </c>
      <c r="YW55" s="130">
        <v>147.25</v>
      </c>
      <c r="YX55" s="130"/>
      <c r="YY55" s="130"/>
      <c r="YZ55" s="130"/>
      <c r="ZA55" s="130"/>
      <c r="ZB55" s="130"/>
      <c r="ZC55" s="131"/>
      <c r="ZD55" s="132">
        <f>SUM(YR55:ZC55)</f>
        <v>884.76</v>
      </c>
      <c r="ZE55" s="171">
        <v>0.0</v>
      </c>
      <c r="ZF55" s="165">
        <f>ZE55-ZD55</f>
        <v>-884.76</v>
      </c>
      <c r="ZG55" s="128" t="s">
        <v>90</v>
      </c>
      <c r="ZH55" s="157">
        <v>140.0</v>
      </c>
      <c r="ZI55" s="130">
        <v>140.0</v>
      </c>
      <c r="ZJ55" s="130">
        <v>152.53</v>
      </c>
      <c r="ZK55" s="130">
        <v>152.49</v>
      </c>
      <c r="ZL55" s="130">
        <v>152.49</v>
      </c>
      <c r="ZM55" s="130">
        <v>147.25</v>
      </c>
      <c r="ZN55" s="130"/>
      <c r="ZO55" s="130"/>
      <c r="ZP55" s="130"/>
      <c r="ZQ55" s="130"/>
      <c r="ZR55" s="130"/>
      <c r="ZS55" s="131"/>
      <c r="ZT55" s="132">
        <f>SUM(ZH55:ZS55)</f>
        <v>884.76</v>
      </c>
      <c r="ZU55" s="171">
        <v>0.0</v>
      </c>
      <c r="ZV55" s="165">
        <f>ZU55-ZT55</f>
        <v>-884.76</v>
      </c>
      <c r="ZW55" s="128" t="s">
        <v>90</v>
      </c>
      <c r="ZX55" s="157">
        <v>140.0</v>
      </c>
      <c r="ZY55" s="130">
        <v>140.0</v>
      </c>
      <c r="ZZ55" s="130">
        <v>152.53</v>
      </c>
      <c r="AAA55" s="130">
        <v>152.49</v>
      </c>
      <c r="AAB55" s="130">
        <v>152.49</v>
      </c>
      <c r="AAC55" s="130">
        <v>147.25</v>
      </c>
      <c r="AAD55" s="130"/>
      <c r="AAE55" s="130"/>
      <c r="AAF55" s="130"/>
      <c r="AAG55" s="130"/>
      <c r="AAH55" s="130"/>
      <c r="AAI55" s="131"/>
      <c r="AAJ55" s="132">
        <f>SUM(ZX55:AAI55)</f>
        <v>884.76</v>
      </c>
      <c r="AAK55" s="171">
        <v>0.0</v>
      </c>
      <c r="AAL55" s="165">
        <f>AAK55-AAJ55</f>
        <v>-884.76</v>
      </c>
      <c r="AAM55" s="128" t="s">
        <v>90</v>
      </c>
      <c r="AAN55" s="157">
        <v>140.0</v>
      </c>
      <c r="AAO55" s="130">
        <v>140.0</v>
      </c>
      <c r="AAP55" s="130">
        <v>152.53</v>
      </c>
      <c r="AAQ55" s="130">
        <v>152.49</v>
      </c>
      <c r="AAR55" s="130">
        <v>152.49</v>
      </c>
      <c r="AAS55" s="130">
        <v>147.25</v>
      </c>
      <c r="AAT55" s="130"/>
      <c r="AAU55" s="130"/>
      <c r="AAV55" s="130"/>
      <c r="AAW55" s="130"/>
      <c r="AAX55" s="130"/>
      <c r="AAY55" s="131"/>
      <c r="AAZ55" s="132">
        <f>SUM(AAN55:AAY55)</f>
        <v>884.76</v>
      </c>
      <c r="ABA55" s="171">
        <v>0.0</v>
      </c>
      <c r="ABB55" s="165">
        <f>ABA55-AAZ55</f>
        <v>-884.76</v>
      </c>
      <c r="ABC55" s="128" t="s">
        <v>90</v>
      </c>
      <c r="ABD55" s="157">
        <v>140.0</v>
      </c>
      <c r="ABE55" s="130">
        <v>140.0</v>
      </c>
      <c r="ABF55" s="130">
        <v>152.53</v>
      </c>
      <c r="ABG55" s="130">
        <v>152.49</v>
      </c>
      <c r="ABH55" s="130">
        <v>152.49</v>
      </c>
      <c r="ABI55" s="130">
        <v>147.25</v>
      </c>
      <c r="ABJ55" s="130"/>
      <c r="ABK55" s="130"/>
      <c r="ABL55" s="130"/>
      <c r="ABM55" s="130"/>
      <c r="ABN55" s="130"/>
      <c r="ABO55" s="131"/>
      <c r="ABP55" s="132">
        <f>SUM(ABD55:ABO55)</f>
        <v>884.76</v>
      </c>
      <c r="ABQ55" s="171">
        <v>0.0</v>
      </c>
      <c r="ABR55" s="165">
        <f>ABQ55-ABP55</f>
        <v>-884.76</v>
      </c>
      <c r="ABS55" s="128" t="s">
        <v>90</v>
      </c>
      <c r="ABT55" s="157">
        <v>140.0</v>
      </c>
      <c r="ABU55" s="130">
        <v>140.0</v>
      </c>
      <c r="ABV55" s="130">
        <v>152.53</v>
      </c>
      <c r="ABW55" s="130">
        <v>152.49</v>
      </c>
      <c r="ABX55" s="130">
        <v>152.49</v>
      </c>
      <c r="ABY55" s="130">
        <v>147.25</v>
      </c>
      <c r="ABZ55" s="130"/>
      <c r="ACA55" s="130"/>
      <c r="ACB55" s="130"/>
      <c r="ACC55" s="130"/>
      <c r="ACD55" s="130"/>
      <c r="ACE55" s="131"/>
      <c r="ACF55" s="132">
        <f>SUM(ABT55:ACE55)</f>
        <v>884.76</v>
      </c>
      <c r="ACG55" s="171">
        <v>0.0</v>
      </c>
      <c r="ACH55" s="165">
        <f>ACG55-ACF55</f>
        <v>-884.76</v>
      </c>
      <c r="ACI55" s="128" t="s">
        <v>90</v>
      </c>
      <c r="ACJ55" s="157">
        <v>140.0</v>
      </c>
      <c r="ACK55" s="130">
        <v>140.0</v>
      </c>
      <c r="ACL55" s="130">
        <v>152.53</v>
      </c>
      <c r="ACM55" s="130">
        <v>152.49</v>
      </c>
      <c r="ACN55" s="130">
        <v>152.49</v>
      </c>
      <c r="ACO55" s="130">
        <v>147.25</v>
      </c>
      <c r="ACP55" s="130"/>
      <c r="ACQ55" s="130"/>
      <c r="ACR55" s="130"/>
      <c r="ACS55" s="130"/>
      <c r="ACT55" s="130"/>
      <c r="ACU55" s="131"/>
      <c r="ACV55" s="132">
        <f>SUM(ACJ55:ACU55)</f>
        <v>884.76</v>
      </c>
      <c r="ACW55" s="171">
        <v>0.0</v>
      </c>
      <c r="ACX55" s="165">
        <f>ACW55-ACV55</f>
        <v>-884.76</v>
      </c>
      <c r="ACY55" s="128" t="s">
        <v>90</v>
      </c>
      <c r="ACZ55" s="157">
        <v>140.0</v>
      </c>
      <c r="ADA55" s="130">
        <v>140.0</v>
      </c>
      <c r="ADB55" s="130">
        <v>152.53</v>
      </c>
      <c r="ADC55" s="130">
        <v>152.49</v>
      </c>
      <c r="ADD55" s="130">
        <v>152.49</v>
      </c>
      <c r="ADE55" s="130">
        <v>147.25</v>
      </c>
      <c r="ADF55" s="130"/>
      <c r="ADG55" s="130"/>
      <c r="ADH55" s="130"/>
      <c r="ADI55" s="130"/>
      <c r="ADJ55" s="130"/>
      <c r="ADK55" s="131"/>
      <c r="ADL55" s="132">
        <f>SUM(ACZ55:ADK55)</f>
        <v>884.76</v>
      </c>
      <c r="ADM55" s="171">
        <v>0.0</v>
      </c>
      <c r="ADN55" s="165">
        <f>ADM55-ADL55</f>
        <v>-884.76</v>
      </c>
      <c r="ADO55" s="128" t="s">
        <v>90</v>
      </c>
      <c r="ADP55" s="157">
        <v>140.0</v>
      </c>
      <c r="ADQ55" s="130">
        <v>140.0</v>
      </c>
      <c r="ADR55" s="130">
        <v>152.53</v>
      </c>
      <c r="ADS55" s="130">
        <v>152.49</v>
      </c>
      <c r="ADT55" s="130">
        <v>152.49</v>
      </c>
      <c r="ADU55" s="130">
        <v>147.25</v>
      </c>
      <c r="ADV55" s="130"/>
      <c r="ADW55" s="130"/>
      <c r="ADX55" s="130"/>
      <c r="ADY55" s="130"/>
      <c r="ADZ55" s="130"/>
      <c r="AEA55" s="131"/>
      <c r="AEB55" s="132">
        <f>SUM(ADP55:AEA55)</f>
        <v>884.76</v>
      </c>
      <c r="AEC55" s="171">
        <v>0.0</v>
      </c>
      <c r="AED55" s="165">
        <f>AEC55-AEB55</f>
        <v>-884.76</v>
      </c>
      <c r="AEE55" s="128" t="s">
        <v>90</v>
      </c>
      <c r="AEF55" s="157">
        <v>140.0</v>
      </c>
      <c r="AEG55" s="130">
        <v>140.0</v>
      </c>
      <c r="AEH55" s="130">
        <v>152.53</v>
      </c>
      <c r="AEI55" s="130">
        <v>152.49</v>
      </c>
      <c r="AEJ55" s="130">
        <v>152.49</v>
      </c>
      <c r="AEK55" s="130">
        <v>147.25</v>
      </c>
      <c r="AEL55" s="130"/>
      <c r="AEM55" s="130"/>
      <c r="AEN55" s="130"/>
      <c r="AEO55" s="130"/>
      <c r="AEP55" s="130"/>
      <c r="AEQ55" s="131"/>
      <c r="AER55" s="132">
        <f>SUM(AEF55:AEQ55)</f>
        <v>884.76</v>
      </c>
      <c r="AES55" s="171">
        <v>0.0</v>
      </c>
      <c r="AET55" s="165">
        <f>AES55-AER55</f>
        <v>-884.76</v>
      </c>
      <c r="AEU55" s="128" t="s">
        <v>90</v>
      </c>
      <c r="AEV55" s="157">
        <v>140.0</v>
      </c>
      <c r="AEW55" s="130">
        <v>140.0</v>
      </c>
      <c r="AEX55" s="130">
        <v>152.53</v>
      </c>
      <c r="AEY55" s="130">
        <v>152.49</v>
      </c>
      <c r="AEZ55" s="130">
        <v>152.49</v>
      </c>
      <c r="AFA55" s="130">
        <v>147.25</v>
      </c>
      <c r="AFB55" s="130"/>
      <c r="AFC55" s="130"/>
      <c r="AFD55" s="130"/>
      <c r="AFE55" s="130"/>
      <c r="AFF55" s="130"/>
      <c r="AFG55" s="131"/>
      <c r="AFH55" s="132">
        <f>SUM(AEV55:AFG55)</f>
        <v>884.76</v>
      </c>
      <c r="AFI55" s="171">
        <v>0.0</v>
      </c>
      <c r="AFJ55" s="165">
        <f>AFI55-AFH55</f>
        <v>-884.76</v>
      </c>
      <c r="AFK55" s="128" t="s">
        <v>90</v>
      </c>
      <c r="AFL55" s="157">
        <v>140.0</v>
      </c>
      <c r="AFM55" s="130">
        <v>140.0</v>
      </c>
      <c r="AFN55" s="130">
        <v>152.53</v>
      </c>
      <c r="AFO55" s="130">
        <v>152.49</v>
      </c>
      <c r="AFP55" s="130">
        <v>152.49</v>
      </c>
      <c r="AFQ55" s="130">
        <v>147.25</v>
      </c>
      <c r="AFR55" s="130"/>
      <c r="AFS55" s="130"/>
      <c r="AFT55" s="130"/>
      <c r="AFU55" s="130"/>
      <c r="AFV55" s="130"/>
      <c r="AFW55" s="131"/>
      <c r="AFX55" s="132">
        <f>SUM(AFL55:AFW55)</f>
        <v>884.76</v>
      </c>
      <c r="AFY55" s="171">
        <v>0.0</v>
      </c>
      <c r="AFZ55" s="165">
        <f>AFY55-AFX55</f>
        <v>-884.76</v>
      </c>
      <c r="AGA55" s="128" t="s">
        <v>90</v>
      </c>
      <c r="AGB55" s="157">
        <v>140.0</v>
      </c>
      <c r="AGC55" s="130">
        <v>140.0</v>
      </c>
      <c r="AGD55" s="130">
        <v>152.53</v>
      </c>
      <c r="AGE55" s="130">
        <v>152.49</v>
      </c>
      <c r="AGF55" s="130">
        <v>152.49</v>
      </c>
      <c r="AGG55" s="130">
        <v>147.25</v>
      </c>
      <c r="AGH55" s="130"/>
      <c r="AGI55" s="130"/>
      <c r="AGJ55" s="130"/>
      <c r="AGK55" s="130"/>
      <c r="AGL55" s="130"/>
      <c r="AGM55" s="131"/>
      <c r="AGN55" s="132">
        <f>SUM(AGB55:AGM55)</f>
        <v>884.76</v>
      </c>
      <c r="AGO55" s="171">
        <v>0.0</v>
      </c>
      <c r="AGP55" s="165">
        <f>AGO55-AGN55</f>
        <v>-884.76</v>
      </c>
      <c r="AGQ55" s="128" t="s">
        <v>90</v>
      </c>
      <c r="AGR55" s="157">
        <v>140.0</v>
      </c>
      <c r="AGS55" s="130">
        <v>140.0</v>
      </c>
      <c r="AGT55" s="130">
        <v>152.53</v>
      </c>
      <c r="AGU55" s="130">
        <v>152.49</v>
      </c>
      <c r="AGV55" s="130">
        <v>152.49</v>
      </c>
      <c r="AGW55" s="130">
        <v>147.25</v>
      </c>
      <c r="AGX55" s="130"/>
      <c r="AGY55" s="130"/>
      <c r="AGZ55" s="130"/>
      <c r="AHA55" s="130"/>
      <c r="AHB55" s="130"/>
      <c r="AHC55" s="131"/>
      <c r="AHD55" s="132">
        <f>SUM(AGR55:AHC55)</f>
        <v>884.76</v>
      </c>
      <c r="AHE55" s="171">
        <v>0.0</v>
      </c>
      <c r="AHF55" s="165">
        <f>AHE55-AHD55</f>
        <v>-884.76</v>
      </c>
      <c r="AHG55" s="128" t="s">
        <v>90</v>
      </c>
      <c r="AHH55" s="157">
        <v>140.0</v>
      </c>
      <c r="AHI55" s="130">
        <v>140.0</v>
      </c>
      <c r="AHJ55" s="130">
        <v>152.53</v>
      </c>
      <c r="AHK55" s="130">
        <v>152.49</v>
      </c>
      <c r="AHL55" s="130">
        <v>152.49</v>
      </c>
      <c r="AHM55" s="130">
        <v>147.25</v>
      </c>
      <c r="AHN55" s="130"/>
      <c r="AHO55" s="130"/>
      <c r="AHP55" s="130"/>
      <c r="AHQ55" s="130"/>
      <c r="AHR55" s="130"/>
      <c r="AHS55" s="131"/>
      <c r="AHT55" s="132">
        <f>SUM(AHH55:AHS55)</f>
        <v>884.76</v>
      </c>
      <c r="AHU55" s="171">
        <v>0.0</v>
      </c>
      <c r="AHV55" s="165">
        <f>AHU55-AHT55</f>
        <v>-884.76</v>
      </c>
      <c r="AHW55" s="128" t="s">
        <v>90</v>
      </c>
      <c r="AHX55" s="157">
        <v>140.0</v>
      </c>
      <c r="AHY55" s="130">
        <v>140.0</v>
      </c>
      <c r="AHZ55" s="130">
        <v>152.53</v>
      </c>
      <c r="AIA55" s="130">
        <v>152.49</v>
      </c>
      <c r="AIB55" s="130">
        <v>152.49</v>
      </c>
      <c r="AIC55" s="130">
        <v>147.25</v>
      </c>
      <c r="AID55" s="130"/>
      <c r="AIE55" s="130"/>
      <c r="AIF55" s="130"/>
      <c r="AIG55" s="130"/>
      <c r="AIH55" s="130"/>
      <c r="AII55" s="131"/>
      <c r="AIJ55" s="132">
        <f>SUM(AHX55:AII55)</f>
        <v>884.76</v>
      </c>
      <c r="AIK55" s="171">
        <v>0.0</v>
      </c>
      <c r="AIL55" s="165">
        <f>AIK55-AIJ55</f>
        <v>-884.76</v>
      </c>
      <c r="AIM55" s="128" t="s">
        <v>90</v>
      </c>
      <c r="AIN55" s="157">
        <v>140.0</v>
      </c>
      <c r="AIO55" s="130">
        <v>140.0</v>
      </c>
      <c r="AIP55" s="130">
        <v>152.53</v>
      </c>
      <c r="AIQ55" s="130">
        <v>152.49</v>
      </c>
      <c r="AIR55" s="130">
        <v>152.49</v>
      </c>
      <c r="AIS55" s="130">
        <v>147.25</v>
      </c>
      <c r="AIT55" s="130"/>
      <c r="AIU55" s="130"/>
      <c r="AIV55" s="130"/>
      <c r="AIW55" s="130"/>
      <c r="AIX55" s="130"/>
      <c r="AIY55" s="131"/>
      <c r="AIZ55" s="132">
        <f>SUM(AIN55:AIY55)</f>
        <v>884.76</v>
      </c>
      <c r="AJA55" s="171">
        <v>0.0</v>
      </c>
      <c r="AJB55" s="165">
        <f>AJA55-AIZ55</f>
        <v>-884.76</v>
      </c>
      <c r="AJC55" s="128" t="s">
        <v>90</v>
      </c>
      <c r="AJD55" s="157">
        <v>140.0</v>
      </c>
      <c r="AJE55" s="130">
        <v>140.0</v>
      </c>
      <c r="AJF55" s="130">
        <v>152.53</v>
      </c>
      <c r="AJG55" s="130">
        <v>152.49</v>
      </c>
      <c r="AJH55" s="130">
        <v>152.49</v>
      </c>
      <c r="AJI55" s="130">
        <v>147.25</v>
      </c>
      <c r="AJJ55" s="130"/>
      <c r="AJK55" s="130"/>
      <c r="AJL55" s="130"/>
      <c r="AJM55" s="130"/>
      <c r="AJN55" s="130"/>
      <c r="AJO55" s="131"/>
      <c r="AJP55" s="132">
        <f>SUM(AJD55:AJO55)</f>
        <v>884.76</v>
      </c>
      <c r="AJQ55" s="171">
        <v>0.0</v>
      </c>
      <c r="AJR55" s="165">
        <f>AJQ55-AJP55</f>
        <v>-884.76</v>
      </c>
      <c r="AJS55" s="128" t="s">
        <v>90</v>
      </c>
      <c r="AJT55" s="157">
        <v>140.0</v>
      </c>
      <c r="AJU55" s="130">
        <v>140.0</v>
      </c>
      <c r="AJV55" s="130">
        <v>152.53</v>
      </c>
      <c r="AJW55" s="130">
        <v>152.49</v>
      </c>
      <c r="AJX55" s="130">
        <v>152.49</v>
      </c>
      <c r="AJY55" s="130">
        <v>147.25</v>
      </c>
      <c r="AJZ55" s="130"/>
      <c r="AKA55" s="130"/>
      <c r="AKB55" s="130"/>
      <c r="AKC55" s="130"/>
      <c r="AKD55" s="130"/>
      <c r="AKE55" s="131"/>
      <c r="AKF55" s="132">
        <f>SUM(AJT55:AKE55)</f>
        <v>884.76</v>
      </c>
      <c r="AKG55" s="171">
        <v>0.0</v>
      </c>
      <c r="AKH55" s="165">
        <f>AKG55-AKF55</f>
        <v>-884.76</v>
      </c>
      <c r="AKI55" s="128" t="s">
        <v>90</v>
      </c>
      <c r="AKJ55" s="157">
        <v>140.0</v>
      </c>
      <c r="AKK55" s="130">
        <v>140.0</v>
      </c>
      <c r="AKL55" s="130">
        <v>152.53</v>
      </c>
      <c r="AKM55" s="130">
        <v>152.49</v>
      </c>
      <c r="AKN55" s="130">
        <v>152.49</v>
      </c>
      <c r="AKO55" s="130">
        <v>147.25</v>
      </c>
      <c r="AKP55" s="130"/>
      <c r="AKQ55" s="130"/>
      <c r="AKR55" s="130"/>
      <c r="AKS55" s="130"/>
      <c r="AKT55" s="130"/>
      <c r="AKU55" s="131"/>
      <c r="AKV55" s="132">
        <f>SUM(AKJ55:AKU55)</f>
        <v>884.76</v>
      </c>
      <c r="AKW55" s="171">
        <v>0.0</v>
      </c>
      <c r="AKX55" s="165">
        <f>AKW55-AKV55</f>
        <v>-884.76</v>
      </c>
      <c r="AKY55" s="128" t="s">
        <v>90</v>
      </c>
      <c r="AKZ55" s="157">
        <v>140.0</v>
      </c>
      <c r="ALA55" s="130">
        <v>140.0</v>
      </c>
      <c r="ALB55" s="130">
        <v>152.53</v>
      </c>
      <c r="ALC55" s="130">
        <v>152.49</v>
      </c>
      <c r="ALD55" s="130">
        <v>152.49</v>
      </c>
      <c r="ALE55" s="130">
        <v>147.25</v>
      </c>
      <c r="ALF55" s="130"/>
      <c r="ALG55" s="130"/>
      <c r="ALH55" s="130"/>
      <c r="ALI55" s="130"/>
      <c r="ALJ55" s="130"/>
      <c r="ALK55" s="131"/>
      <c r="ALL55" s="132">
        <f>SUM(AKZ55:ALK55)</f>
        <v>884.76</v>
      </c>
      <c r="ALM55" s="171">
        <v>0.0</v>
      </c>
      <c r="ALN55" s="165">
        <f>ALM55-ALL55</f>
        <v>-884.76</v>
      </c>
      <c r="ALO55" s="128" t="s">
        <v>90</v>
      </c>
      <c r="ALP55" s="157">
        <v>140.0</v>
      </c>
      <c r="ALQ55" s="130">
        <v>140.0</v>
      </c>
      <c r="ALR55" s="130">
        <v>152.53</v>
      </c>
      <c r="ALS55" s="130">
        <v>152.49</v>
      </c>
      <c r="ALT55" s="130">
        <v>152.49</v>
      </c>
      <c r="ALU55" s="130">
        <v>147.25</v>
      </c>
      <c r="ALV55" s="130"/>
      <c r="ALW55" s="130"/>
      <c r="ALX55" s="130"/>
      <c r="ALY55" s="130"/>
      <c r="ALZ55" s="130"/>
      <c r="AMA55" s="131"/>
      <c r="AMB55" s="132">
        <f>SUM(ALP55:AMA55)</f>
        <v>884.76</v>
      </c>
      <c r="AMC55" s="171">
        <v>0.0</v>
      </c>
      <c r="AMD55" s="165">
        <f>AMC55-AMB55</f>
        <v>-884.76</v>
      </c>
      <c r="AME55" s="128" t="s">
        <v>90</v>
      </c>
      <c r="AMF55" s="157">
        <v>140.0</v>
      </c>
      <c r="AMG55" s="130">
        <v>140.0</v>
      </c>
      <c r="AMH55" s="130">
        <v>152.53</v>
      </c>
      <c r="AMI55" s="130">
        <v>152.49</v>
      </c>
      <c r="AMJ55" s="130">
        <v>152.49</v>
      </c>
      <c r="AMK55" s="130">
        <v>147.25</v>
      </c>
      <c r="AML55" s="130"/>
      <c r="AMM55" s="130"/>
      <c r="AMN55" s="130"/>
      <c r="AMO55" s="130"/>
      <c r="AMP55" s="130"/>
      <c r="AMQ55" s="131"/>
      <c r="AMR55" s="132">
        <f>SUM(AMF55:AMQ55)</f>
        <v>884.76</v>
      </c>
      <c r="AMS55" s="171">
        <v>0.0</v>
      </c>
      <c r="AMT55" s="165">
        <f>AMS55-AMR55</f>
        <v>-884.76</v>
      </c>
      <c r="AMU55" s="128" t="s">
        <v>90</v>
      </c>
      <c r="AMV55" s="157">
        <v>140.0</v>
      </c>
      <c r="AMW55" s="130">
        <v>140.0</v>
      </c>
      <c r="AMX55" s="130">
        <v>152.53</v>
      </c>
      <c r="AMY55" s="130">
        <v>152.49</v>
      </c>
      <c r="AMZ55" s="130">
        <v>152.49</v>
      </c>
      <c r="ANA55" s="130">
        <v>147.25</v>
      </c>
      <c r="ANB55" s="130"/>
      <c r="ANC55" s="130"/>
      <c r="AND55" s="130"/>
      <c r="ANE55" s="130"/>
      <c r="ANF55" s="130"/>
      <c r="ANG55" s="131"/>
      <c r="ANH55" s="132">
        <f>SUM(AMV55:ANG55)</f>
        <v>884.76</v>
      </c>
      <c r="ANI55" s="171">
        <v>0.0</v>
      </c>
      <c r="ANJ55" s="165">
        <f>ANI55-ANH55</f>
        <v>-884.76</v>
      </c>
      <c r="ANK55" s="128" t="s">
        <v>90</v>
      </c>
      <c r="ANL55" s="157">
        <v>140.0</v>
      </c>
      <c r="ANM55" s="130">
        <v>140.0</v>
      </c>
      <c r="ANN55" s="130">
        <v>152.53</v>
      </c>
      <c r="ANO55" s="130">
        <v>152.49</v>
      </c>
      <c r="ANP55" s="130">
        <v>152.49</v>
      </c>
      <c r="ANQ55" s="130">
        <v>147.25</v>
      </c>
      <c r="ANR55" s="130"/>
      <c r="ANS55" s="130"/>
      <c r="ANT55" s="130"/>
      <c r="ANU55" s="130"/>
      <c r="ANV55" s="130"/>
      <c r="ANW55" s="131"/>
      <c r="ANX55" s="132">
        <f>SUM(ANL55:ANW55)</f>
        <v>884.76</v>
      </c>
      <c r="ANY55" s="171">
        <v>0.0</v>
      </c>
      <c r="ANZ55" s="165">
        <f>ANY55-ANX55</f>
        <v>-884.76</v>
      </c>
      <c r="AOA55" s="128" t="s">
        <v>90</v>
      </c>
      <c r="AOB55" s="157">
        <v>140.0</v>
      </c>
      <c r="AOC55" s="130">
        <v>140.0</v>
      </c>
      <c r="AOD55" s="130">
        <v>152.53</v>
      </c>
      <c r="AOE55" s="130">
        <v>152.49</v>
      </c>
      <c r="AOF55" s="130">
        <v>152.49</v>
      </c>
      <c r="AOG55" s="130">
        <v>147.25</v>
      </c>
      <c r="AOH55" s="130"/>
      <c r="AOI55" s="130"/>
      <c r="AOJ55" s="130"/>
      <c r="AOK55" s="130"/>
      <c r="AOL55" s="130"/>
      <c r="AOM55" s="131"/>
      <c r="AON55" s="132">
        <f>SUM(AOB55:AOM55)</f>
        <v>884.76</v>
      </c>
      <c r="AOO55" s="171">
        <v>0.0</v>
      </c>
      <c r="AOP55" s="165">
        <f>AOO55-AON55</f>
        <v>-884.76</v>
      </c>
      <c r="AOQ55" s="128" t="s">
        <v>90</v>
      </c>
      <c r="AOR55" s="157">
        <v>140.0</v>
      </c>
      <c r="AOS55" s="130">
        <v>140.0</v>
      </c>
      <c r="AOT55" s="130">
        <v>152.53</v>
      </c>
      <c r="AOU55" s="130">
        <v>152.49</v>
      </c>
      <c r="AOV55" s="130">
        <v>152.49</v>
      </c>
      <c r="AOW55" s="130">
        <v>147.25</v>
      </c>
      <c r="AOX55" s="130"/>
      <c r="AOY55" s="130"/>
      <c r="AOZ55" s="130"/>
      <c r="APA55" s="130"/>
      <c r="APB55" s="130"/>
      <c r="APC55" s="131"/>
      <c r="APD55" s="132">
        <f>SUM(AOR55:APC55)</f>
        <v>884.76</v>
      </c>
      <c r="APE55" s="171">
        <v>0.0</v>
      </c>
      <c r="APF55" s="165">
        <f>APE55-APD55</f>
        <v>-884.76</v>
      </c>
      <c r="APG55" s="128" t="s">
        <v>90</v>
      </c>
      <c r="APH55" s="157">
        <v>140.0</v>
      </c>
      <c r="API55" s="130">
        <v>140.0</v>
      </c>
      <c r="APJ55" s="130">
        <v>152.53</v>
      </c>
      <c r="APK55" s="130">
        <v>152.49</v>
      </c>
      <c r="APL55" s="130">
        <v>152.49</v>
      </c>
      <c r="APM55" s="130">
        <v>147.25</v>
      </c>
      <c r="APN55" s="130"/>
      <c r="APO55" s="130"/>
      <c r="APP55" s="130"/>
      <c r="APQ55" s="130"/>
      <c r="APR55" s="130"/>
      <c r="APS55" s="131"/>
      <c r="APT55" s="132">
        <f>SUM(APH55:APS55)</f>
        <v>884.76</v>
      </c>
      <c r="APU55" s="171">
        <v>0.0</v>
      </c>
      <c r="APV55" s="165">
        <f>APU55-APT55</f>
        <v>-884.76</v>
      </c>
      <c r="APW55" s="128" t="s">
        <v>90</v>
      </c>
      <c r="APX55" s="157">
        <v>140.0</v>
      </c>
      <c r="APY55" s="130">
        <v>140.0</v>
      </c>
      <c r="APZ55" s="130">
        <v>152.53</v>
      </c>
      <c r="AQA55" s="130">
        <v>152.49</v>
      </c>
      <c r="AQB55" s="130">
        <v>152.49</v>
      </c>
      <c r="AQC55" s="130">
        <v>147.25</v>
      </c>
      <c r="AQD55" s="130"/>
      <c r="AQE55" s="130"/>
      <c r="AQF55" s="130"/>
      <c r="AQG55" s="130"/>
      <c r="AQH55" s="130"/>
      <c r="AQI55" s="131"/>
      <c r="AQJ55" s="132">
        <f>SUM(APX55:AQI55)</f>
        <v>884.76</v>
      </c>
      <c r="AQK55" s="171">
        <v>0.0</v>
      </c>
      <c r="AQL55" s="165">
        <f>AQK55-AQJ55</f>
        <v>-884.76</v>
      </c>
      <c r="AQM55" s="128" t="s">
        <v>90</v>
      </c>
      <c r="AQN55" s="157">
        <v>140.0</v>
      </c>
      <c r="AQO55" s="130">
        <v>140.0</v>
      </c>
      <c r="AQP55" s="130">
        <v>152.53</v>
      </c>
      <c r="AQQ55" s="130">
        <v>152.49</v>
      </c>
      <c r="AQR55" s="130">
        <v>152.49</v>
      </c>
      <c r="AQS55" s="130">
        <v>147.25</v>
      </c>
      <c r="AQT55" s="130"/>
      <c r="AQU55" s="130"/>
      <c r="AQV55" s="130"/>
      <c r="AQW55" s="130"/>
      <c r="AQX55" s="130"/>
      <c r="AQY55" s="131"/>
      <c r="AQZ55" s="132">
        <f>SUM(AQN55:AQY55)</f>
        <v>884.76</v>
      </c>
      <c r="ARA55" s="171">
        <v>0.0</v>
      </c>
      <c r="ARB55" s="165">
        <f>ARA55-AQZ55</f>
        <v>-884.76</v>
      </c>
      <c r="ARC55" s="128" t="s">
        <v>90</v>
      </c>
      <c r="ARD55" s="157">
        <v>140.0</v>
      </c>
      <c r="ARE55" s="130">
        <v>140.0</v>
      </c>
      <c r="ARF55" s="130">
        <v>152.53</v>
      </c>
      <c r="ARG55" s="130">
        <v>152.49</v>
      </c>
      <c r="ARH55" s="130">
        <v>152.49</v>
      </c>
      <c r="ARI55" s="130">
        <v>147.25</v>
      </c>
      <c r="ARJ55" s="130"/>
      <c r="ARK55" s="130"/>
      <c r="ARL55" s="130"/>
      <c r="ARM55" s="130"/>
      <c r="ARN55" s="130"/>
      <c r="ARO55" s="131"/>
      <c r="ARP55" s="132">
        <f>SUM(ARD55:ARO55)</f>
        <v>884.76</v>
      </c>
      <c r="ARQ55" s="171">
        <v>0.0</v>
      </c>
      <c r="ARR55" s="165">
        <f>ARQ55-ARP55</f>
        <v>-884.76</v>
      </c>
      <c r="ARS55" s="128" t="s">
        <v>90</v>
      </c>
      <c r="ART55" s="157">
        <v>140.0</v>
      </c>
      <c r="ARU55" s="130">
        <v>140.0</v>
      </c>
      <c r="ARV55" s="130">
        <v>152.53</v>
      </c>
      <c r="ARW55" s="130">
        <v>152.49</v>
      </c>
      <c r="ARX55" s="130">
        <v>152.49</v>
      </c>
      <c r="ARY55" s="130">
        <v>147.25</v>
      </c>
      <c r="ARZ55" s="130"/>
      <c r="ASA55" s="130"/>
      <c r="ASB55" s="130"/>
      <c r="ASC55" s="130"/>
      <c r="ASD55" s="130"/>
      <c r="ASE55" s="131"/>
      <c r="ASF55" s="132">
        <f>SUM(ART55:ASE55)</f>
        <v>884.76</v>
      </c>
      <c r="ASG55" s="171">
        <v>0.0</v>
      </c>
      <c r="ASH55" s="165">
        <f>ASG55-ASF55</f>
        <v>-884.76</v>
      </c>
      <c r="ASI55" s="128" t="s">
        <v>90</v>
      </c>
      <c r="ASJ55" s="157">
        <v>140.0</v>
      </c>
      <c r="ASK55" s="130">
        <v>140.0</v>
      </c>
      <c r="ASL55" s="130">
        <v>152.53</v>
      </c>
      <c r="ASM55" s="130">
        <v>152.49</v>
      </c>
      <c r="ASN55" s="130">
        <v>152.49</v>
      </c>
      <c r="ASO55" s="130">
        <v>147.25</v>
      </c>
      <c r="ASP55" s="130"/>
      <c r="ASQ55" s="130"/>
      <c r="ASR55" s="130"/>
      <c r="ASS55" s="130"/>
      <c r="AST55" s="130"/>
      <c r="ASU55" s="131"/>
      <c r="ASV55" s="132">
        <f>SUM(ASJ55:ASU55)</f>
        <v>884.76</v>
      </c>
      <c r="ASW55" s="171">
        <v>0.0</v>
      </c>
      <c r="ASX55" s="165">
        <f>ASW55-ASV55</f>
        <v>-884.76</v>
      </c>
      <c r="ASY55" s="128" t="s">
        <v>90</v>
      </c>
      <c r="ASZ55" s="157">
        <v>140.0</v>
      </c>
      <c r="ATA55" s="130">
        <v>140.0</v>
      </c>
      <c r="ATB55" s="130">
        <v>152.53</v>
      </c>
      <c r="ATC55" s="130">
        <v>152.49</v>
      </c>
      <c r="ATD55" s="130">
        <v>152.49</v>
      </c>
      <c r="ATE55" s="130">
        <v>147.25</v>
      </c>
      <c r="ATF55" s="130"/>
      <c r="ATG55" s="130"/>
      <c r="ATH55" s="130"/>
      <c r="ATI55" s="130"/>
      <c r="ATJ55" s="130"/>
      <c r="ATK55" s="131"/>
      <c r="ATL55" s="132">
        <f>SUM(ASZ55:ATK55)</f>
        <v>884.76</v>
      </c>
      <c r="ATM55" s="171">
        <v>0.0</v>
      </c>
      <c r="ATN55" s="165">
        <f>ATM55-ATL55</f>
        <v>-884.76</v>
      </c>
      <c r="ATO55" s="128" t="s">
        <v>90</v>
      </c>
      <c r="ATP55" s="157">
        <v>140.0</v>
      </c>
      <c r="ATQ55" s="130">
        <v>140.0</v>
      </c>
      <c r="ATR55" s="130">
        <v>152.53</v>
      </c>
      <c r="ATS55" s="130">
        <v>152.49</v>
      </c>
      <c r="ATT55" s="130">
        <v>152.49</v>
      </c>
      <c r="ATU55" s="130">
        <v>147.25</v>
      </c>
      <c r="ATV55" s="130"/>
      <c r="ATW55" s="130"/>
      <c r="ATX55" s="130"/>
      <c r="ATY55" s="130"/>
      <c r="ATZ55" s="130"/>
      <c r="AUA55" s="131"/>
      <c r="AUB55" s="132">
        <f>SUM(ATP55:AUA55)</f>
        <v>884.76</v>
      </c>
      <c r="AUC55" s="171">
        <v>0.0</v>
      </c>
      <c r="AUD55" s="165">
        <f>AUC55-AUB55</f>
        <v>-884.76</v>
      </c>
      <c r="AUE55" s="128" t="s">
        <v>90</v>
      </c>
      <c r="AUF55" s="157">
        <v>140.0</v>
      </c>
      <c r="AUG55" s="130">
        <v>140.0</v>
      </c>
      <c r="AUH55" s="130">
        <v>152.53</v>
      </c>
      <c r="AUI55" s="130">
        <v>152.49</v>
      </c>
      <c r="AUJ55" s="130">
        <v>152.49</v>
      </c>
      <c r="AUK55" s="130">
        <v>147.25</v>
      </c>
      <c r="AUL55" s="130"/>
      <c r="AUM55" s="130"/>
      <c r="AUN55" s="130"/>
      <c r="AUO55" s="130"/>
      <c r="AUP55" s="130"/>
      <c r="AUQ55" s="131"/>
      <c r="AUR55" s="132">
        <f>SUM(AUF55:AUQ55)</f>
        <v>884.76</v>
      </c>
      <c r="AUS55" s="171">
        <v>0.0</v>
      </c>
      <c r="AUT55" s="165">
        <f>AUS55-AUR55</f>
        <v>-884.76</v>
      </c>
      <c r="AUU55" s="128" t="s">
        <v>90</v>
      </c>
      <c r="AUV55" s="157">
        <v>140.0</v>
      </c>
      <c r="AUW55" s="130">
        <v>140.0</v>
      </c>
      <c r="AUX55" s="130">
        <v>152.53</v>
      </c>
      <c r="AUY55" s="130">
        <v>152.49</v>
      </c>
      <c r="AUZ55" s="130">
        <v>152.49</v>
      </c>
      <c r="AVA55" s="130">
        <v>147.25</v>
      </c>
      <c r="AVB55" s="130"/>
      <c r="AVC55" s="130"/>
      <c r="AVD55" s="130"/>
      <c r="AVE55" s="130"/>
      <c r="AVF55" s="130"/>
      <c r="AVG55" s="131"/>
      <c r="AVH55" s="132">
        <f>SUM(AUV55:AVG55)</f>
        <v>884.76</v>
      </c>
      <c r="AVI55" s="171">
        <v>0.0</v>
      </c>
      <c r="AVJ55" s="165">
        <f>AVI55-AVH55</f>
        <v>-884.76</v>
      </c>
      <c r="AVK55" s="128" t="s">
        <v>90</v>
      </c>
      <c r="AVL55" s="157">
        <v>140.0</v>
      </c>
      <c r="AVM55" s="130">
        <v>140.0</v>
      </c>
      <c r="AVN55" s="130">
        <v>152.53</v>
      </c>
      <c r="AVO55" s="130">
        <v>152.49</v>
      </c>
      <c r="AVP55" s="130">
        <v>152.49</v>
      </c>
      <c r="AVQ55" s="130">
        <v>147.25</v>
      </c>
      <c r="AVR55" s="130"/>
      <c r="AVS55" s="130"/>
      <c r="AVT55" s="130"/>
      <c r="AVU55" s="130"/>
      <c r="AVV55" s="130"/>
      <c r="AVW55" s="131"/>
      <c r="AVX55" s="132">
        <f>SUM(AVL55:AVW55)</f>
        <v>884.76</v>
      </c>
      <c r="AVY55" s="171">
        <v>0.0</v>
      </c>
      <c r="AVZ55" s="165">
        <f>AVY55-AVX55</f>
        <v>-884.76</v>
      </c>
      <c r="AWA55" s="128" t="s">
        <v>90</v>
      </c>
      <c r="AWB55" s="157">
        <v>140.0</v>
      </c>
      <c r="AWC55" s="130">
        <v>140.0</v>
      </c>
      <c r="AWD55" s="130">
        <v>152.53</v>
      </c>
      <c r="AWE55" s="130">
        <v>152.49</v>
      </c>
      <c r="AWF55" s="130">
        <v>152.49</v>
      </c>
      <c r="AWG55" s="130">
        <v>147.25</v>
      </c>
      <c r="AWH55" s="130"/>
      <c r="AWI55" s="130"/>
      <c r="AWJ55" s="130"/>
      <c r="AWK55" s="130"/>
      <c r="AWL55" s="130"/>
      <c r="AWM55" s="131"/>
      <c r="AWN55" s="132">
        <f>SUM(AWB55:AWM55)</f>
        <v>884.76</v>
      </c>
      <c r="AWO55" s="171">
        <v>0.0</v>
      </c>
      <c r="AWP55" s="165">
        <f>AWO55-AWN55</f>
        <v>-884.76</v>
      </c>
      <c r="AWQ55" s="128" t="s">
        <v>90</v>
      </c>
      <c r="AWR55" s="157">
        <v>140.0</v>
      </c>
      <c r="AWS55" s="130">
        <v>140.0</v>
      </c>
      <c r="AWT55" s="130">
        <v>152.53</v>
      </c>
      <c r="AWU55" s="130">
        <v>152.49</v>
      </c>
      <c r="AWV55" s="130">
        <v>152.49</v>
      </c>
      <c r="AWW55" s="130">
        <v>147.25</v>
      </c>
      <c r="AWX55" s="130"/>
      <c r="AWY55" s="130"/>
      <c r="AWZ55" s="130"/>
      <c r="AXA55" s="130"/>
      <c r="AXB55" s="130"/>
      <c r="AXC55" s="131"/>
      <c r="AXD55" s="132">
        <f>SUM(AWR55:AXC55)</f>
        <v>884.76</v>
      </c>
      <c r="AXE55" s="171">
        <v>0.0</v>
      </c>
      <c r="AXF55" s="165">
        <f>AXE55-AXD55</f>
        <v>-884.76</v>
      </c>
      <c r="AXG55" s="128" t="s">
        <v>90</v>
      </c>
      <c r="AXH55" s="157">
        <v>140.0</v>
      </c>
      <c r="AXI55" s="130">
        <v>140.0</v>
      </c>
      <c r="AXJ55" s="130">
        <v>152.53</v>
      </c>
      <c r="AXK55" s="130">
        <v>152.49</v>
      </c>
      <c r="AXL55" s="130">
        <v>152.49</v>
      </c>
      <c r="AXM55" s="130">
        <v>147.25</v>
      </c>
      <c r="AXN55" s="130"/>
      <c r="AXO55" s="130"/>
      <c r="AXP55" s="130"/>
      <c r="AXQ55" s="130"/>
      <c r="AXR55" s="130"/>
      <c r="AXS55" s="131"/>
      <c r="AXT55" s="132">
        <f>SUM(AXH55:AXS55)</f>
        <v>884.76</v>
      </c>
      <c r="AXU55" s="171">
        <v>0.0</v>
      </c>
      <c r="AXV55" s="165">
        <f>AXU55-AXT55</f>
        <v>-884.76</v>
      </c>
      <c r="AXW55" s="128" t="s">
        <v>90</v>
      </c>
      <c r="AXX55" s="157">
        <v>140.0</v>
      </c>
      <c r="AXY55" s="130">
        <v>140.0</v>
      </c>
      <c r="AXZ55" s="130">
        <v>152.53</v>
      </c>
      <c r="AYA55" s="130">
        <v>152.49</v>
      </c>
      <c r="AYB55" s="130">
        <v>152.49</v>
      </c>
      <c r="AYC55" s="130">
        <v>147.25</v>
      </c>
      <c r="AYD55" s="130"/>
      <c r="AYE55" s="130"/>
      <c r="AYF55" s="130"/>
      <c r="AYG55" s="130"/>
      <c r="AYH55" s="130"/>
      <c r="AYI55" s="131"/>
      <c r="AYJ55" s="132">
        <f>SUM(AXX55:AYI55)</f>
        <v>884.76</v>
      </c>
      <c r="AYK55" s="171">
        <v>0.0</v>
      </c>
      <c r="AYL55" s="165">
        <f>AYK55-AYJ55</f>
        <v>-884.76</v>
      </c>
      <c r="AYM55" s="128" t="s">
        <v>90</v>
      </c>
      <c r="AYN55" s="157">
        <v>140.0</v>
      </c>
      <c r="AYO55" s="130">
        <v>140.0</v>
      </c>
      <c r="AYP55" s="130">
        <v>152.53</v>
      </c>
      <c r="AYQ55" s="130">
        <v>152.49</v>
      </c>
      <c r="AYR55" s="130">
        <v>152.49</v>
      </c>
      <c r="AYS55" s="130">
        <v>147.25</v>
      </c>
      <c r="AYT55" s="130"/>
      <c r="AYU55" s="130"/>
      <c r="AYV55" s="130"/>
      <c r="AYW55" s="130"/>
      <c r="AYX55" s="130"/>
      <c r="AYY55" s="131"/>
      <c r="AYZ55" s="132">
        <f>SUM(AYN55:AYY55)</f>
        <v>884.76</v>
      </c>
      <c r="AZA55" s="171">
        <v>0.0</v>
      </c>
      <c r="AZB55" s="165">
        <f>AZA55-AYZ55</f>
        <v>-884.76</v>
      </c>
      <c r="AZC55" s="128" t="s">
        <v>90</v>
      </c>
      <c r="AZD55" s="157">
        <v>140.0</v>
      </c>
      <c r="AZE55" s="130">
        <v>140.0</v>
      </c>
      <c r="AZF55" s="130">
        <v>152.53</v>
      </c>
      <c r="AZG55" s="130">
        <v>152.49</v>
      </c>
      <c r="AZH55" s="130">
        <v>152.49</v>
      </c>
      <c r="AZI55" s="130">
        <v>147.25</v>
      </c>
      <c r="AZJ55" s="130"/>
      <c r="AZK55" s="130"/>
      <c r="AZL55" s="130"/>
      <c r="AZM55" s="130"/>
      <c r="AZN55" s="130"/>
      <c r="AZO55" s="131"/>
      <c r="AZP55" s="132">
        <f>SUM(AZD55:AZO55)</f>
        <v>884.76</v>
      </c>
      <c r="AZQ55" s="171">
        <v>0.0</v>
      </c>
      <c r="AZR55" s="165">
        <f>AZQ55-AZP55</f>
        <v>-884.76</v>
      </c>
      <c r="AZS55" s="128" t="s">
        <v>90</v>
      </c>
      <c r="AZT55" s="157">
        <v>140.0</v>
      </c>
      <c r="AZU55" s="130">
        <v>140.0</v>
      </c>
      <c r="AZV55" s="130">
        <v>152.53</v>
      </c>
      <c r="AZW55" s="130">
        <v>152.49</v>
      </c>
      <c r="AZX55" s="130">
        <v>152.49</v>
      </c>
      <c r="AZY55" s="130">
        <v>147.25</v>
      </c>
      <c r="AZZ55" s="130"/>
      <c r="BAA55" s="130"/>
      <c r="BAB55" s="130"/>
      <c r="BAC55" s="130"/>
      <c r="BAD55" s="130"/>
      <c r="BAE55" s="131"/>
      <c r="BAF55" s="132">
        <f>SUM(AZT55:BAE55)</f>
        <v>884.76</v>
      </c>
      <c r="BAG55" s="171">
        <v>0.0</v>
      </c>
      <c r="BAH55" s="165">
        <f>BAG55-BAF55</f>
        <v>-884.76</v>
      </c>
      <c r="BAI55" s="128" t="s">
        <v>90</v>
      </c>
      <c r="BAJ55" s="157">
        <v>140.0</v>
      </c>
      <c r="BAK55" s="130">
        <v>140.0</v>
      </c>
      <c r="BAL55" s="130">
        <v>152.53</v>
      </c>
      <c r="BAM55" s="130">
        <v>152.49</v>
      </c>
      <c r="BAN55" s="130">
        <v>152.49</v>
      </c>
      <c r="BAO55" s="130">
        <v>147.25</v>
      </c>
      <c r="BAP55" s="130"/>
      <c r="BAQ55" s="130"/>
      <c r="BAR55" s="130"/>
      <c r="BAS55" s="130"/>
      <c r="BAT55" s="130"/>
      <c r="BAU55" s="131"/>
      <c r="BAV55" s="132">
        <f>SUM(BAJ55:BAU55)</f>
        <v>884.76</v>
      </c>
      <c r="BAW55" s="171">
        <v>0.0</v>
      </c>
      <c r="BAX55" s="165">
        <f>BAW55-BAV55</f>
        <v>-884.76</v>
      </c>
      <c r="BAY55" s="128" t="s">
        <v>90</v>
      </c>
      <c r="BAZ55" s="157">
        <v>140.0</v>
      </c>
      <c r="BBA55" s="130">
        <v>140.0</v>
      </c>
      <c r="BBB55" s="130">
        <v>152.53</v>
      </c>
      <c r="BBC55" s="130">
        <v>152.49</v>
      </c>
      <c r="BBD55" s="130">
        <v>152.49</v>
      </c>
      <c r="BBE55" s="130">
        <v>147.25</v>
      </c>
      <c r="BBF55" s="130"/>
      <c r="BBG55" s="130"/>
      <c r="BBH55" s="130"/>
      <c r="BBI55" s="130"/>
      <c r="BBJ55" s="130"/>
      <c r="BBK55" s="131"/>
      <c r="BBL55" s="132">
        <f>SUM(BAZ55:BBK55)</f>
        <v>884.76</v>
      </c>
      <c r="BBM55" s="171">
        <v>0.0</v>
      </c>
      <c r="BBN55" s="165">
        <f>BBM55-BBL55</f>
        <v>-884.76</v>
      </c>
      <c r="BBO55" s="128" t="s">
        <v>90</v>
      </c>
      <c r="BBP55" s="157">
        <v>140.0</v>
      </c>
      <c r="BBQ55" s="130">
        <v>140.0</v>
      </c>
      <c r="BBR55" s="130">
        <v>152.53</v>
      </c>
      <c r="BBS55" s="130">
        <v>152.49</v>
      </c>
      <c r="BBT55" s="130">
        <v>152.49</v>
      </c>
      <c r="BBU55" s="130">
        <v>147.25</v>
      </c>
      <c r="BBV55" s="130"/>
      <c r="BBW55" s="130"/>
      <c r="BBX55" s="130"/>
      <c r="BBY55" s="130"/>
      <c r="BBZ55" s="130"/>
      <c r="BCA55" s="131"/>
      <c r="BCB55" s="132">
        <f>SUM(BBP55:BCA55)</f>
        <v>884.76</v>
      </c>
      <c r="BCC55" s="171">
        <v>0.0</v>
      </c>
      <c r="BCD55" s="165">
        <f>BCC55-BCB55</f>
        <v>-884.76</v>
      </c>
      <c r="BCE55" s="128" t="s">
        <v>90</v>
      </c>
      <c r="BCF55" s="157">
        <v>140.0</v>
      </c>
      <c r="BCG55" s="130">
        <v>140.0</v>
      </c>
      <c r="BCH55" s="130">
        <v>152.53</v>
      </c>
      <c r="BCI55" s="130">
        <v>152.49</v>
      </c>
      <c r="BCJ55" s="130">
        <v>152.49</v>
      </c>
      <c r="BCK55" s="130">
        <v>147.25</v>
      </c>
      <c r="BCL55" s="130"/>
      <c r="BCM55" s="130"/>
      <c r="BCN55" s="130"/>
      <c r="BCO55" s="130"/>
      <c r="BCP55" s="130"/>
      <c r="BCQ55" s="131"/>
      <c r="BCR55" s="132">
        <f>SUM(BCF55:BCQ55)</f>
        <v>884.76</v>
      </c>
      <c r="BCS55" s="171">
        <v>0.0</v>
      </c>
      <c r="BCT55" s="165">
        <f>BCS55-BCR55</f>
        <v>-884.76</v>
      </c>
      <c r="BCU55" s="128" t="s">
        <v>90</v>
      </c>
      <c r="BCV55" s="157">
        <v>140.0</v>
      </c>
      <c r="BCW55" s="130">
        <v>140.0</v>
      </c>
      <c r="BCX55" s="130">
        <v>152.53</v>
      </c>
      <c r="BCY55" s="130">
        <v>152.49</v>
      </c>
      <c r="BCZ55" s="130">
        <v>152.49</v>
      </c>
      <c r="BDA55" s="130">
        <v>147.25</v>
      </c>
      <c r="BDB55" s="130"/>
      <c r="BDC55" s="130"/>
      <c r="BDD55" s="130"/>
      <c r="BDE55" s="130"/>
      <c r="BDF55" s="130"/>
      <c r="BDG55" s="131"/>
      <c r="BDH55" s="132">
        <f>SUM(BCV55:BDG55)</f>
        <v>884.76</v>
      </c>
      <c r="BDI55" s="171">
        <v>0.0</v>
      </c>
      <c r="BDJ55" s="165">
        <f>BDI55-BDH55</f>
        <v>-884.76</v>
      </c>
      <c r="BDK55" s="128" t="s">
        <v>90</v>
      </c>
      <c r="BDL55" s="157">
        <v>140.0</v>
      </c>
      <c r="BDM55" s="130">
        <v>140.0</v>
      </c>
      <c r="BDN55" s="130">
        <v>152.53</v>
      </c>
      <c r="BDO55" s="130">
        <v>152.49</v>
      </c>
      <c r="BDP55" s="130">
        <v>152.49</v>
      </c>
      <c r="BDQ55" s="130">
        <v>147.25</v>
      </c>
      <c r="BDR55" s="130"/>
      <c r="BDS55" s="130"/>
      <c r="BDT55" s="130"/>
      <c r="BDU55" s="130"/>
      <c r="BDV55" s="130"/>
      <c r="BDW55" s="131"/>
      <c r="BDX55" s="132">
        <f>SUM(BDL55:BDW55)</f>
        <v>884.76</v>
      </c>
      <c r="BDY55" s="171">
        <v>0.0</v>
      </c>
      <c r="BDZ55" s="165">
        <f>BDY55-BDX55</f>
        <v>-884.76</v>
      </c>
      <c r="BEA55" s="128" t="s">
        <v>90</v>
      </c>
      <c r="BEB55" s="157">
        <v>140.0</v>
      </c>
      <c r="BEC55" s="130">
        <v>140.0</v>
      </c>
      <c r="BED55" s="130">
        <v>152.53</v>
      </c>
      <c r="BEE55" s="130">
        <v>152.49</v>
      </c>
      <c r="BEF55" s="130">
        <v>152.49</v>
      </c>
      <c r="BEG55" s="130">
        <v>147.25</v>
      </c>
      <c r="BEH55" s="130"/>
      <c r="BEI55" s="130"/>
      <c r="BEJ55" s="130"/>
      <c r="BEK55" s="130"/>
      <c r="BEL55" s="130"/>
      <c r="BEM55" s="131"/>
      <c r="BEN55" s="132">
        <f>SUM(BEB55:BEM55)</f>
        <v>884.76</v>
      </c>
      <c r="BEO55" s="171">
        <v>0.0</v>
      </c>
      <c r="BEP55" s="165">
        <f>BEO55-BEN55</f>
        <v>-884.76</v>
      </c>
      <c r="BEQ55" s="128" t="s">
        <v>90</v>
      </c>
      <c r="BER55" s="157">
        <v>140.0</v>
      </c>
      <c r="BES55" s="130">
        <v>140.0</v>
      </c>
      <c r="BET55" s="130">
        <v>152.53</v>
      </c>
      <c r="BEU55" s="130">
        <v>152.49</v>
      </c>
      <c r="BEV55" s="130">
        <v>152.49</v>
      </c>
      <c r="BEW55" s="130">
        <v>147.25</v>
      </c>
      <c r="BEX55" s="130"/>
      <c r="BEY55" s="130"/>
      <c r="BEZ55" s="130"/>
      <c r="BFA55" s="130"/>
      <c r="BFB55" s="130"/>
      <c r="BFC55" s="131"/>
      <c r="BFD55" s="132">
        <f>SUM(BER55:BFC55)</f>
        <v>884.76</v>
      </c>
      <c r="BFE55" s="171">
        <v>0.0</v>
      </c>
      <c r="BFF55" s="165">
        <f>BFE55-BFD55</f>
        <v>-884.76</v>
      </c>
      <c r="BFG55" s="128" t="s">
        <v>90</v>
      </c>
      <c r="BFH55" s="157">
        <v>140.0</v>
      </c>
      <c r="BFI55" s="130">
        <v>140.0</v>
      </c>
      <c r="BFJ55" s="130">
        <v>152.53</v>
      </c>
      <c r="BFK55" s="130">
        <v>152.49</v>
      </c>
      <c r="BFL55" s="130">
        <v>152.49</v>
      </c>
      <c r="BFM55" s="130">
        <v>147.25</v>
      </c>
      <c r="BFN55" s="130"/>
      <c r="BFO55" s="130"/>
      <c r="BFP55" s="130"/>
      <c r="BFQ55" s="130"/>
      <c r="BFR55" s="130"/>
      <c r="BFS55" s="131"/>
      <c r="BFT55" s="132">
        <f>SUM(BFH55:BFS55)</f>
        <v>884.76</v>
      </c>
      <c r="BFU55" s="171">
        <v>0.0</v>
      </c>
      <c r="BFV55" s="165">
        <f>BFU55-BFT55</f>
        <v>-884.76</v>
      </c>
      <c r="BFW55" s="128" t="s">
        <v>90</v>
      </c>
      <c r="BFX55" s="157">
        <v>140.0</v>
      </c>
      <c r="BFY55" s="130">
        <v>140.0</v>
      </c>
      <c r="BFZ55" s="130">
        <v>152.53</v>
      </c>
      <c r="BGA55" s="130">
        <v>152.49</v>
      </c>
      <c r="BGB55" s="130">
        <v>152.49</v>
      </c>
      <c r="BGC55" s="130">
        <v>147.25</v>
      </c>
      <c r="BGD55" s="130"/>
      <c r="BGE55" s="130"/>
      <c r="BGF55" s="130"/>
      <c r="BGG55" s="130"/>
      <c r="BGH55" s="130"/>
      <c r="BGI55" s="131"/>
      <c r="BGJ55" s="132">
        <f>SUM(BFX55:BGI55)</f>
        <v>884.76</v>
      </c>
      <c r="BGK55" s="171">
        <v>0.0</v>
      </c>
      <c r="BGL55" s="165">
        <f>BGK55-BGJ55</f>
        <v>-884.76</v>
      </c>
      <c r="BGM55" s="128" t="s">
        <v>90</v>
      </c>
      <c r="BGN55" s="157">
        <v>140.0</v>
      </c>
      <c r="BGO55" s="130">
        <v>140.0</v>
      </c>
      <c r="BGP55" s="130">
        <v>152.53</v>
      </c>
      <c r="BGQ55" s="130">
        <v>152.49</v>
      </c>
      <c r="BGR55" s="130">
        <v>152.49</v>
      </c>
      <c r="BGS55" s="130">
        <v>147.25</v>
      </c>
      <c r="BGT55" s="130"/>
      <c r="BGU55" s="130"/>
      <c r="BGV55" s="130"/>
      <c r="BGW55" s="130"/>
      <c r="BGX55" s="130"/>
      <c r="BGY55" s="131"/>
      <c r="BGZ55" s="132">
        <f>SUM(BGN55:BGY55)</f>
        <v>884.76</v>
      </c>
      <c r="BHA55" s="171">
        <v>0.0</v>
      </c>
      <c r="BHB55" s="165">
        <f>BHA55-BGZ55</f>
        <v>-884.76</v>
      </c>
      <c r="BHC55" s="128" t="s">
        <v>90</v>
      </c>
      <c r="BHD55" s="157">
        <v>140.0</v>
      </c>
      <c r="BHE55" s="130">
        <v>140.0</v>
      </c>
      <c r="BHF55" s="130">
        <v>152.53</v>
      </c>
      <c r="BHG55" s="130">
        <v>152.49</v>
      </c>
      <c r="BHH55" s="130">
        <v>152.49</v>
      </c>
      <c r="BHI55" s="130">
        <v>147.25</v>
      </c>
      <c r="BHJ55" s="130"/>
      <c r="BHK55" s="130"/>
      <c r="BHL55" s="130"/>
      <c r="BHM55" s="130"/>
      <c r="BHN55" s="130"/>
      <c r="BHO55" s="131"/>
      <c r="BHP55" s="132">
        <f>SUM(BHD55:BHO55)</f>
        <v>884.76</v>
      </c>
      <c r="BHQ55" s="171">
        <v>0.0</v>
      </c>
      <c r="BHR55" s="165">
        <f>BHQ55-BHP55</f>
        <v>-884.76</v>
      </c>
      <c r="BHS55" s="128" t="s">
        <v>90</v>
      </c>
      <c r="BHT55" s="157">
        <v>140.0</v>
      </c>
      <c r="BHU55" s="130">
        <v>140.0</v>
      </c>
      <c r="BHV55" s="130">
        <v>152.53</v>
      </c>
      <c r="BHW55" s="130">
        <v>152.49</v>
      </c>
      <c r="BHX55" s="130">
        <v>152.49</v>
      </c>
      <c r="BHY55" s="130">
        <v>147.25</v>
      </c>
      <c r="BHZ55" s="130"/>
      <c r="BIA55" s="130"/>
      <c r="BIB55" s="130"/>
      <c r="BIC55" s="130"/>
      <c r="BID55" s="130"/>
      <c r="BIE55" s="131"/>
      <c r="BIF55" s="132">
        <f>SUM(BHT55:BIE55)</f>
        <v>884.76</v>
      </c>
      <c r="BIG55" s="171">
        <v>0.0</v>
      </c>
      <c r="BIH55" s="165">
        <f>BIG55-BIF55</f>
        <v>-884.76</v>
      </c>
      <c r="BII55" s="128" t="s">
        <v>90</v>
      </c>
      <c r="BIJ55" s="157">
        <v>140.0</v>
      </c>
      <c r="BIK55" s="130">
        <v>140.0</v>
      </c>
      <c r="BIL55" s="130">
        <v>152.53</v>
      </c>
      <c r="BIM55" s="130">
        <v>152.49</v>
      </c>
      <c r="BIN55" s="130">
        <v>152.49</v>
      </c>
      <c r="BIO55" s="130">
        <v>147.25</v>
      </c>
      <c r="BIP55" s="130"/>
      <c r="BIQ55" s="130"/>
      <c r="BIR55" s="130"/>
      <c r="BIS55" s="130"/>
      <c r="BIT55" s="130"/>
      <c r="BIU55" s="131"/>
      <c r="BIV55" s="132">
        <f>SUM(BIJ55:BIU55)</f>
        <v>884.76</v>
      </c>
      <c r="BIW55" s="171">
        <v>0.0</v>
      </c>
      <c r="BIX55" s="165">
        <f>BIW55-BIV55</f>
        <v>-884.76</v>
      </c>
      <c r="BIY55" s="128" t="s">
        <v>90</v>
      </c>
      <c r="BIZ55" s="157">
        <v>140.0</v>
      </c>
      <c r="BJA55" s="130">
        <v>140.0</v>
      </c>
      <c r="BJB55" s="130">
        <v>152.53</v>
      </c>
      <c r="BJC55" s="130">
        <v>152.49</v>
      </c>
      <c r="BJD55" s="130">
        <v>152.49</v>
      </c>
      <c r="BJE55" s="130">
        <v>147.25</v>
      </c>
      <c r="BJF55" s="130"/>
      <c r="BJG55" s="130"/>
      <c r="BJH55" s="130"/>
      <c r="BJI55" s="130"/>
      <c r="BJJ55" s="130"/>
      <c r="BJK55" s="131"/>
      <c r="BJL55" s="132">
        <f>SUM(BIZ55:BJK55)</f>
        <v>884.76</v>
      </c>
      <c r="BJM55" s="171">
        <v>0.0</v>
      </c>
      <c r="BJN55" s="165">
        <f>BJM55-BJL55</f>
        <v>-884.76</v>
      </c>
      <c r="BJO55" s="128" t="s">
        <v>90</v>
      </c>
      <c r="BJP55" s="157">
        <v>140.0</v>
      </c>
      <c r="BJQ55" s="130">
        <v>140.0</v>
      </c>
      <c r="BJR55" s="130">
        <v>152.53</v>
      </c>
      <c r="BJS55" s="130">
        <v>152.49</v>
      </c>
      <c r="BJT55" s="130">
        <v>152.49</v>
      </c>
      <c r="BJU55" s="130">
        <v>147.25</v>
      </c>
      <c r="BJV55" s="130"/>
      <c r="BJW55" s="130"/>
      <c r="BJX55" s="130"/>
      <c r="BJY55" s="130"/>
      <c r="BJZ55" s="130"/>
      <c r="BKA55" s="131"/>
      <c r="BKB55" s="132">
        <f>SUM(BJP55:BKA55)</f>
        <v>884.76</v>
      </c>
      <c r="BKC55" s="171">
        <v>0.0</v>
      </c>
      <c r="BKD55" s="165">
        <f>BKC55-BKB55</f>
        <v>-884.76</v>
      </c>
      <c r="BKE55" s="128" t="s">
        <v>90</v>
      </c>
      <c r="BKF55" s="157">
        <v>140.0</v>
      </c>
      <c r="BKG55" s="130">
        <v>140.0</v>
      </c>
      <c r="BKH55" s="130">
        <v>152.53</v>
      </c>
      <c r="BKI55" s="130">
        <v>152.49</v>
      </c>
      <c r="BKJ55" s="130">
        <v>152.49</v>
      </c>
      <c r="BKK55" s="130">
        <v>147.25</v>
      </c>
      <c r="BKL55" s="130"/>
      <c r="BKM55" s="130"/>
      <c r="BKN55" s="130"/>
      <c r="BKO55" s="130"/>
      <c r="BKP55" s="130"/>
      <c r="BKQ55" s="131"/>
      <c r="BKR55" s="132">
        <f>SUM(BKF55:BKQ55)</f>
        <v>884.76</v>
      </c>
      <c r="BKS55" s="171">
        <v>0.0</v>
      </c>
      <c r="BKT55" s="165">
        <f>BKS55-BKR55</f>
        <v>-884.76</v>
      </c>
      <c r="BKU55" s="128" t="s">
        <v>90</v>
      </c>
      <c r="BKV55" s="157">
        <v>140.0</v>
      </c>
      <c r="BKW55" s="130">
        <v>140.0</v>
      </c>
      <c r="BKX55" s="130">
        <v>152.53</v>
      </c>
      <c r="BKY55" s="130">
        <v>152.49</v>
      </c>
      <c r="BKZ55" s="130">
        <v>152.49</v>
      </c>
      <c r="BLA55" s="130">
        <v>147.25</v>
      </c>
      <c r="BLB55" s="130"/>
      <c r="BLC55" s="130"/>
      <c r="BLD55" s="130"/>
      <c r="BLE55" s="130"/>
      <c r="BLF55" s="130"/>
      <c r="BLG55" s="131"/>
      <c r="BLH55" s="132">
        <f>SUM(BKV55:BLG55)</f>
        <v>884.76</v>
      </c>
      <c r="BLI55" s="171">
        <v>0.0</v>
      </c>
      <c r="BLJ55" s="165">
        <f>BLI55-BLH55</f>
        <v>-884.76</v>
      </c>
      <c r="BLK55" s="128" t="s">
        <v>90</v>
      </c>
      <c r="BLL55" s="157">
        <v>140.0</v>
      </c>
      <c r="BLM55" s="130">
        <v>140.0</v>
      </c>
      <c r="BLN55" s="130">
        <v>152.53</v>
      </c>
      <c r="BLO55" s="130">
        <v>152.49</v>
      </c>
      <c r="BLP55" s="130">
        <v>152.49</v>
      </c>
      <c r="BLQ55" s="130">
        <v>147.25</v>
      </c>
      <c r="BLR55" s="130"/>
      <c r="BLS55" s="130"/>
      <c r="BLT55" s="130"/>
      <c r="BLU55" s="130"/>
      <c r="BLV55" s="130"/>
      <c r="BLW55" s="131"/>
      <c r="BLX55" s="132">
        <f>SUM(BLL55:BLW55)</f>
        <v>884.76</v>
      </c>
      <c r="BLY55" s="171">
        <v>0.0</v>
      </c>
      <c r="BLZ55" s="165">
        <f>BLY55-BLX55</f>
        <v>-884.76</v>
      </c>
      <c r="BMA55" s="128" t="s">
        <v>90</v>
      </c>
      <c r="BMB55" s="157">
        <v>140.0</v>
      </c>
      <c r="BMC55" s="130">
        <v>140.0</v>
      </c>
      <c r="BMD55" s="130">
        <v>152.53</v>
      </c>
      <c r="BME55" s="130">
        <v>152.49</v>
      </c>
      <c r="BMF55" s="130">
        <v>152.49</v>
      </c>
      <c r="BMG55" s="130">
        <v>147.25</v>
      </c>
      <c r="BMH55" s="130"/>
      <c r="BMI55" s="130"/>
      <c r="BMJ55" s="130"/>
      <c r="BMK55" s="130"/>
      <c r="BML55" s="130"/>
      <c r="BMM55" s="131"/>
      <c r="BMN55" s="132">
        <f>SUM(BMB55:BMM55)</f>
        <v>884.76</v>
      </c>
      <c r="BMO55" s="171">
        <v>0.0</v>
      </c>
      <c r="BMP55" s="165">
        <f>BMO55-BMN55</f>
        <v>-884.76</v>
      </c>
      <c r="BMQ55" s="128" t="s">
        <v>90</v>
      </c>
      <c r="BMR55" s="157">
        <v>140.0</v>
      </c>
      <c r="BMS55" s="130">
        <v>140.0</v>
      </c>
      <c r="BMT55" s="130">
        <v>152.53</v>
      </c>
      <c r="BMU55" s="130">
        <v>152.49</v>
      </c>
      <c r="BMV55" s="130">
        <v>152.49</v>
      </c>
      <c r="BMW55" s="130">
        <v>147.25</v>
      </c>
      <c r="BMX55" s="130"/>
      <c r="BMY55" s="130"/>
      <c r="BMZ55" s="130"/>
      <c r="BNA55" s="130"/>
      <c r="BNB55" s="130"/>
      <c r="BNC55" s="131"/>
      <c r="BND55" s="132">
        <f>SUM(BMR55:BNC55)</f>
        <v>884.76</v>
      </c>
      <c r="BNE55" s="171">
        <v>0.0</v>
      </c>
      <c r="BNF55" s="165">
        <f>BNE55-BND55</f>
        <v>-884.76</v>
      </c>
      <c r="BNG55" s="128" t="s">
        <v>90</v>
      </c>
      <c r="BNH55" s="157">
        <v>140.0</v>
      </c>
      <c r="BNI55" s="130">
        <v>140.0</v>
      </c>
      <c r="BNJ55" s="130">
        <v>152.53</v>
      </c>
      <c r="BNK55" s="130">
        <v>152.49</v>
      </c>
      <c r="BNL55" s="130">
        <v>152.49</v>
      </c>
      <c r="BNM55" s="130">
        <v>147.25</v>
      </c>
      <c r="BNN55" s="130"/>
      <c r="BNO55" s="130"/>
      <c r="BNP55" s="130"/>
      <c r="BNQ55" s="130"/>
      <c r="BNR55" s="130"/>
      <c r="BNS55" s="131"/>
      <c r="BNT55" s="132">
        <f>SUM(BNH55:BNS55)</f>
        <v>884.76</v>
      </c>
      <c r="BNU55" s="171">
        <v>0.0</v>
      </c>
      <c r="BNV55" s="165">
        <f>BNU55-BNT55</f>
        <v>-884.76</v>
      </c>
      <c r="BNW55" s="128" t="s">
        <v>90</v>
      </c>
      <c r="BNX55" s="157">
        <v>140.0</v>
      </c>
      <c r="BNY55" s="130">
        <v>140.0</v>
      </c>
      <c r="BNZ55" s="130">
        <v>152.53</v>
      </c>
      <c r="BOA55" s="130">
        <v>152.49</v>
      </c>
      <c r="BOB55" s="130">
        <v>152.49</v>
      </c>
      <c r="BOC55" s="130">
        <v>147.25</v>
      </c>
      <c r="BOD55" s="130"/>
      <c r="BOE55" s="130"/>
      <c r="BOF55" s="130"/>
      <c r="BOG55" s="130"/>
      <c r="BOH55" s="130"/>
      <c r="BOI55" s="131"/>
      <c r="BOJ55" s="132">
        <f>SUM(BNX55:BOI55)</f>
        <v>884.76</v>
      </c>
      <c r="BOK55" s="171">
        <v>0.0</v>
      </c>
      <c r="BOL55" s="165">
        <f>BOK55-BOJ55</f>
        <v>-884.76</v>
      </c>
      <c r="BOM55" s="128" t="s">
        <v>90</v>
      </c>
      <c r="BON55" s="157">
        <v>140.0</v>
      </c>
      <c r="BOO55" s="130">
        <v>140.0</v>
      </c>
      <c r="BOP55" s="130">
        <v>152.53</v>
      </c>
      <c r="BOQ55" s="130">
        <v>152.49</v>
      </c>
      <c r="BOR55" s="130">
        <v>152.49</v>
      </c>
      <c r="BOS55" s="130">
        <v>147.25</v>
      </c>
      <c r="BOT55" s="130"/>
      <c r="BOU55" s="130"/>
      <c r="BOV55" s="130"/>
      <c r="BOW55" s="130"/>
      <c r="BOX55" s="130"/>
      <c r="BOY55" s="131"/>
      <c r="BOZ55" s="132">
        <f>SUM(BON55:BOY55)</f>
        <v>884.76</v>
      </c>
      <c r="BPA55" s="171">
        <v>0.0</v>
      </c>
      <c r="BPB55" s="165">
        <f>BPA55-BOZ55</f>
        <v>-884.76</v>
      </c>
      <c r="BPC55" s="128" t="s">
        <v>90</v>
      </c>
      <c r="BPD55" s="157">
        <v>140.0</v>
      </c>
      <c r="BPE55" s="130">
        <v>140.0</v>
      </c>
      <c r="BPF55" s="130">
        <v>152.53</v>
      </c>
      <c r="BPG55" s="130">
        <v>152.49</v>
      </c>
      <c r="BPH55" s="130">
        <v>152.49</v>
      </c>
      <c r="BPI55" s="130">
        <v>147.25</v>
      </c>
      <c r="BPJ55" s="130"/>
      <c r="BPK55" s="130"/>
      <c r="BPL55" s="130"/>
      <c r="BPM55" s="130"/>
      <c r="BPN55" s="130"/>
      <c r="BPO55" s="131"/>
      <c r="BPP55" s="132">
        <f>SUM(BPD55:BPO55)</f>
        <v>884.76</v>
      </c>
      <c r="BPQ55" s="171">
        <v>0.0</v>
      </c>
      <c r="BPR55" s="165">
        <f>BPQ55-BPP55</f>
        <v>-884.76</v>
      </c>
      <c r="BPS55" s="128" t="s">
        <v>90</v>
      </c>
      <c r="BPT55" s="157">
        <v>140.0</v>
      </c>
      <c r="BPU55" s="130">
        <v>140.0</v>
      </c>
      <c r="BPV55" s="130">
        <v>152.53</v>
      </c>
      <c r="BPW55" s="130">
        <v>152.49</v>
      </c>
      <c r="BPX55" s="130">
        <v>152.49</v>
      </c>
      <c r="BPY55" s="130">
        <v>147.25</v>
      </c>
      <c r="BPZ55" s="130"/>
      <c r="BQA55" s="130"/>
      <c r="BQB55" s="130"/>
      <c r="BQC55" s="130"/>
      <c r="BQD55" s="130"/>
      <c r="BQE55" s="131"/>
      <c r="BQF55" s="132">
        <f>SUM(BPT55:BQE55)</f>
        <v>884.76</v>
      </c>
      <c r="BQG55" s="171">
        <v>0.0</v>
      </c>
      <c r="BQH55" s="165">
        <f>BQG55-BQF55</f>
        <v>-884.76</v>
      </c>
      <c r="BQI55" s="128" t="s">
        <v>90</v>
      </c>
      <c r="BQJ55" s="157">
        <v>140.0</v>
      </c>
      <c r="BQK55" s="130">
        <v>140.0</v>
      </c>
      <c r="BQL55" s="130">
        <v>152.53</v>
      </c>
      <c r="BQM55" s="130">
        <v>152.49</v>
      </c>
      <c r="BQN55" s="130">
        <v>152.49</v>
      </c>
      <c r="BQO55" s="130">
        <v>147.25</v>
      </c>
      <c r="BQP55" s="130"/>
      <c r="BQQ55" s="130"/>
      <c r="BQR55" s="130"/>
      <c r="BQS55" s="130"/>
      <c r="BQT55" s="130"/>
      <c r="BQU55" s="131"/>
      <c r="BQV55" s="132">
        <f>SUM(BQJ55:BQU55)</f>
        <v>884.76</v>
      </c>
      <c r="BQW55" s="171">
        <v>0.0</v>
      </c>
      <c r="BQX55" s="165">
        <f>BQW55-BQV55</f>
        <v>-884.76</v>
      </c>
      <c r="BQY55" s="128" t="s">
        <v>90</v>
      </c>
      <c r="BQZ55" s="157">
        <v>140.0</v>
      </c>
      <c r="BRA55" s="130">
        <v>140.0</v>
      </c>
      <c r="BRB55" s="130">
        <v>152.53</v>
      </c>
      <c r="BRC55" s="130">
        <v>152.49</v>
      </c>
      <c r="BRD55" s="130">
        <v>152.49</v>
      </c>
      <c r="BRE55" s="130">
        <v>147.25</v>
      </c>
      <c r="BRF55" s="130"/>
      <c r="BRG55" s="130"/>
      <c r="BRH55" s="130"/>
      <c r="BRI55" s="130"/>
      <c r="BRJ55" s="130"/>
      <c r="BRK55" s="131"/>
      <c r="BRL55" s="132">
        <f>SUM(BQZ55:BRK55)</f>
        <v>884.76</v>
      </c>
      <c r="BRM55" s="171">
        <v>0.0</v>
      </c>
      <c r="BRN55" s="165">
        <f>BRM55-BRL55</f>
        <v>-884.76</v>
      </c>
      <c r="BRO55" s="128" t="s">
        <v>90</v>
      </c>
      <c r="BRP55" s="157">
        <v>140.0</v>
      </c>
      <c r="BRQ55" s="130">
        <v>140.0</v>
      </c>
      <c r="BRR55" s="130">
        <v>152.53</v>
      </c>
      <c r="BRS55" s="130">
        <v>152.49</v>
      </c>
      <c r="BRT55" s="130">
        <v>152.49</v>
      </c>
      <c r="BRU55" s="130">
        <v>147.25</v>
      </c>
      <c r="BRV55" s="130"/>
      <c r="BRW55" s="130"/>
      <c r="BRX55" s="130"/>
      <c r="BRY55" s="130"/>
      <c r="BRZ55" s="130"/>
      <c r="BSA55" s="131"/>
      <c r="BSB55" s="132">
        <f>SUM(BRP55:BSA55)</f>
        <v>884.76</v>
      </c>
      <c r="BSC55" s="171">
        <v>0.0</v>
      </c>
      <c r="BSD55" s="165">
        <f>BSC55-BSB55</f>
        <v>-884.76</v>
      </c>
      <c r="BSE55" s="128" t="s">
        <v>90</v>
      </c>
      <c r="BSF55" s="157">
        <v>140.0</v>
      </c>
      <c r="BSG55" s="130">
        <v>140.0</v>
      </c>
      <c r="BSH55" s="130">
        <v>152.53</v>
      </c>
      <c r="BSI55" s="130">
        <v>152.49</v>
      </c>
      <c r="BSJ55" s="130">
        <v>152.49</v>
      </c>
      <c r="BSK55" s="130">
        <v>147.25</v>
      </c>
      <c r="BSL55" s="130"/>
      <c r="BSM55" s="130"/>
      <c r="BSN55" s="130"/>
      <c r="BSO55" s="130"/>
      <c r="BSP55" s="130"/>
      <c r="BSQ55" s="131"/>
      <c r="BSR55" s="132">
        <f>SUM(BSF55:BSQ55)</f>
        <v>884.76</v>
      </c>
      <c r="BSS55" s="171">
        <v>0.0</v>
      </c>
      <c r="BST55" s="165">
        <f>BSS55-BSR55</f>
        <v>-884.76</v>
      </c>
      <c r="BSU55" s="128" t="s">
        <v>90</v>
      </c>
      <c r="BSV55" s="157">
        <v>140.0</v>
      </c>
      <c r="BSW55" s="130">
        <v>140.0</v>
      </c>
      <c r="BSX55" s="130">
        <v>152.53</v>
      </c>
      <c r="BSY55" s="130">
        <v>152.49</v>
      </c>
      <c r="BSZ55" s="130">
        <v>152.49</v>
      </c>
      <c r="BTA55" s="130">
        <v>147.25</v>
      </c>
      <c r="BTB55" s="130"/>
      <c r="BTC55" s="130"/>
      <c r="BTD55" s="130"/>
      <c r="BTE55" s="130"/>
      <c r="BTF55" s="130"/>
      <c r="BTG55" s="131"/>
      <c r="BTH55" s="132">
        <f>SUM(BSV55:BTG55)</f>
        <v>884.76</v>
      </c>
      <c r="BTI55" s="171">
        <v>0.0</v>
      </c>
      <c r="BTJ55" s="165">
        <f>BTI55-BTH55</f>
        <v>-884.76</v>
      </c>
      <c r="BTK55" s="128" t="s">
        <v>90</v>
      </c>
      <c r="BTL55" s="157">
        <v>140.0</v>
      </c>
      <c r="BTM55" s="130">
        <v>140.0</v>
      </c>
      <c r="BTN55" s="130">
        <v>152.53</v>
      </c>
      <c r="BTO55" s="130">
        <v>152.49</v>
      </c>
      <c r="BTP55" s="130">
        <v>152.49</v>
      </c>
      <c r="BTQ55" s="130">
        <v>147.25</v>
      </c>
      <c r="BTR55" s="130"/>
      <c r="BTS55" s="130"/>
      <c r="BTT55" s="130"/>
      <c r="BTU55" s="130"/>
      <c r="BTV55" s="130"/>
      <c r="BTW55" s="131"/>
      <c r="BTX55" s="132">
        <f>SUM(BTL55:BTW55)</f>
        <v>884.76</v>
      </c>
      <c r="BTY55" s="171">
        <v>0.0</v>
      </c>
      <c r="BTZ55" s="165">
        <f>BTY55-BTX55</f>
        <v>-884.76</v>
      </c>
      <c r="BUA55" s="128" t="s">
        <v>90</v>
      </c>
      <c r="BUB55" s="157">
        <v>140.0</v>
      </c>
      <c r="BUC55" s="130">
        <v>140.0</v>
      </c>
      <c r="BUD55" s="130">
        <v>152.53</v>
      </c>
      <c r="BUE55" s="130">
        <v>152.49</v>
      </c>
      <c r="BUF55" s="130">
        <v>152.49</v>
      </c>
      <c r="BUG55" s="130">
        <v>147.25</v>
      </c>
      <c r="BUH55" s="130"/>
      <c r="BUI55" s="130"/>
      <c r="BUJ55" s="130"/>
      <c r="BUK55" s="130"/>
      <c r="BUL55" s="130"/>
      <c r="BUM55" s="131"/>
      <c r="BUN55" s="132">
        <f>SUM(BUB55:BUM55)</f>
        <v>884.76</v>
      </c>
      <c r="BUO55" s="171">
        <v>0.0</v>
      </c>
      <c r="BUP55" s="165">
        <f>BUO55-BUN55</f>
        <v>-884.76</v>
      </c>
      <c r="BUQ55" s="128" t="s">
        <v>90</v>
      </c>
      <c r="BUR55" s="157">
        <v>140.0</v>
      </c>
      <c r="BUS55" s="130">
        <v>140.0</v>
      </c>
      <c r="BUT55" s="130">
        <v>152.53</v>
      </c>
      <c r="BUU55" s="130">
        <v>152.49</v>
      </c>
      <c r="BUV55" s="130">
        <v>152.49</v>
      </c>
      <c r="BUW55" s="130">
        <v>147.25</v>
      </c>
      <c r="BUX55" s="130"/>
      <c r="BUY55" s="130"/>
      <c r="BUZ55" s="130"/>
      <c r="BVA55" s="130"/>
      <c r="BVB55" s="130"/>
      <c r="BVC55" s="131"/>
      <c r="BVD55" s="132">
        <f>SUM(BUR55:BVC55)</f>
        <v>884.76</v>
      </c>
      <c r="BVE55" s="171">
        <v>0.0</v>
      </c>
      <c r="BVF55" s="165">
        <f>BVE55-BVD55</f>
        <v>-884.76</v>
      </c>
      <c r="BVG55" s="128" t="s">
        <v>90</v>
      </c>
      <c r="BVH55" s="157">
        <v>140.0</v>
      </c>
      <c r="BVI55" s="130">
        <v>140.0</v>
      </c>
      <c r="BVJ55" s="130">
        <v>152.53</v>
      </c>
      <c r="BVK55" s="130">
        <v>152.49</v>
      </c>
      <c r="BVL55" s="130">
        <v>152.49</v>
      </c>
      <c r="BVM55" s="130">
        <v>147.25</v>
      </c>
      <c r="BVN55" s="130"/>
      <c r="BVO55" s="130"/>
      <c r="BVP55" s="130"/>
      <c r="BVQ55" s="130"/>
      <c r="BVR55" s="130"/>
      <c r="BVS55" s="131"/>
      <c r="BVT55" s="132">
        <f>SUM(BVH55:BVS55)</f>
        <v>884.76</v>
      </c>
      <c r="BVU55" s="171">
        <v>0.0</v>
      </c>
      <c r="BVV55" s="165">
        <f>BVU55-BVT55</f>
        <v>-884.76</v>
      </c>
      <c r="BVW55" s="128" t="s">
        <v>90</v>
      </c>
      <c r="BVX55" s="157">
        <v>140.0</v>
      </c>
      <c r="BVY55" s="130">
        <v>140.0</v>
      </c>
      <c r="BVZ55" s="130">
        <v>152.53</v>
      </c>
      <c r="BWA55" s="130">
        <v>152.49</v>
      </c>
      <c r="BWB55" s="130">
        <v>152.49</v>
      </c>
      <c r="BWC55" s="130">
        <v>147.25</v>
      </c>
      <c r="BWD55" s="130"/>
      <c r="BWE55" s="130"/>
      <c r="BWF55" s="130"/>
      <c r="BWG55" s="130"/>
      <c r="BWH55" s="130"/>
      <c r="BWI55" s="131"/>
      <c r="BWJ55" s="132">
        <f>SUM(BVX55:BWI55)</f>
        <v>884.76</v>
      </c>
      <c r="BWK55" s="171">
        <v>0.0</v>
      </c>
      <c r="BWL55" s="165">
        <f>BWK55-BWJ55</f>
        <v>-884.76</v>
      </c>
      <c r="BWM55" s="128" t="s">
        <v>90</v>
      </c>
      <c r="BWN55" s="157">
        <v>140.0</v>
      </c>
      <c r="BWO55" s="130">
        <v>140.0</v>
      </c>
      <c r="BWP55" s="130">
        <v>152.53</v>
      </c>
      <c r="BWQ55" s="130">
        <v>152.49</v>
      </c>
      <c r="BWR55" s="130">
        <v>152.49</v>
      </c>
      <c r="BWS55" s="130">
        <v>147.25</v>
      </c>
      <c r="BWT55" s="130"/>
      <c r="BWU55" s="130"/>
      <c r="BWV55" s="130"/>
      <c r="BWW55" s="130"/>
      <c r="BWX55" s="130"/>
      <c r="BWY55" s="131"/>
      <c r="BWZ55" s="132">
        <f>SUM(BWN55:BWY55)</f>
        <v>884.76</v>
      </c>
      <c r="BXA55" s="171">
        <v>0.0</v>
      </c>
      <c r="BXB55" s="165">
        <f>BXA55-BWZ55</f>
        <v>-884.76</v>
      </c>
      <c r="BXC55" s="128" t="s">
        <v>90</v>
      </c>
      <c r="BXD55" s="157">
        <v>140.0</v>
      </c>
      <c r="BXE55" s="130">
        <v>140.0</v>
      </c>
      <c r="BXF55" s="130">
        <v>152.53</v>
      </c>
      <c r="BXG55" s="130">
        <v>152.49</v>
      </c>
      <c r="BXH55" s="130">
        <v>152.49</v>
      </c>
      <c r="BXI55" s="130">
        <v>147.25</v>
      </c>
      <c r="BXJ55" s="130"/>
      <c r="BXK55" s="130"/>
      <c r="BXL55" s="130"/>
      <c r="BXM55" s="130"/>
      <c r="BXN55" s="130"/>
      <c r="BXO55" s="131"/>
      <c r="BXP55" s="132">
        <f>SUM(BXD55:BXO55)</f>
        <v>884.76</v>
      </c>
      <c r="BXQ55" s="171">
        <v>0.0</v>
      </c>
      <c r="BXR55" s="165">
        <f>BXQ55-BXP55</f>
        <v>-884.76</v>
      </c>
      <c r="BXS55" s="128" t="s">
        <v>90</v>
      </c>
      <c r="BXT55" s="157">
        <v>140.0</v>
      </c>
      <c r="BXU55" s="130">
        <v>140.0</v>
      </c>
      <c r="BXV55" s="130">
        <v>152.53</v>
      </c>
      <c r="BXW55" s="130">
        <v>152.49</v>
      </c>
      <c r="BXX55" s="130">
        <v>152.49</v>
      </c>
      <c r="BXY55" s="130">
        <v>147.25</v>
      </c>
      <c r="BXZ55" s="130"/>
      <c r="BYA55" s="130"/>
      <c r="BYB55" s="130"/>
      <c r="BYC55" s="130"/>
      <c r="BYD55" s="130"/>
      <c r="BYE55" s="131"/>
      <c r="BYF55" s="132">
        <f>SUM(BXT55:BYE55)</f>
        <v>884.76</v>
      </c>
      <c r="BYG55" s="171">
        <v>0.0</v>
      </c>
      <c r="BYH55" s="165">
        <f>BYG55-BYF55</f>
        <v>-884.76</v>
      </c>
      <c r="BYI55" s="128" t="s">
        <v>90</v>
      </c>
      <c r="BYJ55" s="157">
        <v>140.0</v>
      </c>
      <c r="BYK55" s="130">
        <v>140.0</v>
      </c>
      <c r="BYL55" s="130">
        <v>152.53</v>
      </c>
      <c r="BYM55" s="130">
        <v>152.49</v>
      </c>
      <c r="BYN55" s="130">
        <v>152.49</v>
      </c>
      <c r="BYO55" s="130">
        <v>147.25</v>
      </c>
      <c r="BYP55" s="130"/>
      <c r="BYQ55" s="130"/>
      <c r="BYR55" s="130"/>
      <c r="BYS55" s="130"/>
      <c r="BYT55" s="130"/>
      <c r="BYU55" s="131"/>
      <c r="BYV55" s="132">
        <f>SUM(BYJ55:BYU55)</f>
        <v>884.76</v>
      </c>
      <c r="BYW55" s="171">
        <v>0.0</v>
      </c>
      <c r="BYX55" s="165">
        <f>BYW55-BYV55</f>
        <v>-884.76</v>
      </c>
      <c r="BYY55" s="128" t="s">
        <v>90</v>
      </c>
      <c r="BYZ55" s="157">
        <v>140.0</v>
      </c>
      <c r="BZA55" s="130">
        <v>140.0</v>
      </c>
      <c r="BZB55" s="130">
        <v>152.53</v>
      </c>
      <c r="BZC55" s="130">
        <v>152.49</v>
      </c>
      <c r="BZD55" s="130">
        <v>152.49</v>
      </c>
      <c r="BZE55" s="130">
        <v>147.25</v>
      </c>
      <c r="BZF55" s="130"/>
      <c r="BZG55" s="130"/>
      <c r="BZH55" s="130"/>
      <c r="BZI55" s="130"/>
      <c r="BZJ55" s="130"/>
      <c r="BZK55" s="131"/>
      <c r="BZL55" s="132">
        <f>SUM(BYZ55:BZK55)</f>
        <v>884.76</v>
      </c>
      <c r="BZM55" s="171">
        <v>0.0</v>
      </c>
      <c r="BZN55" s="165">
        <f>BZM55-BZL55</f>
        <v>-884.76</v>
      </c>
      <c r="BZO55" s="128" t="s">
        <v>90</v>
      </c>
      <c r="BZP55" s="157">
        <v>140.0</v>
      </c>
      <c r="BZQ55" s="130">
        <v>140.0</v>
      </c>
      <c r="BZR55" s="130">
        <v>152.53</v>
      </c>
      <c r="BZS55" s="130">
        <v>152.49</v>
      </c>
      <c r="BZT55" s="130">
        <v>152.49</v>
      </c>
      <c r="BZU55" s="130">
        <v>147.25</v>
      </c>
      <c r="BZV55" s="130"/>
      <c r="BZW55" s="130"/>
      <c r="BZX55" s="130"/>
      <c r="BZY55" s="130"/>
      <c r="BZZ55" s="130"/>
      <c r="CAA55" s="131"/>
      <c r="CAB55" s="132">
        <f>SUM(BZP55:CAA55)</f>
        <v>884.76</v>
      </c>
      <c r="CAC55" s="171">
        <v>0.0</v>
      </c>
      <c r="CAD55" s="165">
        <f>CAC55-CAB55</f>
        <v>-884.76</v>
      </c>
      <c r="CAE55" s="128" t="s">
        <v>90</v>
      </c>
      <c r="CAF55" s="157">
        <v>140.0</v>
      </c>
      <c r="CAG55" s="130">
        <v>140.0</v>
      </c>
      <c r="CAH55" s="130">
        <v>152.53</v>
      </c>
      <c r="CAI55" s="130">
        <v>152.49</v>
      </c>
      <c r="CAJ55" s="130">
        <v>152.49</v>
      </c>
      <c r="CAK55" s="130">
        <v>147.25</v>
      </c>
      <c r="CAL55" s="130"/>
      <c r="CAM55" s="130"/>
      <c r="CAN55" s="130"/>
      <c r="CAO55" s="130"/>
      <c r="CAP55" s="130"/>
      <c r="CAQ55" s="131"/>
      <c r="CAR55" s="132">
        <f>SUM(CAF55:CAQ55)</f>
        <v>884.76</v>
      </c>
      <c r="CAS55" s="171">
        <v>0.0</v>
      </c>
      <c r="CAT55" s="165">
        <f>CAS55-CAR55</f>
        <v>-884.76</v>
      </c>
      <c r="CAU55" s="128" t="s">
        <v>90</v>
      </c>
      <c r="CAV55" s="157">
        <v>140.0</v>
      </c>
      <c r="CAW55" s="130">
        <v>140.0</v>
      </c>
      <c r="CAX55" s="130">
        <v>152.53</v>
      </c>
      <c r="CAY55" s="130">
        <v>152.49</v>
      </c>
      <c r="CAZ55" s="130">
        <v>152.49</v>
      </c>
      <c r="CBA55" s="130">
        <v>147.25</v>
      </c>
      <c r="CBB55" s="130"/>
      <c r="CBC55" s="130"/>
      <c r="CBD55" s="130"/>
      <c r="CBE55" s="130"/>
      <c r="CBF55" s="130"/>
      <c r="CBG55" s="131"/>
      <c r="CBH55" s="132">
        <f>SUM(CAV55:CBG55)</f>
        <v>884.76</v>
      </c>
      <c r="CBI55" s="171">
        <v>0.0</v>
      </c>
      <c r="CBJ55" s="165">
        <f>CBI55-CBH55</f>
        <v>-884.76</v>
      </c>
      <c r="CBK55" s="128" t="s">
        <v>90</v>
      </c>
      <c r="CBL55" s="157">
        <v>140.0</v>
      </c>
      <c r="CBM55" s="130">
        <v>140.0</v>
      </c>
      <c r="CBN55" s="130">
        <v>152.53</v>
      </c>
      <c r="CBO55" s="130">
        <v>152.49</v>
      </c>
      <c r="CBP55" s="130">
        <v>152.49</v>
      </c>
      <c r="CBQ55" s="130">
        <v>147.25</v>
      </c>
      <c r="CBR55" s="130"/>
      <c r="CBS55" s="130"/>
      <c r="CBT55" s="130"/>
      <c r="CBU55" s="130"/>
      <c r="CBV55" s="130"/>
      <c r="CBW55" s="131"/>
      <c r="CBX55" s="132">
        <f>SUM(CBL55:CBW55)</f>
        <v>884.76</v>
      </c>
      <c r="CBY55" s="171">
        <v>0.0</v>
      </c>
      <c r="CBZ55" s="165">
        <f>CBY55-CBX55</f>
        <v>-884.76</v>
      </c>
      <c r="CCA55" s="128" t="s">
        <v>90</v>
      </c>
      <c r="CCB55" s="157">
        <v>140.0</v>
      </c>
      <c r="CCC55" s="130">
        <v>140.0</v>
      </c>
      <c r="CCD55" s="130">
        <v>152.53</v>
      </c>
      <c r="CCE55" s="130">
        <v>152.49</v>
      </c>
      <c r="CCF55" s="130">
        <v>152.49</v>
      </c>
      <c r="CCG55" s="130">
        <v>147.25</v>
      </c>
      <c r="CCH55" s="130"/>
      <c r="CCI55" s="130"/>
      <c r="CCJ55" s="130"/>
      <c r="CCK55" s="130"/>
      <c r="CCL55" s="130"/>
      <c r="CCM55" s="131"/>
      <c r="CCN55" s="132">
        <f>SUM(CCB55:CCM55)</f>
        <v>884.76</v>
      </c>
      <c r="CCO55" s="171">
        <v>0.0</v>
      </c>
      <c r="CCP55" s="165">
        <f>CCO55-CCN55</f>
        <v>-884.76</v>
      </c>
      <c r="CCQ55" s="128" t="s">
        <v>90</v>
      </c>
      <c r="CCR55" s="157">
        <v>140.0</v>
      </c>
      <c r="CCS55" s="130">
        <v>140.0</v>
      </c>
      <c r="CCT55" s="130">
        <v>152.53</v>
      </c>
      <c r="CCU55" s="130">
        <v>152.49</v>
      </c>
      <c r="CCV55" s="130">
        <v>152.49</v>
      </c>
      <c r="CCW55" s="130">
        <v>147.25</v>
      </c>
      <c r="CCX55" s="130"/>
      <c r="CCY55" s="130"/>
      <c r="CCZ55" s="130"/>
      <c r="CDA55" s="130"/>
      <c r="CDB55" s="130"/>
      <c r="CDC55" s="131"/>
      <c r="CDD55" s="132">
        <f>SUM(CCR55:CDC55)</f>
        <v>884.76</v>
      </c>
      <c r="CDE55" s="171">
        <v>0.0</v>
      </c>
      <c r="CDF55" s="165">
        <f>CDE55-CDD55</f>
        <v>-884.76</v>
      </c>
      <c r="CDG55" s="128" t="s">
        <v>90</v>
      </c>
      <c r="CDH55" s="157">
        <v>140.0</v>
      </c>
      <c r="CDI55" s="130">
        <v>140.0</v>
      </c>
      <c r="CDJ55" s="130">
        <v>152.53</v>
      </c>
      <c r="CDK55" s="130">
        <v>152.49</v>
      </c>
      <c r="CDL55" s="130">
        <v>152.49</v>
      </c>
      <c r="CDM55" s="130">
        <v>147.25</v>
      </c>
      <c r="CDN55" s="130"/>
      <c r="CDO55" s="130"/>
      <c r="CDP55" s="130"/>
      <c r="CDQ55" s="130"/>
      <c r="CDR55" s="130"/>
      <c r="CDS55" s="131"/>
      <c r="CDT55" s="132">
        <f>SUM(CDH55:CDS55)</f>
        <v>884.76</v>
      </c>
      <c r="CDU55" s="171">
        <v>0.0</v>
      </c>
      <c r="CDV55" s="165">
        <f>CDU55-CDT55</f>
        <v>-884.76</v>
      </c>
      <c r="CDW55" s="128" t="s">
        <v>90</v>
      </c>
      <c r="CDX55" s="157">
        <v>140.0</v>
      </c>
      <c r="CDY55" s="130">
        <v>140.0</v>
      </c>
      <c r="CDZ55" s="130">
        <v>152.53</v>
      </c>
      <c r="CEA55" s="130">
        <v>152.49</v>
      </c>
      <c r="CEB55" s="130">
        <v>152.49</v>
      </c>
      <c r="CEC55" s="130">
        <v>147.25</v>
      </c>
      <c r="CED55" s="130"/>
      <c r="CEE55" s="130"/>
      <c r="CEF55" s="130"/>
      <c r="CEG55" s="130"/>
      <c r="CEH55" s="130"/>
      <c r="CEI55" s="131"/>
      <c r="CEJ55" s="132">
        <f>SUM(CDX55:CEI55)</f>
        <v>884.76</v>
      </c>
      <c r="CEK55" s="171">
        <v>0.0</v>
      </c>
      <c r="CEL55" s="165">
        <f>CEK55-CEJ55</f>
        <v>-884.76</v>
      </c>
      <c r="CEM55" s="128" t="s">
        <v>90</v>
      </c>
      <c r="CEN55" s="157">
        <v>140.0</v>
      </c>
      <c r="CEO55" s="130">
        <v>140.0</v>
      </c>
      <c r="CEP55" s="130">
        <v>152.53</v>
      </c>
      <c r="CEQ55" s="130">
        <v>152.49</v>
      </c>
      <c r="CER55" s="130">
        <v>152.49</v>
      </c>
      <c r="CES55" s="130">
        <v>147.25</v>
      </c>
      <c r="CET55" s="130"/>
      <c r="CEU55" s="130"/>
      <c r="CEV55" s="130"/>
      <c r="CEW55" s="130"/>
      <c r="CEX55" s="130"/>
      <c r="CEY55" s="131"/>
      <c r="CEZ55" s="132">
        <f>SUM(CEN55:CEY55)</f>
        <v>884.76</v>
      </c>
      <c r="CFA55" s="171">
        <v>0.0</v>
      </c>
      <c r="CFB55" s="165">
        <f>CFA55-CEZ55</f>
        <v>-884.76</v>
      </c>
      <c r="CFC55" s="128" t="s">
        <v>90</v>
      </c>
      <c r="CFD55" s="157">
        <v>140.0</v>
      </c>
      <c r="CFE55" s="130">
        <v>140.0</v>
      </c>
      <c r="CFF55" s="130">
        <v>152.53</v>
      </c>
      <c r="CFG55" s="130">
        <v>152.49</v>
      </c>
      <c r="CFH55" s="130">
        <v>152.49</v>
      </c>
      <c r="CFI55" s="130">
        <v>147.25</v>
      </c>
      <c r="CFJ55" s="130"/>
      <c r="CFK55" s="130"/>
      <c r="CFL55" s="130"/>
      <c r="CFM55" s="130"/>
      <c r="CFN55" s="130"/>
      <c r="CFO55" s="131"/>
      <c r="CFP55" s="132">
        <f>SUM(CFD55:CFO55)</f>
        <v>884.76</v>
      </c>
      <c r="CFQ55" s="171">
        <v>0.0</v>
      </c>
      <c r="CFR55" s="165">
        <f>CFQ55-CFP55</f>
        <v>-884.76</v>
      </c>
      <c r="CFS55" s="128" t="s">
        <v>90</v>
      </c>
      <c r="CFT55" s="157">
        <v>140.0</v>
      </c>
      <c r="CFU55" s="130">
        <v>140.0</v>
      </c>
      <c r="CFV55" s="130">
        <v>152.53</v>
      </c>
      <c r="CFW55" s="130">
        <v>152.49</v>
      </c>
      <c r="CFX55" s="130">
        <v>152.49</v>
      </c>
      <c r="CFY55" s="130">
        <v>147.25</v>
      </c>
      <c r="CFZ55" s="130"/>
      <c r="CGA55" s="130"/>
      <c r="CGB55" s="130"/>
      <c r="CGC55" s="130"/>
      <c r="CGD55" s="130"/>
      <c r="CGE55" s="131"/>
      <c r="CGF55" s="132">
        <f>SUM(CFT55:CGE55)</f>
        <v>884.76</v>
      </c>
      <c r="CGG55" s="171">
        <v>0.0</v>
      </c>
      <c r="CGH55" s="165">
        <f>CGG55-CGF55</f>
        <v>-884.76</v>
      </c>
      <c r="CGI55" s="128" t="s">
        <v>90</v>
      </c>
      <c r="CGJ55" s="157">
        <v>140.0</v>
      </c>
      <c r="CGK55" s="130">
        <v>140.0</v>
      </c>
      <c r="CGL55" s="130">
        <v>152.53</v>
      </c>
      <c r="CGM55" s="130">
        <v>152.49</v>
      </c>
      <c r="CGN55" s="130">
        <v>152.49</v>
      </c>
      <c r="CGO55" s="130">
        <v>147.25</v>
      </c>
      <c r="CGP55" s="130"/>
      <c r="CGQ55" s="130"/>
      <c r="CGR55" s="130"/>
      <c r="CGS55" s="130"/>
      <c r="CGT55" s="130"/>
      <c r="CGU55" s="131"/>
      <c r="CGV55" s="132">
        <f>SUM(CGJ55:CGU55)</f>
        <v>884.76</v>
      </c>
      <c r="CGW55" s="171">
        <v>0.0</v>
      </c>
      <c r="CGX55" s="165">
        <f>CGW55-CGV55</f>
        <v>-884.76</v>
      </c>
      <c r="CGY55" s="128" t="s">
        <v>90</v>
      </c>
      <c r="CGZ55" s="157">
        <v>140.0</v>
      </c>
      <c r="CHA55" s="130">
        <v>140.0</v>
      </c>
      <c r="CHB55" s="130">
        <v>152.53</v>
      </c>
      <c r="CHC55" s="130">
        <v>152.49</v>
      </c>
      <c r="CHD55" s="130">
        <v>152.49</v>
      </c>
      <c r="CHE55" s="130">
        <v>147.25</v>
      </c>
      <c r="CHF55" s="130"/>
      <c r="CHG55" s="130"/>
      <c r="CHH55" s="130"/>
      <c r="CHI55" s="130"/>
      <c r="CHJ55" s="130"/>
      <c r="CHK55" s="131"/>
      <c r="CHL55" s="132">
        <f>SUM(CGZ55:CHK55)</f>
        <v>884.76</v>
      </c>
      <c r="CHM55" s="171">
        <v>0.0</v>
      </c>
      <c r="CHN55" s="165">
        <f>CHM55-CHL55</f>
        <v>-884.76</v>
      </c>
      <c r="CHO55" s="128" t="s">
        <v>90</v>
      </c>
      <c r="CHP55" s="157">
        <v>140.0</v>
      </c>
      <c r="CHQ55" s="130">
        <v>140.0</v>
      </c>
      <c r="CHR55" s="130">
        <v>152.53</v>
      </c>
      <c r="CHS55" s="130">
        <v>152.49</v>
      </c>
      <c r="CHT55" s="130">
        <v>152.49</v>
      </c>
      <c r="CHU55" s="130">
        <v>147.25</v>
      </c>
      <c r="CHV55" s="130"/>
      <c r="CHW55" s="130"/>
      <c r="CHX55" s="130"/>
      <c r="CHY55" s="130"/>
      <c r="CHZ55" s="130"/>
      <c r="CIA55" s="131"/>
      <c r="CIB55" s="132">
        <f>SUM(CHP55:CIA55)</f>
        <v>884.76</v>
      </c>
      <c r="CIC55" s="171">
        <v>0.0</v>
      </c>
      <c r="CID55" s="165">
        <f>CIC55-CIB55</f>
        <v>-884.76</v>
      </c>
      <c r="CIE55" s="128" t="s">
        <v>90</v>
      </c>
      <c r="CIF55" s="157">
        <v>140.0</v>
      </c>
      <c r="CIG55" s="130">
        <v>140.0</v>
      </c>
      <c r="CIH55" s="130">
        <v>152.53</v>
      </c>
      <c r="CII55" s="130">
        <v>152.49</v>
      </c>
      <c r="CIJ55" s="130">
        <v>152.49</v>
      </c>
      <c r="CIK55" s="130">
        <v>147.25</v>
      </c>
      <c r="CIL55" s="130"/>
      <c r="CIM55" s="130"/>
      <c r="CIN55" s="130"/>
      <c r="CIO55" s="130"/>
      <c r="CIP55" s="130"/>
      <c r="CIQ55" s="131"/>
      <c r="CIR55" s="132">
        <f>SUM(CIF55:CIQ55)</f>
        <v>884.76</v>
      </c>
      <c r="CIS55" s="171">
        <v>0.0</v>
      </c>
      <c r="CIT55" s="165">
        <f>CIS55-CIR55</f>
        <v>-884.76</v>
      </c>
      <c r="CIU55" s="128" t="s">
        <v>90</v>
      </c>
      <c r="CIV55" s="157">
        <v>140.0</v>
      </c>
      <c r="CIW55" s="130">
        <v>140.0</v>
      </c>
      <c r="CIX55" s="130">
        <v>152.53</v>
      </c>
      <c r="CIY55" s="130">
        <v>152.49</v>
      </c>
      <c r="CIZ55" s="130">
        <v>152.49</v>
      </c>
      <c r="CJA55" s="130">
        <v>147.25</v>
      </c>
      <c r="CJB55" s="130"/>
      <c r="CJC55" s="130"/>
      <c r="CJD55" s="130"/>
      <c r="CJE55" s="130"/>
      <c r="CJF55" s="130"/>
      <c r="CJG55" s="131"/>
      <c r="CJH55" s="132">
        <f>SUM(CIV55:CJG55)</f>
        <v>884.76</v>
      </c>
      <c r="CJI55" s="171">
        <v>0.0</v>
      </c>
      <c r="CJJ55" s="165">
        <f>CJI55-CJH55</f>
        <v>-884.76</v>
      </c>
      <c r="CJK55" s="128" t="s">
        <v>90</v>
      </c>
      <c r="CJL55" s="157">
        <v>140.0</v>
      </c>
      <c r="CJM55" s="130">
        <v>140.0</v>
      </c>
      <c r="CJN55" s="130">
        <v>152.53</v>
      </c>
      <c r="CJO55" s="130">
        <v>152.49</v>
      </c>
      <c r="CJP55" s="130">
        <v>152.49</v>
      </c>
      <c r="CJQ55" s="130">
        <v>147.25</v>
      </c>
      <c r="CJR55" s="130"/>
      <c r="CJS55" s="130"/>
      <c r="CJT55" s="130"/>
      <c r="CJU55" s="130"/>
      <c r="CJV55" s="130"/>
      <c r="CJW55" s="131"/>
      <c r="CJX55" s="132">
        <f>SUM(CJL55:CJW55)</f>
        <v>884.76</v>
      </c>
      <c r="CJY55" s="171">
        <v>0.0</v>
      </c>
      <c r="CJZ55" s="165">
        <f>CJY55-CJX55</f>
        <v>-884.76</v>
      </c>
      <c r="CKA55" s="128" t="s">
        <v>90</v>
      </c>
      <c r="CKB55" s="157">
        <v>140.0</v>
      </c>
      <c r="CKC55" s="130">
        <v>140.0</v>
      </c>
      <c r="CKD55" s="130">
        <v>152.53</v>
      </c>
      <c r="CKE55" s="130">
        <v>152.49</v>
      </c>
      <c r="CKF55" s="130">
        <v>152.49</v>
      </c>
      <c r="CKG55" s="130">
        <v>147.25</v>
      </c>
      <c r="CKH55" s="130"/>
      <c r="CKI55" s="130"/>
      <c r="CKJ55" s="130"/>
      <c r="CKK55" s="130"/>
      <c r="CKL55" s="130"/>
      <c r="CKM55" s="131"/>
      <c r="CKN55" s="132">
        <f>SUM(CKB55:CKM55)</f>
        <v>884.76</v>
      </c>
      <c r="CKO55" s="171">
        <v>0.0</v>
      </c>
      <c r="CKP55" s="165">
        <f>CKO55-CKN55</f>
        <v>-884.76</v>
      </c>
      <c r="CKQ55" s="128" t="s">
        <v>90</v>
      </c>
      <c r="CKR55" s="157">
        <v>140.0</v>
      </c>
      <c r="CKS55" s="130">
        <v>140.0</v>
      </c>
      <c r="CKT55" s="130">
        <v>152.53</v>
      </c>
      <c r="CKU55" s="130">
        <v>152.49</v>
      </c>
      <c r="CKV55" s="130">
        <v>152.49</v>
      </c>
      <c r="CKW55" s="130">
        <v>147.25</v>
      </c>
      <c r="CKX55" s="130"/>
      <c r="CKY55" s="130"/>
      <c r="CKZ55" s="130"/>
      <c r="CLA55" s="130"/>
      <c r="CLB55" s="130"/>
      <c r="CLC55" s="131"/>
      <c r="CLD55" s="132">
        <f>SUM(CKR55:CLC55)</f>
        <v>884.76</v>
      </c>
      <c r="CLE55" s="171">
        <v>0.0</v>
      </c>
      <c r="CLF55" s="165">
        <f>CLE55-CLD55</f>
        <v>-884.76</v>
      </c>
      <c r="CLG55" s="128" t="s">
        <v>90</v>
      </c>
      <c r="CLH55" s="157">
        <v>140.0</v>
      </c>
      <c r="CLI55" s="130">
        <v>140.0</v>
      </c>
      <c r="CLJ55" s="130">
        <v>152.53</v>
      </c>
      <c r="CLK55" s="130">
        <v>152.49</v>
      </c>
      <c r="CLL55" s="130">
        <v>152.49</v>
      </c>
      <c r="CLM55" s="130">
        <v>147.25</v>
      </c>
      <c r="CLN55" s="130"/>
      <c r="CLO55" s="130"/>
      <c r="CLP55" s="130"/>
      <c r="CLQ55" s="130"/>
      <c r="CLR55" s="130"/>
      <c r="CLS55" s="131"/>
      <c r="CLT55" s="132">
        <f>SUM(CLH55:CLS55)</f>
        <v>884.76</v>
      </c>
      <c r="CLU55" s="171">
        <v>0.0</v>
      </c>
      <c r="CLV55" s="165">
        <f>CLU55-CLT55</f>
        <v>-884.76</v>
      </c>
      <c r="CLW55" s="128" t="s">
        <v>90</v>
      </c>
      <c r="CLX55" s="157">
        <v>140.0</v>
      </c>
      <c r="CLY55" s="130">
        <v>140.0</v>
      </c>
      <c r="CLZ55" s="130">
        <v>152.53</v>
      </c>
      <c r="CMA55" s="130">
        <v>152.49</v>
      </c>
      <c r="CMB55" s="130">
        <v>152.49</v>
      </c>
      <c r="CMC55" s="130">
        <v>147.25</v>
      </c>
      <c r="CMD55" s="130"/>
      <c r="CME55" s="130"/>
      <c r="CMF55" s="130"/>
      <c r="CMG55" s="130"/>
      <c r="CMH55" s="130"/>
      <c r="CMI55" s="131"/>
      <c r="CMJ55" s="132">
        <f>SUM(CLX55:CMI55)</f>
        <v>884.76</v>
      </c>
      <c r="CMK55" s="171">
        <v>0.0</v>
      </c>
      <c r="CML55" s="165">
        <f>CMK55-CMJ55</f>
        <v>-884.76</v>
      </c>
      <c r="CMM55" s="128" t="s">
        <v>90</v>
      </c>
      <c r="CMN55" s="157">
        <v>140.0</v>
      </c>
      <c r="CMO55" s="130">
        <v>140.0</v>
      </c>
      <c r="CMP55" s="130">
        <v>152.53</v>
      </c>
      <c r="CMQ55" s="130">
        <v>152.49</v>
      </c>
      <c r="CMR55" s="130">
        <v>152.49</v>
      </c>
      <c r="CMS55" s="130">
        <v>147.25</v>
      </c>
      <c r="CMT55" s="130"/>
      <c r="CMU55" s="130"/>
      <c r="CMV55" s="130"/>
      <c r="CMW55" s="130"/>
      <c r="CMX55" s="130"/>
      <c r="CMY55" s="131"/>
      <c r="CMZ55" s="132">
        <f>SUM(CMN55:CMY55)</f>
        <v>884.76</v>
      </c>
      <c r="CNA55" s="171">
        <v>0.0</v>
      </c>
      <c r="CNB55" s="165">
        <f>CNA55-CMZ55</f>
        <v>-884.76</v>
      </c>
      <c r="CNC55" s="128" t="s">
        <v>90</v>
      </c>
      <c r="CND55" s="157">
        <v>140.0</v>
      </c>
      <c r="CNE55" s="130">
        <v>140.0</v>
      </c>
      <c r="CNF55" s="130">
        <v>152.53</v>
      </c>
      <c r="CNG55" s="130">
        <v>152.49</v>
      </c>
      <c r="CNH55" s="130">
        <v>152.49</v>
      </c>
      <c r="CNI55" s="130">
        <v>147.25</v>
      </c>
      <c r="CNJ55" s="130"/>
      <c r="CNK55" s="130"/>
      <c r="CNL55" s="130"/>
      <c r="CNM55" s="130"/>
      <c r="CNN55" s="130"/>
      <c r="CNO55" s="131"/>
      <c r="CNP55" s="132">
        <f>SUM(CND55:CNO55)</f>
        <v>884.76</v>
      </c>
      <c r="CNQ55" s="171">
        <v>0.0</v>
      </c>
      <c r="CNR55" s="165">
        <f>CNQ55-CNP55</f>
        <v>-884.76</v>
      </c>
      <c r="CNS55" s="128" t="s">
        <v>90</v>
      </c>
      <c r="CNT55" s="157">
        <v>140.0</v>
      </c>
      <c r="CNU55" s="130">
        <v>140.0</v>
      </c>
      <c r="CNV55" s="130">
        <v>152.53</v>
      </c>
      <c r="CNW55" s="130">
        <v>152.49</v>
      </c>
      <c r="CNX55" s="130">
        <v>152.49</v>
      </c>
      <c r="CNY55" s="130">
        <v>147.25</v>
      </c>
      <c r="CNZ55" s="130"/>
      <c r="COA55" s="130"/>
      <c r="COB55" s="130"/>
      <c r="COC55" s="130"/>
      <c r="COD55" s="130"/>
      <c r="COE55" s="131"/>
      <c r="COF55" s="132">
        <f>SUM(CNT55:COE55)</f>
        <v>884.76</v>
      </c>
      <c r="COG55" s="171">
        <v>0.0</v>
      </c>
      <c r="COH55" s="165">
        <f>COG55-COF55</f>
        <v>-884.76</v>
      </c>
      <c r="COI55" s="128" t="s">
        <v>90</v>
      </c>
      <c r="COJ55" s="157">
        <v>140.0</v>
      </c>
      <c r="COK55" s="130">
        <v>140.0</v>
      </c>
      <c r="COL55" s="130">
        <v>152.53</v>
      </c>
      <c r="COM55" s="130">
        <v>152.49</v>
      </c>
      <c r="CON55" s="130">
        <v>152.49</v>
      </c>
      <c r="COO55" s="130">
        <v>147.25</v>
      </c>
      <c r="COP55" s="130"/>
      <c r="COQ55" s="130"/>
      <c r="COR55" s="130"/>
      <c r="COS55" s="130"/>
      <c r="COT55" s="130"/>
      <c r="COU55" s="131"/>
      <c r="COV55" s="132">
        <f>SUM(COJ55:COU55)</f>
        <v>884.76</v>
      </c>
      <c r="COW55" s="171">
        <v>0.0</v>
      </c>
      <c r="COX55" s="165">
        <f>COW55-COV55</f>
        <v>-884.76</v>
      </c>
      <c r="COY55" s="128" t="s">
        <v>90</v>
      </c>
      <c r="COZ55" s="157">
        <v>140.0</v>
      </c>
      <c r="CPA55" s="130">
        <v>140.0</v>
      </c>
      <c r="CPB55" s="130">
        <v>152.53</v>
      </c>
      <c r="CPC55" s="130">
        <v>152.49</v>
      </c>
      <c r="CPD55" s="130">
        <v>152.49</v>
      </c>
      <c r="CPE55" s="130">
        <v>147.25</v>
      </c>
      <c r="CPF55" s="130"/>
      <c r="CPG55" s="130"/>
      <c r="CPH55" s="130"/>
      <c r="CPI55" s="130"/>
      <c r="CPJ55" s="130"/>
      <c r="CPK55" s="131"/>
      <c r="CPL55" s="132">
        <f>SUM(COZ55:CPK55)</f>
        <v>884.76</v>
      </c>
      <c r="CPM55" s="171">
        <v>0.0</v>
      </c>
      <c r="CPN55" s="165">
        <f>CPM55-CPL55</f>
        <v>-884.76</v>
      </c>
      <c r="CPO55" s="128" t="s">
        <v>90</v>
      </c>
      <c r="CPP55" s="157">
        <v>140.0</v>
      </c>
      <c r="CPQ55" s="130">
        <v>140.0</v>
      </c>
      <c r="CPR55" s="130">
        <v>152.53</v>
      </c>
      <c r="CPS55" s="130">
        <v>152.49</v>
      </c>
      <c r="CPT55" s="130">
        <v>152.49</v>
      </c>
      <c r="CPU55" s="130">
        <v>147.25</v>
      </c>
      <c r="CPV55" s="130"/>
      <c r="CPW55" s="130"/>
      <c r="CPX55" s="130"/>
      <c r="CPY55" s="130"/>
      <c r="CPZ55" s="130"/>
      <c r="CQA55" s="131"/>
      <c r="CQB55" s="132">
        <f>SUM(CPP55:CQA55)</f>
        <v>884.76</v>
      </c>
      <c r="CQC55" s="171">
        <v>0.0</v>
      </c>
      <c r="CQD55" s="165">
        <f>CQC55-CQB55</f>
        <v>-884.76</v>
      </c>
      <c r="CQE55" s="128" t="s">
        <v>90</v>
      </c>
      <c r="CQF55" s="157">
        <v>140.0</v>
      </c>
      <c r="CQG55" s="130">
        <v>140.0</v>
      </c>
      <c r="CQH55" s="130">
        <v>152.53</v>
      </c>
      <c r="CQI55" s="130">
        <v>152.49</v>
      </c>
      <c r="CQJ55" s="130">
        <v>152.49</v>
      </c>
      <c r="CQK55" s="130">
        <v>147.25</v>
      </c>
      <c r="CQL55" s="130"/>
      <c r="CQM55" s="130"/>
      <c r="CQN55" s="130"/>
      <c r="CQO55" s="130"/>
      <c r="CQP55" s="130"/>
      <c r="CQQ55" s="131"/>
      <c r="CQR55" s="132">
        <f>SUM(CQF55:CQQ55)</f>
        <v>884.76</v>
      </c>
      <c r="CQS55" s="171">
        <v>0.0</v>
      </c>
      <c r="CQT55" s="165">
        <f>CQS55-CQR55</f>
        <v>-884.76</v>
      </c>
      <c r="CQU55" s="128" t="s">
        <v>90</v>
      </c>
      <c r="CQV55" s="157">
        <v>140.0</v>
      </c>
      <c r="CQW55" s="130">
        <v>140.0</v>
      </c>
      <c r="CQX55" s="130">
        <v>152.53</v>
      </c>
      <c r="CQY55" s="130">
        <v>152.49</v>
      </c>
      <c r="CQZ55" s="130">
        <v>152.49</v>
      </c>
      <c r="CRA55" s="130">
        <v>147.25</v>
      </c>
      <c r="CRB55" s="130"/>
      <c r="CRC55" s="130"/>
      <c r="CRD55" s="130"/>
      <c r="CRE55" s="130"/>
      <c r="CRF55" s="130"/>
      <c r="CRG55" s="131"/>
      <c r="CRH55" s="132">
        <f>SUM(CQV55:CRG55)</f>
        <v>884.76</v>
      </c>
      <c r="CRI55" s="171">
        <v>0.0</v>
      </c>
      <c r="CRJ55" s="165">
        <f>CRI55-CRH55</f>
        <v>-884.76</v>
      </c>
      <c r="CRK55" s="128" t="s">
        <v>90</v>
      </c>
      <c r="CRL55" s="157">
        <v>140.0</v>
      </c>
      <c r="CRM55" s="130">
        <v>140.0</v>
      </c>
      <c r="CRN55" s="130">
        <v>152.53</v>
      </c>
      <c r="CRO55" s="130">
        <v>152.49</v>
      </c>
      <c r="CRP55" s="130">
        <v>152.49</v>
      </c>
      <c r="CRQ55" s="130">
        <v>147.25</v>
      </c>
      <c r="CRR55" s="130"/>
      <c r="CRS55" s="130"/>
      <c r="CRT55" s="130"/>
      <c r="CRU55" s="130"/>
      <c r="CRV55" s="130"/>
      <c r="CRW55" s="131"/>
      <c r="CRX55" s="132">
        <f>SUM(CRL55:CRW55)</f>
        <v>884.76</v>
      </c>
      <c r="CRY55" s="171">
        <v>0.0</v>
      </c>
      <c r="CRZ55" s="165">
        <f>CRY55-CRX55</f>
        <v>-884.76</v>
      </c>
      <c r="CSA55" s="128" t="s">
        <v>90</v>
      </c>
      <c r="CSB55" s="157">
        <v>140.0</v>
      </c>
      <c r="CSC55" s="130">
        <v>140.0</v>
      </c>
      <c r="CSD55" s="130">
        <v>152.53</v>
      </c>
      <c r="CSE55" s="130">
        <v>152.49</v>
      </c>
      <c r="CSF55" s="130">
        <v>152.49</v>
      </c>
      <c r="CSG55" s="130">
        <v>147.25</v>
      </c>
      <c r="CSH55" s="130"/>
      <c r="CSI55" s="130"/>
      <c r="CSJ55" s="130"/>
      <c r="CSK55" s="130"/>
      <c r="CSL55" s="130"/>
      <c r="CSM55" s="131"/>
      <c r="CSN55" s="132">
        <f>SUM(CSB55:CSM55)</f>
        <v>884.76</v>
      </c>
      <c r="CSO55" s="171">
        <v>0.0</v>
      </c>
      <c r="CSP55" s="165">
        <f>CSO55-CSN55</f>
        <v>-884.76</v>
      </c>
      <c r="CSQ55" s="128" t="s">
        <v>90</v>
      </c>
      <c r="CSR55" s="157">
        <v>140.0</v>
      </c>
      <c r="CSS55" s="130">
        <v>140.0</v>
      </c>
      <c r="CST55" s="130">
        <v>152.53</v>
      </c>
      <c r="CSU55" s="130">
        <v>152.49</v>
      </c>
      <c r="CSV55" s="130">
        <v>152.49</v>
      </c>
      <c r="CSW55" s="130">
        <v>147.25</v>
      </c>
      <c r="CSX55" s="130"/>
      <c r="CSY55" s="130"/>
      <c r="CSZ55" s="130"/>
      <c r="CTA55" s="130"/>
      <c r="CTB55" s="130"/>
      <c r="CTC55" s="131"/>
      <c r="CTD55" s="132">
        <f>SUM(CSR55:CTC55)</f>
        <v>884.76</v>
      </c>
      <c r="CTE55" s="171">
        <v>0.0</v>
      </c>
      <c r="CTF55" s="165">
        <f>CTE55-CTD55</f>
        <v>-884.76</v>
      </c>
      <c r="CTG55" s="128" t="s">
        <v>90</v>
      </c>
      <c r="CTH55" s="157">
        <v>140.0</v>
      </c>
      <c r="CTI55" s="130">
        <v>140.0</v>
      </c>
      <c r="CTJ55" s="130">
        <v>152.53</v>
      </c>
      <c r="CTK55" s="130">
        <v>152.49</v>
      </c>
      <c r="CTL55" s="130">
        <v>152.49</v>
      </c>
      <c r="CTM55" s="130">
        <v>147.25</v>
      </c>
      <c r="CTN55" s="130"/>
      <c r="CTO55" s="130"/>
      <c r="CTP55" s="130"/>
      <c r="CTQ55" s="130"/>
      <c r="CTR55" s="130"/>
      <c r="CTS55" s="131"/>
      <c r="CTT55" s="132">
        <f>SUM(CTH55:CTS55)</f>
        <v>884.76</v>
      </c>
      <c r="CTU55" s="171">
        <v>0.0</v>
      </c>
      <c r="CTV55" s="165">
        <f>CTU55-CTT55</f>
        <v>-884.76</v>
      </c>
      <c r="CTW55" s="128" t="s">
        <v>90</v>
      </c>
      <c r="CTX55" s="157">
        <v>140.0</v>
      </c>
      <c r="CTY55" s="130">
        <v>140.0</v>
      </c>
      <c r="CTZ55" s="130">
        <v>152.53</v>
      </c>
      <c r="CUA55" s="130">
        <v>152.49</v>
      </c>
      <c r="CUB55" s="130">
        <v>152.49</v>
      </c>
      <c r="CUC55" s="130">
        <v>147.25</v>
      </c>
      <c r="CUD55" s="130"/>
      <c r="CUE55" s="130"/>
      <c r="CUF55" s="130"/>
      <c r="CUG55" s="130"/>
      <c r="CUH55" s="130"/>
      <c r="CUI55" s="131"/>
      <c r="CUJ55" s="132">
        <f>SUM(CTX55:CUI55)</f>
        <v>884.76</v>
      </c>
      <c r="CUK55" s="171">
        <v>0.0</v>
      </c>
      <c r="CUL55" s="165">
        <f>CUK55-CUJ55</f>
        <v>-884.76</v>
      </c>
      <c r="CUM55" s="128" t="s">
        <v>90</v>
      </c>
      <c r="CUN55" s="157">
        <v>140.0</v>
      </c>
      <c r="CUO55" s="130">
        <v>140.0</v>
      </c>
      <c r="CUP55" s="130">
        <v>152.53</v>
      </c>
      <c r="CUQ55" s="130">
        <v>152.49</v>
      </c>
      <c r="CUR55" s="130">
        <v>152.49</v>
      </c>
      <c r="CUS55" s="130">
        <v>147.25</v>
      </c>
      <c r="CUT55" s="130"/>
      <c r="CUU55" s="130"/>
      <c r="CUV55" s="130"/>
      <c r="CUW55" s="130"/>
      <c r="CUX55" s="130"/>
      <c r="CUY55" s="131"/>
      <c r="CUZ55" s="132">
        <f>SUM(CUN55:CUY55)</f>
        <v>884.76</v>
      </c>
      <c r="CVA55" s="171">
        <v>0.0</v>
      </c>
      <c r="CVB55" s="165">
        <f>CVA55-CUZ55</f>
        <v>-884.76</v>
      </c>
      <c r="CVC55" s="128" t="s">
        <v>90</v>
      </c>
      <c r="CVD55" s="157">
        <v>140.0</v>
      </c>
      <c r="CVE55" s="130">
        <v>140.0</v>
      </c>
      <c r="CVF55" s="130">
        <v>152.53</v>
      </c>
      <c r="CVG55" s="130">
        <v>152.49</v>
      </c>
      <c r="CVH55" s="130">
        <v>152.49</v>
      </c>
      <c r="CVI55" s="130">
        <v>147.25</v>
      </c>
      <c r="CVJ55" s="130"/>
      <c r="CVK55" s="130"/>
      <c r="CVL55" s="130"/>
      <c r="CVM55" s="130"/>
      <c r="CVN55" s="130"/>
      <c r="CVO55" s="131"/>
      <c r="CVP55" s="132">
        <f>SUM(CVD55:CVO55)</f>
        <v>884.76</v>
      </c>
      <c r="CVQ55" s="171">
        <v>0.0</v>
      </c>
      <c r="CVR55" s="165">
        <f>CVQ55-CVP55</f>
        <v>-884.76</v>
      </c>
      <c r="CVS55" s="128" t="s">
        <v>90</v>
      </c>
      <c r="CVT55" s="157">
        <v>140.0</v>
      </c>
      <c r="CVU55" s="130">
        <v>140.0</v>
      </c>
      <c r="CVV55" s="130">
        <v>152.53</v>
      </c>
      <c r="CVW55" s="130">
        <v>152.49</v>
      </c>
      <c r="CVX55" s="130">
        <v>152.49</v>
      </c>
      <c r="CVY55" s="130">
        <v>147.25</v>
      </c>
      <c r="CVZ55" s="130"/>
      <c r="CWA55" s="130"/>
      <c r="CWB55" s="130"/>
      <c r="CWC55" s="130"/>
      <c r="CWD55" s="130"/>
      <c r="CWE55" s="131"/>
      <c r="CWF55" s="132">
        <f>SUM(CVT55:CWE55)</f>
        <v>884.76</v>
      </c>
      <c r="CWG55" s="171">
        <v>0.0</v>
      </c>
      <c r="CWH55" s="165">
        <f>CWG55-CWF55</f>
        <v>-884.76</v>
      </c>
      <c r="CWI55" s="128" t="s">
        <v>90</v>
      </c>
      <c r="CWJ55" s="157">
        <v>140.0</v>
      </c>
      <c r="CWK55" s="130">
        <v>140.0</v>
      </c>
      <c r="CWL55" s="130">
        <v>152.53</v>
      </c>
      <c r="CWM55" s="130">
        <v>152.49</v>
      </c>
      <c r="CWN55" s="130">
        <v>152.49</v>
      </c>
      <c r="CWO55" s="130">
        <v>147.25</v>
      </c>
      <c r="CWP55" s="130"/>
      <c r="CWQ55" s="130"/>
      <c r="CWR55" s="130"/>
      <c r="CWS55" s="130"/>
      <c r="CWT55" s="130"/>
      <c r="CWU55" s="131"/>
      <c r="CWV55" s="132">
        <f>SUM(CWJ55:CWU55)</f>
        <v>884.76</v>
      </c>
      <c r="CWW55" s="171">
        <v>0.0</v>
      </c>
      <c r="CWX55" s="165">
        <f>CWW55-CWV55</f>
        <v>-884.76</v>
      </c>
      <c r="CWY55" s="128" t="s">
        <v>90</v>
      </c>
      <c r="CWZ55" s="157">
        <v>140.0</v>
      </c>
      <c r="CXA55" s="130">
        <v>140.0</v>
      </c>
      <c r="CXB55" s="130">
        <v>152.53</v>
      </c>
      <c r="CXC55" s="130">
        <v>152.49</v>
      </c>
      <c r="CXD55" s="130">
        <v>152.49</v>
      </c>
      <c r="CXE55" s="130">
        <v>147.25</v>
      </c>
      <c r="CXF55" s="130"/>
      <c r="CXG55" s="130"/>
      <c r="CXH55" s="130"/>
      <c r="CXI55" s="130"/>
      <c r="CXJ55" s="130"/>
      <c r="CXK55" s="131"/>
      <c r="CXL55" s="132">
        <f>SUM(CWZ55:CXK55)</f>
        <v>884.76</v>
      </c>
      <c r="CXM55" s="171">
        <v>0.0</v>
      </c>
      <c r="CXN55" s="165">
        <f>CXM55-CXL55</f>
        <v>-884.76</v>
      </c>
      <c r="CXO55" s="128" t="s">
        <v>90</v>
      </c>
      <c r="CXP55" s="157">
        <v>140.0</v>
      </c>
      <c r="CXQ55" s="130">
        <v>140.0</v>
      </c>
      <c r="CXR55" s="130">
        <v>152.53</v>
      </c>
      <c r="CXS55" s="130">
        <v>152.49</v>
      </c>
      <c r="CXT55" s="130">
        <v>152.49</v>
      </c>
      <c r="CXU55" s="130">
        <v>147.25</v>
      </c>
      <c r="CXV55" s="130"/>
      <c r="CXW55" s="130"/>
      <c r="CXX55" s="130"/>
      <c r="CXY55" s="130"/>
      <c r="CXZ55" s="130"/>
      <c r="CYA55" s="131"/>
      <c r="CYB55" s="132">
        <f>SUM(CXP55:CYA55)</f>
        <v>884.76</v>
      </c>
      <c r="CYC55" s="171">
        <v>0.0</v>
      </c>
      <c r="CYD55" s="165">
        <f>CYC55-CYB55</f>
        <v>-884.76</v>
      </c>
      <c r="CYE55" s="128" t="s">
        <v>90</v>
      </c>
      <c r="CYF55" s="157">
        <v>140.0</v>
      </c>
      <c r="CYG55" s="130">
        <v>140.0</v>
      </c>
      <c r="CYH55" s="130">
        <v>152.53</v>
      </c>
      <c r="CYI55" s="130">
        <v>152.49</v>
      </c>
      <c r="CYJ55" s="130">
        <v>152.49</v>
      </c>
      <c r="CYK55" s="130">
        <v>147.25</v>
      </c>
      <c r="CYL55" s="130"/>
      <c r="CYM55" s="130"/>
      <c r="CYN55" s="130"/>
      <c r="CYO55" s="130"/>
      <c r="CYP55" s="130"/>
      <c r="CYQ55" s="131"/>
      <c r="CYR55" s="132">
        <f>SUM(CYF55:CYQ55)</f>
        <v>884.76</v>
      </c>
      <c r="CYS55" s="171">
        <v>0.0</v>
      </c>
      <c r="CYT55" s="165">
        <f>CYS55-CYR55</f>
        <v>-884.76</v>
      </c>
      <c r="CYU55" s="128" t="s">
        <v>90</v>
      </c>
      <c r="CYV55" s="157">
        <v>140.0</v>
      </c>
      <c r="CYW55" s="130">
        <v>140.0</v>
      </c>
      <c r="CYX55" s="130">
        <v>152.53</v>
      </c>
      <c r="CYY55" s="130">
        <v>152.49</v>
      </c>
      <c r="CYZ55" s="130">
        <v>152.49</v>
      </c>
      <c r="CZA55" s="130">
        <v>147.25</v>
      </c>
      <c r="CZB55" s="130"/>
      <c r="CZC55" s="130"/>
      <c r="CZD55" s="130"/>
      <c r="CZE55" s="130"/>
      <c r="CZF55" s="130"/>
      <c r="CZG55" s="131"/>
      <c r="CZH55" s="132">
        <f>SUM(CYV55:CZG55)</f>
        <v>884.76</v>
      </c>
      <c r="CZI55" s="171">
        <v>0.0</v>
      </c>
      <c r="CZJ55" s="165">
        <f>CZI55-CZH55</f>
        <v>-884.76</v>
      </c>
      <c r="CZK55" s="128" t="s">
        <v>90</v>
      </c>
      <c r="CZL55" s="157">
        <v>140.0</v>
      </c>
      <c r="CZM55" s="130">
        <v>140.0</v>
      </c>
      <c r="CZN55" s="130">
        <v>152.53</v>
      </c>
      <c r="CZO55" s="130">
        <v>152.49</v>
      </c>
      <c r="CZP55" s="130">
        <v>152.49</v>
      </c>
      <c r="CZQ55" s="130">
        <v>147.25</v>
      </c>
      <c r="CZR55" s="130"/>
      <c r="CZS55" s="130"/>
      <c r="CZT55" s="130"/>
      <c r="CZU55" s="130"/>
      <c r="CZV55" s="130"/>
      <c r="CZW55" s="131"/>
      <c r="CZX55" s="132">
        <f>SUM(CZL55:CZW55)</f>
        <v>884.76</v>
      </c>
      <c r="CZY55" s="171">
        <v>0.0</v>
      </c>
      <c r="CZZ55" s="165">
        <f>CZY55-CZX55</f>
        <v>-884.76</v>
      </c>
      <c r="DAA55" s="128" t="s">
        <v>90</v>
      </c>
      <c r="DAB55" s="157">
        <v>140.0</v>
      </c>
      <c r="DAC55" s="130">
        <v>140.0</v>
      </c>
      <c r="DAD55" s="130">
        <v>152.53</v>
      </c>
      <c r="DAE55" s="130">
        <v>152.49</v>
      </c>
      <c r="DAF55" s="130">
        <v>152.49</v>
      </c>
      <c r="DAG55" s="130">
        <v>147.25</v>
      </c>
      <c r="DAH55" s="130"/>
      <c r="DAI55" s="130"/>
      <c r="DAJ55" s="130"/>
      <c r="DAK55" s="130"/>
      <c r="DAL55" s="130"/>
      <c r="DAM55" s="131"/>
      <c r="DAN55" s="132">
        <f>SUM(DAB55:DAM55)</f>
        <v>884.76</v>
      </c>
      <c r="DAO55" s="171">
        <v>0.0</v>
      </c>
      <c r="DAP55" s="165">
        <f>DAO55-DAN55</f>
        <v>-884.76</v>
      </c>
      <c r="DAQ55" s="128" t="s">
        <v>90</v>
      </c>
      <c r="DAR55" s="157">
        <v>140.0</v>
      </c>
      <c r="DAS55" s="130">
        <v>140.0</v>
      </c>
      <c r="DAT55" s="130">
        <v>152.53</v>
      </c>
      <c r="DAU55" s="130">
        <v>152.49</v>
      </c>
      <c r="DAV55" s="130">
        <v>152.49</v>
      </c>
      <c r="DAW55" s="130">
        <v>147.25</v>
      </c>
      <c r="DAX55" s="130"/>
      <c r="DAY55" s="130"/>
      <c r="DAZ55" s="130"/>
      <c r="DBA55" s="130"/>
      <c r="DBB55" s="130"/>
      <c r="DBC55" s="131"/>
      <c r="DBD55" s="132">
        <f>SUM(DAR55:DBC55)</f>
        <v>884.76</v>
      </c>
      <c r="DBE55" s="171">
        <v>0.0</v>
      </c>
      <c r="DBF55" s="165">
        <f>DBE55-DBD55</f>
        <v>-884.76</v>
      </c>
      <c r="DBG55" s="128" t="s">
        <v>90</v>
      </c>
      <c r="DBH55" s="157">
        <v>140.0</v>
      </c>
      <c r="DBI55" s="130">
        <v>140.0</v>
      </c>
      <c r="DBJ55" s="130">
        <v>152.53</v>
      </c>
      <c r="DBK55" s="130">
        <v>152.49</v>
      </c>
      <c r="DBL55" s="130">
        <v>152.49</v>
      </c>
      <c r="DBM55" s="130">
        <v>147.25</v>
      </c>
      <c r="DBN55" s="130"/>
      <c r="DBO55" s="130"/>
      <c r="DBP55" s="130"/>
      <c r="DBQ55" s="130"/>
      <c r="DBR55" s="130"/>
      <c r="DBS55" s="131"/>
      <c r="DBT55" s="132">
        <f>SUM(DBH55:DBS55)</f>
        <v>884.76</v>
      </c>
      <c r="DBU55" s="171">
        <v>0.0</v>
      </c>
      <c r="DBV55" s="165">
        <f>DBU55-DBT55</f>
        <v>-884.76</v>
      </c>
      <c r="DBW55" s="128" t="s">
        <v>90</v>
      </c>
      <c r="DBX55" s="157">
        <v>140.0</v>
      </c>
      <c r="DBY55" s="130">
        <v>140.0</v>
      </c>
      <c r="DBZ55" s="130">
        <v>152.53</v>
      </c>
      <c r="DCA55" s="130">
        <v>152.49</v>
      </c>
      <c r="DCB55" s="130">
        <v>152.49</v>
      </c>
      <c r="DCC55" s="130">
        <v>147.25</v>
      </c>
      <c r="DCD55" s="130"/>
      <c r="DCE55" s="130"/>
      <c r="DCF55" s="130"/>
      <c r="DCG55" s="130"/>
      <c r="DCH55" s="130"/>
      <c r="DCI55" s="131"/>
      <c r="DCJ55" s="132">
        <f>SUM(DBX55:DCI55)</f>
        <v>884.76</v>
      </c>
      <c r="DCK55" s="171">
        <v>0.0</v>
      </c>
      <c r="DCL55" s="165">
        <f>DCK55-DCJ55</f>
        <v>-884.76</v>
      </c>
      <c r="DCM55" s="128" t="s">
        <v>90</v>
      </c>
      <c r="DCN55" s="157">
        <v>140.0</v>
      </c>
      <c r="DCO55" s="130">
        <v>140.0</v>
      </c>
      <c r="DCP55" s="130">
        <v>152.53</v>
      </c>
      <c r="DCQ55" s="130">
        <v>152.49</v>
      </c>
      <c r="DCR55" s="130">
        <v>152.49</v>
      </c>
      <c r="DCS55" s="130">
        <v>147.25</v>
      </c>
      <c r="DCT55" s="130"/>
      <c r="DCU55" s="130"/>
      <c r="DCV55" s="130"/>
      <c r="DCW55" s="130"/>
      <c r="DCX55" s="130"/>
      <c r="DCY55" s="131"/>
      <c r="DCZ55" s="132">
        <f>SUM(DCN55:DCY55)</f>
        <v>884.76</v>
      </c>
      <c r="DDA55" s="171">
        <v>0.0</v>
      </c>
      <c r="DDB55" s="165">
        <f>DDA55-DCZ55</f>
        <v>-884.76</v>
      </c>
      <c r="DDC55" s="128" t="s">
        <v>90</v>
      </c>
      <c r="DDD55" s="157">
        <v>140.0</v>
      </c>
      <c r="DDE55" s="130">
        <v>140.0</v>
      </c>
      <c r="DDF55" s="130">
        <v>152.53</v>
      </c>
      <c r="DDG55" s="130">
        <v>152.49</v>
      </c>
      <c r="DDH55" s="130">
        <v>152.49</v>
      </c>
      <c r="DDI55" s="130">
        <v>147.25</v>
      </c>
      <c r="DDJ55" s="130"/>
      <c r="DDK55" s="130"/>
      <c r="DDL55" s="130"/>
      <c r="DDM55" s="130"/>
      <c r="DDN55" s="130"/>
      <c r="DDO55" s="131"/>
      <c r="DDP55" s="132">
        <f>SUM(DDD55:DDO55)</f>
        <v>884.76</v>
      </c>
      <c r="DDQ55" s="171">
        <v>0.0</v>
      </c>
      <c r="DDR55" s="165">
        <f>DDQ55-DDP55</f>
        <v>-884.76</v>
      </c>
      <c r="DDS55" s="128" t="s">
        <v>90</v>
      </c>
      <c r="DDT55" s="157">
        <v>140.0</v>
      </c>
      <c r="DDU55" s="130">
        <v>140.0</v>
      </c>
      <c r="DDV55" s="130">
        <v>152.53</v>
      </c>
      <c r="DDW55" s="130">
        <v>152.49</v>
      </c>
      <c r="DDX55" s="130">
        <v>152.49</v>
      </c>
      <c r="DDY55" s="130">
        <v>147.25</v>
      </c>
      <c r="DDZ55" s="130"/>
      <c r="DEA55" s="130"/>
      <c r="DEB55" s="130"/>
      <c r="DEC55" s="130"/>
      <c r="DED55" s="130"/>
      <c r="DEE55" s="131"/>
      <c r="DEF55" s="132">
        <f>SUM(DDT55:DEE55)</f>
        <v>884.76</v>
      </c>
      <c r="DEG55" s="171">
        <v>0.0</v>
      </c>
      <c r="DEH55" s="165">
        <f>DEG55-DEF55</f>
        <v>-884.76</v>
      </c>
      <c r="DEI55" s="128" t="s">
        <v>90</v>
      </c>
      <c r="DEJ55" s="157">
        <v>140.0</v>
      </c>
      <c r="DEK55" s="130">
        <v>140.0</v>
      </c>
      <c r="DEL55" s="130">
        <v>152.53</v>
      </c>
      <c r="DEM55" s="130">
        <v>152.49</v>
      </c>
      <c r="DEN55" s="130">
        <v>152.49</v>
      </c>
      <c r="DEO55" s="130">
        <v>147.25</v>
      </c>
      <c r="DEP55" s="130"/>
      <c r="DEQ55" s="130"/>
      <c r="DER55" s="130"/>
      <c r="DES55" s="130"/>
      <c r="DET55" s="130"/>
      <c r="DEU55" s="131"/>
      <c r="DEV55" s="132">
        <f>SUM(DEJ55:DEU55)</f>
        <v>884.76</v>
      </c>
      <c r="DEW55" s="171">
        <v>0.0</v>
      </c>
      <c r="DEX55" s="165">
        <f>DEW55-DEV55</f>
        <v>-884.76</v>
      </c>
      <c r="DEY55" s="128" t="s">
        <v>90</v>
      </c>
      <c r="DEZ55" s="157">
        <v>140.0</v>
      </c>
      <c r="DFA55" s="130">
        <v>140.0</v>
      </c>
      <c r="DFB55" s="130">
        <v>152.53</v>
      </c>
      <c r="DFC55" s="130">
        <v>152.49</v>
      </c>
      <c r="DFD55" s="130">
        <v>152.49</v>
      </c>
      <c r="DFE55" s="130">
        <v>147.25</v>
      </c>
      <c r="DFF55" s="130"/>
      <c r="DFG55" s="130"/>
      <c r="DFH55" s="130"/>
      <c r="DFI55" s="130"/>
      <c r="DFJ55" s="130"/>
      <c r="DFK55" s="131"/>
      <c r="DFL55" s="132">
        <f>SUM(DEZ55:DFK55)</f>
        <v>884.76</v>
      </c>
      <c r="DFM55" s="171">
        <v>0.0</v>
      </c>
      <c r="DFN55" s="165">
        <f>DFM55-DFL55</f>
        <v>-884.76</v>
      </c>
      <c r="DFO55" s="128" t="s">
        <v>90</v>
      </c>
      <c r="DFP55" s="157">
        <v>140.0</v>
      </c>
      <c r="DFQ55" s="130">
        <v>140.0</v>
      </c>
      <c r="DFR55" s="130">
        <v>152.53</v>
      </c>
      <c r="DFS55" s="130">
        <v>152.49</v>
      </c>
      <c r="DFT55" s="130">
        <v>152.49</v>
      </c>
      <c r="DFU55" s="130">
        <v>147.25</v>
      </c>
      <c r="DFV55" s="130"/>
      <c r="DFW55" s="130"/>
      <c r="DFX55" s="130"/>
      <c r="DFY55" s="130"/>
      <c r="DFZ55" s="130"/>
      <c r="DGA55" s="131"/>
      <c r="DGB55" s="132">
        <f>SUM(DFP55:DGA55)</f>
        <v>884.76</v>
      </c>
      <c r="DGC55" s="171">
        <v>0.0</v>
      </c>
      <c r="DGD55" s="165">
        <f>DGC55-DGB55</f>
        <v>-884.76</v>
      </c>
      <c r="DGE55" s="128" t="s">
        <v>90</v>
      </c>
      <c r="DGF55" s="157">
        <v>140.0</v>
      </c>
      <c r="DGG55" s="130">
        <v>140.0</v>
      </c>
      <c r="DGH55" s="130">
        <v>152.53</v>
      </c>
      <c r="DGI55" s="130">
        <v>152.49</v>
      </c>
      <c r="DGJ55" s="130">
        <v>152.49</v>
      </c>
      <c r="DGK55" s="130">
        <v>147.25</v>
      </c>
      <c r="DGL55" s="130"/>
      <c r="DGM55" s="130"/>
      <c r="DGN55" s="130"/>
      <c r="DGO55" s="130"/>
      <c r="DGP55" s="130"/>
      <c r="DGQ55" s="131"/>
      <c r="DGR55" s="132">
        <f>SUM(DGF55:DGQ55)</f>
        <v>884.76</v>
      </c>
      <c r="DGS55" s="171">
        <v>0.0</v>
      </c>
      <c r="DGT55" s="165">
        <f>DGS55-DGR55</f>
        <v>-884.76</v>
      </c>
      <c r="DGU55" s="128" t="s">
        <v>90</v>
      </c>
      <c r="DGV55" s="157">
        <v>140.0</v>
      </c>
      <c r="DGW55" s="130">
        <v>140.0</v>
      </c>
      <c r="DGX55" s="130">
        <v>152.53</v>
      </c>
      <c r="DGY55" s="130">
        <v>152.49</v>
      </c>
      <c r="DGZ55" s="130">
        <v>152.49</v>
      </c>
      <c r="DHA55" s="130">
        <v>147.25</v>
      </c>
      <c r="DHB55" s="130"/>
      <c r="DHC55" s="130"/>
      <c r="DHD55" s="130"/>
      <c r="DHE55" s="130"/>
      <c r="DHF55" s="130"/>
      <c r="DHG55" s="131"/>
      <c r="DHH55" s="132">
        <f>SUM(DGV55:DHG55)</f>
        <v>884.76</v>
      </c>
      <c r="DHI55" s="171">
        <v>0.0</v>
      </c>
      <c r="DHJ55" s="165">
        <f>DHI55-DHH55</f>
        <v>-884.76</v>
      </c>
      <c r="DHK55" s="128" t="s">
        <v>90</v>
      </c>
      <c r="DHL55" s="157">
        <v>140.0</v>
      </c>
      <c r="DHM55" s="130">
        <v>140.0</v>
      </c>
      <c r="DHN55" s="130">
        <v>152.53</v>
      </c>
      <c r="DHO55" s="130">
        <v>152.49</v>
      </c>
      <c r="DHP55" s="130">
        <v>152.49</v>
      </c>
      <c r="DHQ55" s="130">
        <v>147.25</v>
      </c>
      <c r="DHR55" s="130"/>
      <c r="DHS55" s="130"/>
      <c r="DHT55" s="130"/>
      <c r="DHU55" s="130"/>
      <c r="DHV55" s="130"/>
      <c r="DHW55" s="131"/>
      <c r="DHX55" s="132">
        <f>SUM(DHL55:DHW55)</f>
        <v>884.76</v>
      </c>
      <c r="DHY55" s="171">
        <v>0.0</v>
      </c>
      <c r="DHZ55" s="165">
        <f>DHY55-DHX55</f>
        <v>-884.76</v>
      </c>
      <c r="DIA55" s="128" t="s">
        <v>90</v>
      </c>
      <c r="DIB55" s="157">
        <v>140.0</v>
      </c>
      <c r="DIC55" s="130">
        <v>140.0</v>
      </c>
      <c r="DID55" s="130">
        <v>152.53</v>
      </c>
      <c r="DIE55" s="130">
        <v>152.49</v>
      </c>
      <c r="DIF55" s="130">
        <v>152.49</v>
      </c>
      <c r="DIG55" s="130">
        <v>147.25</v>
      </c>
      <c r="DIH55" s="130"/>
      <c r="DII55" s="130"/>
      <c r="DIJ55" s="130"/>
      <c r="DIK55" s="130"/>
      <c r="DIL55" s="130"/>
      <c r="DIM55" s="131"/>
      <c r="DIN55" s="132">
        <f>SUM(DIB55:DIM55)</f>
        <v>884.76</v>
      </c>
      <c r="DIO55" s="171">
        <v>0.0</v>
      </c>
      <c r="DIP55" s="165">
        <f>DIO55-DIN55</f>
        <v>-884.76</v>
      </c>
      <c r="DIQ55" s="128" t="s">
        <v>90</v>
      </c>
      <c r="DIR55" s="157">
        <v>140.0</v>
      </c>
      <c r="DIS55" s="130">
        <v>140.0</v>
      </c>
      <c r="DIT55" s="130">
        <v>152.53</v>
      </c>
      <c r="DIU55" s="130">
        <v>152.49</v>
      </c>
      <c r="DIV55" s="130">
        <v>152.49</v>
      </c>
      <c r="DIW55" s="130">
        <v>147.25</v>
      </c>
      <c r="DIX55" s="130"/>
      <c r="DIY55" s="130"/>
      <c r="DIZ55" s="130"/>
      <c r="DJA55" s="130"/>
      <c r="DJB55" s="130"/>
      <c r="DJC55" s="131"/>
      <c r="DJD55" s="132">
        <f>SUM(DIR55:DJC55)</f>
        <v>884.76</v>
      </c>
      <c r="DJE55" s="171">
        <v>0.0</v>
      </c>
      <c r="DJF55" s="165">
        <f>DJE55-DJD55</f>
        <v>-884.76</v>
      </c>
      <c r="DJG55" s="128" t="s">
        <v>90</v>
      </c>
      <c r="DJH55" s="157">
        <v>140.0</v>
      </c>
      <c r="DJI55" s="130">
        <v>140.0</v>
      </c>
      <c r="DJJ55" s="130">
        <v>152.53</v>
      </c>
      <c r="DJK55" s="130">
        <v>152.49</v>
      </c>
      <c r="DJL55" s="130">
        <v>152.49</v>
      </c>
      <c r="DJM55" s="130">
        <v>147.25</v>
      </c>
      <c r="DJN55" s="130"/>
      <c r="DJO55" s="130"/>
      <c r="DJP55" s="130"/>
      <c r="DJQ55" s="130"/>
      <c r="DJR55" s="130"/>
      <c r="DJS55" s="131"/>
      <c r="DJT55" s="132">
        <f>SUM(DJH55:DJS55)</f>
        <v>884.76</v>
      </c>
      <c r="DJU55" s="171">
        <v>0.0</v>
      </c>
      <c r="DJV55" s="165">
        <f>DJU55-DJT55</f>
        <v>-884.76</v>
      </c>
      <c r="DJW55" s="128" t="s">
        <v>90</v>
      </c>
      <c r="DJX55" s="157">
        <v>140.0</v>
      </c>
      <c r="DJY55" s="130">
        <v>140.0</v>
      </c>
      <c r="DJZ55" s="130">
        <v>152.53</v>
      </c>
      <c r="DKA55" s="130">
        <v>152.49</v>
      </c>
      <c r="DKB55" s="130">
        <v>152.49</v>
      </c>
      <c r="DKC55" s="130">
        <v>147.25</v>
      </c>
      <c r="DKD55" s="130"/>
      <c r="DKE55" s="130"/>
      <c r="DKF55" s="130"/>
      <c r="DKG55" s="130"/>
      <c r="DKH55" s="130"/>
      <c r="DKI55" s="131"/>
      <c r="DKJ55" s="132">
        <f>SUM(DJX55:DKI55)</f>
        <v>884.76</v>
      </c>
      <c r="DKK55" s="171">
        <v>0.0</v>
      </c>
      <c r="DKL55" s="165">
        <f>DKK55-DKJ55</f>
        <v>-884.76</v>
      </c>
      <c r="DKM55" s="128" t="s">
        <v>90</v>
      </c>
      <c r="DKN55" s="157">
        <v>140.0</v>
      </c>
      <c r="DKO55" s="130">
        <v>140.0</v>
      </c>
      <c r="DKP55" s="130">
        <v>152.53</v>
      </c>
      <c r="DKQ55" s="130">
        <v>152.49</v>
      </c>
      <c r="DKR55" s="130">
        <v>152.49</v>
      </c>
      <c r="DKS55" s="130">
        <v>147.25</v>
      </c>
      <c r="DKT55" s="130"/>
      <c r="DKU55" s="130"/>
      <c r="DKV55" s="130"/>
      <c r="DKW55" s="130"/>
      <c r="DKX55" s="130"/>
      <c r="DKY55" s="131"/>
      <c r="DKZ55" s="132">
        <f>SUM(DKN55:DKY55)</f>
        <v>884.76</v>
      </c>
      <c r="DLA55" s="171">
        <v>0.0</v>
      </c>
      <c r="DLB55" s="165">
        <f>DLA55-DKZ55</f>
        <v>-884.76</v>
      </c>
      <c r="DLC55" s="128" t="s">
        <v>90</v>
      </c>
      <c r="DLD55" s="157">
        <v>140.0</v>
      </c>
      <c r="DLE55" s="130">
        <v>140.0</v>
      </c>
      <c r="DLF55" s="130">
        <v>152.53</v>
      </c>
      <c r="DLG55" s="130">
        <v>152.49</v>
      </c>
      <c r="DLH55" s="130">
        <v>152.49</v>
      </c>
      <c r="DLI55" s="130">
        <v>147.25</v>
      </c>
      <c r="DLJ55" s="130"/>
      <c r="DLK55" s="130"/>
      <c r="DLL55" s="130"/>
      <c r="DLM55" s="130"/>
      <c r="DLN55" s="130"/>
      <c r="DLO55" s="131"/>
      <c r="DLP55" s="132">
        <f>SUM(DLD55:DLO55)</f>
        <v>884.76</v>
      </c>
      <c r="DLQ55" s="171">
        <v>0.0</v>
      </c>
      <c r="DLR55" s="165">
        <f>DLQ55-DLP55</f>
        <v>-884.76</v>
      </c>
      <c r="DLS55" s="128" t="s">
        <v>90</v>
      </c>
      <c r="DLT55" s="157">
        <v>140.0</v>
      </c>
      <c r="DLU55" s="130">
        <v>140.0</v>
      </c>
      <c r="DLV55" s="130">
        <v>152.53</v>
      </c>
      <c r="DLW55" s="130">
        <v>152.49</v>
      </c>
      <c r="DLX55" s="130">
        <v>152.49</v>
      </c>
      <c r="DLY55" s="130">
        <v>147.25</v>
      </c>
      <c r="DLZ55" s="130"/>
      <c r="DMA55" s="130"/>
      <c r="DMB55" s="130"/>
      <c r="DMC55" s="130"/>
      <c r="DMD55" s="130"/>
      <c r="DME55" s="131"/>
      <c r="DMF55" s="132">
        <f>SUM(DLT55:DME55)</f>
        <v>884.76</v>
      </c>
      <c r="DMG55" s="171">
        <v>0.0</v>
      </c>
      <c r="DMH55" s="165">
        <f>DMG55-DMF55</f>
        <v>-884.76</v>
      </c>
      <c r="DMI55" s="128" t="s">
        <v>90</v>
      </c>
      <c r="DMJ55" s="157">
        <v>140.0</v>
      </c>
      <c r="DMK55" s="130">
        <v>140.0</v>
      </c>
      <c r="DML55" s="130">
        <v>152.53</v>
      </c>
      <c r="DMM55" s="130">
        <v>152.49</v>
      </c>
      <c r="DMN55" s="130">
        <v>152.49</v>
      </c>
      <c r="DMO55" s="130">
        <v>147.25</v>
      </c>
      <c r="DMP55" s="130"/>
      <c r="DMQ55" s="130"/>
      <c r="DMR55" s="130"/>
      <c r="DMS55" s="130"/>
      <c r="DMT55" s="130"/>
      <c r="DMU55" s="131"/>
      <c r="DMV55" s="132">
        <f>SUM(DMJ55:DMU55)</f>
        <v>884.76</v>
      </c>
      <c r="DMW55" s="171">
        <v>0.0</v>
      </c>
      <c r="DMX55" s="165">
        <f>DMW55-DMV55</f>
        <v>-884.76</v>
      </c>
      <c r="DMY55" s="128" t="s">
        <v>90</v>
      </c>
      <c r="DMZ55" s="157">
        <v>140.0</v>
      </c>
      <c r="DNA55" s="130">
        <v>140.0</v>
      </c>
      <c r="DNB55" s="130">
        <v>152.53</v>
      </c>
      <c r="DNC55" s="130">
        <v>152.49</v>
      </c>
      <c r="DND55" s="130">
        <v>152.49</v>
      </c>
      <c r="DNE55" s="130">
        <v>147.25</v>
      </c>
      <c r="DNF55" s="130"/>
      <c r="DNG55" s="130"/>
      <c r="DNH55" s="130"/>
      <c r="DNI55" s="130"/>
      <c r="DNJ55" s="130"/>
      <c r="DNK55" s="131"/>
      <c r="DNL55" s="132">
        <f>SUM(DMZ55:DNK55)</f>
        <v>884.76</v>
      </c>
      <c r="DNM55" s="171">
        <v>0.0</v>
      </c>
      <c r="DNN55" s="165">
        <f>DNM55-DNL55</f>
        <v>-884.76</v>
      </c>
      <c r="DNO55" s="128" t="s">
        <v>90</v>
      </c>
      <c r="DNP55" s="157">
        <v>140.0</v>
      </c>
      <c r="DNQ55" s="130">
        <v>140.0</v>
      </c>
      <c r="DNR55" s="130">
        <v>152.53</v>
      </c>
      <c r="DNS55" s="130">
        <v>152.49</v>
      </c>
      <c r="DNT55" s="130">
        <v>152.49</v>
      </c>
      <c r="DNU55" s="130">
        <v>147.25</v>
      </c>
      <c r="DNV55" s="130"/>
      <c r="DNW55" s="130"/>
      <c r="DNX55" s="130"/>
      <c r="DNY55" s="130"/>
      <c r="DNZ55" s="130"/>
      <c r="DOA55" s="131"/>
      <c r="DOB55" s="132">
        <f>SUM(DNP55:DOA55)</f>
        <v>884.76</v>
      </c>
      <c r="DOC55" s="171">
        <v>0.0</v>
      </c>
      <c r="DOD55" s="165">
        <f>DOC55-DOB55</f>
        <v>-884.76</v>
      </c>
      <c r="DOE55" s="128" t="s">
        <v>90</v>
      </c>
      <c r="DOF55" s="157">
        <v>140.0</v>
      </c>
      <c r="DOG55" s="130">
        <v>140.0</v>
      </c>
      <c r="DOH55" s="130">
        <v>152.53</v>
      </c>
      <c r="DOI55" s="130">
        <v>152.49</v>
      </c>
      <c r="DOJ55" s="130">
        <v>152.49</v>
      </c>
      <c r="DOK55" s="130">
        <v>147.25</v>
      </c>
      <c r="DOL55" s="130"/>
      <c r="DOM55" s="130"/>
      <c r="DON55" s="130"/>
      <c r="DOO55" s="130"/>
      <c r="DOP55" s="130"/>
      <c r="DOQ55" s="131"/>
      <c r="DOR55" s="132">
        <f>SUM(DOF55:DOQ55)</f>
        <v>884.76</v>
      </c>
      <c r="DOS55" s="171">
        <v>0.0</v>
      </c>
      <c r="DOT55" s="165">
        <f>DOS55-DOR55</f>
        <v>-884.76</v>
      </c>
      <c r="DOU55" s="128" t="s">
        <v>90</v>
      </c>
      <c r="DOV55" s="157">
        <v>140.0</v>
      </c>
      <c r="DOW55" s="130">
        <v>140.0</v>
      </c>
      <c r="DOX55" s="130">
        <v>152.53</v>
      </c>
      <c r="DOY55" s="130">
        <v>152.49</v>
      </c>
      <c r="DOZ55" s="130">
        <v>152.49</v>
      </c>
      <c r="DPA55" s="130">
        <v>147.25</v>
      </c>
      <c r="DPB55" s="130"/>
      <c r="DPC55" s="130"/>
      <c r="DPD55" s="130"/>
      <c r="DPE55" s="130"/>
      <c r="DPF55" s="130"/>
      <c r="DPG55" s="131"/>
      <c r="DPH55" s="132">
        <f>SUM(DOV55:DPG55)</f>
        <v>884.76</v>
      </c>
      <c r="DPI55" s="171">
        <v>0.0</v>
      </c>
      <c r="DPJ55" s="165">
        <f>DPI55-DPH55</f>
        <v>-884.76</v>
      </c>
      <c r="DPK55" s="128" t="s">
        <v>90</v>
      </c>
      <c r="DPL55" s="157">
        <v>140.0</v>
      </c>
      <c r="DPM55" s="130">
        <v>140.0</v>
      </c>
      <c r="DPN55" s="130">
        <v>152.53</v>
      </c>
      <c r="DPO55" s="130">
        <v>152.49</v>
      </c>
      <c r="DPP55" s="130">
        <v>152.49</v>
      </c>
      <c r="DPQ55" s="130">
        <v>147.25</v>
      </c>
      <c r="DPR55" s="130"/>
      <c r="DPS55" s="130"/>
      <c r="DPT55" s="130"/>
      <c r="DPU55" s="130"/>
      <c r="DPV55" s="130"/>
      <c r="DPW55" s="131"/>
      <c r="DPX55" s="132">
        <f>SUM(DPL55:DPW55)</f>
        <v>884.76</v>
      </c>
      <c r="DPY55" s="171">
        <v>0.0</v>
      </c>
      <c r="DPZ55" s="165">
        <f>DPY55-DPX55</f>
        <v>-884.76</v>
      </c>
      <c r="DQA55" s="128" t="s">
        <v>90</v>
      </c>
      <c r="DQB55" s="157">
        <v>140.0</v>
      </c>
      <c r="DQC55" s="130">
        <v>140.0</v>
      </c>
      <c r="DQD55" s="130">
        <v>152.53</v>
      </c>
      <c r="DQE55" s="130">
        <v>152.49</v>
      </c>
      <c r="DQF55" s="130">
        <v>152.49</v>
      </c>
      <c r="DQG55" s="130">
        <v>147.25</v>
      </c>
      <c r="DQH55" s="130"/>
      <c r="DQI55" s="130"/>
      <c r="DQJ55" s="130"/>
      <c r="DQK55" s="130"/>
      <c r="DQL55" s="130"/>
      <c r="DQM55" s="131"/>
      <c r="DQN55" s="132">
        <f>SUM(DQB55:DQM55)</f>
        <v>884.76</v>
      </c>
      <c r="DQO55" s="171">
        <v>0.0</v>
      </c>
      <c r="DQP55" s="165">
        <f>DQO55-DQN55</f>
        <v>-884.76</v>
      </c>
      <c r="DQQ55" s="128" t="s">
        <v>90</v>
      </c>
      <c r="DQR55" s="157">
        <v>140.0</v>
      </c>
      <c r="DQS55" s="130">
        <v>140.0</v>
      </c>
      <c r="DQT55" s="130">
        <v>152.53</v>
      </c>
      <c r="DQU55" s="130">
        <v>152.49</v>
      </c>
      <c r="DQV55" s="130">
        <v>152.49</v>
      </c>
      <c r="DQW55" s="130">
        <v>147.25</v>
      </c>
      <c r="DQX55" s="130"/>
      <c r="DQY55" s="130"/>
      <c r="DQZ55" s="130"/>
      <c r="DRA55" s="130"/>
      <c r="DRB55" s="130"/>
      <c r="DRC55" s="131"/>
      <c r="DRD55" s="132">
        <f>SUM(DQR55:DRC55)</f>
        <v>884.76</v>
      </c>
      <c r="DRE55" s="171">
        <v>0.0</v>
      </c>
      <c r="DRF55" s="165">
        <f>DRE55-DRD55</f>
        <v>-884.76</v>
      </c>
      <c r="DRG55" s="128" t="s">
        <v>90</v>
      </c>
      <c r="DRH55" s="157">
        <v>140.0</v>
      </c>
      <c r="DRI55" s="130">
        <v>140.0</v>
      </c>
      <c r="DRJ55" s="130">
        <v>152.53</v>
      </c>
      <c r="DRK55" s="130">
        <v>152.49</v>
      </c>
      <c r="DRL55" s="130">
        <v>152.49</v>
      </c>
      <c r="DRM55" s="130">
        <v>147.25</v>
      </c>
      <c r="DRN55" s="130"/>
      <c r="DRO55" s="130"/>
      <c r="DRP55" s="130"/>
      <c r="DRQ55" s="130"/>
      <c r="DRR55" s="130"/>
      <c r="DRS55" s="131"/>
      <c r="DRT55" s="132">
        <f>SUM(DRH55:DRS55)</f>
        <v>884.76</v>
      </c>
      <c r="DRU55" s="171">
        <v>0.0</v>
      </c>
      <c r="DRV55" s="165">
        <f>DRU55-DRT55</f>
        <v>-884.76</v>
      </c>
      <c r="DRW55" s="128" t="s">
        <v>90</v>
      </c>
      <c r="DRX55" s="157">
        <v>140.0</v>
      </c>
      <c r="DRY55" s="130">
        <v>140.0</v>
      </c>
      <c r="DRZ55" s="130">
        <v>152.53</v>
      </c>
      <c r="DSA55" s="130">
        <v>152.49</v>
      </c>
      <c r="DSB55" s="130">
        <v>152.49</v>
      </c>
      <c r="DSC55" s="130">
        <v>147.25</v>
      </c>
      <c r="DSD55" s="130"/>
      <c r="DSE55" s="130"/>
      <c r="DSF55" s="130"/>
      <c r="DSG55" s="130"/>
      <c r="DSH55" s="130"/>
      <c r="DSI55" s="131"/>
      <c r="DSJ55" s="132">
        <f>SUM(DRX55:DSI55)</f>
        <v>884.76</v>
      </c>
      <c r="DSK55" s="171">
        <v>0.0</v>
      </c>
      <c r="DSL55" s="165">
        <f>DSK55-DSJ55</f>
        <v>-884.76</v>
      </c>
      <c r="DSM55" s="128" t="s">
        <v>90</v>
      </c>
      <c r="DSN55" s="157">
        <v>140.0</v>
      </c>
      <c r="DSO55" s="130">
        <v>140.0</v>
      </c>
      <c r="DSP55" s="130">
        <v>152.53</v>
      </c>
      <c r="DSQ55" s="130">
        <v>152.49</v>
      </c>
      <c r="DSR55" s="130">
        <v>152.49</v>
      </c>
      <c r="DSS55" s="130">
        <v>147.25</v>
      </c>
      <c r="DST55" s="130"/>
      <c r="DSU55" s="130"/>
      <c r="DSV55" s="130"/>
      <c r="DSW55" s="130"/>
      <c r="DSX55" s="130"/>
      <c r="DSY55" s="131"/>
      <c r="DSZ55" s="132">
        <f>SUM(DSN55:DSY55)</f>
        <v>884.76</v>
      </c>
      <c r="DTA55" s="171">
        <v>0.0</v>
      </c>
      <c r="DTB55" s="165">
        <f>DTA55-DSZ55</f>
        <v>-884.76</v>
      </c>
      <c r="DTC55" s="128" t="s">
        <v>90</v>
      </c>
      <c r="DTD55" s="157">
        <v>140.0</v>
      </c>
      <c r="DTE55" s="130">
        <v>140.0</v>
      </c>
      <c r="DTF55" s="130">
        <v>152.53</v>
      </c>
      <c r="DTG55" s="130">
        <v>152.49</v>
      </c>
      <c r="DTH55" s="130">
        <v>152.49</v>
      </c>
      <c r="DTI55" s="130">
        <v>147.25</v>
      </c>
      <c r="DTJ55" s="130"/>
      <c r="DTK55" s="130"/>
      <c r="DTL55" s="130"/>
      <c r="DTM55" s="130"/>
      <c r="DTN55" s="130"/>
      <c r="DTO55" s="131"/>
      <c r="DTP55" s="132">
        <f>SUM(DTD55:DTO55)</f>
        <v>884.76</v>
      </c>
      <c r="DTQ55" s="171">
        <v>0.0</v>
      </c>
      <c r="DTR55" s="165">
        <f>DTQ55-DTP55</f>
        <v>-884.76</v>
      </c>
      <c r="DTS55" s="128" t="s">
        <v>90</v>
      </c>
      <c r="DTT55" s="157">
        <v>140.0</v>
      </c>
      <c r="DTU55" s="130">
        <v>140.0</v>
      </c>
      <c r="DTV55" s="130">
        <v>152.53</v>
      </c>
      <c r="DTW55" s="130">
        <v>152.49</v>
      </c>
      <c r="DTX55" s="130">
        <v>152.49</v>
      </c>
      <c r="DTY55" s="130">
        <v>147.25</v>
      </c>
      <c r="DTZ55" s="130"/>
      <c r="DUA55" s="130"/>
      <c r="DUB55" s="130"/>
      <c r="DUC55" s="130"/>
      <c r="DUD55" s="130"/>
      <c r="DUE55" s="131"/>
      <c r="DUF55" s="132">
        <f>SUM(DTT55:DUE55)</f>
        <v>884.76</v>
      </c>
      <c r="DUG55" s="171">
        <v>0.0</v>
      </c>
      <c r="DUH55" s="165">
        <f>DUG55-DUF55</f>
        <v>-884.76</v>
      </c>
      <c r="DUI55" s="128" t="s">
        <v>90</v>
      </c>
      <c r="DUJ55" s="157">
        <v>140.0</v>
      </c>
      <c r="DUK55" s="130">
        <v>140.0</v>
      </c>
      <c r="DUL55" s="130">
        <v>152.53</v>
      </c>
      <c r="DUM55" s="130">
        <v>152.49</v>
      </c>
      <c r="DUN55" s="130">
        <v>152.49</v>
      </c>
      <c r="DUO55" s="130">
        <v>147.25</v>
      </c>
      <c r="DUP55" s="130"/>
      <c r="DUQ55" s="130"/>
      <c r="DUR55" s="130"/>
      <c r="DUS55" s="130"/>
      <c r="DUT55" s="130"/>
      <c r="DUU55" s="131"/>
      <c r="DUV55" s="132">
        <f>SUM(DUJ55:DUU55)</f>
        <v>884.76</v>
      </c>
      <c r="DUW55" s="171">
        <v>0.0</v>
      </c>
      <c r="DUX55" s="165">
        <f>DUW55-DUV55</f>
        <v>-884.76</v>
      </c>
      <c r="DUY55" s="128" t="s">
        <v>90</v>
      </c>
      <c r="DUZ55" s="157">
        <v>140.0</v>
      </c>
      <c r="DVA55" s="130">
        <v>140.0</v>
      </c>
      <c r="DVB55" s="130">
        <v>152.53</v>
      </c>
      <c r="DVC55" s="130">
        <v>152.49</v>
      </c>
      <c r="DVD55" s="130">
        <v>152.49</v>
      </c>
      <c r="DVE55" s="130">
        <v>147.25</v>
      </c>
      <c r="DVF55" s="130"/>
      <c r="DVG55" s="130"/>
      <c r="DVH55" s="130"/>
      <c r="DVI55" s="130"/>
      <c r="DVJ55" s="130"/>
      <c r="DVK55" s="131"/>
      <c r="DVL55" s="132">
        <f>SUM(DUZ55:DVK55)</f>
        <v>884.76</v>
      </c>
      <c r="DVM55" s="171">
        <v>0.0</v>
      </c>
      <c r="DVN55" s="165">
        <f>DVM55-DVL55</f>
        <v>-884.76</v>
      </c>
      <c r="DVO55" s="128" t="s">
        <v>90</v>
      </c>
      <c r="DVP55" s="157">
        <v>140.0</v>
      </c>
      <c r="DVQ55" s="130">
        <v>140.0</v>
      </c>
      <c r="DVR55" s="130">
        <v>152.53</v>
      </c>
      <c r="DVS55" s="130">
        <v>152.49</v>
      </c>
      <c r="DVT55" s="130">
        <v>152.49</v>
      </c>
      <c r="DVU55" s="130">
        <v>147.25</v>
      </c>
      <c r="DVV55" s="130"/>
      <c r="DVW55" s="130"/>
      <c r="DVX55" s="130"/>
      <c r="DVY55" s="130"/>
      <c r="DVZ55" s="130"/>
      <c r="DWA55" s="131"/>
      <c r="DWB55" s="132">
        <f>SUM(DVP55:DWA55)</f>
        <v>884.76</v>
      </c>
      <c r="DWC55" s="171">
        <v>0.0</v>
      </c>
      <c r="DWD55" s="165">
        <f>DWC55-DWB55</f>
        <v>-884.76</v>
      </c>
      <c r="DWE55" s="128" t="s">
        <v>90</v>
      </c>
      <c r="DWF55" s="157">
        <v>140.0</v>
      </c>
      <c r="DWG55" s="130">
        <v>140.0</v>
      </c>
      <c r="DWH55" s="130">
        <v>152.53</v>
      </c>
      <c r="DWI55" s="130">
        <v>152.49</v>
      </c>
      <c r="DWJ55" s="130">
        <v>152.49</v>
      </c>
      <c r="DWK55" s="130">
        <v>147.25</v>
      </c>
      <c r="DWL55" s="130"/>
      <c r="DWM55" s="130"/>
      <c r="DWN55" s="130"/>
      <c r="DWO55" s="130"/>
      <c r="DWP55" s="130"/>
      <c r="DWQ55" s="131"/>
      <c r="DWR55" s="132">
        <f>SUM(DWF55:DWQ55)</f>
        <v>884.76</v>
      </c>
      <c r="DWS55" s="171">
        <v>0.0</v>
      </c>
      <c r="DWT55" s="165">
        <f>DWS55-DWR55</f>
        <v>-884.76</v>
      </c>
      <c r="DWU55" s="128" t="s">
        <v>90</v>
      </c>
      <c r="DWV55" s="157">
        <v>140.0</v>
      </c>
      <c r="DWW55" s="130">
        <v>140.0</v>
      </c>
      <c r="DWX55" s="130">
        <v>152.53</v>
      </c>
      <c r="DWY55" s="130">
        <v>152.49</v>
      </c>
      <c r="DWZ55" s="130">
        <v>152.49</v>
      </c>
      <c r="DXA55" s="130">
        <v>147.25</v>
      </c>
      <c r="DXB55" s="130"/>
      <c r="DXC55" s="130"/>
      <c r="DXD55" s="130"/>
      <c r="DXE55" s="130"/>
      <c r="DXF55" s="130"/>
      <c r="DXG55" s="131"/>
      <c r="DXH55" s="132">
        <f>SUM(DWV55:DXG55)</f>
        <v>884.76</v>
      </c>
      <c r="DXI55" s="171">
        <v>0.0</v>
      </c>
      <c r="DXJ55" s="165">
        <f>DXI55-DXH55</f>
        <v>-884.76</v>
      </c>
      <c r="DXK55" s="128" t="s">
        <v>90</v>
      </c>
      <c r="DXL55" s="157">
        <v>140.0</v>
      </c>
      <c r="DXM55" s="130">
        <v>140.0</v>
      </c>
      <c r="DXN55" s="130">
        <v>152.53</v>
      </c>
      <c r="DXO55" s="130">
        <v>152.49</v>
      </c>
      <c r="DXP55" s="130">
        <v>152.49</v>
      </c>
      <c r="DXQ55" s="130">
        <v>147.25</v>
      </c>
      <c r="DXR55" s="130"/>
      <c r="DXS55" s="130"/>
      <c r="DXT55" s="130"/>
      <c r="DXU55" s="130"/>
      <c r="DXV55" s="130"/>
      <c r="DXW55" s="131"/>
      <c r="DXX55" s="132">
        <f>SUM(DXL55:DXW55)</f>
        <v>884.76</v>
      </c>
      <c r="DXY55" s="171">
        <v>0.0</v>
      </c>
      <c r="DXZ55" s="165">
        <f>DXY55-DXX55</f>
        <v>-884.76</v>
      </c>
      <c r="DYA55" s="128" t="s">
        <v>90</v>
      </c>
      <c r="DYB55" s="157">
        <v>140.0</v>
      </c>
      <c r="DYC55" s="130">
        <v>140.0</v>
      </c>
      <c r="DYD55" s="130">
        <v>152.53</v>
      </c>
      <c r="DYE55" s="130">
        <v>152.49</v>
      </c>
      <c r="DYF55" s="130">
        <v>152.49</v>
      </c>
      <c r="DYG55" s="130">
        <v>147.25</v>
      </c>
      <c r="DYH55" s="130"/>
      <c r="DYI55" s="130"/>
      <c r="DYJ55" s="130"/>
      <c r="DYK55" s="130"/>
      <c r="DYL55" s="130"/>
      <c r="DYM55" s="131"/>
      <c r="DYN55" s="132">
        <f>SUM(DYB55:DYM55)</f>
        <v>884.76</v>
      </c>
      <c r="DYO55" s="171">
        <v>0.0</v>
      </c>
      <c r="DYP55" s="165">
        <f>DYO55-DYN55</f>
        <v>-884.76</v>
      </c>
      <c r="DYQ55" s="128" t="s">
        <v>90</v>
      </c>
      <c r="DYR55" s="157">
        <v>140.0</v>
      </c>
      <c r="DYS55" s="130">
        <v>140.0</v>
      </c>
      <c r="DYT55" s="130">
        <v>152.53</v>
      </c>
      <c r="DYU55" s="130">
        <v>152.49</v>
      </c>
      <c r="DYV55" s="130">
        <v>152.49</v>
      </c>
      <c r="DYW55" s="130">
        <v>147.25</v>
      </c>
      <c r="DYX55" s="130"/>
      <c r="DYY55" s="130"/>
      <c r="DYZ55" s="130"/>
      <c r="DZA55" s="130"/>
      <c r="DZB55" s="130"/>
      <c r="DZC55" s="131"/>
      <c r="DZD55" s="132">
        <f>SUM(DYR55:DZC55)</f>
        <v>884.76</v>
      </c>
      <c r="DZE55" s="171">
        <v>0.0</v>
      </c>
      <c r="DZF55" s="165">
        <f>DZE55-DZD55</f>
        <v>-884.76</v>
      </c>
      <c r="DZG55" s="128" t="s">
        <v>90</v>
      </c>
      <c r="DZH55" s="157">
        <v>140.0</v>
      </c>
      <c r="DZI55" s="130">
        <v>140.0</v>
      </c>
      <c r="DZJ55" s="130">
        <v>152.53</v>
      </c>
      <c r="DZK55" s="130">
        <v>152.49</v>
      </c>
      <c r="DZL55" s="130">
        <v>152.49</v>
      </c>
      <c r="DZM55" s="130">
        <v>147.25</v>
      </c>
      <c r="DZN55" s="130"/>
      <c r="DZO55" s="130"/>
      <c r="DZP55" s="130"/>
      <c r="DZQ55" s="130"/>
      <c r="DZR55" s="130"/>
      <c r="DZS55" s="131"/>
      <c r="DZT55" s="132">
        <f>SUM(DZH55:DZS55)</f>
        <v>884.76</v>
      </c>
      <c r="DZU55" s="171">
        <v>0.0</v>
      </c>
      <c r="DZV55" s="165">
        <f>DZU55-DZT55</f>
        <v>-884.76</v>
      </c>
      <c r="DZW55" s="128" t="s">
        <v>90</v>
      </c>
      <c r="DZX55" s="157">
        <v>140.0</v>
      </c>
      <c r="DZY55" s="130">
        <v>140.0</v>
      </c>
      <c r="DZZ55" s="130">
        <v>152.53</v>
      </c>
      <c r="EAA55" s="130">
        <v>152.49</v>
      </c>
      <c r="EAB55" s="130">
        <v>152.49</v>
      </c>
      <c r="EAC55" s="130">
        <v>147.25</v>
      </c>
      <c r="EAD55" s="130"/>
      <c r="EAE55" s="130"/>
      <c r="EAF55" s="130"/>
      <c r="EAG55" s="130"/>
      <c r="EAH55" s="130"/>
      <c r="EAI55" s="131"/>
      <c r="EAJ55" s="132">
        <f>SUM(DZX55:EAI55)</f>
        <v>884.76</v>
      </c>
      <c r="EAK55" s="171">
        <v>0.0</v>
      </c>
      <c r="EAL55" s="165">
        <f>EAK55-EAJ55</f>
        <v>-884.76</v>
      </c>
      <c r="EAM55" s="128" t="s">
        <v>90</v>
      </c>
      <c r="EAN55" s="157">
        <v>140.0</v>
      </c>
      <c r="EAO55" s="130">
        <v>140.0</v>
      </c>
      <c r="EAP55" s="130">
        <v>152.53</v>
      </c>
      <c r="EAQ55" s="130">
        <v>152.49</v>
      </c>
      <c r="EAR55" s="130">
        <v>152.49</v>
      </c>
      <c r="EAS55" s="130">
        <v>147.25</v>
      </c>
      <c r="EAT55" s="130"/>
      <c r="EAU55" s="130"/>
      <c r="EAV55" s="130"/>
      <c r="EAW55" s="130"/>
      <c r="EAX55" s="130"/>
      <c r="EAY55" s="131"/>
      <c r="EAZ55" s="132">
        <f>SUM(EAN55:EAY55)</f>
        <v>884.76</v>
      </c>
      <c r="EBA55" s="171">
        <v>0.0</v>
      </c>
      <c r="EBB55" s="165">
        <f>EBA55-EAZ55</f>
        <v>-884.76</v>
      </c>
      <c r="EBC55" s="128" t="s">
        <v>90</v>
      </c>
      <c r="EBD55" s="157">
        <v>140.0</v>
      </c>
      <c r="EBE55" s="130">
        <v>140.0</v>
      </c>
      <c r="EBF55" s="130">
        <v>152.53</v>
      </c>
      <c r="EBG55" s="130">
        <v>152.49</v>
      </c>
      <c r="EBH55" s="130">
        <v>152.49</v>
      </c>
      <c r="EBI55" s="130">
        <v>147.25</v>
      </c>
      <c r="EBJ55" s="130"/>
      <c r="EBK55" s="130"/>
      <c r="EBL55" s="130"/>
      <c r="EBM55" s="130"/>
      <c r="EBN55" s="130"/>
      <c r="EBO55" s="131"/>
      <c r="EBP55" s="132">
        <f>SUM(EBD55:EBO55)</f>
        <v>884.76</v>
      </c>
      <c r="EBQ55" s="171">
        <v>0.0</v>
      </c>
      <c r="EBR55" s="165">
        <f>EBQ55-EBP55</f>
        <v>-884.76</v>
      </c>
      <c r="EBS55" s="128" t="s">
        <v>90</v>
      </c>
      <c r="EBT55" s="157">
        <v>140.0</v>
      </c>
      <c r="EBU55" s="130">
        <v>140.0</v>
      </c>
      <c r="EBV55" s="130">
        <v>152.53</v>
      </c>
      <c r="EBW55" s="130">
        <v>152.49</v>
      </c>
      <c r="EBX55" s="130">
        <v>152.49</v>
      </c>
      <c r="EBY55" s="130">
        <v>147.25</v>
      </c>
      <c r="EBZ55" s="130"/>
      <c r="ECA55" s="130"/>
      <c r="ECB55" s="130"/>
      <c r="ECC55" s="130"/>
      <c r="ECD55" s="130"/>
      <c r="ECE55" s="131"/>
      <c r="ECF55" s="132">
        <f>SUM(EBT55:ECE55)</f>
        <v>884.76</v>
      </c>
      <c r="ECG55" s="171">
        <v>0.0</v>
      </c>
      <c r="ECH55" s="165">
        <f>ECG55-ECF55</f>
        <v>-884.76</v>
      </c>
      <c r="ECI55" s="128" t="s">
        <v>90</v>
      </c>
      <c r="ECJ55" s="157">
        <v>140.0</v>
      </c>
      <c r="ECK55" s="130">
        <v>140.0</v>
      </c>
      <c r="ECL55" s="130">
        <v>152.53</v>
      </c>
      <c r="ECM55" s="130">
        <v>152.49</v>
      </c>
      <c r="ECN55" s="130">
        <v>152.49</v>
      </c>
      <c r="ECO55" s="130">
        <v>147.25</v>
      </c>
      <c r="ECP55" s="130"/>
      <c r="ECQ55" s="130"/>
      <c r="ECR55" s="130"/>
      <c r="ECS55" s="130"/>
      <c r="ECT55" s="130"/>
      <c r="ECU55" s="131"/>
      <c r="ECV55" s="132">
        <f>SUM(ECJ55:ECU55)</f>
        <v>884.76</v>
      </c>
      <c r="ECW55" s="171">
        <v>0.0</v>
      </c>
      <c r="ECX55" s="165">
        <f>ECW55-ECV55</f>
        <v>-884.76</v>
      </c>
      <c r="ECY55" s="128" t="s">
        <v>90</v>
      </c>
      <c r="ECZ55" s="157">
        <v>140.0</v>
      </c>
      <c r="EDA55" s="130">
        <v>140.0</v>
      </c>
      <c r="EDB55" s="130">
        <v>152.53</v>
      </c>
      <c r="EDC55" s="130">
        <v>152.49</v>
      </c>
      <c r="EDD55" s="130">
        <v>152.49</v>
      </c>
      <c r="EDE55" s="130">
        <v>147.25</v>
      </c>
      <c r="EDF55" s="130"/>
      <c r="EDG55" s="130"/>
      <c r="EDH55" s="130"/>
      <c r="EDI55" s="130"/>
      <c r="EDJ55" s="130"/>
      <c r="EDK55" s="131"/>
      <c r="EDL55" s="132">
        <f>SUM(ECZ55:EDK55)</f>
        <v>884.76</v>
      </c>
      <c r="EDM55" s="171">
        <v>0.0</v>
      </c>
      <c r="EDN55" s="165">
        <f>EDM55-EDL55</f>
        <v>-884.76</v>
      </c>
      <c r="EDO55" s="128" t="s">
        <v>90</v>
      </c>
      <c r="EDP55" s="157">
        <v>140.0</v>
      </c>
      <c r="EDQ55" s="130">
        <v>140.0</v>
      </c>
      <c r="EDR55" s="130">
        <v>152.53</v>
      </c>
      <c r="EDS55" s="130">
        <v>152.49</v>
      </c>
      <c r="EDT55" s="130">
        <v>152.49</v>
      </c>
      <c r="EDU55" s="130">
        <v>147.25</v>
      </c>
      <c r="EDV55" s="130"/>
      <c r="EDW55" s="130"/>
      <c r="EDX55" s="130"/>
      <c r="EDY55" s="130"/>
      <c r="EDZ55" s="130"/>
      <c r="EEA55" s="131"/>
      <c r="EEB55" s="132">
        <f>SUM(EDP55:EEA55)</f>
        <v>884.76</v>
      </c>
      <c r="EEC55" s="171">
        <v>0.0</v>
      </c>
      <c r="EED55" s="165">
        <f>EEC55-EEB55</f>
        <v>-884.76</v>
      </c>
      <c r="EEE55" s="128" t="s">
        <v>90</v>
      </c>
      <c r="EEF55" s="157">
        <v>140.0</v>
      </c>
      <c r="EEG55" s="130">
        <v>140.0</v>
      </c>
      <c r="EEH55" s="130">
        <v>152.53</v>
      </c>
      <c r="EEI55" s="130">
        <v>152.49</v>
      </c>
      <c r="EEJ55" s="130">
        <v>152.49</v>
      </c>
      <c r="EEK55" s="130">
        <v>147.25</v>
      </c>
      <c r="EEL55" s="130"/>
      <c r="EEM55" s="130"/>
      <c r="EEN55" s="130"/>
      <c r="EEO55" s="130"/>
      <c r="EEP55" s="130"/>
      <c r="EEQ55" s="131"/>
      <c r="EER55" s="132">
        <f>SUM(EEF55:EEQ55)</f>
        <v>884.76</v>
      </c>
      <c r="EES55" s="171">
        <v>0.0</v>
      </c>
      <c r="EET55" s="165">
        <f>EES55-EER55</f>
        <v>-884.76</v>
      </c>
      <c r="EEU55" s="128" t="s">
        <v>90</v>
      </c>
      <c r="EEV55" s="157">
        <v>140.0</v>
      </c>
      <c r="EEW55" s="130">
        <v>140.0</v>
      </c>
      <c r="EEX55" s="130">
        <v>152.53</v>
      </c>
      <c r="EEY55" s="130">
        <v>152.49</v>
      </c>
      <c r="EEZ55" s="130">
        <v>152.49</v>
      </c>
      <c r="EFA55" s="130">
        <v>147.25</v>
      </c>
      <c r="EFB55" s="130"/>
      <c r="EFC55" s="130"/>
      <c r="EFD55" s="130"/>
      <c r="EFE55" s="130"/>
      <c r="EFF55" s="130"/>
      <c r="EFG55" s="131"/>
      <c r="EFH55" s="132">
        <f>SUM(EEV55:EFG55)</f>
        <v>884.76</v>
      </c>
      <c r="EFI55" s="171">
        <v>0.0</v>
      </c>
      <c r="EFJ55" s="165">
        <f>EFI55-EFH55</f>
        <v>-884.76</v>
      </c>
      <c r="EFK55" s="128" t="s">
        <v>90</v>
      </c>
      <c r="EFL55" s="157">
        <v>140.0</v>
      </c>
      <c r="EFM55" s="130">
        <v>140.0</v>
      </c>
      <c r="EFN55" s="130">
        <v>152.53</v>
      </c>
      <c r="EFO55" s="130">
        <v>152.49</v>
      </c>
      <c r="EFP55" s="130">
        <v>152.49</v>
      </c>
      <c r="EFQ55" s="130">
        <v>147.25</v>
      </c>
      <c r="EFR55" s="130"/>
      <c r="EFS55" s="130"/>
      <c r="EFT55" s="130"/>
      <c r="EFU55" s="130"/>
      <c r="EFV55" s="130"/>
      <c r="EFW55" s="131"/>
      <c r="EFX55" s="132">
        <f>SUM(EFL55:EFW55)</f>
        <v>884.76</v>
      </c>
      <c r="EFY55" s="171">
        <v>0.0</v>
      </c>
      <c r="EFZ55" s="165">
        <f>EFY55-EFX55</f>
        <v>-884.76</v>
      </c>
      <c r="EGA55" s="128" t="s">
        <v>90</v>
      </c>
      <c r="EGB55" s="157">
        <v>140.0</v>
      </c>
      <c r="EGC55" s="130">
        <v>140.0</v>
      </c>
      <c r="EGD55" s="130">
        <v>152.53</v>
      </c>
      <c r="EGE55" s="130">
        <v>152.49</v>
      </c>
      <c r="EGF55" s="130">
        <v>152.49</v>
      </c>
      <c r="EGG55" s="130">
        <v>147.25</v>
      </c>
      <c r="EGH55" s="130"/>
      <c r="EGI55" s="130"/>
      <c r="EGJ55" s="130"/>
      <c r="EGK55" s="130"/>
      <c r="EGL55" s="130"/>
      <c r="EGM55" s="131"/>
      <c r="EGN55" s="132">
        <f>SUM(EGB55:EGM55)</f>
        <v>884.76</v>
      </c>
      <c r="EGO55" s="171">
        <v>0.0</v>
      </c>
      <c r="EGP55" s="165">
        <f>EGO55-EGN55</f>
        <v>-884.76</v>
      </c>
      <c r="EGQ55" s="128" t="s">
        <v>90</v>
      </c>
      <c r="EGR55" s="157">
        <v>140.0</v>
      </c>
      <c r="EGS55" s="130">
        <v>140.0</v>
      </c>
      <c r="EGT55" s="130">
        <v>152.53</v>
      </c>
      <c r="EGU55" s="130">
        <v>152.49</v>
      </c>
      <c r="EGV55" s="130">
        <v>152.49</v>
      </c>
      <c r="EGW55" s="130">
        <v>147.25</v>
      </c>
      <c r="EGX55" s="130"/>
      <c r="EGY55" s="130"/>
      <c r="EGZ55" s="130"/>
      <c r="EHA55" s="130"/>
      <c r="EHB55" s="130"/>
      <c r="EHC55" s="131"/>
      <c r="EHD55" s="132">
        <f>SUM(EGR55:EHC55)</f>
        <v>884.76</v>
      </c>
      <c r="EHE55" s="171">
        <v>0.0</v>
      </c>
      <c r="EHF55" s="165">
        <f>EHE55-EHD55</f>
        <v>-884.76</v>
      </c>
      <c r="EHG55" s="128" t="s">
        <v>90</v>
      </c>
      <c r="EHH55" s="157">
        <v>140.0</v>
      </c>
      <c r="EHI55" s="130">
        <v>140.0</v>
      </c>
      <c r="EHJ55" s="130">
        <v>152.53</v>
      </c>
      <c r="EHK55" s="130">
        <v>152.49</v>
      </c>
      <c r="EHL55" s="130">
        <v>152.49</v>
      </c>
      <c r="EHM55" s="130">
        <v>147.25</v>
      </c>
      <c r="EHN55" s="130"/>
      <c r="EHO55" s="130"/>
      <c r="EHP55" s="130"/>
      <c r="EHQ55" s="130"/>
      <c r="EHR55" s="130"/>
      <c r="EHS55" s="131"/>
      <c r="EHT55" s="132">
        <f>SUM(EHH55:EHS55)</f>
        <v>884.76</v>
      </c>
      <c r="EHU55" s="171">
        <v>0.0</v>
      </c>
      <c r="EHV55" s="165">
        <f>EHU55-EHT55</f>
        <v>-884.76</v>
      </c>
      <c r="EHW55" s="128" t="s">
        <v>90</v>
      </c>
      <c r="EHX55" s="157">
        <v>140.0</v>
      </c>
      <c r="EHY55" s="130">
        <v>140.0</v>
      </c>
      <c r="EHZ55" s="130">
        <v>152.53</v>
      </c>
      <c r="EIA55" s="130">
        <v>152.49</v>
      </c>
      <c r="EIB55" s="130">
        <v>152.49</v>
      </c>
      <c r="EIC55" s="130">
        <v>147.25</v>
      </c>
      <c r="EID55" s="130"/>
      <c r="EIE55" s="130"/>
      <c r="EIF55" s="130"/>
      <c r="EIG55" s="130"/>
      <c r="EIH55" s="130"/>
      <c r="EII55" s="131"/>
      <c r="EIJ55" s="132">
        <f>SUM(EHX55:EII55)</f>
        <v>884.76</v>
      </c>
      <c r="EIK55" s="171">
        <v>0.0</v>
      </c>
      <c r="EIL55" s="165">
        <f>EIK55-EIJ55</f>
        <v>-884.76</v>
      </c>
      <c r="EIM55" s="128" t="s">
        <v>90</v>
      </c>
      <c r="EIN55" s="157">
        <v>140.0</v>
      </c>
      <c r="EIO55" s="130">
        <v>140.0</v>
      </c>
      <c r="EIP55" s="130">
        <v>152.53</v>
      </c>
      <c r="EIQ55" s="130">
        <v>152.49</v>
      </c>
      <c r="EIR55" s="130">
        <v>152.49</v>
      </c>
      <c r="EIS55" s="130">
        <v>147.25</v>
      </c>
      <c r="EIT55" s="130"/>
      <c r="EIU55" s="130"/>
      <c r="EIV55" s="130"/>
      <c r="EIW55" s="130"/>
      <c r="EIX55" s="130"/>
      <c r="EIY55" s="131"/>
      <c r="EIZ55" s="132">
        <f>SUM(EIN55:EIY55)</f>
        <v>884.76</v>
      </c>
      <c r="EJA55" s="171">
        <v>0.0</v>
      </c>
      <c r="EJB55" s="165">
        <f>EJA55-EIZ55</f>
        <v>-884.76</v>
      </c>
      <c r="EJC55" s="128" t="s">
        <v>90</v>
      </c>
      <c r="EJD55" s="157">
        <v>140.0</v>
      </c>
      <c r="EJE55" s="130">
        <v>140.0</v>
      </c>
      <c r="EJF55" s="130">
        <v>152.53</v>
      </c>
      <c r="EJG55" s="130">
        <v>152.49</v>
      </c>
      <c r="EJH55" s="130">
        <v>152.49</v>
      </c>
      <c r="EJI55" s="130">
        <v>147.25</v>
      </c>
      <c r="EJJ55" s="130"/>
      <c r="EJK55" s="130"/>
      <c r="EJL55" s="130"/>
      <c r="EJM55" s="130"/>
      <c r="EJN55" s="130"/>
      <c r="EJO55" s="131"/>
      <c r="EJP55" s="132">
        <f>SUM(EJD55:EJO55)</f>
        <v>884.76</v>
      </c>
      <c r="EJQ55" s="171">
        <v>0.0</v>
      </c>
      <c r="EJR55" s="165">
        <f>EJQ55-EJP55</f>
        <v>-884.76</v>
      </c>
      <c r="EJS55" s="128" t="s">
        <v>90</v>
      </c>
      <c r="EJT55" s="157">
        <v>140.0</v>
      </c>
      <c r="EJU55" s="130">
        <v>140.0</v>
      </c>
      <c r="EJV55" s="130">
        <v>152.53</v>
      </c>
      <c r="EJW55" s="130">
        <v>152.49</v>
      </c>
      <c r="EJX55" s="130">
        <v>152.49</v>
      </c>
      <c r="EJY55" s="130">
        <v>147.25</v>
      </c>
      <c r="EJZ55" s="130"/>
      <c r="EKA55" s="130"/>
      <c r="EKB55" s="130"/>
      <c r="EKC55" s="130"/>
      <c r="EKD55" s="130"/>
      <c r="EKE55" s="131"/>
      <c r="EKF55" s="132">
        <f>SUM(EJT55:EKE55)</f>
        <v>884.76</v>
      </c>
      <c r="EKG55" s="171">
        <v>0.0</v>
      </c>
      <c r="EKH55" s="165">
        <f>EKG55-EKF55</f>
        <v>-884.76</v>
      </c>
      <c r="EKI55" s="128" t="s">
        <v>90</v>
      </c>
      <c r="EKJ55" s="157">
        <v>140.0</v>
      </c>
      <c r="EKK55" s="130">
        <v>140.0</v>
      </c>
      <c r="EKL55" s="130">
        <v>152.53</v>
      </c>
      <c r="EKM55" s="130">
        <v>152.49</v>
      </c>
      <c r="EKN55" s="130">
        <v>152.49</v>
      </c>
      <c r="EKO55" s="130">
        <v>147.25</v>
      </c>
      <c r="EKP55" s="130"/>
      <c r="EKQ55" s="130"/>
      <c r="EKR55" s="130"/>
      <c r="EKS55" s="130"/>
      <c r="EKT55" s="130"/>
      <c r="EKU55" s="131"/>
      <c r="EKV55" s="132">
        <f>SUM(EKJ55:EKU55)</f>
        <v>884.76</v>
      </c>
      <c r="EKW55" s="171">
        <v>0.0</v>
      </c>
      <c r="EKX55" s="165">
        <f>EKW55-EKV55</f>
        <v>-884.76</v>
      </c>
      <c r="EKY55" s="128" t="s">
        <v>90</v>
      </c>
      <c r="EKZ55" s="157">
        <v>140.0</v>
      </c>
      <c r="ELA55" s="130">
        <v>140.0</v>
      </c>
      <c r="ELB55" s="130">
        <v>152.53</v>
      </c>
      <c r="ELC55" s="130">
        <v>152.49</v>
      </c>
      <c r="ELD55" s="130">
        <v>152.49</v>
      </c>
      <c r="ELE55" s="130">
        <v>147.25</v>
      </c>
      <c r="ELF55" s="130"/>
      <c r="ELG55" s="130"/>
      <c r="ELH55" s="130"/>
      <c r="ELI55" s="130"/>
      <c r="ELJ55" s="130"/>
      <c r="ELK55" s="131"/>
      <c r="ELL55" s="132">
        <f>SUM(EKZ55:ELK55)</f>
        <v>884.76</v>
      </c>
      <c r="ELM55" s="171">
        <v>0.0</v>
      </c>
      <c r="ELN55" s="165">
        <f>ELM55-ELL55</f>
        <v>-884.76</v>
      </c>
      <c r="ELO55" s="128" t="s">
        <v>90</v>
      </c>
      <c r="ELP55" s="157">
        <v>140.0</v>
      </c>
      <c r="ELQ55" s="130">
        <v>140.0</v>
      </c>
      <c r="ELR55" s="130">
        <v>152.53</v>
      </c>
      <c r="ELS55" s="130">
        <v>152.49</v>
      </c>
      <c r="ELT55" s="130">
        <v>152.49</v>
      </c>
      <c r="ELU55" s="130">
        <v>147.25</v>
      </c>
      <c r="ELV55" s="130"/>
      <c r="ELW55" s="130"/>
      <c r="ELX55" s="130"/>
      <c r="ELY55" s="130"/>
      <c r="ELZ55" s="130"/>
      <c r="EMA55" s="131"/>
      <c r="EMB55" s="132">
        <f>SUM(ELP55:EMA55)</f>
        <v>884.76</v>
      </c>
      <c r="EMC55" s="171">
        <v>0.0</v>
      </c>
      <c r="EMD55" s="165">
        <f>EMC55-EMB55</f>
        <v>-884.76</v>
      </c>
      <c r="EME55" s="128" t="s">
        <v>90</v>
      </c>
      <c r="EMF55" s="157">
        <v>140.0</v>
      </c>
      <c r="EMG55" s="130">
        <v>140.0</v>
      </c>
      <c r="EMH55" s="130">
        <v>152.53</v>
      </c>
      <c r="EMI55" s="130">
        <v>152.49</v>
      </c>
      <c r="EMJ55" s="130">
        <v>152.49</v>
      </c>
      <c r="EMK55" s="130">
        <v>147.25</v>
      </c>
      <c r="EML55" s="130"/>
      <c r="EMM55" s="130"/>
      <c r="EMN55" s="130"/>
      <c r="EMO55" s="130"/>
      <c r="EMP55" s="130"/>
      <c r="EMQ55" s="131"/>
      <c r="EMR55" s="132">
        <f>SUM(EMF55:EMQ55)</f>
        <v>884.76</v>
      </c>
      <c r="EMS55" s="171">
        <v>0.0</v>
      </c>
      <c r="EMT55" s="165">
        <f>EMS55-EMR55</f>
        <v>-884.76</v>
      </c>
      <c r="EMU55" s="128" t="s">
        <v>90</v>
      </c>
      <c r="EMV55" s="157">
        <v>140.0</v>
      </c>
      <c r="EMW55" s="130">
        <v>140.0</v>
      </c>
      <c r="EMX55" s="130">
        <v>152.53</v>
      </c>
      <c r="EMY55" s="130">
        <v>152.49</v>
      </c>
      <c r="EMZ55" s="130">
        <v>152.49</v>
      </c>
      <c r="ENA55" s="130">
        <v>147.25</v>
      </c>
      <c r="ENB55" s="130"/>
      <c r="ENC55" s="130"/>
      <c r="END55" s="130"/>
      <c r="ENE55" s="130"/>
      <c r="ENF55" s="130"/>
      <c r="ENG55" s="131"/>
      <c r="ENH55" s="132">
        <f>SUM(EMV55:ENG55)</f>
        <v>884.76</v>
      </c>
      <c r="ENI55" s="171">
        <v>0.0</v>
      </c>
      <c r="ENJ55" s="165">
        <f>ENI55-ENH55</f>
        <v>-884.76</v>
      </c>
      <c r="ENK55" s="128" t="s">
        <v>90</v>
      </c>
      <c r="ENL55" s="157">
        <v>140.0</v>
      </c>
      <c r="ENM55" s="130">
        <v>140.0</v>
      </c>
      <c r="ENN55" s="130">
        <v>152.53</v>
      </c>
      <c r="ENO55" s="130">
        <v>152.49</v>
      </c>
      <c r="ENP55" s="130">
        <v>152.49</v>
      </c>
      <c r="ENQ55" s="130">
        <v>147.25</v>
      </c>
      <c r="ENR55" s="130"/>
      <c r="ENS55" s="130"/>
      <c r="ENT55" s="130"/>
      <c r="ENU55" s="130"/>
      <c r="ENV55" s="130"/>
      <c r="ENW55" s="131"/>
      <c r="ENX55" s="132">
        <f>SUM(ENL55:ENW55)</f>
        <v>884.76</v>
      </c>
      <c r="ENY55" s="171">
        <v>0.0</v>
      </c>
      <c r="ENZ55" s="165">
        <f>ENY55-ENX55</f>
        <v>-884.76</v>
      </c>
      <c r="EOA55" s="128" t="s">
        <v>90</v>
      </c>
      <c r="EOB55" s="157">
        <v>140.0</v>
      </c>
      <c r="EOC55" s="130">
        <v>140.0</v>
      </c>
      <c r="EOD55" s="130">
        <v>152.53</v>
      </c>
      <c r="EOE55" s="130">
        <v>152.49</v>
      </c>
      <c r="EOF55" s="130">
        <v>152.49</v>
      </c>
      <c r="EOG55" s="130">
        <v>147.25</v>
      </c>
      <c r="EOH55" s="130"/>
      <c r="EOI55" s="130"/>
      <c r="EOJ55" s="130"/>
      <c r="EOK55" s="130"/>
      <c r="EOL55" s="130"/>
      <c r="EOM55" s="131"/>
      <c r="EON55" s="132">
        <f>SUM(EOB55:EOM55)</f>
        <v>884.76</v>
      </c>
      <c r="EOO55" s="171">
        <v>0.0</v>
      </c>
      <c r="EOP55" s="165">
        <f>EOO55-EON55</f>
        <v>-884.76</v>
      </c>
      <c r="EOQ55" s="128" t="s">
        <v>90</v>
      </c>
      <c r="EOR55" s="157">
        <v>140.0</v>
      </c>
      <c r="EOS55" s="130">
        <v>140.0</v>
      </c>
      <c r="EOT55" s="130">
        <v>152.53</v>
      </c>
      <c r="EOU55" s="130">
        <v>152.49</v>
      </c>
      <c r="EOV55" s="130">
        <v>152.49</v>
      </c>
      <c r="EOW55" s="130">
        <v>147.25</v>
      </c>
      <c r="EOX55" s="130"/>
      <c r="EOY55" s="130"/>
      <c r="EOZ55" s="130"/>
      <c r="EPA55" s="130"/>
      <c r="EPB55" s="130"/>
      <c r="EPC55" s="131"/>
      <c r="EPD55" s="132">
        <f>SUM(EOR55:EPC55)</f>
        <v>884.76</v>
      </c>
      <c r="EPE55" s="171">
        <v>0.0</v>
      </c>
      <c r="EPF55" s="165">
        <f>EPE55-EPD55</f>
        <v>-884.76</v>
      </c>
      <c r="EPG55" s="128" t="s">
        <v>90</v>
      </c>
      <c r="EPH55" s="157">
        <v>140.0</v>
      </c>
      <c r="EPI55" s="130">
        <v>140.0</v>
      </c>
      <c r="EPJ55" s="130">
        <v>152.53</v>
      </c>
      <c r="EPK55" s="130">
        <v>152.49</v>
      </c>
      <c r="EPL55" s="130">
        <v>152.49</v>
      </c>
      <c r="EPM55" s="130">
        <v>147.25</v>
      </c>
      <c r="EPN55" s="130"/>
      <c r="EPO55" s="130"/>
      <c r="EPP55" s="130"/>
      <c r="EPQ55" s="130"/>
      <c r="EPR55" s="130"/>
      <c r="EPS55" s="131"/>
      <c r="EPT55" s="132">
        <f>SUM(EPH55:EPS55)</f>
        <v>884.76</v>
      </c>
      <c r="EPU55" s="171">
        <v>0.0</v>
      </c>
      <c r="EPV55" s="165">
        <f>EPU55-EPT55</f>
        <v>-884.76</v>
      </c>
      <c r="EPW55" s="128" t="s">
        <v>90</v>
      </c>
      <c r="EPX55" s="157">
        <v>140.0</v>
      </c>
      <c r="EPY55" s="130">
        <v>140.0</v>
      </c>
      <c r="EPZ55" s="130">
        <v>152.53</v>
      </c>
      <c r="EQA55" s="130">
        <v>152.49</v>
      </c>
      <c r="EQB55" s="130">
        <v>152.49</v>
      </c>
      <c r="EQC55" s="130">
        <v>147.25</v>
      </c>
      <c r="EQD55" s="130"/>
      <c r="EQE55" s="130"/>
      <c r="EQF55" s="130"/>
      <c r="EQG55" s="130"/>
      <c r="EQH55" s="130"/>
      <c r="EQI55" s="131"/>
      <c r="EQJ55" s="132">
        <f>SUM(EPX55:EQI55)</f>
        <v>884.76</v>
      </c>
      <c r="EQK55" s="171">
        <v>0.0</v>
      </c>
      <c r="EQL55" s="165">
        <f>EQK55-EQJ55</f>
        <v>-884.76</v>
      </c>
      <c r="EQM55" s="128" t="s">
        <v>90</v>
      </c>
      <c r="EQN55" s="157">
        <v>140.0</v>
      </c>
      <c r="EQO55" s="130">
        <v>140.0</v>
      </c>
      <c r="EQP55" s="130">
        <v>152.53</v>
      </c>
      <c r="EQQ55" s="130">
        <v>152.49</v>
      </c>
      <c r="EQR55" s="130">
        <v>152.49</v>
      </c>
      <c r="EQS55" s="130">
        <v>147.25</v>
      </c>
      <c r="EQT55" s="130"/>
      <c r="EQU55" s="130"/>
      <c r="EQV55" s="130"/>
      <c r="EQW55" s="130"/>
      <c r="EQX55" s="130"/>
      <c r="EQY55" s="131"/>
      <c r="EQZ55" s="132">
        <f>SUM(EQN55:EQY55)</f>
        <v>884.76</v>
      </c>
      <c r="ERA55" s="171">
        <v>0.0</v>
      </c>
      <c r="ERB55" s="165">
        <f>ERA55-EQZ55</f>
        <v>-884.76</v>
      </c>
      <c r="ERC55" s="128" t="s">
        <v>90</v>
      </c>
      <c r="ERD55" s="157">
        <v>140.0</v>
      </c>
      <c r="ERE55" s="130">
        <v>140.0</v>
      </c>
      <c r="ERF55" s="130">
        <v>152.53</v>
      </c>
      <c r="ERG55" s="130">
        <v>152.49</v>
      </c>
      <c r="ERH55" s="130">
        <v>152.49</v>
      </c>
      <c r="ERI55" s="130">
        <v>147.25</v>
      </c>
      <c r="ERJ55" s="130"/>
      <c r="ERK55" s="130"/>
      <c r="ERL55" s="130"/>
      <c r="ERM55" s="130"/>
      <c r="ERN55" s="130"/>
      <c r="ERO55" s="131"/>
      <c r="ERP55" s="132">
        <f>SUM(ERD55:ERO55)</f>
        <v>884.76</v>
      </c>
      <c r="ERQ55" s="171">
        <v>0.0</v>
      </c>
      <c r="ERR55" s="165">
        <f>ERQ55-ERP55</f>
        <v>-884.76</v>
      </c>
      <c r="ERS55" s="128" t="s">
        <v>90</v>
      </c>
      <c r="ERT55" s="157">
        <v>140.0</v>
      </c>
      <c r="ERU55" s="130">
        <v>140.0</v>
      </c>
      <c r="ERV55" s="130">
        <v>152.53</v>
      </c>
      <c r="ERW55" s="130">
        <v>152.49</v>
      </c>
      <c r="ERX55" s="130">
        <v>152.49</v>
      </c>
      <c r="ERY55" s="130">
        <v>147.25</v>
      </c>
      <c r="ERZ55" s="130"/>
      <c r="ESA55" s="130"/>
      <c r="ESB55" s="130"/>
      <c r="ESC55" s="130"/>
      <c r="ESD55" s="130"/>
      <c r="ESE55" s="131"/>
      <c r="ESF55" s="132">
        <f>SUM(ERT55:ESE55)</f>
        <v>884.76</v>
      </c>
      <c r="ESG55" s="171">
        <v>0.0</v>
      </c>
      <c r="ESH55" s="165">
        <f>ESG55-ESF55</f>
        <v>-884.76</v>
      </c>
      <c r="ESI55" s="128" t="s">
        <v>90</v>
      </c>
      <c r="ESJ55" s="157">
        <v>140.0</v>
      </c>
      <c r="ESK55" s="130">
        <v>140.0</v>
      </c>
      <c r="ESL55" s="130">
        <v>152.53</v>
      </c>
      <c r="ESM55" s="130">
        <v>152.49</v>
      </c>
      <c r="ESN55" s="130">
        <v>152.49</v>
      </c>
      <c r="ESO55" s="130">
        <v>147.25</v>
      </c>
      <c r="ESP55" s="130"/>
      <c r="ESQ55" s="130"/>
      <c r="ESR55" s="130"/>
      <c r="ESS55" s="130"/>
      <c r="EST55" s="130"/>
      <c r="ESU55" s="131"/>
      <c r="ESV55" s="132">
        <f>SUM(ESJ55:ESU55)</f>
        <v>884.76</v>
      </c>
      <c r="ESW55" s="171">
        <v>0.0</v>
      </c>
      <c r="ESX55" s="165">
        <f>ESW55-ESV55</f>
        <v>-884.76</v>
      </c>
      <c r="ESY55" s="128" t="s">
        <v>90</v>
      </c>
      <c r="ESZ55" s="157">
        <v>140.0</v>
      </c>
      <c r="ETA55" s="130">
        <v>140.0</v>
      </c>
      <c r="ETB55" s="130">
        <v>152.53</v>
      </c>
      <c r="ETC55" s="130">
        <v>152.49</v>
      </c>
      <c r="ETD55" s="130">
        <v>152.49</v>
      </c>
      <c r="ETE55" s="130">
        <v>147.25</v>
      </c>
      <c r="ETF55" s="130"/>
      <c r="ETG55" s="130"/>
      <c r="ETH55" s="130"/>
      <c r="ETI55" s="130"/>
      <c r="ETJ55" s="130"/>
      <c r="ETK55" s="131"/>
      <c r="ETL55" s="132">
        <f>SUM(ESZ55:ETK55)</f>
        <v>884.76</v>
      </c>
      <c r="ETM55" s="171">
        <v>0.0</v>
      </c>
      <c r="ETN55" s="165">
        <f>ETM55-ETL55</f>
        <v>-884.76</v>
      </c>
      <c r="ETO55" s="128" t="s">
        <v>90</v>
      </c>
      <c r="ETP55" s="157">
        <v>140.0</v>
      </c>
      <c r="ETQ55" s="130">
        <v>140.0</v>
      </c>
      <c r="ETR55" s="130">
        <v>152.53</v>
      </c>
      <c r="ETS55" s="130">
        <v>152.49</v>
      </c>
      <c r="ETT55" s="130">
        <v>152.49</v>
      </c>
      <c r="ETU55" s="130">
        <v>147.25</v>
      </c>
      <c r="ETV55" s="130"/>
      <c r="ETW55" s="130"/>
      <c r="ETX55" s="130"/>
      <c r="ETY55" s="130"/>
      <c r="ETZ55" s="130"/>
      <c r="EUA55" s="131"/>
      <c r="EUB55" s="132">
        <f>SUM(ETP55:EUA55)</f>
        <v>884.76</v>
      </c>
      <c r="EUC55" s="171">
        <v>0.0</v>
      </c>
      <c r="EUD55" s="165">
        <f>EUC55-EUB55</f>
        <v>-884.76</v>
      </c>
      <c r="EUE55" s="128" t="s">
        <v>90</v>
      </c>
      <c r="EUF55" s="157">
        <v>140.0</v>
      </c>
      <c r="EUG55" s="130">
        <v>140.0</v>
      </c>
      <c r="EUH55" s="130">
        <v>152.53</v>
      </c>
      <c r="EUI55" s="130">
        <v>152.49</v>
      </c>
      <c r="EUJ55" s="130">
        <v>152.49</v>
      </c>
      <c r="EUK55" s="130">
        <v>147.25</v>
      </c>
      <c r="EUL55" s="130"/>
      <c r="EUM55" s="130"/>
      <c r="EUN55" s="130"/>
      <c r="EUO55" s="130"/>
      <c r="EUP55" s="130"/>
      <c r="EUQ55" s="131"/>
      <c r="EUR55" s="132">
        <f>SUM(EUF55:EUQ55)</f>
        <v>884.76</v>
      </c>
      <c r="EUS55" s="171">
        <v>0.0</v>
      </c>
      <c r="EUT55" s="165">
        <f>EUS55-EUR55</f>
        <v>-884.76</v>
      </c>
      <c r="EUU55" s="128" t="s">
        <v>90</v>
      </c>
      <c r="EUV55" s="157">
        <v>140.0</v>
      </c>
      <c r="EUW55" s="130">
        <v>140.0</v>
      </c>
      <c r="EUX55" s="130">
        <v>152.53</v>
      </c>
      <c r="EUY55" s="130">
        <v>152.49</v>
      </c>
      <c r="EUZ55" s="130">
        <v>152.49</v>
      </c>
      <c r="EVA55" s="130">
        <v>147.25</v>
      </c>
      <c r="EVB55" s="130"/>
      <c r="EVC55" s="130"/>
      <c r="EVD55" s="130"/>
      <c r="EVE55" s="130"/>
      <c r="EVF55" s="130"/>
      <c r="EVG55" s="131"/>
      <c r="EVH55" s="132">
        <f>SUM(EUV55:EVG55)</f>
        <v>884.76</v>
      </c>
      <c r="EVI55" s="171">
        <v>0.0</v>
      </c>
      <c r="EVJ55" s="165">
        <f>EVI55-EVH55</f>
        <v>-884.76</v>
      </c>
      <c r="EVK55" s="128" t="s">
        <v>90</v>
      </c>
      <c r="EVL55" s="157">
        <v>140.0</v>
      </c>
      <c r="EVM55" s="130">
        <v>140.0</v>
      </c>
      <c r="EVN55" s="130">
        <v>152.53</v>
      </c>
      <c r="EVO55" s="130">
        <v>152.49</v>
      </c>
      <c r="EVP55" s="130">
        <v>152.49</v>
      </c>
      <c r="EVQ55" s="130">
        <v>147.25</v>
      </c>
      <c r="EVR55" s="130"/>
      <c r="EVS55" s="130"/>
      <c r="EVT55" s="130"/>
      <c r="EVU55" s="130"/>
      <c r="EVV55" s="130"/>
      <c r="EVW55" s="131"/>
      <c r="EVX55" s="132">
        <f>SUM(EVL55:EVW55)</f>
        <v>884.76</v>
      </c>
      <c r="EVY55" s="171">
        <v>0.0</v>
      </c>
      <c r="EVZ55" s="165">
        <f>EVY55-EVX55</f>
        <v>-884.76</v>
      </c>
      <c r="EWA55" s="128" t="s">
        <v>90</v>
      </c>
      <c r="EWB55" s="157">
        <v>140.0</v>
      </c>
      <c r="EWC55" s="130">
        <v>140.0</v>
      </c>
      <c r="EWD55" s="130">
        <v>152.53</v>
      </c>
      <c r="EWE55" s="130">
        <v>152.49</v>
      </c>
      <c r="EWF55" s="130">
        <v>152.49</v>
      </c>
      <c r="EWG55" s="130">
        <v>147.25</v>
      </c>
      <c r="EWH55" s="130"/>
      <c r="EWI55" s="130"/>
      <c r="EWJ55" s="130"/>
      <c r="EWK55" s="130"/>
      <c r="EWL55" s="130"/>
      <c r="EWM55" s="131"/>
      <c r="EWN55" s="132">
        <f>SUM(EWB55:EWM55)</f>
        <v>884.76</v>
      </c>
      <c r="EWO55" s="171">
        <v>0.0</v>
      </c>
      <c r="EWP55" s="165">
        <f>EWO55-EWN55</f>
        <v>-884.76</v>
      </c>
      <c r="EWQ55" s="128" t="s">
        <v>90</v>
      </c>
      <c r="EWR55" s="157">
        <v>140.0</v>
      </c>
      <c r="EWS55" s="130">
        <v>140.0</v>
      </c>
      <c r="EWT55" s="130">
        <v>152.53</v>
      </c>
      <c r="EWU55" s="130">
        <v>152.49</v>
      </c>
      <c r="EWV55" s="130">
        <v>152.49</v>
      </c>
      <c r="EWW55" s="130">
        <v>147.25</v>
      </c>
      <c r="EWX55" s="130"/>
      <c r="EWY55" s="130"/>
      <c r="EWZ55" s="130"/>
      <c r="EXA55" s="130"/>
      <c r="EXB55" s="130"/>
      <c r="EXC55" s="131"/>
      <c r="EXD55" s="132">
        <f>SUM(EWR55:EXC55)</f>
        <v>884.76</v>
      </c>
      <c r="EXE55" s="171">
        <v>0.0</v>
      </c>
      <c r="EXF55" s="165">
        <f>EXE55-EXD55</f>
        <v>-884.76</v>
      </c>
      <c r="EXG55" s="128" t="s">
        <v>90</v>
      </c>
      <c r="EXH55" s="157">
        <v>140.0</v>
      </c>
      <c r="EXI55" s="130">
        <v>140.0</v>
      </c>
      <c r="EXJ55" s="130">
        <v>152.53</v>
      </c>
      <c r="EXK55" s="130">
        <v>152.49</v>
      </c>
      <c r="EXL55" s="130">
        <v>152.49</v>
      </c>
      <c r="EXM55" s="130">
        <v>147.25</v>
      </c>
      <c r="EXN55" s="130"/>
      <c r="EXO55" s="130"/>
      <c r="EXP55" s="130"/>
      <c r="EXQ55" s="130"/>
      <c r="EXR55" s="130"/>
      <c r="EXS55" s="131"/>
      <c r="EXT55" s="132">
        <f>SUM(EXH55:EXS55)</f>
        <v>884.76</v>
      </c>
      <c r="EXU55" s="171">
        <v>0.0</v>
      </c>
      <c r="EXV55" s="165">
        <f>EXU55-EXT55</f>
        <v>-884.76</v>
      </c>
      <c r="EXW55" s="128" t="s">
        <v>90</v>
      </c>
      <c r="EXX55" s="157">
        <v>140.0</v>
      </c>
      <c r="EXY55" s="130">
        <v>140.0</v>
      </c>
      <c r="EXZ55" s="130">
        <v>152.53</v>
      </c>
      <c r="EYA55" s="130">
        <v>152.49</v>
      </c>
      <c r="EYB55" s="130">
        <v>152.49</v>
      </c>
      <c r="EYC55" s="130">
        <v>147.25</v>
      </c>
      <c r="EYD55" s="130"/>
      <c r="EYE55" s="130"/>
      <c r="EYF55" s="130"/>
      <c r="EYG55" s="130"/>
      <c r="EYH55" s="130"/>
      <c r="EYI55" s="131"/>
      <c r="EYJ55" s="132">
        <f>SUM(EXX55:EYI55)</f>
        <v>884.76</v>
      </c>
      <c r="EYK55" s="171">
        <v>0.0</v>
      </c>
      <c r="EYL55" s="165">
        <f>EYK55-EYJ55</f>
        <v>-884.76</v>
      </c>
      <c r="EYM55" s="128" t="s">
        <v>90</v>
      </c>
      <c r="EYN55" s="157">
        <v>140.0</v>
      </c>
      <c r="EYO55" s="130">
        <v>140.0</v>
      </c>
      <c r="EYP55" s="130">
        <v>152.53</v>
      </c>
      <c r="EYQ55" s="130">
        <v>152.49</v>
      </c>
      <c r="EYR55" s="130">
        <v>152.49</v>
      </c>
      <c r="EYS55" s="130">
        <v>147.25</v>
      </c>
      <c r="EYT55" s="130"/>
      <c r="EYU55" s="130"/>
      <c r="EYV55" s="130"/>
      <c r="EYW55" s="130"/>
      <c r="EYX55" s="130"/>
      <c r="EYY55" s="131"/>
      <c r="EYZ55" s="132">
        <f>SUM(EYN55:EYY55)</f>
        <v>884.76</v>
      </c>
      <c r="EZA55" s="171">
        <v>0.0</v>
      </c>
      <c r="EZB55" s="165">
        <f>EZA55-EYZ55</f>
        <v>-884.76</v>
      </c>
      <c r="EZC55" s="128" t="s">
        <v>90</v>
      </c>
      <c r="EZD55" s="157">
        <v>140.0</v>
      </c>
      <c r="EZE55" s="130">
        <v>140.0</v>
      </c>
      <c r="EZF55" s="130">
        <v>152.53</v>
      </c>
      <c r="EZG55" s="130">
        <v>152.49</v>
      </c>
      <c r="EZH55" s="130">
        <v>152.49</v>
      </c>
      <c r="EZI55" s="130">
        <v>147.25</v>
      </c>
      <c r="EZJ55" s="130"/>
      <c r="EZK55" s="130"/>
      <c r="EZL55" s="130"/>
      <c r="EZM55" s="130"/>
      <c r="EZN55" s="130"/>
      <c r="EZO55" s="131"/>
      <c r="EZP55" s="132">
        <f>SUM(EZD55:EZO55)</f>
        <v>884.76</v>
      </c>
      <c r="EZQ55" s="171">
        <v>0.0</v>
      </c>
      <c r="EZR55" s="165">
        <f>EZQ55-EZP55</f>
        <v>-884.76</v>
      </c>
      <c r="EZS55" s="128" t="s">
        <v>90</v>
      </c>
      <c r="EZT55" s="157">
        <v>140.0</v>
      </c>
      <c r="EZU55" s="130">
        <v>140.0</v>
      </c>
      <c r="EZV55" s="130">
        <v>152.53</v>
      </c>
      <c r="EZW55" s="130">
        <v>152.49</v>
      </c>
      <c r="EZX55" s="130">
        <v>152.49</v>
      </c>
      <c r="EZY55" s="130">
        <v>147.25</v>
      </c>
      <c r="EZZ55" s="130"/>
      <c r="FAA55" s="130"/>
      <c r="FAB55" s="130"/>
      <c r="FAC55" s="130"/>
      <c r="FAD55" s="130"/>
      <c r="FAE55" s="131"/>
      <c r="FAF55" s="132">
        <f>SUM(EZT55:FAE55)</f>
        <v>884.76</v>
      </c>
      <c r="FAG55" s="171">
        <v>0.0</v>
      </c>
      <c r="FAH55" s="165">
        <f>FAG55-FAF55</f>
        <v>-884.76</v>
      </c>
      <c r="FAI55" s="128" t="s">
        <v>90</v>
      </c>
      <c r="FAJ55" s="157">
        <v>140.0</v>
      </c>
      <c r="FAK55" s="130">
        <v>140.0</v>
      </c>
      <c r="FAL55" s="130">
        <v>152.53</v>
      </c>
      <c r="FAM55" s="130">
        <v>152.49</v>
      </c>
      <c r="FAN55" s="130">
        <v>152.49</v>
      </c>
      <c r="FAO55" s="130">
        <v>147.25</v>
      </c>
      <c r="FAP55" s="130"/>
      <c r="FAQ55" s="130"/>
      <c r="FAR55" s="130"/>
      <c r="FAS55" s="130"/>
      <c r="FAT55" s="130"/>
      <c r="FAU55" s="131"/>
      <c r="FAV55" s="132">
        <f>SUM(FAJ55:FAU55)</f>
        <v>884.76</v>
      </c>
      <c r="FAW55" s="171">
        <v>0.0</v>
      </c>
      <c r="FAX55" s="165">
        <f>FAW55-FAV55</f>
        <v>-884.76</v>
      </c>
      <c r="FAY55" s="128" t="s">
        <v>90</v>
      </c>
      <c r="FAZ55" s="157">
        <v>140.0</v>
      </c>
      <c r="FBA55" s="130">
        <v>140.0</v>
      </c>
      <c r="FBB55" s="130">
        <v>152.53</v>
      </c>
      <c r="FBC55" s="130">
        <v>152.49</v>
      </c>
      <c r="FBD55" s="130">
        <v>152.49</v>
      </c>
      <c r="FBE55" s="130">
        <v>147.25</v>
      </c>
      <c r="FBF55" s="130"/>
      <c r="FBG55" s="130"/>
      <c r="FBH55" s="130"/>
      <c r="FBI55" s="130"/>
      <c r="FBJ55" s="130"/>
      <c r="FBK55" s="131"/>
      <c r="FBL55" s="132">
        <f>SUM(FAZ55:FBK55)</f>
        <v>884.76</v>
      </c>
      <c r="FBM55" s="171">
        <v>0.0</v>
      </c>
      <c r="FBN55" s="165">
        <f>FBM55-FBL55</f>
        <v>-884.76</v>
      </c>
      <c r="FBO55" s="128" t="s">
        <v>90</v>
      </c>
      <c r="FBP55" s="157">
        <v>140.0</v>
      </c>
      <c r="FBQ55" s="130">
        <v>140.0</v>
      </c>
      <c r="FBR55" s="130">
        <v>152.53</v>
      </c>
      <c r="FBS55" s="130">
        <v>152.49</v>
      </c>
      <c r="FBT55" s="130">
        <v>152.49</v>
      </c>
      <c r="FBU55" s="130">
        <v>147.25</v>
      </c>
      <c r="FBV55" s="130"/>
      <c r="FBW55" s="130"/>
      <c r="FBX55" s="130"/>
      <c r="FBY55" s="130"/>
      <c r="FBZ55" s="130"/>
      <c r="FCA55" s="131"/>
      <c r="FCB55" s="132">
        <f>SUM(FBP55:FCA55)</f>
        <v>884.76</v>
      </c>
      <c r="FCC55" s="171">
        <v>0.0</v>
      </c>
      <c r="FCD55" s="165">
        <f>FCC55-FCB55</f>
        <v>-884.76</v>
      </c>
      <c r="FCE55" s="128" t="s">
        <v>90</v>
      </c>
      <c r="FCF55" s="157">
        <v>140.0</v>
      </c>
      <c r="FCG55" s="130">
        <v>140.0</v>
      </c>
      <c r="FCH55" s="130">
        <v>152.53</v>
      </c>
      <c r="FCI55" s="130">
        <v>152.49</v>
      </c>
      <c r="FCJ55" s="130">
        <v>152.49</v>
      </c>
      <c r="FCK55" s="130">
        <v>147.25</v>
      </c>
      <c r="FCL55" s="130"/>
      <c r="FCM55" s="130"/>
      <c r="FCN55" s="130"/>
      <c r="FCO55" s="130"/>
      <c r="FCP55" s="130"/>
      <c r="FCQ55" s="131"/>
      <c r="FCR55" s="132">
        <f>SUM(FCF55:FCQ55)</f>
        <v>884.76</v>
      </c>
      <c r="FCS55" s="171">
        <v>0.0</v>
      </c>
      <c r="FCT55" s="165">
        <f>FCS55-FCR55</f>
        <v>-884.76</v>
      </c>
      <c r="FCU55" s="128" t="s">
        <v>90</v>
      </c>
      <c r="FCV55" s="157">
        <v>140.0</v>
      </c>
      <c r="FCW55" s="130">
        <v>140.0</v>
      </c>
      <c r="FCX55" s="130">
        <v>152.53</v>
      </c>
      <c r="FCY55" s="130">
        <v>152.49</v>
      </c>
      <c r="FCZ55" s="130">
        <v>152.49</v>
      </c>
      <c r="FDA55" s="130">
        <v>147.25</v>
      </c>
      <c r="FDB55" s="130"/>
      <c r="FDC55" s="130"/>
      <c r="FDD55" s="130"/>
      <c r="FDE55" s="130"/>
      <c r="FDF55" s="130"/>
      <c r="FDG55" s="131"/>
      <c r="FDH55" s="132">
        <f>SUM(FCV55:FDG55)</f>
        <v>884.76</v>
      </c>
      <c r="FDI55" s="171">
        <v>0.0</v>
      </c>
      <c r="FDJ55" s="165">
        <f>FDI55-FDH55</f>
        <v>-884.76</v>
      </c>
      <c r="FDK55" s="128" t="s">
        <v>90</v>
      </c>
      <c r="FDL55" s="157">
        <v>140.0</v>
      </c>
      <c r="FDM55" s="130">
        <v>140.0</v>
      </c>
      <c r="FDN55" s="130">
        <v>152.53</v>
      </c>
      <c r="FDO55" s="130">
        <v>152.49</v>
      </c>
      <c r="FDP55" s="130">
        <v>152.49</v>
      </c>
      <c r="FDQ55" s="130">
        <v>147.25</v>
      </c>
      <c r="FDR55" s="130"/>
      <c r="FDS55" s="130"/>
      <c r="FDT55" s="130"/>
      <c r="FDU55" s="130"/>
      <c r="FDV55" s="130"/>
      <c r="FDW55" s="131"/>
      <c r="FDX55" s="132">
        <f>SUM(FDL55:FDW55)</f>
        <v>884.76</v>
      </c>
      <c r="FDY55" s="171">
        <v>0.0</v>
      </c>
      <c r="FDZ55" s="165">
        <f>FDY55-FDX55</f>
        <v>-884.76</v>
      </c>
      <c r="FEA55" s="128" t="s">
        <v>90</v>
      </c>
      <c r="FEB55" s="157">
        <v>140.0</v>
      </c>
      <c r="FEC55" s="130">
        <v>140.0</v>
      </c>
      <c r="FED55" s="130">
        <v>152.53</v>
      </c>
      <c r="FEE55" s="130">
        <v>152.49</v>
      </c>
      <c r="FEF55" s="130">
        <v>152.49</v>
      </c>
      <c r="FEG55" s="130">
        <v>147.25</v>
      </c>
      <c r="FEH55" s="130"/>
      <c r="FEI55" s="130"/>
      <c r="FEJ55" s="130"/>
      <c r="FEK55" s="130"/>
      <c r="FEL55" s="130"/>
      <c r="FEM55" s="131"/>
      <c r="FEN55" s="132">
        <f>SUM(FEB55:FEM55)</f>
        <v>884.76</v>
      </c>
      <c r="FEO55" s="171">
        <v>0.0</v>
      </c>
      <c r="FEP55" s="165">
        <f>FEO55-FEN55</f>
        <v>-884.76</v>
      </c>
      <c r="FEQ55" s="128" t="s">
        <v>90</v>
      </c>
      <c r="FER55" s="157">
        <v>140.0</v>
      </c>
      <c r="FES55" s="130">
        <v>140.0</v>
      </c>
      <c r="FET55" s="130">
        <v>152.53</v>
      </c>
      <c r="FEU55" s="130">
        <v>152.49</v>
      </c>
      <c r="FEV55" s="130">
        <v>152.49</v>
      </c>
      <c r="FEW55" s="130">
        <v>147.25</v>
      </c>
      <c r="FEX55" s="130"/>
      <c r="FEY55" s="130"/>
      <c r="FEZ55" s="130"/>
      <c r="FFA55" s="130"/>
      <c r="FFB55" s="130"/>
      <c r="FFC55" s="131"/>
      <c r="FFD55" s="132">
        <f>SUM(FER55:FFC55)</f>
        <v>884.76</v>
      </c>
      <c r="FFE55" s="171">
        <v>0.0</v>
      </c>
      <c r="FFF55" s="165">
        <f>FFE55-FFD55</f>
        <v>-884.76</v>
      </c>
      <c r="FFG55" s="128" t="s">
        <v>90</v>
      </c>
      <c r="FFH55" s="157">
        <v>140.0</v>
      </c>
      <c r="FFI55" s="130">
        <v>140.0</v>
      </c>
      <c r="FFJ55" s="130">
        <v>152.53</v>
      </c>
      <c r="FFK55" s="130">
        <v>152.49</v>
      </c>
      <c r="FFL55" s="130">
        <v>152.49</v>
      </c>
      <c r="FFM55" s="130">
        <v>147.25</v>
      </c>
      <c r="FFN55" s="130"/>
      <c r="FFO55" s="130"/>
      <c r="FFP55" s="130"/>
      <c r="FFQ55" s="130"/>
      <c r="FFR55" s="130"/>
      <c r="FFS55" s="131"/>
      <c r="FFT55" s="132">
        <f>SUM(FFH55:FFS55)</f>
        <v>884.76</v>
      </c>
      <c r="FFU55" s="171">
        <v>0.0</v>
      </c>
      <c r="FFV55" s="165">
        <f>FFU55-FFT55</f>
        <v>-884.76</v>
      </c>
      <c r="FFW55" s="128" t="s">
        <v>90</v>
      </c>
      <c r="FFX55" s="157">
        <v>140.0</v>
      </c>
      <c r="FFY55" s="130">
        <v>140.0</v>
      </c>
      <c r="FFZ55" s="130">
        <v>152.53</v>
      </c>
      <c r="FGA55" s="130">
        <v>152.49</v>
      </c>
      <c r="FGB55" s="130">
        <v>152.49</v>
      </c>
      <c r="FGC55" s="130">
        <v>147.25</v>
      </c>
      <c r="FGD55" s="130"/>
      <c r="FGE55" s="130"/>
      <c r="FGF55" s="130"/>
      <c r="FGG55" s="130"/>
      <c r="FGH55" s="130"/>
      <c r="FGI55" s="131"/>
      <c r="FGJ55" s="132">
        <f>SUM(FFX55:FGI55)</f>
        <v>884.76</v>
      </c>
      <c r="FGK55" s="171">
        <v>0.0</v>
      </c>
      <c r="FGL55" s="165">
        <f>FGK55-FGJ55</f>
        <v>-884.76</v>
      </c>
      <c r="FGM55" s="128" t="s">
        <v>90</v>
      </c>
      <c r="FGN55" s="157">
        <v>140.0</v>
      </c>
      <c r="FGO55" s="130">
        <v>140.0</v>
      </c>
      <c r="FGP55" s="130">
        <v>152.53</v>
      </c>
      <c r="FGQ55" s="130">
        <v>152.49</v>
      </c>
      <c r="FGR55" s="130">
        <v>152.49</v>
      </c>
      <c r="FGS55" s="130">
        <v>147.25</v>
      </c>
      <c r="FGT55" s="130"/>
      <c r="FGU55" s="130"/>
      <c r="FGV55" s="130"/>
      <c r="FGW55" s="130"/>
      <c r="FGX55" s="130"/>
      <c r="FGY55" s="131"/>
      <c r="FGZ55" s="132">
        <f>SUM(FGN55:FGY55)</f>
        <v>884.76</v>
      </c>
      <c r="FHA55" s="171">
        <v>0.0</v>
      </c>
      <c r="FHB55" s="165">
        <f>FHA55-FGZ55</f>
        <v>-884.76</v>
      </c>
      <c r="FHC55" s="128" t="s">
        <v>90</v>
      </c>
      <c r="FHD55" s="157">
        <v>140.0</v>
      </c>
      <c r="FHE55" s="130">
        <v>140.0</v>
      </c>
      <c r="FHF55" s="130">
        <v>152.53</v>
      </c>
      <c r="FHG55" s="130">
        <v>152.49</v>
      </c>
      <c r="FHH55" s="130">
        <v>152.49</v>
      </c>
      <c r="FHI55" s="130">
        <v>147.25</v>
      </c>
      <c r="FHJ55" s="130"/>
      <c r="FHK55" s="130"/>
      <c r="FHL55" s="130"/>
      <c r="FHM55" s="130"/>
      <c r="FHN55" s="130"/>
      <c r="FHO55" s="131"/>
      <c r="FHP55" s="132">
        <f>SUM(FHD55:FHO55)</f>
        <v>884.76</v>
      </c>
      <c r="FHQ55" s="171">
        <v>0.0</v>
      </c>
      <c r="FHR55" s="165">
        <f>FHQ55-FHP55</f>
        <v>-884.76</v>
      </c>
      <c r="FHS55" s="128" t="s">
        <v>90</v>
      </c>
      <c r="FHT55" s="157">
        <v>140.0</v>
      </c>
      <c r="FHU55" s="130">
        <v>140.0</v>
      </c>
      <c r="FHV55" s="130">
        <v>152.53</v>
      </c>
      <c r="FHW55" s="130">
        <v>152.49</v>
      </c>
      <c r="FHX55" s="130">
        <v>152.49</v>
      </c>
      <c r="FHY55" s="130">
        <v>147.25</v>
      </c>
      <c r="FHZ55" s="130"/>
      <c r="FIA55" s="130"/>
      <c r="FIB55" s="130"/>
      <c r="FIC55" s="130"/>
      <c r="FID55" s="130"/>
      <c r="FIE55" s="131"/>
      <c r="FIF55" s="132">
        <f>SUM(FHT55:FIE55)</f>
        <v>884.76</v>
      </c>
      <c r="FIG55" s="171">
        <v>0.0</v>
      </c>
      <c r="FIH55" s="165">
        <f>FIG55-FIF55</f>
        <v>-884.76</v>
      </c>
      <c r="FII55" s="128" t="s">
        <v>90</v>
      </c>
      <c r="FIJ55" s="157">
        <v>140.0</v>
      </c>
      <c r="FIK55" s="130">
        <v>140.0</v>
      </c>
      <c r="FIL55" s="130">
        <v>152.53</v>
      </c>
      <c r="FIM55" s="130">
        <v>152.49</v>
      </c>
      <c r="FIN55" s="130">
        <v>152.49</v>
      </c>
      <c r="FIO55" s="130">
        <v>147.25</v>
      </c>
      <c r="FIP55" s="130"/>
      <c r="FIQ55" s="130"/>
      <c r="FIR55" s="130"/>
      <c r="FIS55" s="130"/>
      <c r="FIT55" s="130"/>
      <c r="FIU55" s="131"/>
      <c r="FIV55" s="132">
        <f>SUM(FIJ55:FIU55)</f>
        <v>884.76</v>
      </c>
      <c r="FIW55" s="171">
        <v>0.0</v>
      </c>
      <c r="FIX55" s="165">
        <f>FIW55-FIV55</f>
        <v>-884.76</v>
      </c>
      <c r="FIY55" s="128" t="s">
        <v>90</v>
      </c>
      <c r="FIZ55" s="157">
        <v>140.0</v>
      </c>
      <c r="FJA55" s="130">
        <v>140.0</v>
      </c>
      <c r="FJB55" s="130">
        <v>152.53</v>
      </c>
      <c r="FJC55" s="130">
        <v>152.49</v>
      </c>
      <c r="FJD55" s="130">
        <v>152.49</v>
      </c>
      <c r="FJE55" s="130">
        <v>147.25</v>
      </c>
      <c r="FJF55" s="130"/>
      <c r="FJG55" s="130"/>
      <c r="FJH55" s="130"/>
      <c r="FJI55" s="130"/>
      <c r="FJJ55" s="130"/>
      <c r="FJK55" s="131"/>
      <c r="FJL55" s="132">
        <f>SUM(FIZ55:FJK55)</f>
        <v>884.76</v>
      </c>
      <c r="FJM55" s="171">
        <v>0.0</v>
      </c>
      <c r="FJN55" s="165">
        <f>FJM55-FJL55</f>
        <v>-884.76</v>
      </c>
      <c r="FJO55" s="128" t="s">
        <v>90</v>
      </c>
      <c r="FJP55" s="157">
        <v>140.0</v>
      </c>
      <c r="FJQ55" s="130">
        <v>140.0</v>
      </c>
      <c r="FJR55" s="130">
        <v>152.53</v>
      </c>
      <c r="FJS55" s="130">
        <v>152.49</v>
      </c>
      <c r="FJT55" s="130">
        <v>152.49</v>
      </c>
      <c r="FJU55" s="130">
        <v>147.25</v>
      </c>
      <c r="FJV55" s="130"/>
      <c r="FJW55" s="130"/>
      <c r="FJX55" s="130"/>
      <c r="FJY55" s="130"/>
      <c r="FJZ55" s="130"/>
      <c r="FKA55" s="131"/>
      <c r="FKB55" s="132">
        <f>SUM(FJP55:FKA55)</f>
        <v>884.76</v>
      </c>
      <c r="FKC55" s="171">
        <v>0.0</v>
      </c>
      <c r="FKD55" s="165">
        <f>FKC55-FKB55</f>
        <v>-884.76</v>
      </c>
      <c r="FKE55" s="128" t="s">
        <v>90</v>
      </c>
      <c r="FKF55" s="157">
        <v>140.0</v>
      </c>
      <c r="FKG55" s="130">
        <v>140.0</v>
      </c>
      <c r="FKH55" s="130">
        <v>152.53</v>
      </c>
      <c r="FKI55" s="130">
        <v>152.49</v>
      </c>
      <c r="FKJ55" s="130">
        <v>152.49</v>
      </c>
      <c r="FKK55" s="130">
        <v>147.25</v>
      </c>
      <c r="FKL55" s="130"/>
      <c r="FKM55" s="130"/>
      <c r="FKN55" s="130"/>
      <c r="FKO55" s="130"/>
      <c r="FKP55" s="130"/>
      <c r="FKQ55" s="131"/>
      <c r="FKR55" s="132">
        <f>SUM(FKF55:FKQ55)</f>
        <v>884.76</v>
      </c>
      <c r="FKS55" s="171">
        <v>0.0</v>
      </c>
      <c r="FKT55" s="165">
        <f>FKS55-FKR55</f>
        <v>-884.76</v>
      </c>
      <c r="FKU55" s="128" t="s">
        <v>90</v>
      </c>
      <c r="FKV55" s="157">
        <v>140.0</v>
      </c>
      <c r="FKW55" s="130">
        <v>140.0</v>
      </c>
      <c r="FKX55" s="130">
        <v>152.53</v>
      </c>
      <c r="FKY55" s="130">
        <v>152.49</v>
      </c>
      <c r="FKZ55" s="130">
        <v>152.49</v>
      </c>
      <c r="FLA55" s="130">
        <v>147.25</v>
      </c>
      <c r="FLB55" s="130"/>
      <c r="FLC55" s="130"/>
      <c r="FLD55" s="130"/>
      <c r="FLE55" s="130"/>
      <c r="FLF55" s="130"/>
      <c r="FLG55" s="131"/>
      <c r="FLH55" s="132">
        <f>SUM(FKV55:FLG55)</f>
        <v>884.76</v>
      </c>
      <c r="FLI55" s="171">
        <v>0.0</v>
      </c>
      <c r="FLJ55" s="165">
        <f>FLI55-FLH55</f>
        <v>-884.76</v>
      </c>
      <c r="FLK55" s="128" t="s">
        <v>90</v>
      </c>
      <c r="FLL55" s="157">
        <v>140.0</v>
      </c>
      <c r="FLM55" s="130">
        <v>140.0</v>
      </c>
      <c r="FLN55" s="130">
        <v>152.53</v>
      </c>
      <c r="FLO55" s="130">
        <v>152.49</v>
      </c>
      <c r="FLP55" s="130">
        <v>152.49</v>
      </c>
      <c r="FLQ55" s="130">
        <v>147.25</v>
      </c>
      <c r="FLR55" s="130"/>
      <c r="FLS55" s="130"/>
      <c r="FLT55" s="130"/>
      <c r="FLU55" s="130"/>
      <c r="FLV55" s="130"/>
      <c r="FLW55" s="131"/>
      <c r="FLX55" s="132">
        <f>SUM(FLL55:FLW55)</f>
        <v>884.76</v>
      </c>
      <c r="FLY55" s="171">
        <v>0.0</v>
      </c>
      <c r="FLZ55" s="165">
        <f>FLY55-FLX55</f>
        <v>-884.76</v>
      </c>
      <c r="FMA55" s="128" t="s">
        <v>90</v>
      </c>
      <c r="FMB55" s="157">
        <v>140.0</v>
      </c>
      <c r="FMC55" s="130">
        <v>140.0</v>
      </c>
      <c r="FMD55" s="130">
        <v>152.53</v>
      </c>
      <c r="FME55" s="130">
        <v>152.49</v>
      </c>
      <c r="FMF55" s="130">
        <v>152.49</v>
      </c>
      <c r="FMG55" s="130">
        <v>147.25</v>
      </c>
      <c r="FMH55" s="130"/>
      <c r="FMI55" s="130"/>
      <c r="FMJ55" s="130"/>
      <c r="FMK55" s="130"/>
      <c r="FML55" s="130"/>
      <c r="FMM55" s="131"/>
      <c r="FMN55" s="132">
        <f>SUM(FMB55:FMM55)</f>
        <v>884.76</v>
      </c>
      <c r="FMO55" s="171">
        <v>0.0</v>
      </c>
      <c r="FMP55" s="165">
        <f>FMO55-FMN55</f>
        <v>-884.76</v>
      </c>
      <c r="FMQ55" s="128" t="s">
        <v>90</v>
      </c>
      <c r="FMR55" s="157">
        <v>140.0</v>
      </c>
      <c r="FMS55" s="130">
        <v>140.0</v>
      </c>
      <c r="FMT55" s="130">
        <v>152.53</v>
      </c>
      <c r="FMU55" s="130">
        <v>152.49</v>
      </c>
      <c r="FMV55" s="130">
        <v>152.49</v>
      </c>
      <c r="FMW55" s="130">
        <v>147.25</v>
      </c>
      <c r="FMX55" s="130"/>
      <c r="FMY55" s="130"/>
      <c r="FMZ55" s="130"/>
      <c r="FNA55" s="130"/>
      <c r="FNB55" s="130"/>
      <c r="FNC55" s="131"/>
      <c r="FND55" s="132">
        <f>SUM(FMR55:FNC55)</f>
        <v>884.76</v>
      </c>
      <c r="FNE55" s="171">
        <v>0.0</v>
      </c>
      <c r="FNF55" s="165">
        <f>FNE55-FND55</f>
        <v>-884.76</v>
      </c>
      <c r="FNG55" s="128" t="s">
        <v>90</v>
      </c>
      <c r="FNH55" s="157">
        <v>140.0</v>
      </c>
      <c r="FNI55" s="130">
        <v>140.0</v>
      </c>
      <c r="FNJ55" s="130">
        <v>152.53</v>
      </c>
      <c r="FNK55" s="130">
        <v>152.49</v>
      </c>
      <c r="FNL55" s="130">
        <v>152.49</v>
      </c>
      <c r="FNM55" s="130">
        <v>147.25</v>
      </c>
      <c r="FNN55" s="130"/>
      <c r="FNO55" s="130"/>
      <c r="FNP55" s="130"/>
      <c r="FNQ55" s="130"/>
      <c r="FNR55" s="130"/>
      <c r="FNS55" s="131"/>
      <c r="FNT55" s="132">
        <f>SUM(FNH55:FNS55)</f>
        <v>884.76</v>
      </c>
      <c r="FNU55" s="171">
        <v>0.0</v>
      </c>
      <c r="FNV55" s="165">
        <f>FNU55-FNT55</f>
        <v>-884.76</v>
      </c>
      <c r="FNW55" s="128" t="s">
        <v>90</v>
      </c>
      <c r="FNX55" s="157">
        <v>140.0</v>
      </c>
      <c r="FNY55" s="130">
        <v>140.0</v>
      </c>
      <c r="FNZ55" s="130">
        <v>152.53</v>
      </c>
      <c r="FOA55" s="130">
        <v>152.49</v>
      </c>
      <c r="FOB55" s="130">
        <v>152.49</v>
      </c>
      <c r="FOC55" s="130">
        <v>147.25</v>
      </c>
      <c r="FOD55" s="130"/>
      <c r="FOE55" s="130"/>
      <c r="FOF55" s="130"/>
      <c r="FOG55" s="130"/>
      <c r="FOH55" s="130"/>
      <c r="FOI55" s="131"/>
      <c r="FOJ55" s="132">
        <f>SUM(FNX55:FOI55)</f>
        <v>884.76</v>
      </c>
      <c r="FOK55" s="171">
        <v>0.0</v>
      </c>
      <c r="FOL55" s="165">
        <f>FOK55-FOJ55</f>
        <v>-884.76</v>
      </c>
      <c r="FOM55" s="128" t="s">
        <v>90</v>
      </c>
      <c r="FON55" s="157">
        <v>140.0</v>
      </c>
      <c r="FOO55" s="130">
        <v>140.0</v>
      </c>
      <c r="FOP55" s="130">
        <v>152.53</v>
      </c>
      <c r="FOQ55" s="130">
        <v>152.49</v>
      </c>
      <c r="FOR55" s="130">
        <v>152.49</v>
      </c>
      <c r="FOS55" s="130">
        <v>147.25</v>
      </c>
      <c r="FOT55" s="130"/>
      <c r="FOU55" s="130"/>
      <c r="FOV55" s="130"/>
      <c r="FOW55" s="130"/>
      <c r="FOX55" s="130"/>
      <c r="FOY55" s="131"/>
      <c r="FOZ55" s="132">
        <f>SUM(FON55:FOY55)</f>
        <v>884.76</v>
      </c>
      <c r="FPA55" s="171">
        <v>0.0</v>
      </c>
      <c r="FPB55" s="165">
        <f>FPA55-FOZ55</f>
        <v>-884.76</v>
      </c>
      <c r="FPC55" s="128" t="s">
        <v>90</v>
      </c>
      <c r="FPD55" s="157">
        <v>140.0</v>
      </c>
      <c r="FPE55" s="130">
        <v>140.0</v>
      </c>
      <c r="FPF55" s="130">
        <v>152.53</v>
      </c>
      <c r="FPG55" s="130">
        <v>152.49</v>
      </c>
      <c r="FPH55" s="130">
        <v>152.49</v>
      </c>
      <c r="FPI55" s="130">
        <v>147.25</v>
      </c>
      <c r="FPJ55" s="130"/>
      <c r="FPK55" s="130"/>
      <c r="FPL55" s="130"/>
      <c r="FPM55" s="130"/>
      <c r="FPN55" s="130"/>
      <c r="FPO55" s="131"/>
      <c r="FPP55" s="132">
        <f>SUM(FPD55:FPO55)</f>
        <v>884.76</v>
      </c>
      <c r="FPQ55" s="171">
        <v>0.0</v>
      </c>
      <c r="FPR55" s="165">
        <f>FPQ55-FPP55</f>
        <v>-884.76</v>
      </c>
      <c r="FPS55" s="128" t="s">
        <v>90</v>
      </c>
      <c r="FPT55" s="157">
        <v>140.0</v>
      </c>
      <c r="FPU55" s="130">
        <v>140.0</v>
      </c>
      <c r="FPV55" s="130">
        <v>152.53</v>
      </c>
      <c r="FPW55" s="130">
        <v>152.49</v>
      </c>
      <c r="FPX55" s="130">
        <v>152.49</v>
      </c>
      <c r="FPY55" s="130">
        <v>147.25</v>
      </c>
      <c r="FPZ55" s="130"/>
      <c r="FQA55" s="130"/>
      <c r="FQB55" s="130"/>
      <c r="FQC55" s="130"/>
      <c r="FQD55" s="130"/>
      <c r="FQE55" s="131"/>
      <c r="FQF55" s="132">
        <f>SUM(FPT55:FQE55)</f>
        <v>884.76</v>
      </c>
      <c r="FQG55" s="171">
        <v>0.0</v>
      </c>
      <c r="FQH55" s="165">
        <f>FQG55-FQF55</f>
        <v>-884.76</v>
      </c>
      <c r="FQI55" s="128" t="s">
        <v>90</v>
      </c>
      <c r="FQJ55" s="157">
        <v>140.0</v>
      </c>
      <c r="FQK55" s="130">
        <v>140.0</v>
      </c>
      <c r="FQL55" s="130">
        <v>152.53</v>
      </c>
      <c r="FQM55" s="130">
        <v>152.49</v>
      </c>
      <c r="FQN55" s="130">
        <v>152.49</v>
      </c>
      <c r="FQO55" s="130">
        <v>147.25</v>
      </c>
      <c r="FQP55" s="130"/>
      <c r="FQQ55" s="130"/>
      <c r="FQR55" s="130"/>
      <c r="FQS55" s="130"/>
      <c r="FQT55" s="130"/>
      <c r="FQU55" s="131"/>
      <c r="FQV55" s="132">
        <f>SUM(FQJ55:FQU55)</f>
        <v>884.76</v>
      </c>
      <c r="FQW55" s="171">
        <v>0.0</v>
      </c>
      <c r="FQX55" s="165">
        <f>FQW55-FQV55</f>
        <v>-884.76</v>
      </c>
      <c r="FQY55" s="128" t="s">
        <v>90</v>
      </c>
      <c r="FQZ55" s="157">
        <v>140.0</v>
      </c>
      <c r="FRA55" s="130">
        <v>140.0</v>
      </c>
      <c r="FRB55" s="130">
        <v>152.53</v>
      </c>
      <c r="FRC55" s="130">
        <v>152.49</v>
      </c>
      <c r="FRD55" s="130">
        <v>152.49</v>
      </c>
      <c r="FRE55" s="130">
        <v>147.25</v>
      </c>
      <c r="FRF55" s="130"/>
      <c r="FRG55" s="130"/>
      <c r="FRH55" s="130"/>
      <c r="FRI55" s="130"/>
      <c r="FRJ55" s="130"/>
      <c r="FRK55" s="131"/>
      <c r="FRL55" s="132">
        <f>SUM(FQZ55:FRK55)</f>
        <v>884.76</v>
      </c>
      <c r="FRM55" s="171">
        <v>0.0</v>
      </c>
      <c r="FRN55" s="165">
        <f>FRM55-FRL55</f>
        <v>-884.76</v>
      </c>
      <c r="FRO55" s="128" t="s">
        <v>90</v>
      </c>
      <c r="FRP55" s="157">
        <v>140.0</v>
      </c>
      <c r="FRQ55" s="130">
        <v>140.0</v>
      </c>
      <c r="FRR55" s="130">
        <v>152.53</v>
      </c>
      <c r="FRS55" s="130">
        <v>152.49</v>
      </c>
      <c r="FRT55" s="130">
        <v>152.49</v>
      </c>
      <c r="FRU55" s="130">
        <v>147.25</v>
      </c>
      <c r="FRV55" s="130"/>
      <c r="FRW55" s="130"/>
      <c r="FRX55" s="130"/>
      <c r="FRY55" s="130"/>
      <c r="FRZ55" s="130"/>
      <c r="FSA55" s="131"/>
      <c r="FSB55" s="132">
        <f>SUM(FRP55:FSA55)</f>
        <v>884.76</v>
      </c>
      <c r="FSC55" s="171">
        <v>0.0</v>
      </c>
      <c r="FSD55" s="165">
        <f>FSC55-FSB55</f>
        <v>-884.76</v>
      </c>
      <c r="FSE55" s="128" t="s">
        <v>90</v>
      </c>
      <c r="FSF55" s="157">
        <v>140.0</v>
      </c>
      <c r="FSG55" s="130">
        <v>140.0</v>
      </c>
      <c r="FSH55" s="130">
        <v>152.53</v>
      </c>
      <c r="FSI55" s="130">
        <v>152.49</v>
      </c>
      <c r="FSJ55" s="130">
        <v>152.49</v>
      </c>
      <c r="FSK55" s="130">
        <v>147.25</v>
      </c>
      <c r="FSL55" s="130"/>
      <c r="FSM55" s="130"/>
      <c r="FSN55" s="130"/>
      <c r="FSO55" s="130"/>
      <c r="FSP55" s="130"/>
      <c r="FSQ55" s="131"/>
      <c r="FSR55" s="132">
        <f>SUM(FSF55:FSQ55)</f>
        <v>884.76</v>
      </c>
      <c r="FSS55" s="171">
        <v>0.0</v>
      </c>
      <c r="FST55" s="165">
        <f>FSS55-FSR55</f>
        <v>-884.76</v>
      </c>
      <c r="FSU55" s="128" t="s">
        <v>90</v>
      </c>
      <c r="FSV55" s="157">
        <v>140.0</v>
      </c>
      <c r="FSW55" s="130">
        <v>140.0</v>
      </c>
      <c r="FSX55" s="130">
        <v>152.53</v>
      </c>
      <c r="FSY55" s="130">
        <v>152.49</v>
      </c>
      <c r="FSZ55" s="130">
        <v>152.49</v>
      </c>
      <c r="FTA55" s="130">
        <v>147.25</v>
      </c>
      <c r="FTB55" s="130"/>
      <c r="FTC55" s="130"/>
      <c r="FTD55" s="130"/>
      <c r="FTE55" s="130"/>
      <c r="FTF55" s="130"/>
      <c r="FTG55" s="131"/>
      <c r="FTH55" s="132">
        <f>SUM(FSV55:FTG55)</f>
        <v>884.76</v>
      </c>
      <c r="FTI55" s="171">
        <v>0.0</v>
      </c>
      <c r="FTJ55" s="165">
        <f>FTI55-FTH55</f>
        <v>-884.76</v>
      </c>
      <c r="FTK55" s="128" t="s">
        <v>90</v>
      </c>
      <c r="FTL55" s="157">
        <v>140.0</v>
      </c>
      <c r="FTM55" s="130">
        <v>140.0</v>
      </c>
      <c r="FTN55" s="130">
        <v>152.53</v>
      </c>
      <c r="FTO55" s="130">
        <v>152.49</v>
      </c>
      <c r="FTP55" s="130">
        <v>152.49</v>
      </c>
      <c r="FTQ55" s="130">
        <v>147.25</v>
      </c>
      <c r="FTR55" s="130"/>
      <c r="FTS55" s="130"/>
      <c r="FTT55" s="130"/>
      <c r="FTU55" s="130"/>
      <c r="FTV55" s="130"/>
      <c r="FTW55" s="131"/>
      <c r="FTX55" s="132">
        <f>SUM(FTL55:FTW55)</f>
        <v>884.76</v>
      </c>
      <c r="FTY55" s="171">
        <v>0.0</v>
      </c>
      <c r="FTZ55" s="165">
        <f>FTY55-FTX55</f>
        <v>-884.76</v>
      </c>
      <c r="FUA55" s="128" t="s">
        <v>90</v>
      </c>
      <c r="FUB55" s="157">
        <v>140.0</v>
      </c>
      <c r="FUC55" s="130">
        <v>140.0</v>
      </c>
      <c r="FUD55" s="130">
        <v>152.53</v>
      </c>
      <c r="FUE55" s="130">
        <v>152.49</v>
      </c>
      <c r="FUF55" s="130">
        <v>152.49</v>
      </c>
      <c r="FUG55" s="130">
        <v>147.25</v>
      </c>
      <c r="FUH55" s="130"/>
      <c r="FUI55" s="130"/>
      <c r="FUJ55" s="130"/>
      <c r="FUK55" s="130"/>
      <c r="FUL55" s="130"/>
      <c r="FUM55" s="131"/>
      <c r="FUN55" s="132">
        <f>SUM(FUB55:FUM55)</f>
        <v>884.76</v>
      </c>
      <c r="FUO55" s="171">
        <v>0.0</v>
      </c>
      <c r="FUP55" s="165">
        <f>FUO55-FUN55</f>
        <v>-884.76</v>
      </c>
      <c r="FUQ55" s="128" t="s">
        <v>90</v>
      </c>
      <c r="FUR55" s="157">
        <v>140.0</v>
      </c>
      <c r="FUS55" s="130">
        <v>140.0</v>
      </c>
      <c r="FUT55" s="130">
        <v>152.53</v>
      </c>
      <c r="FUU55" s="130">
        <v>152.49</v>
      </c>
      <c r="FUV55" s="130">
        <v>152.49</v>
      </c>
      <c r="FUW55" s="130">
        <v>147.25</v>
      </c>
      <c r="FUX55" s="130"/>
      <c r="FUY55" s="130"/>
      <c r="FUZ55" s="130"/>
      <c r="FVA55" s="130"/>
      <c r="FVB55" s="130"/>
      <c r="FVC55" s="131"/>
      <c r="FVD55" s="132">
        <f>SUM(FUR55:FVC55)</f>
        <v>884.76</v>
      </c>
      <c r="FVE55" s="171">
        <v>0.0</v>
      </c>
      <c r="FVF55" s="165">
        <f>FVE55-FVD55</f>
        <v>-884.76</v>
      </c>
      <c r="FVG55" s="128" t="s">
        <v>90</v>
      </c>
      <c r="FVH55" s="157">
        <v>140.0</v>
      </c>
      <c r="FVI55" s="130">
        <v>140.0</v>
      </c>
      <c r="FVJ55" s="130">
        <v>152.53</v>
      </c>
      <c r="FVK55" s="130">
        <v>152.49</v>
      </c>
      <c r="FVL55" s="130">
        <v>152.49</v>
      </c>
      <c r="FVM55" s="130">
        <v>147.25</v>
      </c>
      <c r="FVN55" s="130"/>
      <c r="FVO55" s="130"/>
      <c r="FVP55" s="130"/>
      <c r="FVQ55" s="130"/>
      <c r="FVR55" s="130"/>
      <c r="FVS55" s="131"/>
      <c r="FVT55" s="132">
        <f>SUM(FVH55:FVS55)</f>
        <v>884.76</v>
      </c>
      <c r="FVU55" s="171">
        <v>0.0</v>
      </c>
      <c r="FVV55" s="165">
        <f>FVU55-FVT55</f>
        <v>-884.76</v>
      </c>
      <c r="FVW55" s="128" t="s">
        <v>90</v>
      </c>
      <c r="FVX55" s="157">
        <v>140.0</v>
      </c>
      <c r="FVY55" s="130">
        <v>140.0</v>
      </c>
      <c r="FVZ55" s="130">
        <v>152.53</v>
      </c>
      <c r="FWA55" s="130">
        <v>152.49</v>
      </c>
      <c r="FWB55" s="130">
        <v>152.49</v>
      </c>
      <c r="FWC55" s="130">
        <v>147.25</v>
      </c>
      <c r="FWD55" s="130"/>
      <c r="FWE55" s="130"/>
      <c r="FWF55" s="130"/>
      <c r="FWG55" s="130"/>
      <c r="FWH55" s="130"/>
      <c r="FWI55" s="131"/>
      <c r="FWJ55" s="132">
        <f>SUM(FVX55:FWI55)</f>
        <v>884.76</v>
      </c>
      <c r="FWK55" s="171">
        <v>0.0</v>
      </c>
      <c r="FWL55" s="165">
        <f>FWK55-FWJ55</f>
        <v>-884.76</v>
      </c>
      <c r="FWM55" s="128" t="s">
        <v>90</v>
      </c>
      <c r="FWN55" s="157">
        <v>140.0</v>
      </c>
      <c r="FWO55" s="130">
        <v>140.0</v>
      </c>
      <c r="FWP55" s="130">
        <v>152.53</v>
      </c>
      <c r="FWQ55" s="130">
        <v>152.49</v>
      </c>
      <c r="FWR55" s="130">
        <v>152.49</v>
      </c>
      <c r="FWS55" s="130">
        <v>147.25</v>
      </c>
      <c r="FWT55" s="130"/>
      <c r="FWU55" s="130"/>
      <c r="FWV55" s="130"/>
      <c r="FWW55" s="130"/>
      <c r="FWX55" s="130"/>
      <c r="FWY55" s="131"/>
      <c r="FWZ55" s="132">
        <f>SUM(FWN55:FWY55)</f>
        <v>884.76</v>
      </c>
      <c r="FXA55" s="171">
        <v>0.0</v>
      </c>
      <c r="FXB55" s="165">
        <f>FXA55-FWZ55</f>
        <v>-884.76</v>
      </c>
      <c r="FXC55" s="128" t="s">
        <v>90</v>
      </c>
      <c r="FXD55" s="157">
        <v>140.0</v>
      </c>
      <c r="FXE55" s="130">
        <v>140.0</v>
      </c>
      <c r="FXF55" s="130">
        <v>152.53</v>
      </c>
      <c r="FXG55" s="130">
        <v>152.49</v>
      </c>
      <c r="FXH55" s="130">
        <v>152.49</v>
      </c>
      <c r="FXI55" s="130">
        <v>147.25</v>
      </c>
      <c r="FXJ55" s="130"/>
      <c r="FXK55" s="130"/>
      <c r="FXL55" s="130"/>
      <c r="FXM55" s="130"/>
      <c r="FXN55" s="130"/>
      <c r="FXO55" s="131"/>
      <c r="FXP55" s="132">
        <f>SUM(FXD55:FXO55)</f>
        <v>884.76</v>
      </c>
      <c r="FXQ55" s="171">
        <v>0.0</v>
      </c>
      <c r="FXR55" s="165">
        <f>FXQ55-FXP55</f>
        <v>-884.76</v>
      </c>
      <c r="FXS55" s="128" t="s">
        <v>90</v>
      </c>
      <c r="FXT55" s="157">
        <v>140.0</v>
      </c>
      <c r="FXU55" s="130">
        <v>140.0</v>
      </c>
      <c r="FXV55" s="130">
        <v>152.53</v>
      </c>
      <c r="FXW55" s="130">
        <v>152.49</v>
      </c>
      <c r="FXX55" s="130">
        <v>152.49</v>
      </c>
      <c r="FXY55" s="130">
        <v>147.25</v>
      </c>
      <c r="FXZ55" s="130"/>
      <c r="FYA55" s="130"/>
      <c r="FYB55" s="130"/>
      <c r="FYC55" s="130"/>
      <c r="FYD55" s="130"/>
      <c r="FYE55" s="131"/>
      <c r="FYF55" s="132">
        <f>SUM(FXT55:FYE55)</f>
        <v>884.76</v>
      </c>
      <c r="FYG55" s="171">
        <v>0.0</v>
      </c>
      <c r="FYH55" s="165">
        <f>FYG55-FYF55</f>
        <v>-884.76</v>
      </c>
      <c r="FYI55" s="128" t="s">
        <v>90</v>
      </c>
      <c r="FYJ55" s="157">
        <v>140.0</v>
      </c>
      <c r="FYK55" s="130">
        <v>140.0</v>
      </c>
      <c r="FYL55" s="130">
        <v>152.53</v>
      </c>
      <c r="FYM55" s="130">
        <v>152.49</v>
      </c>
      <c r="FYN55" s="130">
        <v>152.49</v>
      </c>
      <c r="FYO55" s="130">
        <v>147.25</v>
      </c>
      <c r="FYP55" s="130"/>
      <c r="FYQ55" s="130"/>
      <c r="FYR55" s="130"/>
      <c r="FYS55" s="130"/>
      <c r="FYT55" s="130"/>
      <c r="FYU55" s="131"/>
      <c r="FYV55" s="132">
        <f>SUM(FYJ55:FYU55)</f>
        <v>884.76</v>
      </c>
      <c r="FYW55" s="171">
        <v>0.0</v>
      </c>
      <c r="FYX55" s="165">
        <f>FYW55-FYV55</f>
        <v>-884.76</v>
      </c>
      <c r="FYY55" s="128" t="s">
        <v>90</v>
      </c>
      <c r="FYZ55" s="157">
        <v>140.0</v>
      </c>
      <c r="FZA55" s="130">
        <v>140.0</v>
      </c>
      <c r="FZB55" s="130">
        <v>152.53</v>
      </c>
      <c r="FZC55" s="130">
        <v>152.49</v>
      </c>
      <c r="FZD55" s="130">
        <v>152.49</v>
      </c>
      <c r="FZE55" s="130">
        <v>147.25</v>
      </c>
      <c r="FZF55" s="130"/>
      <c r="FZG55" s="130"/>
      <c r="FZH55" s="130"/>
      <c r="FZI55" s="130"/>
      <c r="FZJ55" s="130"/>
      <c r="FZK55" s="131"/>
      <c r="FZL55" s="132">
        <f>SUM(FYZ55:FZK55)</f>
        <v>884.76</v>
      </c>
      <c r="FZM55" s="171">
        <v>0.0</v>
      </c>
      <c r="FZN55" s="165">
        <f>FZM55-FZL55</f>
        <v>-884.76</v>
      </c>
      <c r="FZO55" s="128" t="s">
        <v>90</v>
      </c>
      <c r="FZP55" s="157">
        <v>140.0</v>
      </c>
      <c r="FZQ55" s="130">
        <v>140.0</v>
      </c>
      <c r="FZR55" s="130">
        <v>152.53</v>
      </c>
      <c r="FZS55" s="130">
        <v>152.49</v>
      </c>
      <c r="FZT55" s="130">
        <v>152.49</v>
      </c>
      <c r="FZU55" s="130">
        <v>147.25</v>
      </c>
      <c r="FZV55" s="130"/>
      <c r="FZW55" s="130"/>
      <c r="FZX55" s="130"/>
      <c r="FZY55" s="130"/>
      <c r="FZZ55" s="130"/>
      <c r="GAA55" s="131"/>
      <c r="GAB55" s="132">
        <f>SUM(FZP55:GAA55)</f>
        <v>884.76</v>
      </c>
      <c r="GAC55" s="171">
        <v>0.0</v>
      </c>
      <c r="GAD55" s="165">
        <f>GAC55-GAB55</f>
        <v>-884.76</v>
      </c>
      <c r="GAE55" s="128" t="s">
        <v>90</v>
      </c>
      <c r="GAF55" s="157">
        <v>140.0</v>
      </c>
      <c r="GAG55" s="130">
        <v>140.0</v>
      </c>
      <c r="GAH55" s="130">
        <v>152.53</v>
      </c>
      <c r="GAI55" s="130">
        <v>152.49</v>
      </c>
      <c r="GAJ55" s="130">
        <v>152.49</v>
      </c>
      <c r="GAK55" s="130">
        <v>147.25</v>
      </c>
      <c r="GAL55" s="130"/>
      <c r="GAM55" s="130"/>
      <c r="GAN55" s="130"/>
      <c r="GAO55" s="130"/>
      <c r="GAP55" s="130"/>
      <c r="GAQ55" s="131"/>
      <c r="GAR55" s="132">
        <f>SUM(GAF55:GAQ55)</f>
        <v>884.76</v>
      </c>
      <c r="GAS55" s="171">
        <v>0.0</v>
      </c>
      <c r="GAT55" s="165">
        <f>GAS55-GAR55</f>
        <v>-884.76</v>
      </c>
      <c r="GAU55" s="128" t="s">
        <v>90</v>
      </c>
      <c r="GAV55" s="157">
        <v>140.0</v>
      </c>
      <c r="GAW55" s="130">
        <v>140.0</v>
      </c>
      <c r="GAX55" s="130">
        <v>152.53</v>
      </c>
      <c r="GAY55" s="130">
        <v>152.49</v>
      </c>
      <c r="GAZ55" s="130">
        <v>152.49</v>
      </c>
      <c r="GBA55" s="130">
        <v>147.25</v>
      </c>
      <c r="GBB55" s="130"/>
      <c r="GBC55" s="130"/>
      <c r="GBD55" s="130"/>
      <c r="GBE55" s="130"/>
      <c r="GBF55" s="130"/>
      <c r="GBG55" s="131"/>
      <c r="GBH55" s="132">
        <f>SUM(GAV55:GBG55)</f>
        <v>884.76</v>
      </c>
      <c r="GBI55" s="171">
        <v>0.0</v>
      </c>
      <c r="GBJ55" s="165">
        <f>GBI55-GBH55</f>
        <v>-884.76</v>
      </c>
      <c r="GBK55" s="128" t="s">
        <v>90</v>
      </c>
      <c r="GBL55" s="157">
        <v>140.0</v>
      </c>
      <c r="GBM55" s="130">
        <v>140.0</v>
      </c>
      <c r="GBN55" s="130">
        <v>152.53</v>
      </c>
      <c r="GBO55" s="130">
        <v>152.49</v>
      </c>
      <c r="GBP55" s="130">
        <v>152.49</v>
      </c>
      <c r="GBQ55" s="130">
        <v>147.25</v>
      </c>
      <c r="GBR55" s="130"/>
      <c r="GBS55" s="130"/>
      <c r="GBT55" s="130"/>
      <c r="GBU55" s="130"/>
      <c r="GBV55" s="130"/>
      <c r="GBW55" s="131"/>
      <c r="GBX55" s="132">
        <f>SUM(GBL55:GBW55)</f>
        <v>884.76</v>
      </c>
      <c r="GBY55" s="171">
        <v>0.0</v>
      </c>
      <c r="GBZ55" s="165">
        <f>GBY55-GBX55</f>
        <v>-884.76</v>
      </c>
      <c r="GCA55" s="128" t="s">
        <v>90</v>
      </c>
      <c r="GCB55" s="157">
        <v>140.0</v>
      </c>
      <c r="GCC55" s="130">
        <v>140.0</v>
      </c>
      <c r="GCD55" s="130">
        <v>152.53</v>
      </c>
      <c r="GCE55" s="130">
        <v>152.49</v>
      </c>
      <c r="GCF55" s="130">
        <v>152.49</v>
      </c>
      <c r="GCG55" s="130">
        <v>147.25</v>
      </c>
      <c r="GCH55" s="130"/>
      <c r="GCI55" s="130"/>
      <c r="GCJ55" s="130"/>
      <c r="GCK55" s="130"/>
      <c r="GCL55" s="130"/>
      <c r="GCM55" s="131"/>
      <c r="GCN55" s="132">
        <f>SUM(GCB55:GCM55)</f>
        <v>884.76</v>
      </c>
      <c r="GCO55" s="171">
        <v>0.0</v>
      </c>
      <c r="GCP55" s="165">
        <f>GCO55-GCN55</f>
        <v>-884.76</v>
      </c>
      <c r="GCQ55" s="128" t="s">
        <v>90</v>
      </c>
      <c r="GCR55" s="157">
        <v>140.0</v>
      </c>
      <c r="GCS55" s="130">
        <v>140.0</v>
      </c>
      <c r="GCT55" s="130">
        <v>152.53</v>
      </c>
      <c r="GCU55" s="130">
        <v>152.49</v>
      </c>
      <c r="GCV55" s="130">
        <v>152.49</v>
      </c>
      <c r="GCW55" s="130">
        <v>147.25</v>
      </c>
      <c r="GCX55" s="130"/>
      <c r="GCY55" s="130"/>
      <c r="GCZ55" s="130"/>
      <c r="GDA55" s="130"/>
      <c r="GDB55" s="130"/>
      <c r="GDC55" s="131"/>
      <c r="GDD55" s="132">
        <f>SUM(GCR55:GDC55)</f>
        <v>884.76</v>
      </c>
      <c r="GDE55" s="171">
        <v>0.0</v>
      </c>
      <c r="GDF55" s="165">
        <f>GDE55-GDD55</f>
        <v>-884.76</v>
      </c>
      <c r="GDG55" s="128" t="s">
        <v>90</v>
      </c>
      <c r="GDH55" s="157">
        <v>140.0</v>
      </c>
      <c r="GDI55" s="130">
        <v>140.0</v>
      </c>
      <c r="GDJ55" s="130">
        <v>152.53</v>
      </c>
      <c r="GDK55" s="130">
        <v>152.49</v>
      </c>
      <c r="GDL55" s="130">
        <v>152.49</v>
      </c>
      <c r="GDM55" s="130">
        <v>147.25</v>
      </c>
      <c r="GDN55" s="130"/>
      <c r="GDO55" s="130"/>
      <c r="GDP55" s="130"/>
      <c r="GDQ55" s="130"/>
      <c r="GDR55" s="130"/>
      <c r="GDS55" s="131"/>
      <c r="GDT55" s="132">
        <f>SUM(GDH55:GDS55)</f>
        <v>884.76</v>
      </c>
      <c r="GDU55" s="171">
        <v>0.0</v>
      </c>
      <c r="GDV55" s="165">
        <f>GDU55-GDT55</f>
        <v>-884.76</v>
      </c>
      <c r="GDW55" s="128" t="s">
        <v>90</v>
      </c>
      <c r="GDX55" s="157">
        <v>140.0</v>
      </c>
      <c r="GDY55" s="130">
        <v>140.0</v>
      </c>
      <c r="GDZ55" s="130">
        <v>152.53</v>
      </c>
      <c r="GEA55" s="130">
        <v>152.49</v>
      </c>
      <c r="GEB55" s="130">
        <v>152.49</v>
      </c>
      <c r="GEC55" s="130">
        <v>147.25</v>
      </c>
      <c r="GED55" s="130"/>
      <c r="GEE55" s="130"/>
      <c r="GEF55" s="130"/>
      <c r="GEG55" s="130"/>
      <c r="GEH55" s="130"/>
      <c r="GEI55" s="131"/>
      <c r="GEJ55" s="132">
        <f>SUM(GDX55:GEI55)</f>
        <v>884.76</v>
      </c>
      <c r="GEK55" s="171">
        <v>0.0</v>
      </c>
      <c r="GEL55" s="165">
        <f>GEK55-GEJ55</f>
        <v>-884.76</v>
      </c>
      <c r="GEM55" s="128" t="s">
        <v>90</v>
      </c>
      <c r="GEN55" s="157">
        <v>140.0</v>
      </c>
      <c r="GEO55" s="130">
        <v>140.0</v>
      </c>
      <c r="GEP55" s="130">
        <v>152.53</v>
      </c>
      <c r="GEQ55" s="130">
        <v>152.49</v>
      </c>
      <c r="GER55" s="130">
        <v>152.49</v>
      </c>
      <c r="GES55" s="130">
        <v>147.25</v>
      </c>
      <c r="GET55" s="130"/>
      <c r="GEU55" s="130"/>
      <c r="GEV55" s="130"/>
      <c r="GEW55" s="130"/>
      <c r="GEX55" s="130"/>
      <c r="GEY55" s="131"/>
      <c r="GEZ55" s="132">
        <f>SUM(GEN55:GEY55)</f>
        <v>884.76</v>
      </c>
      <c r="GFA55" s="171">
        <v>0.0</v>
      </c>
      <c r="GFB55" s="165">
        <f>GFA55-GEZ55</f>
        <v>-884.76</v>
      </c>
      <c r="GFC55" s="128" t="s">
        <v>90</v>
      </c>
      <c r="GFD55" s="157">
        <v>140.0</v>
      </c>
      <c r="GFE55" s="130">
        <v>140.0</v>
      </c>
      <c r="GFF55" s="130">
        <v>152.53</v>
      </c>
      <c r="GFG55" s="130">
        <v>152.49</v>
      </c>
      <c r="GFH55" s="130">
        <v>152.49</v>
      </c>
      <c r="GFI55" s="130">
        <v>147.25</v>
      </c>
      <c r="GFJ55" s="130"/>
      <c r="GFK55" s="130"/>
      <c r="GFL55" s="130"/>
      <c r="GFM55" s="130"/>
      <c r="GFN55" s="130"/>
      <c r="GFO55" s="131"/>
      <c r="GFP55" s="132">
        <f>SUM(GFD55:GFO55)</f>
        <v>884.76</v>
      </c>
      <c r="GFQ55" s="171">
        <v>0.0</v>
      </c>
      <c r="GFR55" s="165">
        <f>GFQ55-GFP55</f>
        <v>-884.76</v>
      </c>
      <c r="GFS55" s="128" t="s">
        <v>90</v>
      </c>
      <c r="GFT55" s="157">
        <v>140.0</v>
      </c>
      <c r="GFU55" s="130">
        <v>140.0</v>
      </c>
      <c r="GFV55" s="130">
        <v>152.53</v>
      </c>
      <c r="GFW55" s="130">
        <v>152.49</v>
      </c>
      <c r="GFX55" s="130">
        <v>152.49</v>
      </c>
      <c r="GFY55" s="130">
        <v>147.25</v>
      </c>
      <c r="GFZ55" s="130"/>
      <c r="GGA55" s="130"/>
      <c r="GGB55" s="130"/>
      <c r="GGC55" s="130"/>
      <c r="GGD55" s="130"/>
      <c r="GGE55" s="131"/>
      <c r="GGF55" s="132">
        <f>SUM(GFT55:GGE55)</f>
        <v>884.76</v>
      </c>
      <c r="GGG55" s="171">
        <v>0.0</v>
      </c>
      <c r="GGH55" s="165">
        <f>GGG55-GGF55</f>
        <v>-884.76</v>
      </c>
      <c r="GGI55" s="128" t="s">
        <v>90</v>
      </c>
      <c r="GGJ55" s="157">
        <v>140.0</v>
      </c>
      <c r="GGK55" s="130">
        <v>140.0</v>
      </c>
      <c r="GGL55" s="130">
        <v>152.53</v>
      </c>
      <c r="GGM55" s="130">
        <v>152.49</v>
      </c>
      <c r="GGN55" s="130">
        <v>152.49</v>
      </c>
      <c r="GGO55" s="130">
        <v>147.25</v>
      </c>
      <c r="GGP55" s="130"/>
      <c r="GGQ55" s="130"/>
      <c r="GGR55" s="130"/>
      <c r="GGS55" s="130"/>
      <c r="GGT55" s="130"/>
      <c r="GGU55" s="131"/>
      <c r="GGV55" s="132">
        <f>SUM(GGJ55:GGU55)</f>
        <v>884.76</v>
      </c>
      <c r="GGW55" s="171">
        <v>0.0</v>
      </c>
      <c r="GGX55" s="165">
        <f>GGW55-GGV55</f>
        <v>-884.76</v>
      </c>
      <c r="GGY55" s="128" t="s">
        <v>90</v>
      </c>
      <c r="GGZ55" s="157">
        <v>140.0</v>
      </c>
      <c r="GHA55" s="130">
        <v>140.0</v>
      </c>
      <c r="GHB55" s="130">
        <v>152.53</v>
      </c>
      <c r="GHC55" s="130">
        <v>152.49</v>
      </c>
      <c r="GHD55" s="130">
        <v>152.49</v>
      </c>
      <c r="GHE55" s="130">
        <v>147.25</v>
      </c>
      <c r="GHF55" s="130"/>
      <c r="GHG55" s="130"/>
      <c r="GHH55" s="130"/>
      <c r="GHI55" s="130"/>
      <c r="GHJ55" s="130"/>
      <c r="GHK55" s="131"/>
      <c r="GHL55" s="132">
        <f>SUM(GGZ55:GHK55)</f>
        <v>884.76</v>
      </c>
      <c r="GHM55" s="171">
        <v>0.0</v>
      </c>
      <c r="GHN55" s="165">
        <f>GHM55-GHL55</f>
        <v>-884.76</v>
      </c>
      <c r="GHO55" s="128" t="s">
        <v>90</v>
      </c>
      <c r="GHP55" s="157">
        <v>140.0</v>
      </c>
      <c r="GHQ55" s="130">
        <v>140.0</v>
      </c>
      <c r="GHR55" s="130">
        <v>152.53</v>
      </c>
      <c r="GHS55" s="130">
        <v>152.49</v>
      </c>
      <c r="GHT55" s="130">
        <v>152.49</v>
      </c>
      <c r="GHU55" s="130">
        <v>147.25</v>
      </c>
      <c r="GHV55" s="130"/>
      <c r="GHW55" s="130"/>
      <c r="GHX55" s="130"/>
      <c r="GHY55" s="130"/>
      <c r="GHZ55" s="130"/>
      <c r="GIA55" s="131"/>
      <c r="GIB55" s="132">
        <f>SUM(GHP55:GIA55)</f>
        <v>884.76</v>
      </c>
      <c r="GIC55" s="171">
        <v>0.0</v>
      </c>
      <c r="GID55" s="165">
        <f>GIC55-GIB55</f>
        <v>-884.76</v>
      </c>
      <c r="GIE55" s="128" t="s">
        <v>90</v>
      </c>
      <c r="GIF55" s="157">
        <v>140.0</v>
      </c>
      <c r="GIG55" s="130">
        <v>140.0</v>
      </c>
      <c r="GIH55" s="130">
        <v>152.53</v>
      </c>
      <c r="GII55" s="130">
        <v>152.49</v>
      </c>
      <c r="GIJ55" s="130">
        <v>152.49</v>
      </c>
      <c r="GIK55" s="130">
        <v>147.25</v>
      </c>
      <c r="GIL55" s="130"/>
      <c r="GIM55" s="130"/>
      <c r="GIN55" s="130"/>
      <c r="GIO55" s="130"/>
      <c r="GIP55" s="130"/>
      <c r="GIQ55" s="131"/>
      <c r="GIR55" s="132">
        <f>SUM(GIF55:GIQ55)</f>
        <v>884.76</v>
      </c>
      <c r="GIS55" s="171">
        <v>0.0</v>
      </c>
      <c r="GIT55" s="165">
        <f>GIS55-GIR55</f>
        <v>-884.76</v>
      </c>
      <c r="GIU55" s="128" t="s">
        <v>90</v>
      </c>
      <c r="GIV55" s="157">
        <v>140.0</v>
      </c>
      <c r="GIW55" s="130">
        <v>140.0</v>
      </c>
      <c r="GIX55" s="130">
        <v>152.53</v>
      </c>
      <c r="GIY55" s="130">
        <v>152.49</v>
      </c>
      <c r="GIZ55" s="130">
        <v>152.49</v>
      </c>
      <c r="GJA55" s="130">
        <v>147.25</v>
      </c>
      <c r="GJB55" s="130"/>
      <c r="GJC55" s="130"/>
      <c r="GJD55" s="130"/>
      <c r="GJE55" s="130"/>
      <c r="GJF55" s="130"/>
      <c r="GJG55" s="131"/>
      <c r="GJH55" s="132">
        <f>SUM(GIV55:GJG55)</f>
        <v>884.76</v>
      </c>
      <c r="GJI55" s="171">
        <v>0.0</v>
      </c>
      <c r="GJJ55" s="165">
        <f>GJI55-GJH55</f>
        <v>-884.76</v>
      </c>
      <c r="GJK55" s="128" t="s">
        <v>90</v>
      </c>
      <c r="GJL55" s="157">
        <v>140.0</v>
      </c>
      <c r="GJM55" s="130">
        <v>140.0</v>
      </c>
      <c r="GJN55" s="130">
        <v>152.53</v>
      </c>
      <c r="GJO55" s="130">
        <v>152.49</v>
      </c>
      <c r="GJP55" s="130">
        <v>152.49</v>
      </c>
      <c r="GJQ55" s="130">
        <v>147.25</v>
      </c>
      <c r="GJR55" s="130"/>
      <c r="GJS55" s="130"/>
      <c r="GJT55" s="130"/>
      <c r="GJU55" s="130"/>
      <c r="GJV55" s="130"/>
      <c r="GJW55" s="131"/>
      <c r="GJX55" s="132">
        <f>SUM(GJL55:GJW55)</f>
        <v>884.76</v>
      </c>
      <c r="GJY55" s="171">
        <v>0.0</v>
      </c>
      <c r="GJZ55" s="165">
        <f>GJY55-GJX55</f>
        <v>-884.76</v>
      </c>
      <c r="GKA55" s="128" t="s">
        <v>90</v>
      </c>
      <c r="GKB55" s="157">
        <v>140.0</v>
      </c>
      <c r="GKC55" s="130">
        <v>140.0</v>
      </c>
      <c r="GKD55" s="130">
        <v>152.53</v>
      </c>
      <c r="GKE55" s="130">
        <v>152.49</v>
      </c>
      <c r="GKF55" s="130">
        <v>152.49</v>
      </c>
      <c r="GKG55" s="130">
        <v>147.25</v>
      </c>
      <c r="GKH55" s="130"/>
      <c r="GKI55" s="130"/>
      <c r="GKJ55" s="130"/>
      <c r="GKK55" s="130"/>
      <c r="GKL55" s="130"/>
      <c r="GKM55" s="131"/>
      <c r="GKN55" s="132">
        <f>SUM(GKB55:GKM55)</f>
        <v>884.76</v>
      </c>
      <c r="GKO55" s="171">
        <v>0.0</v>
      </c>
      <c r="GKP55" s="165">
        <f>GKO55-GKN55</f>
        <v>-884.76</v>
      </c>
      <c r="GKQ55" s="128" t="s">
        <v>90</v>
      </c>
      <c r="GKR55" s="157">
        <v>140.0</v>
      </c>
      <c r="GKS55" s="130">
        <v>140.0</v>
      </c>
      <c r="GKT55" s="130">
        <v>152.53</v>
      </c>
      <c r="GKU55" s="130">
        <v>152.49</v>
      </c>
      <c r="GKV55" s="130">
        <v>152.49</v>
      </c>
      <c r="GKW55" s="130">
        <v>147.25</v>
      </c>
      <c r="GKX55" s="130"/>
      <c r="GKY55" s="130"/>
      <c r="GKZ55" s="130"/>
      <c r="GLA55" s="130"/>
      <c r="GLB55" s="130"/>
      <c r="GLC55" s="131"/>
      <c r="GLD55" s="132">
        <f>SUM(GKR55:GLC55)</f>
        <v>884.76</v>
      </c>
      <c r="GLE55" s="171">
        <v>0.0</v>
      </c>
      <c r="GLF55" s="165">
        <f>GLE55-GLD55</f>
        <v>-884.76</v>
      </c>
      <c r="GLG55" s="128" t="s">
        <v>90</v>
      </c>
      <c r="GLH55" s="157">
        <v>140.0</v>
      </c>
      <c r="GLI55" s="130">
        <v>140.0</v>
      </c>
      <c r="GLJ55" s="130">
        <v>152.53</v>
      </c>
      <c r="GLK55" s="130">
        <v>152.49</v>
      </c>
      <c r="GLL55" s="130">
        <v>152.49</v>
      </c>
      <c r="GLM55" s="130">
        <v>147.25</v>
      </c>
      <c r="GLN55" s="130"/>
      <c r="GLO55" s="130"/>
      <c r="GLP55" s="130"/>
      <c r="GLQ55" s="130"/>
      <c r="GLR55" s="130"/>
      <c r="GLS55" s="131"/>
      <c r="GLT55" s="132">
        <f>SUM(GLH55:GLS55)</f>
        <v>884.76</v>
      </c>
      <c r="GLU55" s="171">
        <v>0.0</v>
      </c>
      <c r="GLV55" s="165">
        <f>GLU55-GLT55</f>
        <v>-884.76</v>
      </c>
      <c r="GLW55" s="128" t="s">
        <v>90</v>
      </c>
      <c r="GLX55" s="157">
        <v>140.0</v>
      </c>
      <c r="GLY55" s="130">
        <v>140.0</v>
      </c>
      <c r="GLZ55" s="130">
        <v>152.53</v>
      </c>
      <c r="GMA55" s="130">
        <v>152.49</v>
      </c>
      <c r="GMB55" s="130">
        <v>152.49</v>
      </c>
      <c r="GMC55" s="130">
        <v>147.25</v>
      </c>
      <c r="GMD55" s="130"/>
      <c r="GME55" s="130"/>
      <c r="GMF55" s="130"/>
      <c r="GMG55" s="130"/>
      <c r="GMH55" s="130"/>
      <c r="GMI55" s="131"/>
      <c r="GMJ55" s="132">
        <f>SUM(GLX55:GMI55)</f>
        <v>884.76</v>
      </c>
      <c r="GMK55" s="171">
        <v>0.0</v>
      </c>
      <c r="GML55" s="165">
        <f>GMK55-GMJ55</f>
        <v>-884.76</v>
      </c>
      <c r="GMM55" s="128" t="s">
        <v>90</v>
      </c>
      <c r="GMN55" s="157">
        <v>140.0</v>
      </c>
      <c r="GMO55" s="130">
        <v>140.0</v>
      </c>
      <c r="GMP55" s="130">
        <v>152.53</v>
      </c>
      <c r="GMQ55" s="130">
        <v>152.49</v>
      </c>
      <c r="GMR55" s="130">
        <v>152.49</v>
      </c>
      <c r="GMS55" s="130">
        <v>147.25</v>
      </c>
      <c r="GMT55" s="130"/>
      <c r="GMU55" s="130"/>
      <c r="GMV55" s="130"/>
      <c r="GMW55" s="130"/>
      <c r="GMX55" s="130"/>
      <c r="GMY55" s="131"/>
      <c r="GMZ55" s="132">
        <f>SUM(GMN55:GMY55)</f>
        <v>884.76</v>
      </c>
      <c r="GNA55" s="171">
        <v>0.0</v>
      </c>
      <c r="GNB55" s="165">
        <f>GNA55-GMZ55</f>
        <v>-884.76</v>
      </c>
      <c r="GNC55" s="128" t="s">
        <v>90</v>
      </c>
      <c r="GND55" s="157">
        <v>140.0</v>
      </c>
      <c r="GNE55" s="130">
        <v>140.0</v>
      </c>
      <c r="GNF55" s="130">
        <v>152.53</v>
      </c>
      <c r="GNG55" s="130">
        <v>152.49</v>
      </c>
      <c r="GNH55" s="130">
        <v>152.49</v>
      </c>
      <c r="GNI55" s="130">
        <v>147.25</v>
      </c>
      <c r="GNJ55" s="130"/>
      <c r="GNK55" s="130"/>
      <c r="GNL55" s="130"/>
      <c r="GNM55" s="130"/>
      <c r="GNN55" s="130"/>
      <c r="GNO55" s="131"/>
      <c r="GNP55" s="132">
        <f>SUM(GND55:GNO55)</f>
        <v>884.76</v>
      </c>
      <c r="GNQ55" s="171">
        <v>0.0</v>
      </c>
      <c r="GNR55" s="165">
        <f>GNQ55-GNP55</f>
        <v>-884.76</v>
      </c>
      <c r="GNS55" s="128" t="s">
        <v>90</v>
      </c>
      <c r="GNT55" s="157">
        <v>140.0</v>
      </c>
      <c r="GNU55" s="130">
        <v>140.0</v>
      </c>
      <c r="GNV55" s="130">
        <v>152.53</v>
      </c>
      <c r="GNW55" s="130">
        <v>152.49</v>
      </c>
      <c r="GNX55" s="130">
        <v>152.49</v>
      </c>
      <c r="GNY55" s="130">
        <v>147.25</v>
      </c>
      <c r="GNZ55" s="130"/>
      <c r="GOA55" s="130"/>
      <c r="GOB55" s="130"/>
      <c r="GOC55" s="130"/>
      <c r="GOD55" s="130"/>
      <c r="GOE55" s="131"/>
      <c r="GOF55" s="132">
        <f>SUM(GNT55:GOE55)</f>
        <v>884.76</v>
      </c>
      <c r="GOG55" s="171">
        <v>0.0</v>
      </c>
      <c r="GOH55" s="165">
        <f>GOG55-GOF55</f>
        <v>-884.76</v>
      </c>
      <c r="GOI55" s="128" t="s">
        <v>90</v>
      </c>
      <c r="GOJ55" s="157">
        <v>140.0</v>
      </c>
      <c r="GOK55" s="130">
        <v>140.0</v>
      </c>
      <c r="GOL55" s="130">
        <v>152.53</v>
      </c>
      <c r="GOM55" s="130">
        <v>152.49</v>
      </c>
      <c r="GON55" s="130">
        <v>152.49</v>
      </c>
      <c r="GOO55" s="130">
        <v>147.25</v>
      </c>
      <c r="GOP55" s="130"/>
      <c r="GOQ55" s="130"/>
      <c r="GOR55" s="130"/>
      <c r="GOS55" s="130"/>
      <c r="GOT55" s="130"/>
      <c r="GOU55" s="131"/>
      <c r="GOV55" s="132">
        <f>SUM(GOJ55:GOU55)</f>
        <v>884.76</v>
      </c>
      <c r="GOW55" s="171">
        <v>0.0</v>
      </c>
      <c r="GOX55" s="165">
        <f>GOW55-GOV55</f>
        <v>-884.76</v>
      </c>
      <c r="GOY55" s="128" t="s">
        <v>90</v>
      </c>
      <c r="GOZ55" s="157">
        <v>140.0</v>
      </c>
      <c r="GPA55" s="130">
        <v>140.0</v>
      </c>
      <c r="GPB55" s="130">
        <v>152.53</v>
      </c>
      <c r="GPC55" s="130">
        <v>152.49</v>
      </c>
      <c r="GPD55" s="130">
        <v>152.49</v>
      </c>
      <c r="GPE55" s="130">
        <v>147.25</v>
      </c>
      <c r="GPF55" s="130"/>
      <c r="GPG55" s="130"/>
      <c r="GPH55" s="130"/>
      <c r="GPI55" s="130"/>
      <c r="GPJ55" s="130"/>
      <c r="GPK55" s="131"/>
      <c r="GPL55" s="132">
        <f>SUM(GOZ55:GPK55)</f>
        <v>884.76</v>
      </c>
      <c r="GPM55" s="171">
        <v>0.0</v>
      </c>
      <c r="GPN55" s="165">
        <f>GPM55-GPL55</f>
        <v>-884.76</v>
      </c>
      <c r="GPO55" s="128" t="s">
        <v>90</v>
      </c>
      <c r="GPP55" s="157">
        <v>140.0</v>
      </c>
      <c r="GPQ55" s="130">
        <v>140.0</v>
      </c>
      <c r="GPR55" s="130">
        <v>152.53</v>
      </c>
      <c r="GPS55" s="130">
        <v>152.49</v>
      </c>
      <c r="GPT55" s="130">
        <v>152.49</v>
      </c>
      <c r="GPU55" s="130">
        <v>147.25</v>
      </c>
      <c r="GPV55" s="130"/>
      <c r="GPW55" s="130"/>
      <c r="GPX55" s="130"/>
      <c r="GPY55" s="130"/>
      <c r="GPZ55" s="130"/>
      <c r="GQA55" s="131"/>
      <c r="GQB55" s="132">
        <f>SUM(GPP55:GQA55)</f>
        <v>884.76</v>
      </c>
      <c r="GQC55" s="171">
        <v>0.0</v>
      </c>
      <c r="GQD55" s="165">
        <f>GQC55-GQB55</f>
        <v>-884.76</v>
      </c>
      <c r="GQE55" s="128" t="s">
        <v>90</v>
      </c>
      <c r="GQF55" s="157">
        <v>140.0</v>
      </c>
      <c r="GQG55" s="130">
        <v>140.0</v>
      </c>
      <c r="GQH55" s="130">
        <v>152.53</v>
      </c>
      <c r="GQI55" s="130">
        <v>152.49</v>
      </c>
      <c r="GQJ55" s="130">
        <v>152.49</v>
      </c>
      <c r="GQK55" s="130">
        <v>147.25</v>
      </c>
      <c r="GQL55" s="130"/>
      <c r="GQM55" s="130"/>
      <c r="GQN55" s="130"/>
      <c r="GQO55" s="130"/>
      <c r="GQP55" s="130"/>
      <c r="GQQ55" s="131"/>
      <c r="GQR55" s="132">
        <f>SUM(GQF55:GQQ55)</f>
        <v>884.76</v>
      </c>
      <c r="GQS55" s="171">
        <v>0.0</v>
      </c>
      <c r="GQT55" s="165">
        <f>GQS55-GQR55</f>
        <v>-884.76</v>
      </c>
      <c r="GQU55" s="128" t="s">
        <v>90</v>
      </c>
      <c r="GQV55" s="157">
        <v>140.0</v>
      </c>
      <c r="GQW55" s="130">
        <v>140.0</v>
      </c>
      <c r="GQX55" s="130">
        <v>152.53</v>
      </c>
      <c r="GQY55" s="130">
        <v>152.49</v>
      </c>
      <c r="GQZ55" s="130">
        <v>152.49</v>
      </c>
      <c r="GRA55" s="130">
        <v>147.25</v>
      </c>
      <c r="GRB55" s="130"/>
      <c r="GRC55" s="130"/>
      <c r="GRD55" s="130"/>
      <c r="GRE55" s="130"/>
      <c r="GRF55" s="130"/>
      <c r="GRG55" s="131"/>
      <c r="GRH55" s="132">
        <f>SUM(GQV55:GRG55)</f>
        <v>884.76</v>
      </c>
      <c r="GRI55" s="171">
        <v>0.0</v>
      </c>
      <c r="GRJ55" s="165">
        <f>GRI55-GRH55</f>
        <v>-884.76</v>
      </c>
      <c r="GRK55" s="128" t="s">
        <v>90</v>
      </c>
      <c r="GRL55" s="157">
        <v>140.0</v>
      </c>
      <c r="GRM55" s="130">
        <v>140.0</v>
      </c>
      <c r="GRN55" s="130">
        <v>152.53</v>
      </c>
      <c r="GRO55" s="130">
        <v>152.49</v>
      </c>
      <c r="GRP55" s="130">
        <v>152.49</v>
      </c>
      <c r="GRQ55" s="130">
        <v>147.25</v>
      </c>
      <c r="GRR55" s="130"/>
      <c r="GRS55" s="130"/>
      <c r="GRT55" s="130"/>
      <c r="GRU55" s="130"/>
      <c r="GRV55" s="130"/>
      <c r="GRW55" s="131"/>
      <c r="GRX55" s="132">
        <f>SUM(GRL55:GRW55)</f>
        <v>884.76</v>
      </c>
      <c r="GRY55" s="171">
        <v>0.0</v>
      </c>
      <c r="GRZ55" s="165">
        <f>GRY55-GRX55</f>
        <v>-884.76</v>
      </c>
      <c r="GSA55" s="128" t="s">
        <v>90</v>
      </c>
      <c r="GSB55" s="157">
        <v>140.0</v>
      </c>
      <c r="GSC55" s="130">
        <v>140.0</v>
      </c>
      <c r="GSD55" s="130">
        <v>152.53</v>
      </c>
      <c r="GSE55" s="130">
        <v>152.49</v>
      </c>
      <c r="GSF55" s="130">
        <v>152.49</v>
      </c>
      <c r="GSG55" s="130">
        <v>147.25</v>
      </c>
      <c r="GSH55" s="130"/>
      <c r="GSI55" s="130"/>
      <c r="GSJ55" s="130"/>
      <c r="GSK55" s="130"/>
      <c r="GSL55" s="130"/>
      <c r="GSM55" s="131"/>
      <c r="GSN55" s="132">
        <f>SUM(GSB55:GSM55)</f>
        <v>884.76</v>
      </c>
      <c r="GSO55" s="171">
        <v>0.0</v>
      </c>
      <c r="GSP55" s="165">
        <f>GSO55-GSN55</f>
        <v>-884.76</v>
      </c>
      <c r="GSQ55" s="128" t="s">
        <v>90</v>
      </c>
      <c r="GSR55" s="157">
        <v>140.0</v>
      </c>
      <c r="GSS55" s="130">
        <v>140.0</v>
      </c>
      <c r="GST55" s="130">
        <v>152.53</v>
      </c>
      <c r="GSU55" s="130">
        <v>152.49</v>
      </c>
      <c r="GSV55" s="130">
        <v>152.49</v>
      </c>
      <c r="GSW55" s="130">
        <v>147.25</v>
      </c>
      <c r="GSX55" s="130"/>
      <c r="GSY55" s="130"/>
      <c r="GSZ55" s="130"/>
      <c r="GTA55" s="130"/>
      <c r="GTB55" s="130"/>
      <c r="GTC55" s="131"/>
      <c r="GTD55" s="132">
        <f>SUM(GSR55:GTC55)</f>
        <v>884.76</v>
      </c>
      <c r="GTE55" s="171">
        <v>0.0</v>
      </c>
      <c r="GTF55" s="165">
        <f>GTE55-GTD55</f>
        <v>-884.76</v>
      </c>
      <c r="GTG55" s="128" t="s">
        <v>90</v>
      </c>
      <c r="GTH55" s="157">
        <v>140.0</v>
      </c>
      <c r="GTI55" s="130">
        <v>140.0</v>
      </c>
      <c r="GTJ55" s="130">
        <v>152.53</v>
      </c>
      <c r="GTK55" s="130">
        <v>152.49</v>
      </c>
      <c r="GTL55" s="130">
        <v>152.49</v>
      </c>
      <c r="GTM55" s="130">
        <v>147.25</v>
      </c>
      <c r="GTN55" s="130"/>
      <c r="GTO55" s="130"/>
      <c r="GTP55" s="130"/>
      <c r="GTQ55" s="130"/>
      <c r="GTR55" s="130"/>
      <c r="GTS55" s="131"/>
      <c r="GTT55" s="132">
        <f>SUM(GTH55:GTS55)</f>
        <v>884.76</v>
      </c>
      <c r="GTU55" s="171">
        <v>0.0</v>
      </c>
      <c r="GTV55" s="165">
        <f>GTU55-GTT55</f>
        <v>-884.76</v>
      </c>
      <c r="GTW55" s="128" t="s">
        <v>90</v>
      </c>
      <c r="GTX55" s="157">
        <v>140.0</v>
      </c>
      <c r="GTY55" s="130">
        <v>140.0</v>
      </c>
      <c r="GTZ55" s="130">
        <v>152.53</v>
      </c>
      <c r="GUA55" s="130">
        <v>152.49</v>
      </c>
      <c r="GUB55" s="130">
        <v>152.49</v>
      </c>
      <c r="GUC55" s="130">
        <v>147.25</v>
      </c>
      <c r="GUD55" s="130"/>
      <c r="GUE55" s="130"/>
      <c r="GUF55" s="130"/>
      <c r="GUG55" s="130"/>
      <c r="GUH55" s="130"/>
      <c r="GUI55" s="131"/>
      <c r="GUJ55" s="132">
        <f>SUM(GTX55:GUI55)</f>
        <v>884.76</v>
      </c>
      <c r="GUK55" s="171">
        <v>0.0</v>
      </c>
      <c r="GUL55" s="165">
        <f>GUK55-GUJ55</f>
        <v>-884.76</v>
      </c>
      <c r="GUM55" s="128" t="s">
        <v>90</v>
      </c>
      <c r="GUN55" s="157">
        <v>140.0</v>
      </c>
      <c r="GUO55" s="130">
        <v>140.0</v>
      </c>
      <c r="GUP55" s="130">
        <v>152.53</v>
      </c>
      <c r="GUQ55" s="130">
        <v>152.49</v>
      </c>
      <c r="GUR55" s="130">
        <v>152.49</v>
      </c>
      <c r="GUS55" s="130">
        <v>147.25</v>
      </c>
      <c r="GUT55" s="130"/>
      <c r="GUU55" s="130"/>
      <c r="GUV55" s="130"/>
      <c r="GUW55" s="130"/>
      <c r="GUX55" s="130"/>
      <c r="GUY55" s="131"/>
      <c r="GUZ55" s="132">
        <f>SUM(GUN55:GUY55)</f>
        <v>884.76</v>
      </c>
      <c r="GVA55" s="171">
        <v>0.0</v>
      </c>
      <c r="GVB55" s="165">
        <f>GVA55-GUZ55</f>
        <v>-884.76</v>
      </c>
      <c r="GVC55" s="128" t="s">
        <v>90</v>
      </c>
      <c r="GVD55" s="157">
        <v>140.0</v>
      </c>
      <c r="GVE55" s="130">
        <v>140.0</v>
      </c>
      <c r="GVF55" s="130">
        <v>152.53</v>
      </c>
      <c r="GVG55" s="130">
        <v>152.49</v>
      </c>
      <c r="GVH55" s="130">
        <v>152.49</v>
      </c>
      <c r="GVI55" s="130">
        <v>147.25</v>
      </c>
      <c r="GVJ55" s="130"/>
      <c r="GVK55" s="130"/>
      <c r="GVL55" s="130"/>
      <c r="GVM55" s="130"/>
      <c r="GVN55" s="130"/>
      <c r="GVO55" s="131"/>
      <c r="GVP55" s="132">
        <f>SUM(GVD55:GVO55)</f>
        <v>884.76</v>
      </c>
      <c r="GVQ55" s="171">
        <v>0.0</v>
      </c>
      <c r="GVR55" s="165">
        <f>GVQ55-GVP55</f>
        <v>-884.76</v>
      </c>
      <c r="GVS55" s="128" t="s">
        <v>90</v>
      </c>
      <c r="GVT55" s="157">
        <v>140.0</v>
      </c>
      <c r="GVU55" s="130">
        <v>140.0</v>
      </c>
      <c r="GVV55" s="130">
        <v>152.53</v>
      </c>
      <c r="GVW55" s="130">
        <v>152.49</v>
      </c>
      <c r="GVX55" s="130">
        <v>152.49</v>
      </c>
      <c r="GVY55" s="130">
        <v>147.25</v>
      </c>
      <c r="GVZ55" s="130"/>
      <c r="GWA55" s="130"/>
      <c r="GWB55" s="130"/>
      <c r="GWC55" s="130"/>
      <c r="GWD55" s="130"/>
      <c r="GWE55" s="131"/>
      <c r="GWF55" s="132">
        <f>SUM(GVT55:GWE55)</f>
        <v>884.76</v>
      </c>
      <c r="GWG55" s="171">
        <v>0.0</v>
      </c>
      <c r="GWH55" s="165">
        <f>GWG55-GWF55</f>
        <v>-884.76</v>
      </c>
      <c r="GWI55" s="128" t="s">
        <v>90</v>
      </c>
      <c r="GWJ55" s="157">
        <v>140.0</v>
      </c>
      <c r="GWK55" s="130">
        <v>140.0</v>
      </c>
      <c r="GWL55" s="130">
        <v>152.53</v>
      </c>
      <c r="GWM55" s="130">
        <v>152.49</v>
      </c>
      <c r="GWN55" s="130">
        <v>152.49</v>
      </c>
      <c r="GWO55" s="130">
        <v>147.25</v>
      </c>
      <c r="GWP55" s="130"/>
      <c r="GWQ55" s="130"/>
      <c r="GWR55" s="130"/>
      <c r="GWS55" s="130"/>
      <c r="GWT55" s="130"/>
      <c r="GWU55" s="131"/>
      <c r="GWV55" s="132">
        <f>SUM(GWJ55:GWU55)</f>
        <v>884.76</v>
      </c>
      <c r="GWW55" s="171">
        <v>0.0</v>
      </c>
      <c r="GWX55" s="165">
        <f>GWW55-GWV55</f>
        <v>-884.76</v>
      </c>
      <c r="GWY55" s="128" t="s">
        <v>90</v>
      </c>
      <c r="GWZ55" s="157">
        <v>140.0</v>
      </c>
      <c r="GXA55" s="130">
        <v>140.0</v>
      </c>
      <c r="GXB55" s="130">
        <v>152.53</v>
      </c>
      <c r="GXC55" s="130">
        <v>152.49</v>
      </c>
      <c r="GXD55" s="130">
        <v>152.49</v>
      </c>
      <c r="GXE55" s="130">
        <v>147.25</v>
      </c>
      <c r="GXF55" s="130"/>
      <c r="GXG55" s="130"/>
      <c r="GXH55" s="130"/>
      <c r="GXI55" s="130"/>
      <c r="GXJ55" s="130"/>
      <c r="GXK55" s="131"/>
      <c r="GXL55" s="132">
        <f>SUM(GWZ55:GXK55)</f>
        <v>884.76</v>
      </c>
      <c r="GXM55" s="171">
        <v>0.0</v>
      </c>
      <c r="GXN55" s="165">
        <f>GXM55-GXL55</f>
        <v>-884.76</v>
      </c>
      <c r="GXO55" s="128" t="s">
        <v>90</v>
      </c>
      <c r="GXP55" s="157">
        <v>140.0</v>
      </c>
      <c r="GXQ55" s="130">
        <v>140.0</v>
      </c>
      <c r="GXR55" s="130">
        <v>152.53</v>
      </c>
      <c r="GXS55" s="130">
        <v>152.49</v>
      </c>
      <c r="GXT55" s="130">
        <v>152.49</v>
      </c>
      <c r="GXU55" s="130">
        <v>147.25</v>
      </c>
      <c r="GXV55" s="130"/>
      <c r="GXW55" s="130"/>
      <c r="GXX55" s="130"/>
      <c r="GXY55" s="130"/>
      <c r="GXZ55" s="130"/>
      <c r="GYA55" s="131"/>
      <c r="GYB55" s="132">
        <f>SUM(GXP55:GYA55)</f>
        <v>884.76</v>
      </c>
      <c r="GYC55" s="171">
        <v>0.0</v>
      </c>
      <c r="GYD55" s="165">
        <f>GYC55-GYB55</f>
        <v>-884.76</v>
      </c>
      <c r="GYE55" s="128" t="s">
        <v>90</v>
      </c>
      <c r="GYF55" s="157">
        <v>140.0</v>
      </c>
      <c r="GYG55" s="130">
        <v>140.0</v>
      </c>
      <c r="GYH55" s="130">
        <v>152.53</v>
      </c>
      <c r="GYI55" s="130">
        <v>152.49</v>
      </c>
      <c r="GYJ55" s="130">
        <v>152.49</v>
      </c>
      <c r="GYK55" s="130">
        <v>147.25</v>
      </c>
      <c r="GYL55" s="130"/>
      <c r="GYM55" s="130"/>
      <c r="GYN55" s="130"/>
      <c r="GYO55" s="130"/>
      <c r="GYP55" s="130"/>
      <c r="GYQ55" s="131"/>
      <c r="GYR55" s="132">
        <f>SUM(GYF55:GYQ55)</f>
        <v>884.76</v>
      </c>
      <c r="GYS55" s="171">
        <v>0.0</v>
      </c>
      <c r="GYT55" s="165">
        <f>GYS55-GYR55</f>
        <v>-884.76</v>
      </c>
      <c r="GYU55" s="128" t="s">
        <v>90</v>
      </c>
      <c r="GYV55" s="157">
        <v>140.0</v>
      </c>
      <c r="GYW55" s="130">
        <v>140.0</v>
      </c>
      <c r="GYX55" s="130">
        <v>152.53</v>
      </c>
      <c r="GYY55" s="130">
        <v>152.49</v>
      </c>
      <c r="GYZ55" s="130">
        <v>152.49</v>
      </c>
      <c r="GZA55" s="130">
        <v>147.25</v>
      </c>
      <c r="GZB55" s="130"/>
      <c r="GZC55" s="130"/>
      <c r="GZD55" s="130"/>
      <c r="GZE55" s="130"/>
      <c r="GZF55" s="130"/>
      <c r="GZG55" s="131"/>
      <c r="GZH55" s="132">
        <f>SUM(GYV55:GZG55)</f>
        <v>884.76</v>
      </c>
      <c r="GZI55" s="171">
        <v>0.0</v>
      </c>
      <c r="GZJ55" s="165">
        <f>GZI55-GZH55</f>
        <v>-884.76</v>
      </c>
      <c r="GZK55" s="128" t="s">
        <v>90</v>
      </c>
      <c r="GZL55" s="157">
        <v>140.0</v>
      </c>
      <c r="GZM55" s="130">
        <v>140.0</v>
      </c>
      <c r="GZN55" s="130">
        <v>152.53</v>
      </c>
      <c r="GZO55" s="130">
        <v>152.49</v>
      </c>
      <c r="GZP55" s="130">
        <v>152.49</v>
      </c>
      <c r="GZQ55" s="130">
        <v>147.25</v>
      </c>
      <c r="GZR55" s="130"/>
      <c r="GZS55" s="130"/>
      <c r="GZT55" s="130"/>
      <c r="GZU55" s="130"/>
      <c r="GZV55" s="130"/>
      <c r="GZW55" s="131"/>
      <c r="GZX55" s="132">
        <f>SUM(GZL55:GZW55)</f>
        <v>884.76</v>
      </c>
      <c r="GZY55" s="171">
        <v>0.0</v>
      </c>
      <c r="GZZ55" s="165">
        <f>GZY55-GZX55</f>
        <v>-884.76</v>
      </c>
      <c r="HAA55" s="128" t="s">
        <v>90</v>
      </c>
      <c r="HAB55" s="157">
        <v>140.0</v>
      </c>
      <c r="HAC55" s="130">
        <v>140.0</v>
      </c>
      <c r="HAD55" s="130">
        <v>152.53</v>
      </c>
      <c r="HAE55" s="130">
        <v>152.49</v>
      </c>
      <c r="HAF55" s="130">
        <v>152.49</v>
      </c>
      <c r="HAG55" s="130">
        <v>147.25</v>
      </c>
      <c r="HAH55" s="130"/>
      <c r="HAI55" s="130"/>
      <c r="HAJ55" s="130"/>
      <c r="HAK55" s="130"/>
      <c r="HAL55" s="130"/>
      <c r="HAM55" s="131"/>
      <c r="HAN55" s="132">
        <f>SUM(HAB55:HAM55)</f>
        <v>884.76</v>
      </c>
      <c r="HAO55" s="171">
        <v>0.0</v>
      </c>
      <c r="HAP55" s="165">
        <f>HAO55-HAN55</f>
        <v>-884.76</v>
      </c>
      <c r="HAQ55" s="128" t="s">
        <v>90</v>
      </c>
      <c r="HAR55" s="157">
        <v>140.0</v>
      </c>
      <c r="HAS55" s="130">
        <v>140.0</v>
      </c>
      <c r="HAT55" s="130">
        <v>152.53</v>
      </c>
      <c r="HAU55" s="130">
        <v>152.49</v>
      </c>
      <c r="HAV55" s="130">
        <v>152.49</v>
      </c>
      <c r="HAW55" s="130">
        <v>147.25</v>
      </c>
      <c r="HAX55" s="130"/>
      <c r="HAY55" s="130"/>
      <c r="HAZ55" s="130"/>
      <c r="HBA55" s="130"/>
      <c r="HBB55" s="130"/>
      <c r="HBC55" s="131"/>
      <c r="HBD55" s="132">
        <f>SUM(HAR55:HBC55)</f>
        <v>884.76</v>
      </c>
      <c r="HBE55" s="171">
        <v>0.0</v>
      </c>
      <c r="HBF55" s="165">
        <f>HBE55-HBD55</f>
        <v>-884.76</v>
      </c>
      <c r="HBG55" s="128" t="s">
        <v>90</v>
      </c>
      <c r="HBH55" s="157">
        <v>140.0</v>
      </c>
      <c r="HBI55" s="130">
        <v>140.0</v>
      </c>
      <c r="HBJ55" s="130">
        <v>152.53</v>
      </c>
      <c r="HBK55" s="130">
        <v>152.49</v>
      </c>
      <c r="HBL55" s="130">
        <v>152.49</v>
      </c>
      <c r="HBM55" s="130">
        <v>147.25</v>
      </c>
      <c r="HBN55" s="130"/>
      <c r="HBO55" s="130"/>
      <c r="HBP55" s="130"/>
      <c r="HBQ55" s="130"/>
      <c r="HBR55" s="130"/>
      <c r="HBS55" s="131"/>
      <c r="HBT55" s="132">
        <f>SUM(HBH55:HBS55)</f>
        <v>884.76</v>
      </c>
      <c r="HBU55" s="171">
        <v>0.0</v>
      </c>
      <c r="HBV55" s="165">
        <f>HBU55-HBT55</f>
        <v>-884.76</v>
      </c>
      <c r="HBW55" s="128" t="s">
        <v>90</v>
      </c>
      <c r="HBX55" s="157">
        <v>140.0</v>
      </c>
      <c r="HBY55" s="130">
        <v>140.0</v>
      </c>
      <c r="HBZ55" s="130">
        <v>152.53</v>
      </c>
      <c r="HCA55" s="130">
        <v>152.49</v>
      </c>
      <c r="HCB55" s="130">
        <v>152.49</v>
      </c>
      <c r="HCC55" s="130">
        <v>147.25</v>
      </c>
      <c r="HCD55" s="130"/>
      <c r="HCE55" s="130"/>
      <c r="HCF55" s="130"/>
      <c r="HCG55" s="130"/>
      <c r="HCH55" s="130"/>
      <c r="HCI55" s="131"/>
      <c r="HCJ55" s="132">
        <f>SUM(HBX55:HCI55)</f>
        <v>884.76</v>
      </c>
      <c r="HCK55" s="171">
        <v>0.0</v>
      </c>
      <c r="HCL55" s="165">
        <f>HCK55-HCJ55</f>
        <v>-884.76</v>
      </c>
      <c r="HCM55" s="128" t="s">
        <v>90</v>
      </c>
      <c r="HCN55" s="157">
        <v>140.0</v>
      </c>
      <c r="HCO55" s="130">
        <v>140.0</v>
      </c>
      <c r="HCP55" s="130">
        <v>152.53</v>
      </c>
      <c r="HCQ55" s="130">
        <v>152.49</v>
      </c>
      <c r="HCR55" s="130">
        <v>152.49</v>
      </c>
      <c r="HCS55" s="130">
        <v>147.25</v>
      </c>
      <c r="HCT55" s="130"/>
      <c r="HCU55" s="130"/>
      <c r="HCV55" s="130"/>
      <c r="HCW55" s="130"/>
      <c r="HCX55" s="130"/>
      <c r="HCY55" s="131"/>
      <c r="HCZ55" s="132">
        <f>SUM(HCN55:HCY55)</f>
        <v>884.76</v>
      </c>
      <c r="HDA55" s="171">
        <v>0.0</v>
      </c>
      <c r="HDB55" s="165">
        <f>HDA55-HCZ55</f>
        <v>-884.76</v>
      </c>
      <c r="HDC55" s="128" t="s">
        <v>90</v>
      </c>
      <c r="HDD55" s="157">
        <v>140.0</v>
      </c>
      <c r="HDE55" s="130">
        <v>140.0</v>
      </c>
      <c r="HDF55" s="130">
        <v>152.53</v>
      </c>
      <c r="HDG55" s="130">
        <v>152.49</v>
      </c>
      <c r="HDH55" s="130">
        <v>152.49</v>
      </c>
      <c r="HDI55" s="130">
        <v>147.25</v>
      </c>
      <c r="HDJ55" s="130"/>
      <c r="HDK55" s="130"/>
      <c r="HDL55" s="130"/>
      <c r="HDM55" s="130"/>
      <c r="HDN55" s="130"/>
      <c r="HDO55" s="131"/>
      <c r="HDP55" s="132">
        <f>SUM(HDD55:HDO55)</f>
        <v>884.76</v>
      </c>
      <c r="HDQ55" s="171">
        <v>0.0</v>
      </c>
      <c r="HDR55" s="165">
        <f>HDQ55-HDP55</f>
        <v>-884.76</v>
      </c>
      <c r="HDS55" s="128" t="s">
        <v>90</v>
      </c>
      <c r="HDT55" s="157">
        <v>140.0</v>
      </c>
      <c r="HDU55" s="130">
        <v>140.0</v>
      </c>
      <c r="HDV55" s="130">
        <v>152.53</v>
      </c>
      <c r="HDW55" s="130">
        <v>152.49</v>
      </c>
      <c r="HDX55" s="130">
        <v>152.49</v>
      </c>
      <c r="HDY55" s="130">
        <v>147.25</v>
      </c>
      <c r="HDZ55" s="130"/>
      <c r="HEA55" s="130"/>
      <c r="HEB55" s="130"/>
      <c r="HEC55" s="130"/>
      <c r="HED55" s="130"/>
      <c r="HEE55" s="131"/>
      <c r="HEF55" s="132">
        <f>SUM(HDT55:HEE55)</f>
        <v>884.76</v>
      </c>
      <c r="HEG55" s="171">
        <v>0.0</v>
      </c>
      <c r="HEH55" s="165">
        <f>HEG55-HEF55</f>
        <v>-884.76</v>
      </c>
      <c r="HEI55" s="128" t="s">
        <v>90</v>
      </c>
      <c r="HEJ55" s="157">
        <v>140.0</v>
      </c>
      <c r="HEK55" s="130">
        <v>140.0</v>
      </c>
      <c r="HEL55" s="130">
        <v>152.53</v>
      </c>
      <c r="HEM55" s="130">
        <v>152.49</v>
      </c>
      <c r="HEN55" s="130">
        <v>152.49</v>
      </c>
      <c r="HEO55" s="130">
        <v>147.25</v>
      </c>
      <c r="HEP55" s="130"/>
      <c r="HEQ55" s="130"/>
      <c r="HER55" s="130"/>
      <c r="HES55" s="130"/>
      <c r="HET55" s="130"/>
      <c r="HEU55" s="131"/>
      <c r="HEV55" s="132">
        <f>SUM(HEJ55:HEU55)</f>
        <v>884.76</v>
      </c>
      <c r="HEW55" s="171">
        <v>0.0</v>
      </c>
      <c r="HEX55" s="165">
        <f>HEW55-HEV55</f>
        <v>-884.76</v>
      </c>
      <c r="HEY55" s="128" t="s">
        <v>90</v>
      </c>
      <c r="HEZ55" s="157">
        <v>140.0</v>
      </c>
      <c r="HFA55" s="130">
        <v>140.0</v>
      </c>
      <c r="HFB55" s="130">
        <v>152.53</v>
      </c>
      <c r="HFC55" s="130">
        <v>152.49</v>
      </c>
      <c r="HFD55" s="130">
        <v>152.49</v>
      </c>
      <c r="HFE55" s="130">
        <v>147.25</v>
      </c>
      <c r="HFF55" s="130"/>
      <c r="HFG55" s="130"/>
      <c r="HFH55" s="130"/>
      <c r="HFI55" s="130"/>
      <c r="HFJ55" s="130"/>
      <c r="HFK55" s="131"/>
      <c r="HFL55" s="132">
        <f>SUM(HEZ55:HFK55)</f>
        <v>884.76</v>
      </c>
      <c r="HFM55" s="171">
        <v>0.0</v>
      </c>
      <c r="HFN55" s="165">
        <f>HFM55-HFL55</f>
        <v>-884.76</v>
      </c>
      <c r="HFO55" s="128" t="s">
        <v>90</v>
      </c>
      <c r="HFP55" s="157">
        <v>140.0</v>
      </c>
      <c r="HFQ55" s="130">
        <v>140.0</v>
      </c>
      <c r="HFR55" s="130">
        <v>152.53</v>
      </c>
      <c r="HFS55" s="130">
        <v>152.49</v>
      </c>
      <c r="HFT55" s="130">
        <v>152.49</v>
      </c>
      <c r="HFU55" s="130">
        <v>147.25</v>
      </c>
      <c r="HFV55" s="130"/>
      <c r="HFW55" s="130"/>
      <c r="HFX55" s="130"/>
      <c r="HFY55" s="130"/>
      <c r="HFZ55" s="130"/>
      <c r="HGA55" s="131"/>
      <c r="HGB55" s="132">
        <f>SUM(HFP55:HGA55)</f>
        <v>884.76</v>
      </c>
      <c r="HGC55" s="171">
        <v>0.0</v>
      </c>
      <c r="HGD55" s="165">
        <f>HGC55-HGB55</f>
        <v>-884.76</v>
      </c>
      <c r="HGE55" s="128" t="s">
        <v>90</v>
      </c>
      <c r="HGF55" s="157">
        <v>140.0</v>
      </c>
      <c r="HGG55" s="130">
        <v>140.0</v>
      </c>
      <c r="HGH55" s="130">
        <v>152.53</v>
      </c>
      <c r="HGI55" s="130">
        <v>152.49</v>
      </c>
      <c r="HGJ55" s="130">
        <v>152.49</v>
      </c>
      <c r="HGK55" s="130">
        <v>147.25</v>
      </c>
      <c r="HGL55" s="130"/>
      <c r="HGM55" s="130"/>
      <c r="HGN55" s="130"/>
      <c r="HGO55" s="130"/>
      <c r="HGP55" s="130"/>
      <c r="HGQ55" s="131"/>
      <c r="HGR55" s="132">
        <f>SUM(HGF55:HGQ55)</f>
        <v>884.76</v>
      </c>
      <c r="HGS55" s="171">
        <v>0.0</v>
      </c>
      <c r="HGT55" s="165">
        <f>HGS55-HGR55</f>
        <v>-884.76</v>
      </c>
      <c r="HGU55" s="128" t="s">
        <v>90</v>
      </c>
      <c r="HGV55" s="157">
        <v>140.0</v>
      </c>
      <c r="HGW55" s="130">
        <v>140.0</v>
      </c>
      <c r="HGX55" s="130">
        <v>152.53</v>
      </c>
      <c r="HGY55" s="130">
        <v>152.49</v>
      </c>
      <c r="HGZ55" s="130">
        <v>152.49</v>
      </c>
      <c r="HHA55" s="130">
        <v>147.25</v>
      </c>
      <c r="HHB55" s="130"/>
      <c r="HHC55" s="130"/>
      <c r="HHD55" s="130"/>
      <c r="HHE55" s="130"/>
      <c r="HHF55" s="130"/>
      <c r="HHG55" s="131"/>
      <c r="HHH55" s="132">
        <f>SUM(HGV55:HHG55)</f>
        <v>884.76</v>
      </c>
      <c r="HHI55" s="171">
        <v>0.0</v>
      </c>
      <c r="HHJ55" s="165">
        <f>HHI55-HHH55</f>
        <v>-884.76</v>
      </c>
      <c r="HHK55" s="128" t="s">
        <v>90</v>
      </c>
      <c r="HHL55" s="157">
        <v>140.0</v>
      </c>
      <c r="HHM55" s="130">
        <v>140.0</v>
      </c>
      <c r="HHN55" s="130">
        <v>152.53</v>
      </c>
      <c r="HHO55" s="130">
        <v>152.49</v>
      </c>
      <c r="HHP55" s="130">
        <v>152.49</v>
      </c>
      <c r="HHQ55" s="130">
        <v>147.25</v>
      </c>
      <c r="HHR55" s="130"/>
      <c r="HHS55" s="130"/>
      <c r="HHT55" s="130"/>
      <c r="HHU55" s="130"/>
      <c r="HHV55" s="130"/>
      <c r="HHW55" s="131"/>
      <c r="HHX55" s="132">
        <f>SUM(HHL55:HHW55)</f>
        <v>884.76</v>
      </c>
      <c r="HHY55" s="171">
        <v>0.0</v>
      </c>
      <c r="HHZ55" s="165">
        <f>HHY55-HHX55</f>
        <v>-884.76</v>
      </c>
      <c r="HIA55" s="128" t="s">
        <v>90</v>
      </c>
      <c r="HIB55" s="157">
        <v>140.0</v>
      </c>
      <c r="HIC55" s="130">
        <v>140.0</v>
      </c>
      <c r="HID55" s="130">
        <v>152.53</v>
      </c>
      <c r="HIE55" s="130">
        <v>152.49</v>
      </c>
      <c r="HIF55" s="130">
        <v>152.49</v>
      </c>
      <c r="HIG55" s="130">
        <v>147.25</v>
      </c>
      <c r="HIH55" s="130"/>
      <c r="HII55" s="130"/>
      <c r="HIJ55" s="130"/>
      <c r="HIK55" s="130"/>
      <c r="HIL55" s="130"/>
      <c r="HIM55" s="131"/>
      <c r="HIN55" s="132">
        <f>SUM(HIB55:HIM55)</f>
        <v>884.76</v>
      </c>
      <c r="HIO55" s="171">
        <v>0.0</v>
      </c>
      <c r="HIP55" s="165">
        <f>HIO55-HIN55</f>
        <v>-884.76</v>
      </c>
      <c r="HIQ55" s="128" t="s">
        <v>90</v>
      </c>
      <c r="HIR55" s="157">
        <v>140.0</v>
      </c>
      <c r="HIS55" s="130">
        <v>140.0</v>
      </c>
      <c r="HIT55" s="130">
        <v>152.53</v>
      </c>
      <c r="HIU55" s="130">
        <v>152.49</v>
      </c>
      <c r="HIV55" s="130">
        <v>152.49</v>
      </c>
      <c r="HIW55" s="130">
        <v>147.25</v>
      </c>
      <c r="HIX55" s="130"/>
      <c r="HIY55" s="130"/>
      <c r="HIZ55" s="130"/>
      <c r="HJA55" s="130"/>
      <c r="HJB55" s="130"/>
      <c r="HJC55" s="131"/>
      <c r="HJD55" s="132">
        <f>SUM(HIR55:HJC55)</f>
        <v>884.76</v>
      </c>
      <c r="HJE55" s="171">
        <v>0.0</v>
      </c>
      <c r="HJF55" s="165">
        <f>HJE55-HJD55</f>
        <v>-884.76</v>
      </c>
      <c r="HJG55" s="128" t="s">
        <v>90</v>
      </c>
      <c r="HJH55" s="157">
        <v>140.0</v>
      </c>
      <c r="HJI55" s="130">
        <v>140.0</v>
      </c>
      <c r="HJJ55" s="130">
        <v>152.53</v>
      </c>
      <c r="HJK55" s="130">
        <v>152.49</v>
      </c>
      <c r="HJL55" s="130">
        <v>152.49</v>
      </c>
      <c r="HJM55" s="130">
        <v>147.25</v>
      </c>
      <c r="HJN55" s="130"/>
      <c r="HJO55" s="130"/>
      <c r="HJP55" s="130"/>
      <c r="HJQ55" s="130"/>
      <c r="HJR55" s="130"/>
      <c r="HJS55" s="131"/>
      <c r="HJT55" s="132">
        <f>SUM(HJH55:HJS55)</f>
        <v>884.76</v>
      </c>
      <c r="HJU55" s="171">
        <v>0.0</v>
      </c>
      <c r="HJV55" s="165">
        <f>HJU55-HJT55</f>
        <v>-884.76</v>
      </c>
      <c r="HJW55" s="128" t="s">
        <v>90</v>
      </c>
      <c r="HJX55" s="157">
        <v>140.0</v>
      </c>
      <c r="HJY55" s="130">
        <v>140.0</v>
      </c>
      <c r="HJZ55" s="130">
        <v>152.53</v>
      </c>
      <c r="HKA55" s="130">
        <v>152.49</v>
      </c>
      <c r="HKB55" s="130">
        <v>152.49</v>
      </c>
      <c r="HKC55" s="130">
        <v>147.25</v>
      </c>
      <c r="HKD55" s="130"/>
      <c r="HKE55" s="130"/>
      <c r="HKF55" s="130"/>
      <c r="HKG55" s="130"/>
      <c r="HKH55" s="130"/>
      <c r="HKI55" s="131"/>
      <c r="HKJ55" s="132">
        <f>SUM(HJX55:HKI55)</f>
        <v>884.76</v>
      </c>
      <c r="HKK55" s="171">
        <v>0.0</v>
      </c>
      <c r="HKL55" s="165">
        <f>HKK55-HKJ55</f>
        <v>-884.76</v>
      </c>
      <c r="HKM55" s="128" t="s">
        <v>90</v>
      </c>
      <c r="HKN55" s="157">
        <v>140.0</v>
      </c>
      <c r="HKO55" s="130">
        <v>140.0</v>
      </c>
      <c r="HKP55" s="130">
        <v>152.53</v>
      </c>
      <c r="HKQ55" s="130">
        <v>152.49</v>
      </c>
      <c r="HKR55" s="130">
        <v>152.49</v>
      </c>
      <c r="HKS55" s="130">
        <v>147.25</v>
      </c>
      <c r="HKT55" s="130"/>
      <c r="HKU55" s="130"/>
      <c r="HKV55" s="130"/>
      <c r="HKW55" s="130"/>
      <c r="HKX55" s="130"/>
      <c r="HKY55" s="131"/>
      <c r="HKZ55" s="132">
        <f>SUM(HKN55:HKY55)</f>
        <v>884.76</v>
      </c>
      <c r="HLA55" s="171">
        <v>0.0</v>
      </c>
      <c r="HLB55" s="165">
        <f>HLA55-HKZ55</f>
        <v>-884.76</v>
      </c>
      <c r="HLC55" s="128" t="s">
        <v>90</v>
      </c>
      <c r="HLD55" s="157">
        <v>140.0</v>
      </c>
      <c r="HLE55" s="130">
        <v>140.0</v>
      </c>
      <c r="HLF55" s="130">
        <v>152.53</v>
      </c>
      <c r="HLG55" s="130">
        <v>152.49</v>
      </c>
      <c r="HLH55" s="130">
        <v>152.49</v>
      </c>
      <c r="HLI55" s="130">
        <v>147.25</v>
      </c>
      <c r="HLJ55" s="130"/>
      <c r="HLK55" s="130"/>
      <c r="HLL55" s="130"/>
      <c r="HLM55" s="130"/>
      <c r="HLN55" s="130"/>
      <c r="HLO55" s="131"/>
      <c r="HLP55" s="132">
        <f>SUM(HLD55:HLO55)</f>
        <v>884.76</v>
      </c>
      <c r="HLQ55" s="171">
        <v>0.0</v>
      </c>
      <c r="HLR55" s="165">
        <f>HLQ55-HLP55</f>
        <v>-884.76</v>
      </c>
      <c r="HLS55" s="128" t="s">
        <v>90</v>
      </c>
      <c r="HLT55" s="157">
        <v>140.0</v>
      </c>
      <c r="HLU55" s="130">
        <v>140.0</v>
      </c>
      <c r="HLV55" s="130">
        <v>152.53</v>
      </c>
      <c r="HLW55" s="130">
        <v>152.49</v>
      </c>
      <c r="HLX55" s="130">
        <v>152.49</v>
      </c>
      <c r="HLY55" s="130">
        <v>147.25</v>
      </c>
      <c r="HLZ55" s="130"/>
      <c r="HMA55" s="130"/>
      <c r="HMB55" s="130"/>
      <c r="HMC55" s="130"/>
      <c r="HMD55" s="130"/>
      <c r="HME55" s="131"/>
      <c r="HMF55" s="132">
        <f>SUM(HLT55:HME55)</f>
        <v>884.76</v>
      </c>
      <c r="HMG55" s="171">
        <v>0.0</v>
      </c>
      <c r="HMH55" s="165">
        <f>HMG55-HMF55</f>
        <v>-884.76</v>
      </c>
      <c r="HMI55" s="128" t="s">
        <v>90</v>
      </c>
      <c r="HMJ55" s="157">
        <v>140.0</v>
      </c>
      <c r="HMK55" s="130">
        <v>140.0</v>
      </c>
      <c r="HML55" s="130">
        <v>152.53</v>
      </c>
      <c r="HMM55" s="130">
        <v>152.49</v>
      </c>
      <c r="HMN55" s="130">
        <v>152.49</v>
      </c>
      <c r="HMO55" s="130">
        <v>147.25</v>
      </c>
      <c r="HMP55" s="130"/>
      <c r="HMQ55" s="130"/>
      <c r="HMR55" s="130"/>
      <c r="HMS55" s="130"/>
      <c r="HMT55" s="130"/>
      <c r="HMU55" s="131"/>
      <c r="HMV55" s="132">
        <f>SUM(HMJ55:HMU55)</f>
        <v>884.76</v>
      </c>
      <c r="HMW55" s="171">
        <v>0.0</v>
      </c>
      <c r="HMX55" s="165">
        <f>HMW55-HMV55</f>
        <v>-884.76</v>
      </c>
      <c r="HMY55" s="128" t="s">
        <v>90</v>
      </c>
      <c r="HMZ55" s="157">
        <v>140.0</v>
      </c>
      <c r="HNA55" s="130">
        <v>140.0</v>
      </c>
      <c r="HNB55" s="130">
        <v>152.53</v>
      </c>
      <c r="HNC55" s="130">
        <v>152.49</v>
      </c>
      <c r="HND55" s="130">
        <v>152.49</v>
      </c>
      <c r="HNE55" s="130">
        <v>147.25</v>
      </c>
      <c r="HNF55" s="130"/>
      <c r="HNG55" s="130"/>
      <c r="HNH55" s="130"/>
      <c r="HNI55" s="130"/>
      <c r="HNJ55" s="130"/>
      <c r="HNK55" s="131"/>
      <c r="HNL55" s="132">
        <f>SUM(HMZ55:HNK55)</f>
        <v>884.76</v>
      </c>
      <c r="HNM55" s="171">
        <v>0.0</v>
      </c>
      <c r="HNN55" s="165">
        <f>HNM55-HNL55</f>
        <v>-884.76</v>
      </c>
      <c r="HNO55" s="128" t="s">
        <v>90</v>
      </c>
      <c r="HNP55" s="157">
        <v>140.0</v>
      </c>
      <c r="HNQ55" s="130">
        <v>140.0</v>
      </c>
      <c r="HNR55" s="130">
        <v>152.53</v>
      </c>
      <c r="HNS55" s="130">
        <v>152.49</v>
      </c>
      <c r="HNT55" s="130">
        <v>152.49</v>
      </c>
      <c r="HNU55" s="130">
        <v>147.25</v>
      </c>
      <c r="HNV55" s="130"/>
      <c r="HNW55" s="130"/>
      <c r="HNX55" s="130"/>
      <c r="HNY55" s="130"/>
      <c r="HNZ55" s="130"/>
      <c r="HOA55" s="131"/>
      <c r="HOB55" s="132">
        <f>SUM(HNP55:HOA55)</f>
        <v>884.76</v>
      </c>
      <c r="HOC55" s="171">
        <v>0.0</v>
      </c>
      <c r="HOD55" s="165">
        <f>HOC55-HOB55</f>
        <v>-884.76</v>
      </c>
      <c r="HOE55" s="128" t="s">
        <v>90</v>
      </c>
      <c r="HOF55" s="157">
        <v>140.0</v>
      </c>
      <c r="HOG55" s="130">
        <v>140.0</v>
      </c>
      <c r="HOH55" s="130">
        <v>152.53</v>
      </c>
      <c r="HOI55" s="130">
        <v>152.49</v>
      </c>
      <c r="HOJ55" s="130">
        <v>152.49</v>
      </c>
      <c r="HOK55" s="130">
        <v>147.25</v>
      </c>
      <c r="HOL55" s="130"/>
      <c r="HOM55" s="130"/>
      <c r="HON55" s="130"/>
      <c r="HOO55" s="130"/>
      <c r="HOP55" s="130"/>
      <c r="HOQ55" s="131"/>
      <c r="HOR55" s="132">
        <f>SUM(HOF55:HOQ55)</f>
        <v>884.76</v>
      </c>
      <c r="HOS55" s="171">
        <v>0.0</v>
      </c>
      <c r="HOT55" s="165">
        <f>HOS55-HOR55</f>
        <v>-884.76</v>
      </c>
      <c r="HOU55" s="128" t="s">
        <v>90</v>
      </c>
      <c r="HOV55" s="157">
        <v>140.0</v>
      </c>
      <c r="HOW55" s="130">
        <v>140.0</v>
      </c>
      <c r="HOX55" s="130">
        <v>152.53</v>
      </c>
      <c r="HOY55" s="130">
        <v>152.49</v>
      </c>
      <c r="HOZ55" s="130">
        <v>152.49</v>
      </c>
      <c r="HPA55" s="130">
        <v>147.25</v>
      </c>
      <c r="HPB55" s="130"/>
      <c r="HPC55" s="130"/>
      <c r="HPD55" s="130"/>
      <c r="HPE55" s="130"/>
      <c r="HPF55" s="130"/>
      <c r="HPG55" s="131"/>
      <c r="HPH55" s="132">
        <f>SUM(HOV55:HPG55)</f>
        <v>884.76</v>
      </c>
      <c r="HPI55" s="171">
        <v>0.0</v>
      </c>
      <c r="HPJ55" s="165">
        <f>HPI55-HPH55</f>
        <v>-884.76</v>
      </c>
      <c r="HPK55" s="128" t="s">
        <v>90</v>
      </c>
      <c r="HPL55" s="157">
        <v>140.0</v>
      </c>
      <c r="HPM55" s="130">
        <v>140.0</v>
      </c>
      <c r="HPN55" s="130">
        <v>152.53</v>
      </c>
      <c r="HPO55" s="130">
        <v>152.49</v>
      </c>
      <c r="HPP55" s="130">
        <v>152.49</v>
      </c>
      <c r="HPQ55" s="130">
        <v>147.25</v>
      </c>
      <c r="HPR55" s="130"/>
      <c r="HPS55" s="130"/>
      <c r="HPT55" s="130"/>
      <c r="HPU55" s="130"/>
      <c r="HPV55" s="130"/>
      <c r="HPW55" s="131"/>
      <c r="HPX55" s="132">
        <f>SUM(HPL55:HPW55)</f>
        <v>884.76</v>
      </c>
      <c r="HPY55" s="171">
        <v>0.0</v>
      </c>
      <c r="HPZ55" s="165">
        <f>HPY55-HPX55</f>
        <v>-884.76</v>
      </c>
      <c r="HQA55" s="128" t="s">
        <v>90</v>
      </c>
      <c r="HQB55" s="157">
        <v>140.0</v>
      </c>
      <c r="HQC55" s="130">
        <v>140.0</v>
      </c>
      <c r="HQD55" s="130">
        <v>152.53</v>
      </c>
      <c r="HQE55" s="130">
        <v>152.49</v>
      </c>
      <c r="HQF55" s="130">
        <v>152.49</v>
      </c>
      <c r="HQG55" s="130">
        <v>147.25</v>
      </c>
      <c r="HQH55" s="130"/>
      <c r="HQI55" s="130"/>
      <c r="HQJ55" s="130"/>
      <c r="HQK55" s="130"/>
      <c r="HQL55" s="130"/>
      <c r="HQM55" s="131"/>
      <c r="HQN55" s="132">
        <f>SUM(HQB55:HQM55)</f>
        <v>884.76</v>
      </c>
      <c r="HQO55" s="171">
        <v>0.0</v>
      </c>
      <c r="HQP55" s="165">
        <f>HQO55-HQN55</f>
        <v>-884.76</v>
      </c>
      <c r="HQQ55" s="128" t="s">
        <v>90</v>
      </c>
      <c r="HQR55" s="157">
        <v>140.0</v>
      </c>
      <c r="HQS55" s="130">
        <v>140.0</v>
      </c>
      <c r="HQT55" s="130">
        <v>152.53</v>
      </c>
      <c r="HQU55" s="130">
        <v>152.49</v>
      </c>
      <c r="HQV55" s="130">
        <v>152.49</v>
      </c>
      <c r="HQW55" s="130">
        <v>147.25</v>
      </c>
      <c r="HQX55" s="130"/>
      <c r="HQY55" s="130"/>
      <c r="HQZ55" s="130"/>
      <c r="HRA55" s="130"/>
      <c r="HRB55" s="130"/>
      <c r="HRC55" s="131"/>
      <c r="HRD55" s="132">
        <f>SUM(HQR55:HRC55)</f>
        <v>884.76</v>
      </c>
      <c r="HRE55" s="171">
        <v>0.0</v>
      </c>
      <c r="HRF55" s="165">
        <f>HRE55-HRD55</f>
        <v>-884.76</v>
      </c>
      <c r="HRG55" s="128" t="s">
        <v>90</v>
      </c>
      <c r="HRH55" s="157">
        <v>140.0</v>
      </c>
      <c r="HRI55" s="130">
        <v>140.0</v>
      </c>
      <c r="HRJ55" s="130">
        <v>152.53</v>
      </c>
      <c r="HRK55" s="130">
        <v>152.49</v>
      </c>
      <c r="HRL55" s="130">
        <v>152.49</v>
      </c>
      <c r="HRM55" s="130">
        <v>147.25</v>
      </c>
      <c r="HRN55" s="130"/>
      <c r="HRO55" s="130"/>
      <c r="HRP55" s="130"/>
      <c r="HRQ55" s="130"/>
      <c r="HRR55" s="130"/>
      <c r="HRS55" s="131"/>
      <c r="HRT55" s="132">
        <f>SUM(HRH55:HRS55)</f>
        <v>884.76</v>
      </c>
      <c r="HRU55" s="171">
        <v>0.0</v>
      </c>
      <c r="HRV55" s="165">
        <f>HRU55-HRT55</f>
        <v>-884.76</v>
      </c>
      <c r="HRW55" s="128" t="s">
        <v>90</v>
      </c>
      <c r="HRX55" s="157">
        <v>140.0</v>
      </c>
      <c r="HRY55" s="130">
        <v>140.0</v>
      </c>
      <c r="HRZ55" s="130">
        <v>152.53</v>
      </c>
      <c r="HSA55" s="130">
        <v>152.49</v>
      </c>
      <c r="HSB55" s="130">
        <v>152.49</v>
      </c>
      <c r="HSC55" s="130">
        <v>147.25</v>
      </c>
      <c r="HSD55" s="130"/>
      <c r="HSE55" s="130"/>
      <c r="HSF55" s="130"/>
      <c r="HSG55" s="130"/>
      <c r="HSH55" s="130"/>
      <c r="HSI55" s="131"/>
      <c r="HSJ55" s="132">
        <f>SUM(HRX55:HSI55)</f>
        <v>884.76</v>
      </c>
      <c r="HSK55" s="171">
        <v>0.0</v>
      </c>
      <c r="HSL55" s="165">
        <f>HSK55-HSJ55</f>
        <v>-884.76</v>
      </c>
      <c r="HSM55" s="128" t="s">
        <v>90</v>
      </c>
      <c r="HSN55" s="157">
        <v>140.0</v>
      </c>
      <c r="HSO55" s="130">
        <v>140.0</v>
      </c>
      <c r="HSP55" s="130">
        <v>152.53</v>
      </c>
      <c r="HSQ55" s="130">
        <v>152.49</v>
      </c>
      <c r="HSR55" s="130">
        <v>152.49</v>
      </c>
      <c r="HSS55" s="130">
        <v>147.25</v>
      </c>
      <c r="HST55" s="130"/>
      <c r="HSU55" s="130"/>
      <c r="HSV55" s="130"/>
      <c r="HSW55" s="130"/>
      <c r="HSX55" s="130"/>
      <c r="HSY55" s="131"/>
      <c r="HSZ55" s="132">
        <f>SUM(HSN55:HSY55)</f>
        <v>884.76</v>
      </c>
      <c r="HTA55" s="171">
        <v>0.0</v>
      </c>
      <c r="HTB55" s="165">
        <f>HTA55-HSZ55</f>
        <v>-884.76</v>
      </c>
      <c r="HTC55" s="128" t="s">
        <v>90</v>
      </c>
      <c r="HTD55" s="157">
        <v>140.0</v>
      </c>
      <c r="HTE55" s="130">
        <v>140.0</v>
      </c>
      <c r="HTF55" s="130">
        <v>152.53</v>
      </c>
      <c r="HTG55" s="130">
        <v>152.49</v>
      </c>
      <c r="HTH55" s="130">
        <v>152.49</v>
      </c>
      <c r="HTI55" s="130">
        <v>147.25</v>
      </c>
      <c r="HTJ55" s="130"/>
      <c r="HTK55" s="130"/>
      <c r="HTL55" s="130"/>
      <c r="HTM55" s="130"/>
      <c r="HTN55" s="130"/>
      <c r="HTO55" s="131"/>
      <c r="HTP55" s="132">
        <f>SUM(HTD55:HTO55)</f>
        <v>884.76</v>
      </c>
      <c r="HTQ55" s="171">
        <v>0.0</v>
      </c>
      <c r="HTR55" s="165">
        <f>HTQ55-HTP55</f>
        <v>-884.76</v>
      </c>
      <c r="HTS55" s="128" t="s">
        <v>90</v>
      </c>
      <c r="HTT55" s="157">
        <v>140.0</v>
      </c>
      <c r="HTU55" s="130">
        <v>140.0</v>
      </c>
      <c r="HTV55" s="130">
        <v>152.53</v>
      </c>
      <c r="HTW55" s="130">
        <v>152.49</v>
      </c>
      <c r="HTX55" s="130">
        <v>152.49</v>
      </c>
      <c r="HTY55" s="130">
        <v>147.25</v>
      </c>
      <c r="HTZ55" s="130"/>
      <c r="HUA55" s="130"/>
      <c r="HUB55" s="130"/>
      <c r="HUC55" s="130"/>
      <c r="HUD55" s="130"/>
      <c r="HUE55" s="131"/>
      <c r="HUF55" s="132">
        <f>SUM(HTT55:HUE55)</f>
        <v>884.76</v>
      </c>
      <c r="HUG55" s="171">
        <v>0.0</v>
      </c>
      <c r="HUH55" s="165">
        <f>HUG55-HUF55</f>
        <v>-884.76</v>
      </c>
      <c r="HUI55" s="128" t="s">
        <v>90</v>
      </c>
      <c r="HUJ55" s="157">
        <v>140.0</v>
      </c>
      <c r="HUK55" s="130">
        <v>140.0</v>
      </c>
      <c r="HUL55" s="130">
        <v>152.53</v>
      </c>
      <c r="HUM55" s="130">
        <v>152.49</v>
      </c>
      <c r="HUN55" s="130">
        <v>152.49</v>
      </c>
      <c r="HUO55" s="130">
        <v>147.25</v>
      </c>
      <c r="HUP55" s="130"/>
      <c r="HUQ55" s="130"/>
      <c r="HUR55" s="130"/>
      <c r="HUS55" s="130"/>
      <c r="HUT55" s="130"/>
      <c r="HUU55" s="131"/>
      <c r="HUV55" s="132">
        <f>SUM(HUJ55:HUU55)</f>
        <v>884.76</v>
      </c>
      <c r="HUW55" s="171">
        <v>0.0</v>
      </c>
      <c r="HUX55" s="165">
        <f>HUW55-HUV55</f>
        <v>-884.76</v>
      </c>
      <c r="HUY55" s="128" t="s">
        <v>90</v>
      </c>
      <c r="HUZ55" s="157">
        <v>140.0</v>
      </c>
      <c r="HVA55" s="130">
        <v>140.0</v>
      </c>
      <c r="HVB55" s="130">
        <v>152.53</v>
      </c>
      <c r="HVC55" s="130">
        <v>152.49</v>
      </c>
      <c r="HVD55" s="130">
        <v>152.49</v>
      </c>
      <c r="HVE55" s="130">
        <v>147.25</v>
      </c>
      <c r="HVF55" s="130"/>
      <c r="HVG55" s="130"/>
      <c r="HVH55" s="130"/>
      <c r="HVI55" s="130"/>
      <c r="HVJ55" s="130"/>
      <c r="HVK55" s="131"/>
      <c r="HVL55" s="132">
        <f>SUM(HUZ55:HVK55)</f>
        <v>884.76</v>
      </c>
      <c r="HVM55" s="171">
        <v>0.0</v>
      </c>
      <c r="HVN55" s="165">
        <f>HVM55-HVL55</f>
        <v>-884.76</v>
      </c>
      <c r="HVO55" s="128" t="s">
        <v>90</v>
      </c>
      <c r="HVP55" s="157">
        <v>140.0</v>
      </c>
      <c r="HVQ55" s="130">
        <v>140.0</v>
      </c>
      <c r="HVR55" s="130">
        <v>152.53</v>
      </c>
      <c r="HVS55" s="130">
        <v>152.49</v>
      </c>
      <c r="HVT55" s="130">
        <v>152.49</v>
      </c>
      <c r="HVU55" s="130">
        <v>147.25</v>
      </c>
      <c r="HVV55" s="130"/>
      <c r="HVW55" s="130"/>
      <c r="HVX55" s="130"/>
      <c r="HVY55" s="130"/>
      <c r="HVZ55" s="130"/>
      <c r="HWA55" s="131"/>
      <c r="HWB55" s="132">
        <f>SUM(HVP55:HWA55)</f>
        <v>884.76</v>
      </c>
      <c r="HWC55" s="171">
        <v>0.0</v>
      </c>
      <c r="HWD55" s="165">
        <f>HWC55-HWB55</f>
        <v>-884.76</v>
      </c>
      <c r="HWE55" s="128" t="s">
        <v>90</v>
      </c>
      <c r="HWF55" s="157">
        <v>140.0</v>
      </c>
      <c r="HWG55" s="130">
        <v>140.0</v>
      </c>
      <c r="HWH55" s="130">
        <v>152.53</v>
      </c>
      <c r="HWI55" s="130">
        <v>152.49</v>
      </c>
      <c r="HWJ55" s="130">
        <v>152.49</v>
      </c>
      <c r="HWK55" s="130">
        <v>147.25</v>
      </c>
      <c r="HWL55" s="130"/>
      <c r="HWM55" s="130"/>
      <c r="HWN55" s="130"/>
      <c r="HWO55" s="130"/>
      <c r="HWP55" s="130"/>
      <c r="HWQ55" s="131"/>
      <c r="HWR55" s="132">
        <f>SUM(HWF55:HWQ55)</f>
        <v>884.76</v>
      </c>
      <c r="HWS55" s="171">
        <v>0.0</v>
      </c>
      <c r="HWT55" s="165">
        <f>HWS55-HWR55</f>
        <v>-884.76</v>
      </c>
      <c r="HWU55" s="128" t="s">
        <v>90</v>
      </c>
      <c r="HWV55" s="157">
        <v>140.0</v>
      </c>
      <c r="HWW55" s="130">
        <v>140.0</v>
      </c>
      <c r="HWX55" s="130">
        <v>152.53</v>
      </c>
      <c r="HWY55" s="130">
        <v>152.49</v>
      </c>
      <c r="HWZ55" s="130">
        <v>152.49</v>
      </c>
      <c r="HXA55" s="130">
        <v>147.25</v>
      </c>
      <c r="HXB55" s="130"/>
      <c r="HXC55" s="130"/>
      <c r="HXD55" s="130"/>
      <c r="HXE55" s="130"/>
      <c r="HXF55" s="130"/>
      <c r="HXG55" s="131"/>
      <c r="HXH55" s="132">
        <f>SUM(HWV55:HXG55)</f>
        <v>884.76</v>
      </c>
      <c r="HXI55" s="171">
        <v>0.0</v>
      </c>
      <c r="HXJ55" s="165">
        <f>HXI55-HXH55</f>
        <v>-884.76</v>
      </c>
      <c r="HXK55" s="128" t="s">
        <v>90</v>
      </c>
      <c r="HXL55" s="157">
        <v>140.0</v>
      </c>
      <c r="HXM55" s="130">
        <v>140.0</v>
      </c>
      <c r="HXN55" s="130">
        <v>152.53</v>
      </c>
      <c r="HXO55" s="130">
        <v>152.49</v>
      </c>
      <c r="HXP55" s="130">
        <v>152.49</v>
      </c>
      <c r="HXQ55" s="130">
        <v>147.25</v>
      </c>
      <c r="HXR55" s="130"/>
      <c r="HXS55" s="130"/>
      <c r="HXT55" s="130"/>
      <c r="HXU55" s="130"/>
      <c r="HXV55" s="130"/>
      <c r="HXW55" s="131"/>
      <c r="HXX55" s="132">
        <f>SUM(HXL55:HXW55)</f>
        <v>884.76</v>
      </c>
      <c r="HXY55" s="171">
        <v>0.0</v>
      </c>
      <c r="HXZ55" s="165">
        <f>HXY55-HXX55</f>
        <v>-884.76</v>
      </c>
      <c r="HYA55" s="128" t="s">
        <v>90</v>
      </c>
      <c r="HYB55" s="157">
        <v>140.0</v>
      </c>
      <c r="HYC55" s="130">
        <v>140.0</v>
      </c>
      <c r="HYD55" s="130">
        <v>152.53</v>
      </c>
      <c r="HYE55" s="130">
        <v>152.49</v>
      </c>
      <c r="HYF55" s="130">
        <v>152.49</v>
      </c>
      <c r="HYG55" s="130">
        <v>147.25</v>
      </c>
      <c r="HYH55" s="130"/>
      <c r="HYI55" s="130"/>
      <c r="HYJ55" s="130"/>
      <c r="HYK55" s="130"/>
      <c r="HYL55" s="130"/>
      <c r="HYM55" s="131"/>
      <c r="HYN55" s="132">
        <f>SUM(HYB55:HYM55)</f>
        <v>884.76</v>
      </c>
      <c r="HYO55" s="171">
        <v>0.0</v>
      </c>
      <c r="HYP55" s="165">
        <f>HYO55-HYN55</f>
        <v>-884.76</v>
      </c>
      <c r="HYQ55" s="128" t="s">
        <v>90</v>
      </c>
      <c r="HYR55" s="157">
        <v>140.0</v>
      </c>
      <c r="HYS55" s="130">
        <v>140.0</v>
      </c>
      <c r="HYT55" s="130">
        <v>152.53</v>
      </c>
      <c r="HYU55" s="130">
        <v>152.49</v>
      </c>
      <c r="HYV55" s="130">
        <v>152.49</v>
      </c>
      <c r="HYW55" s="130">
        <v>147.25</v>
      </c>
      <c r="HYX55" s="130"/>
      <c r="HYY55" s="130"/>
      <c r="HYZ55" s="130"/>
      <c r="HZA55" s="130"/>
      <c r="HZB55" s="130"/>
      <c r="HZC55" s="131"/>
      <c r="HZD55" s="132">
        <f>SUM(HYR55:HZC55)</f>
        <v>884.76</v>
      </c>
      <c r="HZE55" s="171">
        <v>0.0</v>
      </c>
      <c r="HZF55" s="165">
        <f>HZE55-HZD55</f>
        <v>-884.76</v>
      </c>
      <c r="HZG55" s="128" t="s">
        <v>90</v>
      </c>
      <c r="HZH55" s="157">
        <v>140.0</v>
      </c>
      <c r="HZI55" s="130">
        <v>140.0</v>
      </c>
      <c r="HZJ55" s="130">
        <v>152.53</v>
      </c>
      <c r="HZK55" s="130">
        <v>152.49</v>
      </c>
      <c r="HZL55" s="130">
        <v>152.49</v>
      </c>
      <c r="HZM55" s="130">
        <v>147.25</v>
      </c>
      <c r="HZN55" s="130"/>
      <c r="HZO55" s="130"/>
      <c r="HZP55" s="130"/>
      <c r="HZQ55" s="130"/>
      <c r="HZR55" s="130"/>
      <c r="HZS55" s="131"/>
      <c r="HZT55" s="132">
        <f>SUM(HZH55:HZS55)</f>
        <v>884.76</v>
      </c>
      <c r="HZU55" s="171">
        <v>0.0</v>
      </c>
      <c r="HZV55" s="165">
        <f>HZU55-HZT55</f>
        <v>-884.76</v>
      </c>
      <c r="HZW55" s="128" t="s">
        <v>90</v>
      </c>
      <c r="HZX55" s="157">
        <v>140.0</v>
      </c>
      <c r="HZY55" s="130">
        <v>140.0</v>
      </c>
      <c r="HZZ55" s="130">
        <v>152.53</v>
      </c>
      <c r="IAA55" s="130">
        <v>152.49</v>
      </c>
      <c r="IAB55" s="130">
        <v>152.49</v>
      </c>
      <c r="IAC55" s="130">
        <v>147.25</v>
      </c>
      <c r="IAD55" s="130"/>
      <c r="IAE55" s="130"/>
      <c r="IAF55" s="130"/>
      <c r="IAG55" s="130"/>
      <c r="IAH55" s="130"/>
      <c r="IAI55" s="131"/>
      <c r="IAJ55" s="132">
        <f>SUM(HZX55:IAI55)</f>
        <v>884.76</v>
      </c>
      <c r="IAK55" s="171">
        <v>0.0</v>
      </c>
      <c r="IAL55" s="165">
        <f>IAK55-IAJ55</f>
        <v>-884.76</v>
      </c>
      <c r="IAM55" s="128" t="s">
        <v>90</v>
      </c>
      <c r="IAN55" s="157">
        <v>140.0</v>
      </c>
      <c r="IAO55" s="130">
        <v>140.0</v>
      </c>
      <c r="IAP55" s="130">
        <v>152.53</v>
      </c>
      <c r="IAQ55" s="130">
        <v>152.49</v>
      </c>
      <c r="IAR55" s="130">
        <v>152.49</v>
      </c>
      <c r="IAS55" s="130">
        <v>147.25</v>
      </c>
      <c r="IAT55" s="130"/>
      <c r="IAU55" s="130"/>
      <c r="IAV55" s="130"/>
      <c r="IAW55" s="130"/>
      <c r="IAX55" s="130"/>
      <c r="IAY55" s="131"/>
      <c r="IAZ55" s="132">
        <f>SUM(IAN55:IAY55)</f>
        <v>884.76</v>
      </c>
      <c r="IBA55" s="171">
        <v>0.0</v>
      </c>
      <c r="IBB55" s="165">
        <f>IBA55-IAZ55</f>
        <v>-884.76</v>
      </c>
      <c r="IBC55" s="128" t="s">
        <v>90</v>
      </c>
      <c r="IBD55" s="157">
        <v>140.0</v>
      </c>
      <c r="IBE55" s="130">
        <v>140.0</v>
      </c>
      <c r="IBF55" s="130">
        <v>152.53</v>
      </c>
      <c r="IBG55" s="130">
        <v>152.49</v>
      </c>
      <c r="IBH55" s="130">
        <v>152.49</v>
      </c>
      <c r="IBI55" s="130">
        <v>147.25</v>
      </c>
      <c r="IBJ55" s="130"/>
      <c r="IBK55" s="130"/>
      <c r="IBL55" s="130"/>
      <c r="IBM55" s="130"/>
      <c r="IBN55" s="130"/>
      <c r="IBO55" s="131"/>
      <c r="IBP55" s="132">
        <f>SUM(IBD55:IBO55)</f>
        <v>884.76</v>
      </c>
      <c r="IBQ55" s="171">
        <v>0.0</v>
      </c>
      <c r="IBR55" s="165">
        <f>IBQ55-IBP55</f>
        <v>-884.76</v>
      </c>
      <c r="IBS55" s="128" t="s">
        <v>90</v>
      </c>
      <c r="IBT55" s="157">
        <v>140.0</v>
      </c>
      <c r="IBU55" s="130">
        <v>140.0</v>
      </c>
      <c r="IBV55" s="130">
        <v>152.53</v>
      </c>
      <c r="IBW55" s="130">
        <v>152.49</v>
      </c>
      <c r="IBX55" s="130">
        <v>152.49</v>
      </c>
      <c r="IBY55" s="130">
        <v>147.25</v>
      </c>
      <c r="IBZ55" s="130"/>
      <c r="ICA55" s="130"/>
      <c r="ICB55" s="130"/>
      <c r="ICC55" s="130"/>
      <c r="ICD55" s="130"/>
      <c r="ICE55" s="131"/>
      <c r="ICF55" s="132">
        <f>SUM(IBT55:ICE55)</f>
        <v>884.76</v>
      </c>
      <c r="ICG55" s="171">
        <v>0.0</v>
      </c>
      <c r="ICH55" s="165">
        <f>ICG55-ICF55</f>
        <v>-884.76</v>
      </c>
      <c r="ICI55" s="128" t="s">
        <v>90</v>
      </c>
      <c r="ICJ55" s="157">
        <v>140.0</v>
      </c>
      <c r="ICK55" s="130">
        <v>140.0</v>
      </c>
      <c r="ICL55" s="130">
        <v>152.53</v>
      </c>
      <c r="ICM55" s="130">
        <v>152.49</v>
      </c>
      <c r="ICN55" s="130">
        <v>152.49</v>
      </c>
      <c r="ICO55" s="130">
        <v>147.25</v>
      </c>
      <c r="ICP55" s="130"/>
      <c r="ICQ55" s="130"/>
      <c r="ICR55" s="130"/>
      <c r="ICS55" s="130"/>
      <c r="ICT55" s="130"/>
      <c r="ICU55" s="131"/>
      <c r="ICV55" s="132">
        <f>SUM(ICJ55:ICU55)</f>
        <v>884.76</v>
      </c>
      <c r="ICW55" s="171">
        <v>0.0</v>
      </c>
      <c r="ICX55" s="165">
        <f>ICW55-ICV55</f>
        <v>-884.76</v>
      </c>
      <c r="ICY55" s="128" t="s">
        <v>90</v>
      </c>
      <c r="ICZ55" s="157">
        <v>140.0</v>
      </c>
      <c r="IDA55" s="130">
        <v>140.0</v>
      </c>
      <c r="IDB55" s="130">
        <v>152.53</v>
      </c>
      <c r="IDC55" s="130">
        <v>152.49</v>
      </c>
      <c r="IDD55" s="130">
        <v>152.49</v>
      </c>
      <c r="IDE55" s="130">
        <v>147.25</v>
      </c>
      <c r="IDF55" s="130"/>
      <c r="IDG55" s="130"/>
      <c r="IDH55" s="130"/>
      <c r="IDI55" s="130"/>
      <c r="IDJ55" s="130"/>
      <c r="IDK55" s="131"/>
      <c r="IDL55" s="132">
        <f>SUM(ICZ55:IDK55)</f>
        <v>884.76</v>
      </c>
      <c r="IDM55" s="171">
        <v>0.0</v>
      </c>
      <c r="IDN55" s="165">
        <f>IDM55-IDL55</f>
        <v>-884.76</v>
      </c>
      <c r="IDO55" s="128" t="s">
        <v>90</v>
      </c>
      <c r="IDP55" s="157">
        <v>140.0</v>
      </c>
      <c r="IDQ55" s="130">
        <v>140.0</v>
      </c>
      <c r="IDR55" s="130">
        <v>152.53</v>
      </c>
      <c r="IDS55" s="130">
        <v>152.49</v>
      </c>
      <c r="IDT55" s="130">
        <v>152.49</v>
      </c>
      <c r="IDU55" s="130">
        <v>147.25</v>
      </c>
      <c r="IDV55" s="130"/>
      <c r="IDW55" s="130"/>
      <c r="IDX55" s="130"/>
      <c r="IDY55" s="130"/>
      <c r="IDZ55" s="130"/>
      <c r="IEA55" s="131"/>
      <c r="IEB55" s="132">
        <f>SUM(IDP55:IEA55)</f>
        <v>884.76</v>
      </c>
      <c r="IEC55" s="171">
        <v>0.0</v>
      </c>
      <c r="IED55" s="165">
        <f>IEC55-IEB55</f>
        <v>-884.76</v>
      </c>
      <c r="IEE55" s="128" t="s">
        <v>90</v>
      </c>
      <c r="IEF55" s="157">
        <v>140.0</v>
      </c>
      <c r="IEG55" s="130">
        <v>140.0</v>
      </c>
      <c r="IEH55" s="130">
        <v>152.53</v>
      </c>
      <c r="IEI55" s="130">
        <v>152.49</v>
      </c>
      <c r="IEJ55" s="130">
        <v>152.49</v>
      </c>
      <c r="IEK55" s="130">
        <v>147.25</v>
      </c>
      <c r="IEL55" s="130"/>
      <c r="IEM55" s="130"/>
      <c r="IEN55" s="130"/>
      <c r="IEO55" s="130"/>
      <c r="IEP55" s="130"/>
      <c r="IEQ55" s="131"/>
      <c r="IER55" s="132">
        <f>SUM(IEF55:IEQ55)</f>
        <v>884.76</v>
      </c>
      <c r="IES55" s="171">
        <v>0.0</v>
      </c>
      <c r="IET55" s="165">
        <f>IES55-IER55</f>
        <v>-884.76</v>
      </c>
      <c r="IEU55" s="128" t="s">
        <v>90</v>
      </c>
      <c r="IEV55" s="157">
        <v>140.0</v>
      </c>
      <c r="IEW55" s="130">
        <v>140.0</v>
      </c>
      <c r="IEX55" s="130">
        <v>152.53</v>
      </c>
      <c r="IEY55" s="130">
        <v>152.49</v>
      </c>
      <c r="IEZ55" s="130">
        <v>152.49</v>
      </c>
      <c r="IFA55" s="130">
        <v>147.25</v>
      </c>
      <c r="IFB55" s="130"/>
      <c r="IFC55" s="130"/>
      <c r="IFD55" s="130"/>
      <c r="IFE55" s="130"/>
      <c r="IFF55" s="130"/>
      <c r="IFG55" s="131"/>
      <c r="IFH55" s="132">
        <f>SUM(IEV55:IFG55)</f>
        <v>884.76</v>
      </c>
      <c r="IFI55" s="171">
        <v>0.0</v>
      </c>
      <c r="IFJ55" s="165">
        <f>IFI55-IFH55</f>
        <v>-884.76</v>
      </c>
      <c r="IFK55" s="128" t="s">
        <v>90</v>
      </c>
      <c r="IFL55" s="157">
        <v>140.0</v>
      </c>
      <c r="IFM55" s="130">
        <v>140.0</v>
      </c>
      <c r="IFN55" s="130">
        <v>152.53</v>
      </c>
      <c r="IFO55" s="130">
        <v>152.49</v>
      </c>
      <c r="IFP55" s="130">
        <v>152.49</v>
      </c>
      <c r="IFQ55" s="130">
        <v>147.25</v>
      </c>
      <c r="IFR55" s="130"/>
      <c r="IFS55" s="130"/>
      <c r="IFT55" s="130"/>
      <c r="IFU55" s="130"/>
      <c r="IFV55" s="130"/>
      <c r="IFW55" s="131"/>
      <c r="IFX55" s="132">
        <f>SUM(IFL55:IFW55)</f>
        <v>884.76</v>
      </c>
      <c r="IFY55" s="171">
        <v>0.0</v>
      </c>
      <c r="IFZ55" s="165">
        <f>IFY55-IFX55</f>
        <v>-884.76</v>
      </c>
      <c r="IGA55" s="128" t="s">
        <v>90</v>
      </c>
      <c r="IGB55" s="157">
        <v>140.0</v>
      </c>
      <c r="IGC55" s="130">
        <v>140.0</v>
      </c>
      <c r="IGD55" s="130">
        <v>152.53</v>
      </c>
      <c r="IGE55" s="130">
        <v>152.49</v>
      </c>
      <c r="IGF55" s="130">
        <v>152.49</v>
      </c>
      <c r="IGG55" s="130">
        <v>147.25</v>
      </c>
      <c r="IGH55" s="130"/>
      <c r="IGI55" s="130"/>
      <c r="IGJ55" s="130"/>
      <c r="IGK55" s="130"/>
      <c r="IGL55" s="130"/>
      <c r="IGM55" s="131"/>
      <c r="IGN55" s="132">
        <f>SUM(IGB55:IGM55)</f>
        <v>884.76</v>
      </c>
      <c r="IGO55" s="171">
        <v>0.0</v>
      </c>
      <c r="IGP55" s="165">
        <f>IGO55-IGN55</f>
        <v>-884.76</v>
      </c>
      <c r="IGQ55" s="128" t="s">
        <v>90</v>
      </c>
      <c r="IGR55" s="157">
        <v>140.0</v>
      </c>
      <c r="IGS55" s="130">
        <v>140.0</v>
      </c>
      <c r="IGT55" s="130">
        <v>152.53</v>
      </c>
      <c r="IGU55" s="130">
        <v>152.49</v>
      </c>
      <c r="IGV55" s="130">
        <v>152.49</v>
      </c>
      <c r="IGW55" s="130">
        <v>147.25</v>
      </c>
      <c r="IGX55" s="130"/>
      <c r="IGY55" s="130"/>
      <c r="IGZ55" s="130"/>
      <c r="IHA55" s="130"/>
      <c r="IHB55" s="130"/>
      <c r="IHC55" s="131"/>
      <c r="IHD55" s="132">
        <f>SUM(IGR55:IHC55)</f>
        <v>884.76</v>
      </c>
      <c r="IHE55" s="171">
        <v>0.0</v>
      </c>
      <c r="IHF55" s="165">
        <f>IHE55-IHD55</f>
        <v>-884.76</v>
      </c>
      <c r="IHG55" s="128" t="s">
        <v>90</v>
      </c>
      <c r="IHH55" s="157">
        <v>140.0</v>
      </c>
      <c r="IHI55" s="130">
        <v>140.0</v>
      </c>
      <c r="IHJ55" s="130">
        <v>152.53</v>
      </c>
      <c r="IHK55" s="130">
        <v>152.49</v>
      </c>
      <c r="IHL55" s="130">
        <v>152.49</v>
      </c>
      <c r="IHM55" s="130">
        <v>147.25</v>
      </c>
      <c r="IHN55" s="130"/>
      <c r="IHO55" s="130"/>
      <c r="IHP55" s="130"/>
      <c r="IHQ55" s="130"/>
      <c r="IHR55" s="130"/>
      <c r="IHS55" s="131"/>
      <c r="IHT55" s="132">
        <f>SUM(IHH55:IHS55)</f>
        <v>884.76</v>
      </c>
      <c r="IHU55" s="171">
        <v>0.0</v>
      </c>
      <c r="IHV55" s="165">
        <f>IHU55-IHT55</f>
        <v>-884.76</v>
      </c>
      <c r="IHW55" s="128" t="s">
        <v>90</v>
      </c>
      <c r="IHX55" s="157">
        <v>140.0</v>
      </c>
      <c r="IHY55" s="130">
        <v>140.0</v>
      </c>
      <c r="IHZ55" s="130">
        <v>152.53</v>
      </c>
      <c r="IIA55" s="130">
        <v>152.49</v>
      </c>
      <c r="IIB55" s="130">
        <v>152.49</v>
      </c>
      <c r="IIC55" s="130">
        <v>147.25</v>
      </c>
      <c r="IID55" s="130"/>
      <c r="IIE55" s="130"/>
      <c r="IIF55" s="130"/>
      <c r="IIG55" s="130"/>
      <c r="IIH55" s="130"/>
      <c r="III55" s="131"/>
      <c r="IIJ55" s="132">
        <f>SUM(IHX55:III55)</f>
        <v>884.76</v>
      </c>
      <c r="IIK55" s="171">
        <v>0.0</v>
      </c>
      <c r="IIL55" s="165">
        <f>IIK55-IIJ55</f>
        <v>-884.76</v>
      </c>
      <c r="IIM55" s="128" t="s">
        <v>90</v>
      </c>
      <c r="IIN55" s="157">
        <v>140.0</v>
      </c>
      <c r="IIO55" s="130">
        <v>140.0</v>
      </c>
      <c r="IIP55" s="130">
        <v>152.53</v>
      </c>
      <c r="IIQ55" s="130">
        <v>152.49</v>
      </c>
      <c r="IIR55" s="130">
        <v>152.49</v>
      </c>
      <c r="IIS55" s="130">
        <v>147.25</v>
      </c>
      <c r="IIT55" s="130"/>
      <c r="IIU55" s="130"/>
      <c r="IIV55" s="130"/>
      <c r="IIW55" s="130"/>
      <c r="IIX55" s="130"/>
      <c r="IIY55" s="131"/>
      <c r="IIZ55" s="132">
        <f>SUM(IIN55:IIY55)</f>
        <v>884.76</v>
      </c>
      <c r="IJA55" s="171">
        <v>0.0</v>
      </c>
      <c r="IJB55" s="165">
        <f>IJA55-IIZ55</f>
        <v>-884.76</v>
      </c>
      <c r="IJC55" s="128" t="s">
        <v>90</v>
      </c>
      <c r="IJD55" s="157">
        <v>140.0</v>
      </c>
      <c r="IJE55" s="130">
        <v>140.0</v>
      </c>
      <c r="IJF55" s="130">
        <v>152.53</v>
      </c>
      <c r="IJG55" s="130">
        <v>152.49</v>
      </c>
      <c r="IJH55" s="130">
        <v>152.49</v>
      </c>
      <c r="IJI55" s="130">
        <v>147.25</v>
      </c>
      <c r="IJJ55" s="130"/>
      <c r="IJK55" s="130"/>
      <c r="IJL55" s="130"/>
      <c r="IJM55" s="130"/>
      <c r="IJN55" s="130"/>
      <c r="IJO55" s="131"/>
      <c r="IJP55" s="132">
        <f>SUM(IJD55:IJO55)</f>
        <v>884.76</v>
      </c>
      <c r="IJQ55" s="171">
        <v>0.0</v>
      </c>
      <c r="IJR55" s="165">
        <f>IJQ55-IJP55</f>
        <v>-884.76</v>
      </c>
      <c r="IJS55" s="128" t="s">
        <v>90</v>
      </c>
      <c r="IJT55" s="157">
        <v>140.0</v>
      </c>
      <c r="IJU55" s="130">
        <v>140.0</v>
      </c>
      <c r="IJV55" s="130">
        <v>152.53</v>
      </c>
      <c r="IJW55" s="130">
        <v>152.49</v>
      </c>
      <c r="IJX55" s="130">
        <v>152.49</v>
      </c>
      <c r="IJY55" s="130">
        <v>147.25</v>
      </c>
      <c r="IJZ55" s="130"/>
      <c r="IKA55" s="130"/>
      <c r="IKB55" s="130"/>
      <c r="IKC55" s="130"/>
      <c r="IKD55" s="130"/>
      <c r="IKE55" s="131"/>
      <c r="IKF55" s="132">
        <f>SUM(IJT55:IKE55)</f>
        <v>884.76</v>
      </c>
      <c r="IKG55" s="171">
        <v>0.0</v>
      </c>
      <c r="IKH55" s="165">
        <f>IKG55-IKF55</f>
        <v>-884.76</v>
      </c>
      <c r="IKI55" s="128" t="s">
        <v>90</v>
      </c>
      <c r="IKJ55" s="157">
        <v>140.0</v>
      </c>
      <c r="IKK55" s="130">
        <v>140.0</v>
      </c>
      <c r="IKL55" s="130">
        <v>152.53</v>
      </c>
      <c r="IKM55" s="130">
        <v>152.49</v>
      </c>
      <c r="IKN55" s="130">
        <v>152.49</v>
      </c>
      <c r="IKO55" s="130">
        <v>147.25</v>
      </c>
      <c r="IKP55" s="130"/>
      <c r="IKQ55" s="130"/>
      <c r="IKR55" s="130"/>
      <c r="IKS55" s="130"/>
      <c r="IKT55" s="130"/>
      <c r="IKU55" s="131"/>
      <c r="IKV55" s="132">
        <f>SUM(IKJ55:IKU55)</f>
        <v>884.76</v>
      </c>
      <c r="IKW55" s="171">
        <v>0.0</v>
      </c>
      <c r="IKX55" s="165">
        <f>IKW55-IKV55</f>
        <v>-884.76</v>
      </c>
      <c r="IKY55" s="128" t="s">
        <v>90</v>
      </c>
      <c r="IKZ55" s="157">
        <v>140.0</v>
      </c>
      <c r="ILA55" s="130">
        <v>140.0</v>
      </c>
      <c r="ILB55" s="130">
        <v>152.53</v>
      </c>
      <c r="ILC55" s="130">
        <v>152.49</v>
      </c>
      <c r="ILD55" s="130">
        <v>152.49</v>
      </c>
      <c r="ILE55" s="130">
        <v>147.25</v>
      </c>
      <c r="ILF55" s="130"/>
      <c r="ILG55" s="130"/>
      <c r="ILH55" s="130"/>
      <c r="ILI55" s="130"/>
      <c r="ILJ55" s="130"/>
      <c r="ILK55" s="131"/>
      <c r="ILL55" s="132">
        <f>SUM(IKZ55:ILK55)</f>
        <v>884.76</v>
      </c>
      <c r="ILM55" s="171">
        <v>0.0</v>
      </c>
      <c r="ILN55" s="165">
        <f>ILM55-ILL55</f>
        <v>-884.76</v>
      </c>
      <c r="ILO55" s="128" t="s">
        <v>90</v>
      </c>
      <c r="ILP55" s="157">
        <v>140.0</v>
      </c>
      <c r="ILQ55" s="130">
        <v>140.0</v>
      </c>
      <c r="ILR55" s="130">
        <v>152.53</v>
      </c>
      <c r="ILS55" s="130">
        <v>152.49</v>
      </c>
      <c r="ILT55" s="130">
        <v>152.49</v>
      </c>
      <c r="ILU55" s="130">
        <v>147.25</v>
      </c>
      <c r="ILV55" s="130"/>
      <c r="ILW55" s="130"/>
      <c r="ILX55" s="130"/>
      <c r="ILY55" s="130"/>
      <c r="ILZ55" s="130"/>
      <c r="IMA55" s="131"/>
      <c r="IMB55" s="132">
        <f>SUM(ILP55:IMA55)</f>
        <v>884.76</v>
      </c>
      <c r="IMC55" s="171">
        <v>0.0</v>
      </c>
      <c r="IMD55" s="165">
        <f>IMC55-IMB55</f>
        <v>-884.76</v>
      </c>
      <c r="IME55" s="128" t="s">
        <v>90</v>
      </c>
      <c r="IMF55" s="157">
        <v>140.0</v>
      </c>
      <c r="IMG55" s="130">
        <v>140.0</v>
      </c>
      <c r="IMH55" s="130">
        <v>152.53</v>
      </c>
      <c r="IMI55" s="130">
        <v>152.49</v>
      </c>
      <c r="IMJ55" s="130">
        <v>152.49</v>
      </c>
      <c r="IMK55" s="130">
        <v>147.25</v>
      </c>
      <c r="IML55" s="130"/>
      <c r="IMM55" s="130"/>
      <c r="IMN55" s="130"/>
      <c r="IMO55" s="130"/>
      <c r="IMP55" s="130"/>
      <c r="IMQ55" s="131"/>
      <c r="IMR55" s="132">
        <f>SUM(IMF55:IMQ55)</f>
        <v>884.76</v>
      </c>
      <c r="IMS55" s="171">
        <v>0.0</v>
      </c>
      <c r="IMT55" s="165">
        <f>IMS55-IMR55</f>
        <v>-884.76</v>
      </c>
      <c r="IMU55" s="128" t="s">
        <v>90</v>
      </c>
      <c r="IMV55" s="157">
        <v>140.0</v>
      </c>
      <c r="IMW55" s="130">
        <v>140.0</v>
      </c>
      <c r="IMX55" s="130">
        <v>152.53</v>
      </c>
      <c r="IMY55" s="130">
        <v>152.49</v>
      </c>
      <c r="IMZ55" s="130">
        <v>152.49</v>
      </c>
      <c r="INA55" s="130">
        <v>147.25</v>
      </c>
      <c r="INB55" s="130"/>
      <c r="INC55" s="130"/>
      <c r="IND55" s="130"/>
      <c r="INE55" s="130"/>
      <c r="INF55" s="130"/>
      <c r="ING55" s="131"/>
      <c r="INH55" s="132">
        <f>SUM(IMV55:ING55)</f>
        <v>884.76</v>
      </c>
      <c r="INI55" s="171">
        <v>0.0</v>
      </c>
      <c r="INJ55" s="165">
        <f>INI55-INH55</f>
        <v>-884.76</v>
      </c>
      <c r="INK55" s="128" t="s">
        <v>90</v>
      </c>
      <c r="INL55" s="157">
        <v>140.0</v>
      </c>
      <c r="INM55" s="130">
        <v>140.0</v>
      </c>
      <c r="INN55" s="130">
        <v>152.53</v>
      </c>
      <c r="INO55" s="130">
        <v>152.49</v>
      </c>
      <c r="INP55" s="130">
        <v>152.49</v>
      </c>
      <c r="INQ55" s="130">
        <v>147.25</v>
      </c>
      <c r="INR55" s="130"/>
      <c r="INS55" s="130"/>
      <c r="INT55" s="130"/>
      <c r="INU55" s="130"/>
      <c r="INV55" s="130"/>
      <c r="INW55" s="131"/>
      <c r="INX55" s="132">
        <f>SUM(INL55:INW55)</f>
        <v>884.76</v>
      </c>
      <c r="INY55" s="171">
        <v>0.0</v>
      </c>
      <c r="INZ55" s="165">
        <f>INY55-INX55</f>
        <v>-884.76</v>
      </c>
      <c r="IOA55" s="128" t="s">
        <v>90</v>
      </c>
      <c r="IOB55" s="157">
        <v>140.0</v>
      </c>
      <c r="IOC55" s="130">
        <v>140.0</v>
      </c>
      <c r="IOD55" s="130">
        <v>152.53</v>
      </c>
      <c r="IOE55" s="130">
        <v>152.49</v>
      </c>
      <c r="IOF55" s="130">
        <v>152.49</v>
      </c>
      <c r="IOG55" s="130">
        <v>147.25</v>
      </c>
      <c r="IOH55" s="130"/>
      <c r="IOI55" s="130"/>
      <c r="IOJ55" s="130"/>
      <c r="IOK55" s="130"/>
      <c r="IOL55" s="130"/>
      <c r="IOM55" s="131"/>
      <c r="ION55" s="132">
        <f>SUM(IOB55:IOM55)</f>
        <v>884.76</v>
      </c>
      <c r="IOO55" s="171">
        <v>0.0</v>
      </c>
      <c r="IOP55" s="165">
        <f>IOO55-ION55</f>
        <v>-884.76</v>
      </c>
      <c r="IOQ55" s="128" t="s">
        <v>90</v>
      </c>
      <c r="IOR55" s="157">
        <v>140.0</v>
      </c>
      <c r="IOS55" s="130">
        <v>140.0</v>
      </c>
      <c r="IOT55" s="130">
        <v>152.53</v>
      </c>
      <c r="IOU55" s="130">
        <v>152.49</v>
      </c>
      <c r="IOV55" s="130">
        <v>152.49</v>
      </c>
      <c r="IOW55" s="130">
        <v>147.25</v>
      </c>
      <c r="IOX55" s="130"/>
      <c r="IOY55" s="130"/>
      <c r="IOZ55" s="130"/>
      <c r="IPA55" s="130"/>
      <c r="IPB55" s="130"/>
      <c r="IPC55" s="131"/>
      <c r="IPD55" s="132">
        <f>SUM(IOR55:IPC55)</f>
        <v>884.76</v>
      </c>
      <c r="IPE55" s="171">
        <v>0.0</v>
      </c>
      <c r="IPF55" s="165">
        <f>IPE55-IPD55</f>
        <v>-884.76</v>
      </c>
      <c r="IPG55" s="128" t="s">
        <v>90</v>
      </c>
      <c r="IPH55" s="157">
        <v>140.0</v>
      </c>
      <c r="IPI55" s="130">
        <v>140.0</v>
      </c>
      <c r="IPJ55" s="130">
        <v>152.53</v>
      </c>
      <c r="IPK55" s="130">
        <v>152.49</v>
      </c>
      <c r="IPL55" s="130">
        <v>152.49</v>
      </c>
      <c r="IPM55" s="130">
        <v>147.25</v>
      </c>
      <c r="IPN55" s="130"/>
      <c r="IPO55" s="130"/>
      <c r="IPP55" s="130"/>
      <c r="IPQ55" s="130"/>
      <c r="IPR55" s="130"/>
      <c r="IPS55" s="131"/>
      <c r="IPT55" s="132">
        <f>SUM(IPH55:IPS55)</f>
        <v>884.76</v>
      </c>
      <c r="IPU55" s="171">
        <v>0.0</v>
      </c>
      <c r="IPV55" s="165">
        <f>IPU55-IPT55</f>
        <v>-884.76</v>
      </c>
      <c r="IPW55" s="128" t="s">
        <v>90</v>
      </c>
      <c r="IPX55" s="157">
        <v>140.0</v>
      </c>
      <c r="IPY55" s="130">
        <v>140.0</v>
      </c>
      <c r="IPZ55" s="130">
        <v>152.53</v>
      </c>
      <c r="IQA55" s="130">
        <v>152.49</v>
      </c>
      <c r="IQB55" s="130">
        <v>152.49</v>
      </c>
      <c r="IQC55" s="130">
        <v>147.25</v>
      </c>
      <c r="IQD55" s="130"/>
      <c r="IQE55" s="130"/>
      <c r="IQF55" s="130"/>
      <c r="IQG55" s="130"/>
      <c r="IQH55" s="130"/>
      <c r="IQI55" s="131"/>
      <c r="IQJ55" s="132">
        <f>SUM(IPX55:IQI55)</f>
        <v>884.76</v>
      </c>
      <c r="IQK55" s="171">
        <v>0.0</v>
      </c>
      <c r="IQL55" s="165">
        <f>IQK55-IQJ55</f>
        <v>-884.76</v>
      </c>
      <c r="IQM55" s="128" t="s">
        <v>90</v>
      </c>
      <c r="IQN55" s="157">
        <v>140.0</v>
      </c>
      <c r="IQO55" s="130">
        <v>140.0</v>
      </c>
      <c r="IQP55" s="130">
        <v>152.53</v>
      </c>
      <c r="IQQ55" s="130">
        <v>152.49</v>
      </c>
      <c r="IQR55" s="130">
        <v>152.49</v>
      </c>
      <c r="IQS55" s="130">
        <v>147.25</v>
      </c>
      <c r="IQT55" s="130"/>
      <c r="IQU55" s="130"/>
      <c r="IQV55" s="130"/>
      <c r="IQW55" s="130"/>
      <c r="IQX55" s="130"/>
      <c r="IQY55" s="131"/>
      <c r="IQZ55" s="132">
        <f>SUM(IQN55:IQY55)</f>
        <v>884.76</v>
      </c>
      <c r="IRA55" s="171">
        <v>0.0</v>
      </c>
      <c r="IRB55" s="165">
        <f>IRA55-IQZ55</f>
        <v>-884.76</v>
      </c>
      <c r="IRC55" s="128" t="s">
        <v>90</v>
      </c>
      <c r="IRD55" s="157">
        <v>140.0</v>
      </c>
      <c r="IRE55" s="130">
        <v>140.0</v>
      </c>
      <c r="IRF55" s="130">
        <v>152.53</v>
      </c>
      <c r="IRG55" s="130">
        <v>152.49</v>
      </c>
      <c r="IRH55" s="130">
        <v>152.49</v>
      </c>
      <c r="IRI55" s="130">
        <v>147.25</v>
      </c>
      <c r="IRJ55" s="130"/>
      <c r="IRK55" s="130"/>
      <c r="IRL55" s="130"/>
      <c r="IRM55" s="130"/>
      <c r="IRN55" s="130"/>
      <c r="IRO55" s="131"/>
      <c r="IRP55" s="132">
        <f>SUM(IRD55:IRO55)</f>
        <v>884.76</v>
      </c>
      <c r="IRQ55" s="171">
        <v>0.0</v>
      </c>
      <c r="IRR55" s="165">
        <f>IRQ55-IRP55</f>
        <v>-884.76</v>
      </c>
      <c r="IRS55" s="128" t="s">
        <v>90</v>
      </c>
      <c r="IRT55" s="157">
        <v>140.0</v>
      </c>
      <c r="IRU55" s="130">
        <v>140.0</v>
      </c>
      <c r="IRV55" s="130">
        <v>152.53</v>
      </c>
      <c r="IRW55" s="130">
        <v>152.49</v>
      </c>
      <c r="IRX55" s="130">
        <v>152.49</v>
      </c>
      <c r="IRY55" s="130">
        <v>147.25</v>
      </c>
      <c r="IRZ55" s="130"/>
      <c r="ISA55" s="130"/>
      <c r="ISB55" s="130"/>
      <c r="ISC55" s="130"/>
      <c r="ISD55" s="130"/>
      <c r="ISE55" s="131"/>
      <c r="ISF55" s="132">
        <f>SUM(IRT55:ISE55)</f>
        <v>884.76</v>
      </c>
      <c r="ISG55" s="171">
        <v>0.0</v>
      </c>
      <c r="ISH55" s="165">
        <f>ISG55-ISF55</f>
        <v>-884.76</v>
      </c>
      <c r="ISI55" s="128" t="s">
        <v>90</v>
      </c>
      <c r="ISJ55" s="157">
        <v>140.0</v>
      </c>
      <c r="ISK55" s="130">
        <v>140.0</v>
      </c>
      <c r="ISL55" s="130">
        <v>152.53</v>
      </c>
      <c r="ISM55" s="130">
        <v>152.49</v>
      </c>
      <c r="ISN55" s="130">
        <v>152.49</v>
      </c>
      <c r="ISO55" s="130">
        <v>147.25</v>
      </c>
      <c r="ISP55" s="130"/>
      <c r="ISQ55" s="130"/>
      <c r="ISR55" s="130"/>
      <c r="ISS55" s="130"/>
      <c r="IST55" s="130"/>
      <c r="ISU55" s="131"/>
      <c r="ISV55" s="132">
        <f>SUM(ISJ55:ISU55)</f>
        <v>884.76</v>
      </c>
      <c r="ISW55" s="171">
        <v>0.0</v>
      </c>
      <c r="ISX55" s="165">
        <f>ISW55-ISV55</f>
        <v>-884.76</v>
      </c>
      <c r="ISY55" s="128" t="s">
        <v>90</v>
      </c>
      <c r="ISZ55" s="157">
        <v>140.0</v>
      </c>
      <c r="ITA55" s="130">
        <v>140.0</v>
      </c>
      <c r="ITB55" s="130">
        <v>152.53</v>
      </c>
      <c r="ITC55" s="130">
        <v>152.49</v>
      </c>
      <c r="ITD55" s="130">
        <v>152.49</v>
      </c>
      <c r="ITE55" s="130">
        <v>147.25</v>
      </c>
      <c r="ITF55" s="130"/>
      <c r="ITG55" s="130"/>
      <c r="ITH55" s="130"/>
      <c r="ITI55" s="130"/>
      <c r="ITJ55" s="130"/>
      <c r="ITK55" s="131"/>
      <c r="ITL55" s="132">
        <f>SUM(ISZ55:ITK55)</f>
        <v>884.76</v>
      </c>
      <c r="ITM55" s="171">
        <v>0.0</v>
      </c>
      <c r="ITN55" s="165">
        <f>ITM55-ITL55</f>
        <v>-884.76</v>
      </c>
      <c r="ITO55" s="128" t="s">
        <v>90</v>
      </c>
      <c r="ITP55" s="157">
        <v>140.0</v>
      </c>
      <c r="ITQ55" s="130">
        <v>140.0</v>
      </c>
      <c r="ITR55" s="130">
        <v>152.53</v>
      </c>
      <c r="ITS55" s="130">
        <v>152.49</v>
      </c>
      <c r="ITT55" s="130">
        <v>152.49</v>
      </c>
      <c r="ITU55" s="130">
        <v>147.25</v>
      </c>
      <c r="ITV55" s="130"/>
      <c r="ITW55" s="130"/>
      <c r="ITX55" s="130"/>
      <c r="ITY55" s="130"/>
      <c r="ITZ55" s="130"/>
      <c r="IUA55" s="131"/>
      <c r="IUB55" s="132">
        <f>SUM(ITP55:IUA55)</f>
        <v>884.76</v>
      </c>
      <c r="IUC55" s="171">
        <v>0.0</v>
      </c>
      <c r="IUD55" s="165">
        <f>IUC55-IUB55</f>
        <v>-884.76</v>
      </c>
      <c r="IUE55" s="128" t="s">
        <v>90</v>
      </c>
      <c r="IUF55" s="157">
        <v>140.0</v>
      </c>
      <c r="IUG55" s="130">
        <v>140.0</v>
      </c>
      <c r="IUH55" s="130">
        <v>152.53</v>
      </c>
      <c r="IUI55" s="130">
        <v>152.49</v>
      </c>
      <c r="IUJ55" s="130">
        <v>152.49</v>
      </c>
      <c r="IUK55" s="130">
        <v>147.25</v>
      </c>
      <c r="IUL55" s="130"/>
      <c r="IUM55" s="130"/>
      <c r="IUN55" s="130"/>
      <c r="IUO55" s="130"/>
      <c r="IUP55" s="130"/>
      <c r="IUQ55" s="131"/>
      <c r="IUR55" s="132">
        <f>SUM(IUF55:IUQ55)</f>
        <v>884.76</v>
      </c>
      <c r="IUS55" s="171">
        <v>0.0</v>
      </c>
      <c r="IUT55" s="165">
        <f>IUS55-IUR55</f>
        <v>-884.76</v>
      </c>
      <c r="IUU55" s="128" t="s">
        <v>90</v>
      </c>
      <c r="IUV55" s="157">
        <v>140.0</v>
      </c>
      <c r="IUW55" s="130">
        <v>140.0</v>
      </c>
      <c r="IUX55" s="130">
        <v>152.53</v>
      </c>
      <c r="IUY55" s="130">
        <v>152.49</v>
      </c>
      <c r="IUZ55" s="130">
        <v>152.49</v>
      </c>
      <c r="IVA55" s="130">
        <v>147.25</v>
      </c>
      <c r="IVB55" s="130"/>
      <c r="IVC55" s="130"/>
      <c r="IVD55" s="130"/>
      <c r="IVE55" s="130"/>
      <c r="IVF55" s="130"/>
      <c r="IVG55" s="131"/>
      <c r="IVH55" s="132">
        <f>SUM(IUV55:IVG55)</f>
        <v>884.76</v>
      </c>
      <c r="IVI55" s="171">
        <v>0.0</v>
      </c>
      <c r="IVJ55" s="165">
        <f>IVI55-IVH55</f>
        <v>-884.76</v>
      </c>
      <c r="IVK55" s="128" t="s">
        <v>90</v>
      </c>
      <c r="IVL55" s="157">
        <v>140.0</v>
      </c>
      <c r="IVM55" s="130">
        <v>140.0</v>
      </c>
      <c r="IVN55" s="130">
        <v>152.53</v>
      </c>
      <c r="IVO55" s="130">
        <v>152.49</v>
      </c>
      <c r="IVP55" s="130">
        <v>152.49</v>
      </c>
      <c r="IVQ55" s="130">
        <v>147.25</v>
      </c>
      <c r="IVR55" s="130"/>
      <c r="IVS55" s="130"/>
      <c r="IVT55" s="130"/>
      <c r="IVU55" s="130"/>
      <c r="IVV55" s="130"/>
      <c r="IVW55" s="131"/>
      <c r="IVX55" s="132">
        <f>SUM(IVL55:IVW55)</f>
        <v>884.76</v>
      </c>
      <c r="IVY55" s="171">
        <v>0.0</v>
      </c>
      <c r="IVZ55" s="165">
        <f>IVY55-IVX55</f>
        <v>-884.76</v>
      </c>
      <c r="IWA55" s="128" t="s">
        <v>90</v>
      </c>
      <c r="IWB55" s="157">
        <v>140.0</v>
      </c>
      <c r="IWC55" s="130">
        <v>140.0</v>
      </c>
      <c r="IWD55" s="130">
        <v>152.53</v>
      </c>
      <c r="IWE55" s="130">
        <v>152.49</v>
      </c>
      <c r="IWF55" s="130">
        <v>152.49</v>
      </c>
      <c r="IWG55" s="130">
        <v>147.25</v>
      </c>
      <c r="IWH55" s="130"/>
      <c r="IWI55" s="130"/>
      <c r="IWJ55" s="130"/>
      <c r="IWK55" s="130"/>
      <c r="IWL55" s="130"/>
      <c r="IWM55" s="131"/>
      <c r="IWN55" s="132">
        <f>SUM(IWB55:IWM55)</f>
        <v>884.76</v>
      </c>
      <c r="IWO55" s="171">
        <v>0.0</v>
      </c>
      <c r="IWP55" s="165">
        <f>IWO55-IWN55</f>
        <v>-884.76</v>
      </c>
      <c r="IWQ55" s="128" t="s">
        <v>90</v>
      </c>
      <c r="IWR55" s="157">
        <v>140.0</v>
      </c>
      <c r="IWS55" s="130">
        <v>140.0</v>
      </c>
      <c r="IWT55" s="130">
        <v>152.53</v>
      </c>
      <c r="IWU55" s="130">
        <v>152.49</v>
      </c>
      <c r="IWV55" s="130">
        <v>152.49</v>
      </c>
      <c r="IWW55" s="130">
        <v>147.25</v>
      </c>
      <c r="IWX55" s="130"/>
      <c r="IWY55" s="130"/>
      <c r="IWZ55" s="130"/>
      <c r="IXA55" s="130"/>
      <c r="IXB55" s="130"/>
      <c r="IXC55" s="131"/>
      <c r="IXD55" s="132">
        <f>SUM(IWR55:IXC55)</f>
        <v>884.76</v>
      </c>
      <c r="IXE55" s="171">
        <v>0.0</v>
      </c>
      <c r="IXF55" s="165">
        <f>IXE55-IXD55</f>
        <v>-884.76</v>
      </c>
      <c r="IXG55" s="128" t="s">
        <v>90</v>
      </c>
      <c r="IXH55" s="157">
        <v>140.0</v>
      </c>
      <c r="IXI55" s="130">
        <v>140.0</v>
      </c>
      <c r="IXJ55" s="130">
        <v>152.53</v>
      </c>
      <c r="IXK55" s="130">
        <v>152.49</v>
      </c>
      <c r="IXL55" s="130">
        <v>152.49</v>
      </c>
      <c r="IXM55" s="130">
        <v>147.25</v>
      </c>
      <c r="IXN55" s="130"/>
      <c r="IXO55" s="130"/>
      <c r="IXP55" s="130"/>
      <c r="IXQ55" s="130"/>
      <c r="IXR55" s="130"/>
      <c r="IXS55" s="131"/>
      <c r="IXT55" s="132">
        <f>SUM(IXH55:IXS55)</f>
        <v>884.76</v>
      </c>
      <c r="IXU55" s="171">
        <v>0.0</v>
      </c>
      <c r="IXV55" s="165">
        <f>IXU55-IXT55</f>
        <v>-884.76</v>
      </c>
      <c r="IXW55" s="128" t="s">
        <v>90</v>
      </c>
      <c r="IXX55" s="157">
        <v>140.0</v>
      </c>
      <c r="IXY55" s="130">
        <v>140.0</v>
      </c>
      <c r="IXZ55" s="130">
        <v>152.53</v>
      </c>
      <c r="IYA55" s="130">
        <v>152.49</v>
      </c>
      <c r="IYB55" s="130">
        <v>152.49</v>
      </c>
      <c r="IYC55" s="130">
        <v>147.25</v>
      </c>
      <c r="IYD55" s="130"/>
      <c r="IYE55" s="130"/>
      <c r="IYF55" s="130"/>
      <c r="IYG55" s="130"/>
      <c r="IYH55" s="130"/>
      <c r="IYI55" s="131"/>
      <c r="IYJ55" s="132">
        <f>SUM(IXX55:IYI55)</f>
        <v>884.76</v>
      </c>
      <c r="IYK55" s="171">
        <v>0.0</v>
      </c>
      <c r="IYL55" s="165">
        <f>IYK55-IYJ55</f>
        <v>-884.76</v>
      </c>
      <c r="IYM55" s="128" t="s">
        <v>90</v>
      </c>
      <c r="IYN55" s="157">
        <v>140.0</v>
      </c>
      <c r="IYO55" s="130">
        <v>140.0</v>
      </c>
      <c r="IYP55" s="130">
        <v>152.53</v>
      </c>
      <c r="IYQ55" s="130">
        <v>152.49</v>
      </c>
      <c r="IYR55" s="130">
        <v>152.49</v>
      </c>
      <c r="IYS55" s="130">
        <v>147.25</v>
      </c>
      <c r="IYT55" s="130"/>
      <c r="IYU55" s="130"/>
      <c r="IYV55" s="130"/>
      <c r="IYW55" s="130"/>
      <c r="IYX55" s="130"/>
      <c r="IYY55" s="131"/>
      <c r="IYZ55" s="132">
        <f>SUM(IYN55:IYY55)</f>
        <v>884.76</v>
      </c>
      <c r="IZA55" s="171">
        <v>0.0</v>
      </c>
      <c r="IZB55" s="165">
        <f>IZA55-IYZ55</f>
        <v>-884.76</v>
      </c>
      <c r="IZC55" s="128" t="s">
        <v>90</v>
      </c>
      <c r="IZD55" s="157">
        <v>140.0</v>
      </c>
      <c r="IZE55" s="130">
        <v>140.0</v>
      </c>
      <c r="IZF55" s="130">
        <v>152.53</v>
      </c>
      <c r="IZG55" s="130">
        <v>152.49</v>
      </c>
      <c r="IZH55" s="130">
        <v>152.49</v>
      </c>
      <c r="IZI55" s="130">
        <v>147.25</v>
      </c>
      <c r="IZJ55" s="130"/>
      <c r="IZK55" s="130"/>
      <c r="IZL55" s="130"/>
      <c r="IZM55" s="130"/>
      <c r="IZN55" s="130"/>
      <c r="IZO55" s="131"/>
      <c r="IZP55" s="132">
        <f>SUM(IZD55:IZO55)</f>
        <v>884.76</v>
      </c>
      <c r="IZQ55" s="171">
        <v>0.0</v>
      </c>
      <c r="IZR55" s="165">
        <f>IZQ55-IZP55</f>
        <v>-884.76</v>
      </c>
      <c r="IZS55" s="128" t="s">
        <v>90</v>
      </c>
      <c r="IZT55" s="157">
        <v>140.0</v>
      </c>
      <c r="IZU55" s="130">
        <v>140.0</v>
      </c>
      <c r="IZV55" s="130">
        <v>152.53</v>
      </c>
      <c r="IZW55" s="130">
        <v>152.49</v>
      </c>
      <c r="IZX55" s="130">
        <v>152.49</v>
      </c>
      <c r="IZY55" s="130">
        <v>147.25</v>
      </c>
      <c r="IZZ55" s="130"/>
      <c r="JAA55" s="130"/>
      <c r="JAB55" s="130"/>
      <c r="JAC55" s="130"/>
      <c r="JAD55" s="130"/>
      <c r="JAE55" s="131"/>
      <c r="JAF55" s="132">
        <f>SUM(IZT55:JAE55)</f>
        <v>884.76</v>
      </c>
      <c r="JAG55" s="171">
        <v>0.0</v>
      </c>
      <c r="JAH55" s="165">
        <f>JAG55-JAF55</f>
        <v>-884.76</v>
      </c>
      <c r="JAI55" s="128" t="s">
        <v>90</v>
      </c>
      <c r="JAJ55" s="157">
        <v>140.0</v>
      </c>
      <c r="JAK55" s="130">
        <v>140.0</v>
      </c>
      <c r="JAL55" s="130">
        <v>152.53</v>
      </c>
      <c r="JAM55" s="130">
        <v>152.49</v>
      </c>
      <c r="JAN55" s="130">
        <v>152.49</v>
      </c>
      <c r="JAO55" s="130">
        <v>147.25</v>
      </c>
      <c r="JAP55" s="130"/>
      <c r="JAQ55" s="130"/>
      <c r="JAR55" s="130"/>
      <c r="JAS55" s="130"/>
      <c r="JAT55" s="130"/>
      <c r="JAU55" s="131"/>
      <c r="JAV55" s="132">
        <f>SUM(JAJ55:JAU55)</f>
        <v>884.76</v>
      </c>
      <c r="JAW55" s="171">
        <v>0.0</v>
      </c>
      <c r="JAX55" s="165">
        <f>JAW55-JAV55</f>
        <v>-884.76</v>
      </c>
      <c r="JAY55" s="128" t="s">
        <v>90</v>
      </c>
      <c r="JAZ55" s="157">
        <v>140.0</v>
      </c>
      <c r="JBA55" s="130">
        <v>140.0</v>
      </c>
      <c r="JBB55" s="130">
        <v>152.53</v>
      </c>
      <c r="JBC55" s="130">
        <v>152.49</v>
      </c>
      <c r="JBD55" s="130">
        <v>152.49</v>
      </c>
      <c r="JBE55" s="130">
        <v>147.25</v>
      </c>
      <c r="JBF55" s="130"/>
      <c r="JBG55" s="130"/>
      <c r="JBH55" s="130"/>
      <c r="JBI55" s="130"/>
      <c r="JBJ55" s="130"/>
      <c r="JBK55" s="131"/>
      <c r="JBL55" s="132">
        <f>SUM(JAZ55:JBK55)</f>
        <v>884.76</v>
      </c>
      <c r="JBM55" s="171">
        <v>0.0</v>
      </c>
      <c r="JBN55" s="165">
        <f>JBM55-JBL55</f>
        <v>-884.76</v>
      </c>
      <c r="JBO55" s="128" t="s">
        <v>90</v>
      </c>
      <c r="JBP55" s="157">
        <v>140.0</v>
      </c>
      <c r="JBQ55" s="130">
        <v>140.0</v>
      </c>
      <c r="JBR55" s="130">
        <v>152.53</v>
      </c>
      <c r="JBS55" s="130">
        <v>152.49</v>
      </c>
      <c r="JBT55" s="130">
        <v>152.49</v>
      </c>
      <c r="JBU55" s="130">
        <v>147.25</v>
      </c>
      <c r="JBV55" s="130"/>
      <c r="JBW55" s="130"/>
      <c r="JBX55" s="130"/>
      <c r="JBY55" s="130"/>
      <c r="JBZ55" s="130"/>
      <c r="JCA55" s="131"/>
      <c r="JCB55" s="132">
        <f>SUM(JBP55:JCA55)</f>
        <v>884.76</v>
      </c>
      <c r="JCC55" s="171">
        <v>0.0</v>
      </c>
      <c r="JCD55" s="165">
        <f>JCC55-JCB55</f>
        <v>-884.76</v>
      </c>
      <c r="JCE55" s="128" t="s">
        <v>90</v>
      </c>
      <c r="JCF55" s="157">
        <v>140.0</v>
      </c>
      <c r="JCG55" s="130">
        <v>140.0</v>
      </c>
      <c r="JCH55" s="130">
        <v>152.53</v>
      </c>
      <c r="JCI55" s="130">
        <v>152.49</v>
      </c>
      <c r="JCJ55" s="130">
        <v>152.49</v>
      </c>
      <c r="JCK55" s="130">
        <v>147.25</v>
      </c>
      <c r="JCL55" s="130"/>
      <c r="JCM55" s="130"/>
      <c r="JCN55" s="130"/>
      <c r="JCO55" s="130"/>
      <c r="JCP55" s="130"/>
      <c r="JCQ55" s="131"/>
      <c r="JCR55" s="132">
        <f>SUM(JCF55:JCQ55)</f>
        <v>884.76</v>
      </c>
      <c r="JCS55" s="171">
        <v>0.0</v>
      </c>
      <c r="JCT55" s="165">
        <f>JCS55-JCR55</f>
        <v>-884.76</v>
      </c>
      <c r="JCU55" s="128" t="s">
        <v>90</v>
      </c>
      <c r="JCV55" s="157">
        <v>140.0</v>
      </c>
      <c r="JCW55" s="130">
        <v>140.0</v>
      </c>
      <c r="JCX55" s="130">
        <v>152.53</v>
      </c>
      <c r="JCY55" s="130">
        <v>152.49</v>
      </c>
      <c r="JCZ55" s="130">
        <v>152.49</v>
      </c>
      <c r="JDA55" s="130">
        <v>147.25</v>
      </c>
      <c r="JDB55" s="130"/>
      <c r="JDC55" s="130"/>
      <c r="JDD55" s="130"/>
      <c r="JDE55" s="130"/>
      <c r="JDF55" s="130"/>
      <c r="JDG55" s="131"/>
      <c r="JDH55" s="132">
        <f>SUM(JCV55:JDG55)</f>
        <v>884.76</v>
      </c>
      <c r="JDI55" s="171">
        <v>0.0</v>
      </c>
      <c r="JDJ55" s="165">
        <f>JDI55-JDH55</f>
        <v>-884.76</v>
      </c>
      <c r="JDK55" s="128" t="s">
        <v>90</v>
      </c>
      <c r="JDL55" s="157">
        <v>140.0</v>
      </c>
      <c r="JDM55" s="130">
        <v>140.0</v>
      </c>
      <c r="JDN55" s="130">
        <v>152.53</v>
      </c>
      <c r="JDO55" s="130">
        <v>152.49</v>
      </c>
      <c r="JDP55" s="130">
        <v>152.49</v>
      </c>
      <c r="JDQ55" s="130">
        <v>147.25</v>
      </c>
      <c r="JDR55" s="130"/>
      <c r="JDS55" s="130"/>
      <c r="JDT55" s="130"/>
      <c r="JDU55" s="130"/>
      <c r="JDV55" s="130"/>
      <c r="JDW55" s="131"/>
      <c r="JDX55" s="132">
        <f>SUM(JDL55:JDW55)</f>
        <v>884.76</v>
      </c>
      <c r="JDY55" s="171">
        <v>0.0</v>
      </c>
      <c r="JDZ55" s="165">
        <f>JDY55-JDX55</f>
        <v>-884.76</v>
      </c>
      <c r="JEA55" s="128" t="s">
        <v>90</v>
      </c>
      <c r="JEB55" s="157">
        <v>140.0</v>
      </c>
      <c r="JEC55" s="130">
        <v>140.0</v>
      </c>
      <c r="JED55" s="130">
        <v>152.53</v>
      </c>
      <c r="JEE55" s="130">
        <v>152.49</v>
      </c>
      <c r="JEF55" s="130">
        <v>152.49</v>
      </c>
      <c r="JEG55" s="130">
        <v>147.25</v>
      </c>
      <c r="JEH55" s="130"/>
      <c r="JEI55" s="130"/>
      <c r="JEJ55" s="130"/>
      <c r="JEK55" s="130"/>
      <c r="JEL55" s="130"/>
      <c r="JEM55" s="131"/>
      <c r="JEN55" s="132">
        <f>SUM(JEB55:JEM55)</f>
        <v>884.76</v>
      </c>
      <c r="JEO55" s="171">
        <v>0.0</v>
      </c>
      <c r="JEP55" s="165">
        <f>JEO55-JEN55</f>
        <v>-884.76</v>
      </c>
      <c r="JEQ55" s="128" t="s">
        <v>90</v>
      </c>
      <c r="JER55" s="157">
        <v>140.0</v>
      </c>
      <c r="JES55" s="130">
        <v>140.0</v>
      </c>
      <c r="JET55" s="130">
        <v>152.53</v>
      </c>
      <c r="JEU55" s="130">
        <v>152.49</v>
      </c>
      <c r="JEV55" s="130">
        <v>152.49</v>
      </c>
      <c r="JEW55" s="130">
        <v>147.25</v>
      </c>
      <c r="JEX55" s="130"/>
      <c r="JEY55" s="130"/>
      <c r="JEZ55" s="130"/>
      <c r="JFA55" s="130"/>
      <c r="JFB55" s="130"/>
      <c r="JFC55" s="131"/>
      <c r="JFD55" s="132">
        <f>SUM(JER55:JFC55)</f>
        <v>884.76</v>
      </c>
      <c r="JFE55" s="171">
        <v>0.0</v>
      </c>
      <c r="JFF55" s="165">
        <f>JFE55-JFD55</f>
        <v>-884.76</v>
      </c>
      <c r="JFG55" s="128" t="s">
        <v>90</v>
      </c>
      <c r="JFH55" s="157">
        <v>140.0</v>
      </c>
      <c r="JFI55" s="130">
        <v>140.0</v>
      </c>
      <c r="JFJ55" s="130">
        <v>152.53</v>
      </c>
      <c r="JFK55" s="130">
        <v>152.49</v>
      </c>
      <c r="JFL55" s="130">
        <v>152.49</v>
      </c>
      <c r="JFM55" s="130">
        <v>147.25</v>
      </c>
      <c r="JFN55" s="130"/>
      <c r="JFO55" s="130"/>
      <c r="JFP55" s="130"/>
      <c r="JFQ55" s="130"/>
      <c r="JFR55" s="130"/>
      <c r="JFS55" s="131"/>
      <c r="JFT55" s="132">
        <f>SUM(JFH55:JFS55)</f>
        <v>884.76</v>
      </c>
      <c r="JFU55" s="171">
        <v>0.0</v>
      </c>
      <c r="JFV55" s="165">
        <f>JFU55-JFT55</f>
        <v>-884.76</v>
      </c>
      <c r="JFW55" s="128" t="s">
        <v>90</v>
      </c>
      <c r="JFX55" s="157">
        <v>140.0</v>
      </c>
      <c r="JFY55" s="130">
        <v>140.0</v>
      </c>
      <c r="JFZ55" s="130">
        <v>152.53</v>
      </c>
      <c r="JGA55" s="130">
        <v>152.49</v>
      </c>
      <c r="JGB55" s="130">
        <v>152.49</v>
      </c>
      <c r="JGC55" s="130">
        <v>147.25</v>
      </c>
      <c r="JGD55" s="130"/>
      <c r="JGE55" s="130"/>
      <c r="JGF55" s="130"/>
      <c r="JGG55" s="130"/>
      <c r="JGH55" s="130"/>
      <c r="JGI55" s="131"/>
      <c r="JGJ55" s="132">
        <f>SUM(JFX55:JGI55)</f>
        <v>884.76</v>
      </c>
      <c r="JGK55" s="171">
        <v>0.0</v>
      </c>
      <c r="JGL55" s="165">
        <f>JGK55-JGJ55</f>
        <v>-884.76</v>
      </c>
      <c r="JGM55" s="128" t="s">
        <v>90</v>
      </c>
      <c r="JGN55" s="157">
        <v>140.0</v>
      </c>
      <c r="JGO55" s="130">
        <v>140.0</v>
      </c>
      <c r="JGP55" s="130">
        <v>152.53</v>
      </c>
      <c r="JGQ55" s="130">
        <v>152.49</v>
      </c>
      <c r="JGR55" s="130">
        <v>152.49</v>
      </c>
      <c r="JGS55" s="130">
        <v>147.25</v>
      </c>
      <c r="JGT55" s="130"/>
      <c r="JGU55" s="130"/>
      <c r="JGV55" s="130"/>
      <c r="JGW55" s="130"/>
      <c r="JGX55" s="130"/>
      <c r="JGY55" s="131"/>
      <c r="JGZ55" s="132">
        <f>SUM(JGN55:JGY55)</f>
        <v>884.76</v>
      </c>
      <c r="JHA55" s="171">
        <v>0.0</v>
      </c>
      <c r="JHB55" s="165">
        <f>JHA55-JGZ55</f>
        <v>-884.76</v>
      </c>
      <c r="JHC55" s="128" t="s">
        <v>90</v>
      </c>
      <c r="JHD55" s="157">
        <v>140.0</v>
      </c>
      <c r="JHE55" s="130">
        <v>140.0</v>
      </c>
      <c r="JHF55" s="130">
        <v>152.53</v>
      </c>
      <c r="JHG55" s="130">
        <v>152.49</v>
      </c>
      <c r="JHH55" s="130">
        <v>152.49</v>
      </c>
      <c r="JHI55" s="130">
        <v>147.25</v>
      </c>
      <c r="JHJ55" s="130"/>
      <c r="JHK55" s="130"/>
      <c r="JHL55" s="130"/>
      <c r="JHM55" s="130"/>
      <c r="JHN55" s="130"/>
      <c r="JHO55" s="131"/>
      <c r="JHP55" s="132">
        <f>SUM(JHD55:JHO55)</f>
        <v>884.76</v>
      </c>
      <c r="JHQ55" s="171">
        <v>0.0</v>
      </c>
      <c r="JHR55" s="165">
        <f>JHQ55-JHP55</f>
        <v>-884.76</v>
      </c>
      <c r="JHS55" s="128" t="s">
        <v>90</v>
      </c>
      <c r="JHT55" s="157">
        <v>140.0</v>
      </c>
      <c r="JHU55" s="130">
        <v>140.0</v>
      </c>
      <c r="JHV55" s="130">
        <v>152.53</v>
      </c>
      <c r="JHW55" s="130">
        <v>152.49</v>
      </c>
      <c r="JHX55" s="130">
        <v>152.49</v>
      </c>
      <c r="JHY55" s="130">
        <v>147.25</v>
      </c>
      <c r="JHZ55" s="130"/>
      <c r="JIA55" s="130"/>
      <c r="JIB55" s="130"/>
      <c r="JIC55" s="130"/>
      <c r="JID55" s="130"/>
      <c r="JIE55" s="131"/>
      <c r="JIF55" s="132">
        <f>SUM(JHT55:JIE55)</f>
        <v>884.76</v>
      </c>
      <c r="JIG55" s="171">
        <v>0.0</v>
      </c>
      <c r="JIH55" s="165">
        <f>JIG55-JIF55</f>
        <v>-884.76</v>
      </c>
      <c r="JII55" s="128" t="s">
        <v>90</v>
      </c>
      <c r="JIJ55" s="157">
        <v>140.0</v>
      </c>
      <c r="JIK55" s="130">
        <v>140.0</v>
      </c>
      <c r="JIL55" s="130">
        <v>152.53</v>
      </c>
      <c r="JIM55" s="130">
        <v>152.49</v>
      </c>
      <c r="JIN55" s="130">
        <v>152.49</v>
      </c>
      <c r="JIO55" s="130">
        <v>147.25</v>
      </c>
      <c r="JIP55" s="130"/>
      <c r="JIQ55" s="130"/>
      <c r="JIR55" s="130"/>
      <c r="JIS55" s="130"/>
      <c r="JIT55" s="130"/>
      <c r="JIU55" s="131"/>
      <c r="JIV55" s="132">
        <f>SUM(JIJ55:JIU55)</f>
        <v>884.76</v>
      </c>
      <c r="JIW55" s="171">
        <v>0.0</v>
      </c>
      <c r="JIX55" s="165">
        <f>JIW55-JIV55</f>
        <v>-884.76</v>
      </c>
      <c r="JIY55" s="128" t="s">
        <v>90</v>
      </c>
      <c r="JIZ55" s="157">
        <v>140.0</v>
      </c>
      <c r="JJA55" s="130">
        <v>140.0</v>
      </c>
      <c r="JJB55" s="130">
        <v>152.53</v>
      </c>
      <c r="JJC55" s="130">
        <v>152.49</v>
      </c>
      <c r="JJD55" s="130">
        <v>152.49</v>
      </c>
      <c r="JJE55" s="130">
        <v>147.25</v>
      </c>
      <c r="JJF55" s="130"/>
      <c r="JJG55" s="130"/>
      <c r="JJH55" s="130"/>
      <c r="JJI55" s="130"/>
      <c r="JJJ55" s="130"/>
      <c r="JJK55" s="131"/>
      <c r="JJL55" s="132">
        <f>SUM(JIZ55:JJK55)</f>
        <v>884.76</v>
      </c>
      <c r="JJM55" s="171">
        <v>0.0</v>
      </c>
      <c r="JJN55" s="165">
        <f>JJM55-JJL55</f>
        <v>-884.76</v>
      </c>
      <c r="JJO55" s="128" t="s">
        <v>90</v>
      </c>
      <c r="JJP55" s="157">
        <v>140.0</v>
      </c>
      <c r="JJQ55" s="130">
        <v>140.0</v>
      </c>
      <c r="JJR55" s="130">
        <v>152.53</v>
      </c>
      <c r="JJS55" s="130">
        <v>152.49</v>
      </c>
      <c r="JJT55" s="130">
        <v>152.49</v>
      </c>
      <c r="JJU55" s="130">
        <v>147.25</v>
      </c>
      <c r="JJV55" s="130"/>
      <c r="JJW55" s="130"/>
      <c r="JJX55" s="130"/>
      <c r="JJY55" s="130"/>
      <c r="JJZ55" s="130"/>
      <c r="JKA55" s="131"/>
      <c r="JKB55" s="132">
        <f>SUM(JJP55:JKA55)</f>
        <v>884.76</v>
      </c>
      <c r="JKC55" s="171">
        <v>0.0</v>
      </c>
      <c r="JKD55" s="165">
        <f>JKC55-JKB55</f>
        <v>-884.76</v>
      </c>
      <c r="JKE55" s="128" t="s">
        <v>90</v>
      </c>
      <c r="JKF55" s="157">
        <v>140.0</v>
      </c>
      <c r="JKG55" s="130">
        <v>140.0</v>
      </c>
      <c r="JKH55" s="130">
        <v>152.53</v>
      </c>
      <c r="JKI55" s="130">
        <v>152.49</v>
      </c>
      <c r="JKJ55" s="130">
        <v>152.49</v>
      </c>
      <c r="JKK55" s="130">
        <v>147.25</v>
      </c>
      <c r="JKL55" s="130"/>
      <c r="JKM55" s="130"/>
      <c r="JKN55" s="130"/>
      <c r="JKO55" s="130"/>
      <c r="JKP55" s="130"/>
      <c r="JKQ55" s="131"/>
      <c r="JKR55" s="132">
        <f>SUM(JKF55:JKQ55)</f>
        <v>884.76</v>
      </c>
      <c r="JKS55" s="171">
        <v>0.0</v>
      </c>
      <c r="JKT55" s="165">
        <f>JKS55-JKR55</f>
        <v>-884.76</v>
      </c>
      <c r="JKU55" s="128" t="s">
        <v>90</v>
      </c>
      <c r="JKV55" s="157">
        <v>140.0</v>
      </c>
      <c r="JKW55" s="130">
        <v>140.0</v>
      </c>
      <c r="JKX55" s="130">
        <v>152.53</v>
      </c>
      <c r="JKY55" s="130">
        <v>152.49</v>
      </c>
      <c r="JKZ55" s="130">
        <v>152.49</v>
      </c>
      <c r="JLA55" s="130">
        <v>147.25</v>
      </c>
      <c r="JLB55" s="130"/>
      <c r="JLC55" s="130"/>
      <c r="JLD55" s="130"/>
      <c r="JLE55" s="130"/>
      <c r="JLF55" s="130"/>
      <c r="JLG55" s="131"/>
      <c r="JLH55" s="132">
        <f>SUM(JKV55:JLG55)</f>
        <v>884.76</v>
      </c>
      <c r="JLI55" s="171">
        <v>0.0</v>
      </c>
      <c r="JLJ55" s="165">
        <f>JLI55-JLH55</f>
        <v>-884.76</v>
      </c>
      <c r="JLK55" s="128" t="s">
        <v>90</v>
      </c>
      <c r="JLL55" s="157">
        <v>140.0</v>
      </c>
      <c r="JLM55" s="130">
        <v>140.0</v>
      </c>
      <c r="JLN55" s="130">
        <v>152.53</v>
      </c>
      <c r="JLO55" s="130">
        <v>152.49</v>
      </c>
      <c r="JLP55" s="130">
        <v>152.49</v>
      </c>
      <c r="JLQ55" s="130">
        <v>147.25</v>
      </c>
      <c r="JLR55" s="130"/>
      <c r="JLS55" s="130"/>
      <c r="JLT55" s="130"/>
      <c r="JLU55" s="130"/>
      <c r="JLV55" s="130"/>
      <c r="JLW55" s="131"/>
      <c r="JLX55" s="132">
        <f>SUM(JLL55:JLW55)</f>
        <v>884.76</v>
      </c>
      <c r="JLY55" s="171">
        <v>0.0</v>
      </c>
      <c r="JLZ55" s="165">
        <f>JLY55-JLX55</f>
        <v>-884.76</v>
      </c>
      <c r="JMA55" s="128" t="s">
        <v>90</v>
      </c>
      <c r="JMB55" s="157">
        <v>140.0</v>
      </c>
      <c r="JMC55" s="130">
        <v>140.0</v>
      </c>
      <c r="JMD55" s="130">
        <v>152.53</v>
      </c>
      <c r="JME55" s="130">
        <v>152.49</v>
      </c>
      <c r="JMF55" s="130">
        <v>152.49</v>
      </c>
      <c r="JMG55" s="130">
        <v>147.25</v>
      </c>
      <c r="JMH55" s="130"/>
      <c r="JMI55" s="130"/>
      <c r="JMJ55" s="130"/>
      <c r="JMK55" s="130"/>
      <c r="JML55" s="130"/>
      <c r="JMM55" s="131"/>
      <c r="JMN55" s="132">
        <f>SUM(JMB55:JMM55)</f>
        <v>884.76</v>
      </c>
      <c r="JMO55" s="171">
        <v>0.0</v>
      </c>
      <c r="JMP55" s="165">
        <f>JMO55-JMN55</f>
        <v>-884.76</v>
      </c>
      <c r="JMQ55" s="128" t="s">
        <v>90</v>
      </c>
      <c r="JMR55" s="157">
        <v>140.0</v>
      </c>
      <c r="JMS55" s="130">
        <v>140.0</v>
      </c>
      <c r="JMT55" s="130">
        <v>152.53</v>
      </c>
      <c r="JMU55" s="130">
        <v>152.49</v>
      </c>
      <c r="JMV55" s="130">
        <v>152.49</v>
      </c>
      <c r="JMW55" s="130">
        <v>147.25</v>
      </c>
      <c r="JMX55" s="130"/>
      <c r="JMY55" s="130"/>
      <c r="JMZ55" s="130"/>
      <c r="JNA55" s="130"/>
      <c r="JNB55" s="130"/>
      <c r="JNC55" s="131"/>
      <c r="JND55" s="132">
        <f>SUM(JMR55:JNC55)</f>
        <v>884.76</v>
      </c>
      <c r="JNE55" s="171">
        <v>0.0</v>
      </c>
      <c r="JNF55" s="165">
        <f>JNE55-JND55</f>
        <v>-884.76</v>
      </c>
      <c r="JNG55" s="128" t="s">
        <v>90</v>
      </c>
      <c r="JNH55" s="157">
        <v>140.0</v>
      </c>
      <c r="JNI55" s="130">
        <v>140.0</v>
      </c>
      <c r="JNJ55" s="130">
        <v>152.53</v>
      </c>
      <c r="JNK55" s="130">
        <v>152.49</v>
      </c>
      <c r="JNL55" s="130">
        <v>152.49</v>
      </c>
      <c r="JNM55" s="130">
        <v>147.25</v>
      </c>
      <c r="JNN55" s="130"/>
      <c r="JNO55" s="130"/>
      <c r="JNP55" s="130"/>
      <c r="JNQ55" s="130"/>
      <c r="JNR55" s="130"/>
      <c r="JNS55" s="131"/>
      <c r="JNT55" s="132">
        <f>SUM(JNH55:JNS55)</f>
        <v>884.76</v>
      </c>
      <c r="JNU55" s="171">
        <v>0.0</v>
      </c>
      <c r="JNV55" s="165">
        <f>JNU55-JNT55</f>
        <v>-884.76</v>
      </c>
      <c r="JNW55" s="128" t="s">
        <v>90</v>
      </c>
      <c r="JNX55" s="157">
        <v>140.0</v>
      </c>
      <c r="JNY55" s="130">
        <v>140.0</v>
      </c>
      <c r="JNZ55" s="130">
        <v>152.53</v>
      </c>
      <c r="JOA55" s="130">
        <v>152.49</v>
      </c>
      <c r="JOB55" s="130">
        <v>152.49</v>
      </c>
      <c r="JOC55" s="130">
        <v>147.25</v>
      </c>
      <c r="JOD55" s="130"/>
      <c r="JOE55" s="130"/>
      <c r="JOF55" s="130"/>
      <c r="JOG55" s="130"/>
      <c r="JOH55" s="130"/>
      <c r="JOI55" s="131"/>
      <c r="JOJ55" s="132">
        <f>SUM(JNX55:JOI55)</f>
        <v>884.76</v>
      </c>
      <c r="JOK55" s="171">
        <v>0.0</v>
      </c>
      <c r="JOL55" s="165">
        <f>JOK55-JOJ55</f>
        <v>-884.76</v>
      </c>
      <c r="JOM55" s="128" t="s">
        <v>90</v>
      </c>
      <c r="JON55" s="157">
        <v>140.0</v>
      </c>
      <c r="JOO55" s="130">
        <v>140.0</v>
      </c>
      <c r="JOP55" s="130">
        <v>152.53</v>
      </c>
      <c r="JOQ55" s="130">
        <v>152.49</v>
      </c>
      <c r="JOR55" s="130">
        <v>152.49</v>
      </c>
      <c r="JOS55" s="130">
        <v>147.25</v>
      </c>
      <c r="JOT55" s="130"/>
      <c r="JOU55" s="130"/>
      <c r="JOV55" s="130"/>
      <c r="JOW55" s="130"/>
      <c r="JOX55" s="130"/>
      <c r="JOY55" s="131"/>
      <c r="JOZ55" s="132">
        <f>SUM(JON55:JOY55)</f>
        <v>884.76</v>
      </c>
      <c r="JPA55" s="171">
        <v>0.0</v>
      </c>
      <c r="JPB55" s="165">
        <f>JPA55-JOZ55</f>
        <v>-884.76</v>
      </c>
      <c r="JPC55" s="128" t="s">
        <v>90</v>
      </c>
      <c r="JPD55" s="157">
        <v>140.0</v>
      </c>
      <c r="JPE55" s="130">
        <v>140.0</v>
      </c>
      <c r="JPF55" s="130">
        <v>152.53</v>
      </c>
      <c r="JPG55" s="130">
        <v>152.49</v>
      </c>
      <c r="JPH55" s="130">
        <v>152.49</v>
      </c>
      <c r="JPI55" s="130">
        <v>147.25</v>
      </c>
      <c r="JPJ55" s="130"/>
      <c r="JPK55" s="130"/>
      <c r="JPL55" s="130"/>
      <c r="JPM55" s="130"/>
      <c r="JPN55" s="130"/>
      <c r="JPO55" s="131"/>
      <c r="JPP55" s="132">
        <f>SUM(JPD55:JPO55)</f>
        <v>884.76</v>
      </c>
      <c r="JPQ55" s="171">
        <v>0.0</v>
      </c>
      <c r="JPR55" s="165">
        <f>JPQ55-JPP55</f>
        <v>-884.76</v>
      </c>
      <c r="JPS55" s="128" t="s">
        <v>90</v>
      </c>
      <c r="JPT55" s="157">
        <v>140.0</v>
      </c>
      <c r="JPU55" s="130">
        <v>140.0</v>
      </c>
      <c r="JPV55" s="130">
        <v>152.53</v>
      </c>
      <c r="JPW55" s="130">
        <v>152.49</v>
      </c>
      <c r="JPX55" s="130">
        <v>152.49</v>
      </c>
      <c r="JPY55" s="130">
        <v>147.25</v>
      </c>
      <c r="JPZ55" s="130"/>
      <c r="JQA55" s="130"/>
      <c r="JQB55" s="130"/>
      <c r="JQC55" s="130"/>
      <c r="JQD55" s="130"/>
      <c r="JQE55" s="131"/>
      <c r="JQF55" s="132">
        <f>SUM(JPT55:JQE55)</f>
        <v>884.76</v>
      </c>
      <c r="JQG55" s="171">
        <v>0.0</v>
      </c>
      <c r="JQH55" s="165">
        <f>JQG55-JQF55</f>
        <v>-884.76</v>
      </c>
      <c r="JQI55" s="128" t="s">
        <v>90</v>
      </c>
      <c r="JQJ55" s="157">
        <v>140.0</v>
      </c>
      <c r="JQK55" s="130">
        <v>140.0</v>
      </c>
      <c r="JQL55" s="130">
        <v>152.53</v>
      </c>
      <c r="JQM55" s="130">
        <v>152.49</v>
      </c>
      <c r="JQN55" s="130">
        <v>152.49</v>
      </c>
      <c r="JQO55" s="130">
        <v>147.25</v>
      </c>
      <c r="JQP55" s="130"/>
      <c r="JQQ55" s="130"/>
      <c r="JQR55" s="130"/>
      <c r="JQS55" s="130"/>
      <c r="JQT55" s="130"/>
      <c r="JQU55" s="131"/>
      <c r="JQV55" s="132">
        <f>SUM(JQJ55:JQU55)</f>
        <v>884.76</v>
      </c>
      <c r="JQW55" s="171">
        <v>0.0</v>
      </c>
      <c r="JQX55" s="165">
        <f>JQW55-JQV55</f>
        <v>-884.76</v>
      </c>
      <c r="JQY55" s="128" t="s">
        <v>90</v>
      </c>
      <c r="JQZ55" s="157">
        <v>140.0</v>
      </c>
      <c r="JRA55" s="130">
        <v>140.0</v>
      </c>
      <c r="JRB55" s="130">
        <v>152.53</v>
      </c>
      <c r="JRC55" s="130">
        <v>152.49</v>
      </c>
      <c r="JRD55" s="130">
        <v>152.49</v>
      </c>
      <c r="JRE55" s="130">
        <v>147.25</v>
      </c>
      <c r="JRF55" s="130"/>
      <c r="JRG55" s="130"/>
      <c r="JRH55" s="130"/>
      <c r="JRI55" s="130"/>
      <c r="JRJ55" s="130"/>
      <c r="JRK55" s="131"/>
      <c r="JRL55" s="132">
        <f>SUM(JQZ55:JRK55)</f>
        <v>884.76</v>
      </c>
      <c r="JRM55" s="171">
        <v>0.0</v>
      </c>
      <c r="JRN55" s="165">
        <f>JRM55-JRL55</f>
        <v>-884.76</v>
      </c>
      <c r="JRO55" s="128" t="s">
        <v>90</v>
      </c>
      <c r="JRP55" s="157">
        <v>140.0</v>
      </c>
      <c r="JRQ55" s="130">
        <v>140.0</v>
      </c>
      <c r="JRR55" s="130">
        <v>152.53</v>
      </c>
      <c r="JRS55" s="130">
        <v>152.49</v>
      </c>
      <c r="JRT55" s="130">
        <v>152.49</v>
      </c>
      <c r="JRU55" s="130">
        <v>147.25</v>
      </c>
      <c r="JRV55" s="130"/>
      <c r="JRW55" s="130"/>
      <c r="JRX55" s="130"/>
      <c r="JRY55" s="130"/>
      <c r="JRZ55" s="130"/>
      <c r="JSA55" s="131"/>
      <c r="JSB55" s="132">
        <f>SUM(JRP55:JSA55)</f>
        <v>884.76</v>
      </c>
      <c r="JSC55" s="171">
        <v>0.0</v>
      </c>
      <c r="JSD55" s="165">
        <f>JSC55-JSB55</f>
        <v>-884.76</v>
      </c>
      <c r="JSE55" s="128" t="s">
        <v>90</v>
      </c>
      <c r="JSF55" s="157">
        <v>140.0</v>
      </c>
      <c r="JSG55" s="130">
        <v>140.0</v>
      </c>
      <c r="JSH55" s="130">
        <v>152.53</v>
      </c>
      <c r="JSI55" s="130">
        <v>152.49</v>
      </c>
      <c r="JSJ55" s="130">
        <v>152.49</v>
      </c>
      <c r="JSK55" s="130">
        <v>147.25</v>
      </c>
      <c r="JSL55" s="130"/>
      <c r="JSM55" s="130"/>
      <c r="JSN55" s="130"/>
      <c r="JSO55" s="130"/>
      <c r="JSP55" s="130"/>
      <c r="JSQ55" s="131"/>
      <c r="JSR55" s="132">
        <f>SUM(JSF55:JSQ55)</f>
        <v>884.76</v>
      </c>
      <c r="JSS55" s="171">
        <v>0.0</v>
      </c>
      <c r="JST55" s="165">
        <f>JSS55-JSR55</f>
        <v>-884.76</v>
      </c>
      <c r="JSU55" s="128" t="s">
        <v>90</v>
      </c>
      <c r="JSV55" s="157">
        <v>140.0</v>
      </c>
      <c r="JSW55" s="130">
        <v>140.0</v>
      </c>
      <c r="JSX55" s="130">
        <v>152.53</v>
      </c>
      <c r="JSY55" s="130">
        <v>152.49</v>
      </c>
      <c r="JSZ55" s="130">
        <v>152.49</v>
      </c>
      <c r="JTA55" s="130">
        <v>147.25</v>
      </c>
      <c r="JTB55" s="130"/>
      <c r="JTC55" s="130"/>
      <c r="JTD55" s="130"/>
      <c r="JTE55" s="130"/>
      <c r="JTF55" s="130"/>
      <c r="JTG55" s="131"/>
      <c r="JTH55" s="132">
        <f>SUM(JSV55:JTG55)</f>
        <v>884.76</v>
      </c>
      <c r="JTI55" s="171">
        <v>0.0</v>
      </c>
      <c r="JTJ55" s="165">
        <f>JTI55-JTH55</f>
        <v>-884.76</v>
      </c>
      <c r="JTK55" s="128" t="s">
        <v>90</v>
      </c>
      <c r="JTL55" s="157">
        <v>140.0</v>
      </c>
      <c r="JTM55" s="130">
        <v>140.0</v>
      </c>
      <c r="JTN55" s="130">
        <v>152.53</v>
      </c>
      <c r="JTO55" s="130">
        <v>152.49</v>
      </c>
      <c r="JTP55" s="130">
        <v>152.49</v>
      </c>
      <c r="JTQ55" s="130">
        <v>147.25</v>
      </c>
      <c r="JTR55" s="130"/>
      <c r="JTS55" s="130"/>
      <c r="JTT55" s="130"/>
      <c r="JTU55" s="130"/>
      <c r="JTV55" s="130"/>
      <c r="JTW55" s="131"/>
      <c r="JTX55" s="132">
        <f>SUM(JTL55:JTW55)</f>
        <v>884.76</v>
      </c>
      <c r="JTY55" s="171">
        <v>0.0</v>
      </c>
      <c r="JTZ55" s="165">
        <f>JTY55-JTX55</f>
        <v>-884.76</v>
      </c>
      <c r="JUA55" s="128" t="s">
        <v>90</v>
      </c>
      <c r="JUB55" s="157">
        <v>140.0</v>
      </c>
      <c r="JUC55" s="130">
        <v>140.0</v>
      </c>
      <c r="JUD55" s="130">
        <v>152.53</v>
      </c>
      <c r="JUE55" s="130">
        <v>152.49</v>
      </c>
      <c r="JUF55" s="130">
        <v>152.49</v>
      </c>
      <c r="JUG55" s="130">
        <v>147.25</v>
      </c>
      <c r="JUH55" s="130"/>
      <c r="JUI55" s="130"/>
      <c r="JUJ55" s="130"/>
      <c r="JUK55" s="130"/>
      <c r="JUL55" s="130"/>
      <c r="JUM55" s="131"/>
      <c r="JUN55" s="132">
        <f>SUM(JUB55:JUM55)</f>
        <v>884.76</v>
      </c>
      <c r="JUO55" s="171">
        <v>0.0</v>
      </c>
      <c r="JUP55" s="165">
        <f>JUO55-JUN55</f>
        <v>-884.76</v>
      </c>
      <c r="JUQ55" s="128" t="s">
        <v>90</v>
      </c>
      <c r="JUR55" s="157">
        <v>140.0</v>
      </c>
      <c r="JUS55" s="130">
        <v>140.0</v>
      </c>
      <c r="JUT55" s="130">
        <v>152.53</v>
      </c>
      <c r="JUU55" s="130">
        <v>152.49</v>
      </c>
      <c r="JUV55" s="130">
        <v>152.49</v>
      </c>
      <c r="JUW55" s="130">
        <v>147.25</v>
      </c>
      <c r="JUX55" s="130"/>
      <c r="JUY55" s="130"/>
      <c r="JUZ55" s="130"/>
      <c r="JVA55" s="130"/>
      <c r="JVB55" s="130"/>
      <c r="JVC55" s="131"/>
      <c r="JVD55" s="132">
        <f>SUM(JUR55:JVC55)</f>
        <v>884.76</v>
      </c>
      <c r="JVE55" s="171">
        <v>0.0</v>
      </c>
      <c r="JVF55" s="165">
        <f>JVE55-JVD55</f>
        <v>-884.76</v>
      </c>
      <c r="JVG55" s="128" t="s">
        <v>90</v>
      </c>
      <c r="JVH55" s="157">
        <v>140.0</v>
      </c>
      <c r="JVI55" s="130">
        <v>140.0</v>
      </c>
      <c r="JVJ55" s="130">
        <v>152.53</v>
      </c>
      <c r="JVK55" s="130">
        <v>152.49</v>
      </c>
      <c r="JVL55" s="130">
        <v>152.49</v>
      </c>
      <c r="JVM55" s="130">
        <v>147.25</v>
      </c>
      <c r="JVN55" s="130"/>
      <c r="JVO55" s="130"/>
      <c r="JVP55" s="130"/>
      <c r="JVQ55" s="130"/>
      <c r="JVR55" s="130"/>
      <c r="JVS55" s="131"/>
      <c r="JVT55" s="132">
        <f>SUM(JVH55:JVS55)</f>
        <v>884.76</v>
      </c>
      <c r="JVU55" s="171">
        <v>0.0</v>
      </c>
      <c r="JVV55" s="165">
        <f>JVU55-JVT55</f>
        <v>-884.76</v>
      </c>
      <c r="JVW55" s="128" t="s">
        <v>90</v>
      </c>
      <c r="JVX55" s="157">
        <v>140.0</v>
      </c>
      <c r="JVY55" s="130">
        <v>140.0</v>
      </c>
      <c r="JVZ55" s="130">
        <v>152.53</v>
      </c>
      <c r="JWA55" s="130">
        <v>152.49</v>
      </c>
      <c r="JWB55" s="130">
        <v>152.49</v>
      </c>
      <c r="JWC55" s="130">
        <v>147.25</v>
      </c>
      <c r="JWD55" s="130"/>
      <c r="JWE55" s="130"/>
      <c r="JWF55" s="130"/>
      <c r="JWG55" s="130"/>
      <c r="JWH55" s="130"/>
      <c r="JWI55" s="131"/>
      <c r="JWJ55" s="132">
        <f>SUM(JVX55:JWI55)</f>
        <v>884.76</v>
      </c>
      <c r="JWK55" s="171">
        <v>0.0</v>
      </c>
      <c r="JWL55" s="165">
        <f>JWK55-JWJ55</f>
        <v>-884.76</v>
      </c>
      <c r="JWM55" s="128" t="s">
        <v>90</v>
      </c>
      <c r="JWN55" s="157">
        <v>140.0</v>
      </c>
      <c r="JWO55" s="130">
        <v>140.0</v>
      </c>
      <c r="JWP55" s="130">
        <v>152.53</v>
      </c>
      <c r="JWQ55" s="130">
        <v>152.49</v>
      </c>
      <c r="JWR55" s="130">
        <v>152.49</v>
      </c>
      <c r="JWS55" s="130">
        <v>147.25</v>
      </c>
      <c r="JWT55" s="130"/>
      <c r="JWU55" s="130"/>
      <c r="JWV55" s="130"/>
      <c r="JWW55" s="130"/>
      <c r="JWX55" s="130"/>
      <c r="JWY55" s="131"/>
      <c r="JWZ55" s="132">
        <f>SUM(JWN55:JWY55)</f>
        <v>884.76</v>
      </c>
      <c r="JXA55" s="171">
        <v>0.0</v>
      </c>
      <c r="JXB55" s="165">
        <f>JXA55-JWZ55</f>
        <v>-884.76</v>
      </c>
      <c r="JXC55" s="128" t="s">
        <v>90</v>
      </c>
      <c r="JXD55" s="157">
        <v>140.0</v>
      </c>
      <c r="JXE55" s="130">
        <v>140.0</v>
      </c>
      <c r="JXF55" s="130">
        <v>152.53</v>
      </c>
      <c r="JXG55" s="130">
        <v>152.49</v>
      </c>
      <c r="JXH55" s="130">
        <v>152.49</v>
      </c>
      <c r="JXI55" s="130">
        <v>147.25</v>
      </c>
      <c r="JXJ55" s="130"/>
      <c r="JXK55" s="130"/>
      <c r="JXL55" s="130"/>
      <c r="JXM55" s="130"/>
      <c r="JXN55" s="130"/>
      <c r="JXO55" s="131"/>
      <c r="JXP55" s="132">
        <f>SUM(JXD55:JXO55)</f>
        <v>884.76</v>
      </c>
      <c r="JXQ55" s="171">
        <v>0.0</v>
      </c>
      <c r="JXR55" s="165">
        <f>JXQ55-JXP55</f>
        <v>-884.76</v>
      </c>
      <c r="JXS55" s="128" t="s">
        <v>90</v>
      </c>
      <c r="JXT55" s="157">
        <v>140.0</v>
      </c>
      <c r="JXU55" s="130">
        <v>140.0</v>
      </c>
      <c r="JXV55" s="130">
        <v>152.53</v>
      </c>
      <c r="JXW55" s="130">
        <v>152.49</v>
      </c>
      <c r="JXX55" s="130">
        <v>152.49</v>
      </c>
      <c r="JXY55" s="130">
        <v>147.25</v>
      </c>
      <c r="JXZ55" s="130"/>
      <c r="JYA55" s="130"/>
      <c r="JYB55" s="130"/>
      <c r="JYC55" s="130"/>
      <c r="JYD55" s="130"/>
      <c r="JYE55" s="131"/>
      <c r="JYF55" s="132">
        <f>SUM(JXT55:JYE55)</f>
        <v>884.76</v>
      </c>
      <c r="JYG55" s="171">
        <v>0.0</v>
      </c>
      <c r="JYH55" s="165">
        <f>JYG55-JYF55</f>
        <v>-884.76</v>
      </c>
      <c r="JYI55" s="128" t="s">
        <v>90</v>
      </c>
      <c r="JYJ55" s="157">
        <v>140.0</v>
      </c>
      <c r="JYK55" s="130">
        <v>140.0</v>
      </c>
      <c r="JYL55" s="130">
        <v>152.53</v>
      </c>
      <c r="JYM55" s="130">
        <v>152.49</v>
      </c>
      <c r="JYN55" s="130">
        <v>152.49</v>
      </c>
      <c r="JYO55" s="130">
        <v>147.25</v>
      </c>
      <c r="JYP55" s="130"/>
      <c r="JYQ55" s="130"/>
      <c r="JYR55" s="130"/>
      <c r="JYS55" s="130"/>
      <c r="JYT55" s="130"/>
      <c r="JYU55" s="131"/>
      <c r="JYV55" s="132">
        <f>SUM(JYJ55:JYU55)</f>
        <v>884.76</v>
      </c>
      <c r="JYW55" s="171">
        <v>0.0</v>
      </c>
      <c r="JYX55" s="165">
        <f>JYW55-JYV55</f>
        <v>-884.76</v>
      </c>
      <c r="JYY55" s="128" t="s">
        <v>90</v>
      </c>
      <c r="JYZ55" s="157">
        <v>140.0</v>
      </c>
      <c r="JZA55" s="130">
        <v>140.0</v>
      </c>
      <c r="JZB55" s="130">
        <v>152.53</v>
      </c>
      <c r="JZC55" s="130">
        <v>152.49</v>
      </c>
      <c r="JZD55" s="130">
        <v>152.49</v>
      </c>
      <c r="JZE55" s="130">
        <v>147.25</v>
      </c>
      <c r="JZF55" s="130"/>
      <c r="JZG55" s="130"/>
      <c r="JZH55" s="130"/>
      <c r="JZI55" s="130"/>
      <c r="JZJ55" s="130"/>
      <c r="JZK55" s="131"/>
      <c r="JZL55" s="132">
        <f>SUM(JYZ55:JZK55)</f>
        <v>884.76</v>
      </c>
      <c r="JZM55" s="171">
        <v>0.0</v>
      </c>
      <c r="JZN55" s="165">
        <f>JZM55-JZL55</f>
        <v>-884.76</v>
      </c>
      <c r="JZO55" s="128" t="s">
        <v>90</v>
      </c>
      <c r="JZP55" s="157">
        <v>140.0</v>
      </c>
      <c r="JZQ55" s="130">
        <v>140.0</v>
      </c>
      <c r="JZR55" s="130">
        <v>152.53</v>
      </c>
      <c r="JZS55" s="130">
        <v>152.49</v>
      </c>
      <c r="JZT55" s="130">
        <v>152.49</v>
      </c>
      <c r="JZU55" s="130">
        <v>147.25</v>
      </c>
      <c r="JZV55" s="130"/>
      <c r="JZW55" s="130"/>
      <c r="JZX55" s="130"/>
      <c r="JZY55" s="130"/>
      <c r="JZZ55" s="130"/>
      <c r="KAA55" s="131"/>
      <c r="KAB55" s="132">
        <f>SUM(JZP55:KAA55)</f>
        <v>884.76</v>
      </c>
      <c r="KAC55" s="171">
        <v>0.0</v>
      </c>
      <c r="KAD55" s="165">
        <f>KAC55-KAB55</f>
        <v>-884.76</v>
      </c>
      <c r="KAE55" s="128" t="s">
        <v>90</v>
      </c>
      <c r="KAF55" s="157">
        <v>140.0</v>
      </c>
      <c r="KAG55" s="130">
        <v>140.0</v>
      </c>
      <c r="KAH55" s="130">
        <v>152.53</v>
      </c>
      <c r="KAI55" s="130">
        <v>152.49</v>
      </c>
      <c r="KAJ55" s="130">
        <v>152.49</v>
      </c>
      <c r="KAK55" s="130">
        <v>147.25</v>
      </c>
      <c r="KAL55" s="130"/>
      <c r="KAM55" s="130"/>
      <c r="KAN55" s="130"/>
      <c r="KAO55" s="130"/>
      <c r="KAP55" s="130"/>
      <c r="KAQ55" s="131"/>
      <c r="KAR55" s="132">
        <f>SUM(KAF55:KAQ55)</f>
        <v>884.76</v>
      </c>
      <c r="KAS55" s="171">
        <v>0.0</v>
      </c>
      <c r="KAT55" s="165">
        <f>KAS55-KAR55</f>
        <v>-884.76</v>
      </c>
      <c r="KAU55" s="128" t="s">
        <v>90</v>
      </c>
      <c r="KAV55" s="157">
        <v>140.0</v>
      </c>
      <c r="KAW55" s="130">
        <v>140.0</v>
      </c>
      <c r="KAX55" s="130">
        <v>152.53</v>
      </c>
      <c r="KAY55" s="130">
        <v>152.49</v>
      </c>
      <c r="KAZ55" s="130">
        <v>152.49</v>
      </c>
      <c r="KBA55" s="130">
        <v>147.25</v>
      </c>
      <c r="KBB55" s="130"/>
      <c r="KBC55" s="130"/>
      <c r="KBD55" s="130"/>
      <c r="KBE55" s="130"/>
      <c r="KBF55" s="130"/>
      <c r="KBG55" s="131"/>
      <c r="KBH55" s="132">
        <f>SUM(KAV55:KBG55)</f>
        <v>884.76</v>
      </c>
      <c r="KBI55" s="171">
        <v>0.0</v>
      </c>
      <c r="KBJ55" s="165">
        <f>KBI55-KBH55</f>
        <v>-884.76</v>
      </c>
      <c r="KBK55" s="128" t="s">
        <v>90</v>
      </c>
      <c r="KBL55" s="157">
        <v>140.0</v>
      </c>
      <c r="KBM55" s="130">
        <v>140.0</v>
      </c>
      <c r="KBN55" s="130">
        <v>152.53</v>
      </c>
      <c r="KBO55" s="130">
        <v>152.49</v>
      </c>
      <c r="KBP55" s="130">
        <v>152.49</v>
      </c>
      <c r="KBQ55" s="130">
        <v>147.25</v>
      </c>
      <c r="KBR55" s="130"/>
      <c r="KBS55" s="130"/>
      <c r="KBT55" s="130"/>
      <c r="KBU55" s="130"/>
      <c r="KBV55" s="130"/>
      <c r="KBW55" s="131"/>
      <c r="KBX55" s="132">
        <f>SUM(KBL55:KBW55)</f>
        <v>884.76</v>
      </c>
      <c r="KBY55" s="171">
        <v>0.0</v>
      </c>
      <c r="KBZ55" s="165">
        <f>KBY55-KBX55</f>
        <v>-884.76</v>
      </c>
      <c r="KCA55" s="128" t="s">
        <v>90</v>
      </c>
      <c r="KCB55" s="157">
        <v>140.0</v>
      </c>
      <c r="KCC55" s="130">
        <v>140.0</v>
      </c>
      <c r="KCD55" s="130">
        <v>152.53</v>
      </c>
      <c r="KCE55" s="130">
        <v>152.49</v>
      </c>
      <c r="KCF55" s="130">
        <v>152.49</v>
      </c>
      <c r="KCG55" s="130">
        <v>147.25</v>
      </c>
      <c r="KCH55" s="130"/>
      <c r="KCI55" s="130"/>
      <c r="KCJ55" s="130"/>
      <c r="KCK55" s="130"/>
      <c r="KCL55" s="130"/>
      <c r="KCM55" s="131"/>
      <c r="KCN55" s="132">
        <f>SUM(KCB55:KCM55)</f>
        <v>884.76</v>
      </c>
      <c r="KCO55" s="171">
        <v>0.0</v>
      </c>
      <c r="KCP55" s="165">
        <f>KCO55-KCN55</f>
        <v>-884.76</v>
      </c>
      <c r="KCQ55" s="128" t="s">
        <v>90</v>
      </c>
      <c r="KCR55" s="157">
        <v>140.0</v>
      </c>
      <c r="KCS55" s="130">
        <v>140.0</v>
      </c>
      <c r="KCT55" s="130">
        <v>152.53</v>
      </c>
      <c r="KCU55" s="130">
        <v>152.49</v>
      </c>
      <c r="KCV55" s="130">
        <v>152.49</v>
      </c>
      <c r="KCW55" s="130">
        <v>147.25</v>
      </c>
      <c r="KCX55" s="130"/>
      <c r="KCY55" s="130"/>
      <c r="KCZ55" s="130"/>
      <c r="KDA55" s="130"/>
      <c r="KDB55" s="130"/>
      <c r="KDC55" s="131"/>
      <c r="KDD55" s="132">
        <f>SUM(KCR55:KDC55)</f>
        <v>884.76</v>
      </c>
      <c r="KDE55" s="171">
        <v>0.0</v>
      </c>
      <c r="KDF55" s="165">
        <f>KDE55-KDD55</f>
        <v>-884.76</v>
      </c>
      <c r="KDG55" s="128" t="s">
        <v>90</v>
      </c>
      <c r="KDH55" s="157">
        <v>140.0</v>
      </c>
      <c r="KDI55" s="130">
        <v>140.0</v>
      </c>
      <c r="KDJ55" s="130">
        <v>152.53</v>
      </c>
      <c r="KDK55" s="130">
        <v>152.49</v>
      </c>
      <c r="KDL55" s="130">
        <v>152.49</v>
      </c>
      <c r="KDM55" s="130">
        <v>147.25</v>
      </c>
      <c r="KDN55" s="130"/>
      <c r="KDO55" s="130"/>
      <c r="KDP55" s="130"/>
      <c r="KDQ55" s="130"/>
      <c r="KDR55" s="130"/>
      <c r="KDS55" s="131"/>
      <c r="KDT55" s="132">
        <f>SUM(KDH55:KDS55)</f>
        <v>884.76</v>
      </c>
      <c r="KDU55" s="171">
        <v>0.0</v>
      </c>
      <c r="KDV55" s="165">
        <f>KDU55-KDT55</f>
        <v>-884.76</v>
      </c>
      <c r="KDW55" s="128" t="s">
        <v>90</v>
      </c>
      <c r="KDX55" s="157">
        <v>140.0</v>
      </c>
      <c r="KDY55" s="130">
        <v>140.0</v>
      </c>
      <c r="KDZ55" s="130">
        <v>152.53</v>
      </c>
      <c r="KEA55" s="130">
        <v>152.49</v>
      </c>
      <c r="KEB55" s="130">
        <v>152.49</v>
      </c>
      <c r="KEC55" s="130">
        <v>147.25</v>
      </c>
      <c r="KED55" s="130"/>
      <c r="KEE55" s="130"/>
      <c r="KEF55" s="130"/>
      <c r="KEG55" s="130"/>
      <c r="KEH55" s="130"/>
      <c r="KEI55" s="131"/>
      <c r="KEJ55" s="132">
        <f>SUM(KDX55:KEI55)</f>
        <v>884.76</v>
      </c>
      <c r="KEK55" s="171">
        <v>0.0</v>
      </c>
      <c r="KEL55" s="165">
        <f>KEK55-KEJ55</f>
        <v>-884.76</v>
      </c>
      <c r="KEM55" s="128" t="s">
        <v>90</v>
      </c>
      <c r="KEN55" s="157">
        <v>140.0</v>
      </c>
      <c r="KEO55" s="130">
        <v>140.0</v>
      </c>
      <c r="KEP55" s="130">
        <v>152.53</v>
      </c>
      <c r="KEQ55" s="130">
        <v>152.49</v>
      </c>
      <c r="KER55" s="130">
        <v>152.49</v>
      </c>
      <c r="KES55" s="130">
        <v>147.25</v>
      </c>
      <c r="KET55" s="130"/>
      <c r="KEU55" s="130"/>
      <c r="KEV55" s="130"/>
      <c r="KEW55" s="130"/>
      <c r="KEX55" s="130"/>
      <c r="KEY55" s="131"/>
      <c r="KEZ55" s="132">
        <f>SUM(KEN55:KEY55)</f>
        <v>884.76</v>
      </c>
      <c r="KFA55" s="171">
        <v>0.0</v>
      </c>
      <c r="KFB55" s="165">
        <f>KFA55-KEZ55</f>
        <v>-884.76</v>
      </c>
      <c r="KFC55" s="128" t="s">
        <v>90</v>
      </c>
      <c r="KFD55" s="157">
        <v>140.0</v>
      </c>
      <c r="KFE55" s="130">
        <v>140.0</v>
      </c>
      <c r="KFF55" s="130">
        <v>152.53</v>
      </c>
      <c r="KFG55" s="130">
        <v>152.49</v>
      </c>
      <c r="KFH55" s="130">
        <v>152.49</v>
      </c>
      <c r="KFI55" s="130">
        <v>147.25</v>
      </c>
      <c r="KFJ55" s="130"/>
      <c r="KFK55" s="130"/>
      <c r="KFL55" s="130"/>
      <c r="KFM55" s="130"/>
      <c r="KFN55" s="130"/>
      <c r="KFO55" s="131"/>
      <c r="KFP55" s="132">
        <f>SUM(KFD55:KFO55)</f>
        <v>884.76</v>
      </c>
      <c r="KFQ55" s="171">
        <v>0.0</v>
      </c>
      <c r="KFR55" s="165">
        <f>KFQ55-KFP55</f>
        <v>-884.76</v>
      </c>
      <c r="KFS55" s="128" t="s">
        <v>90</v>
      </c>
      <c r="KFT55" s="157">
        <v>140.0</v>
      </c>
      <c r="KFU55" s="130">
        <v>140.0</v>
      </c>
      <c r="KFV55" s="130">
        <v>152.53</v>
      </c>
      <c r="KFW55" s="130">
        <v>152.49</v>
      </c>
      <c r="KFX55" s="130">
        <v>152.49</v>
      </c>
      <c r="KFY55" s="130">
        <v>147.25</v>
      </c>
      <c r="KFZ55" s="130"/>
      <c r="KGA55" s="130"/>
      <c r="KGB55" s="130"/>
      <c r="KGC55" s="130"/>
      <c r="KGD55" s="130"/>
      <c r="KGE55" s="131"/>
      <c r="KGF55" s="132">
        <f>SUM(KFT55:KGE55)</f>
        <v>884.76</v>
      </c>
      <c r="KGG55" s="171">
        <v>0.0</v>
      </c>
      <c r="KGH55" s="165">
        <f>KGG55-KGF55</f>
        <v>-884.76</v>
      </c>
      <c r="KGI55" s="128" t="s">
        <v>90</v>
      </c>
      <c r="KGJ55" s="157">
        <v>140.0</v>
      </c>
      <c r="KGK55" s="130">
        <v>140.0</v>
      </c>
      <c r="KGL55" s="130">
        <v>152.53</v>
      </c>
      <c r="KGM55" s="130">
        <v>152.49</v>
      </c>
      <c r="KGN55" s="130">
        <v>152.49</v>
      </c>
      <c r="KGO55" s="130">
        <v>147.25</v>
      </c>
      <c r="KGP55" s="130"/>
      <c r="KGQ55" s="130"/>
      <c r="KGR55" s="130"/>
      <c r="KGS55" s="130"/>
      <c r="KGT55" s="130"/>
      <c r="KGU55" s="131"/>
      <c r="KGV55" s="132">
        <f>SUM(KGJ55:KGU55)</f>
        <v>884.76</v>
      </c>
      <c r="KGW55" s="171">
        <v>0.0</v>
      </c>
      <c r="KGX55" s="165">
        <f>KGW55-KGV55</f>
        <v>-884.76</v>
      </c>
      <c r="KGY55" s="128" t="s">
        <v>90</v>
      </c>
      <c r="KGZ55" s="157">
        <v>140.0</v>
      </c>
      <c r="KHA55" s="130">
        <v>140.0</v>
      </c>
      <c r="KHB55" s="130">
        <v>152.53</v>
      </c>
      <c r="KHC55" s="130">
        <v>152.49</v>
      </c>
      <c r="KHD55" s="130">
        <v>152.49</v>
      </c>
      <c r="KHE55" s="130">
        <v>147.25</v>
      </c>
      <c r="KHF55" s="130"/>
      <c r="KHG55" s="130"/>
      <c r="KHH55" s="130"/>
      <c r="KHI55" s="130"/>
      <c r="KHJ55" s="130"/>
      <c r="KHK55" s="131"/>
      <c r="KHL55" s="132">
        <f>SUM(KGZ55:KHK55)</f>
        <v>884.76</v>
      </c>
      <c r="KHM55" s="171">
        <v>0.0</v>
      </c>
      <c r="KHN55" s="165">
        <f>KHM55-KHL55</f>
        <v>-884.76</v>
      </c>
      <c r="KHO55" s="128" t="s">
        <v>90</v>
      </c>
      <c r="KHP55" s="157">
        <v>140.0</v>
      </c>
      <c r="KHQ55" s="130">
        <v>140.0</v>
      </c>
      <c r="KHR55" s="130">
        <v>152.53</v>
      </c>
      <c r="KHS55" s="130">
        <v>152.49</v>
      </c>
      <c r="KHT55" s="130">
        <v>152.49</v>
      </c>
      <c r="KHU55" s="130">
        <v>147.25</v>
      </c>
      <c r="KHV55" s="130"/>
      <c r="KHW55" s="130"/>
      <c r="KHX55" s="130"/>
      <c r="KHY55" s="130"/>
      <c r="KHZ55" s="130"/>
      <c r="KIA55" s="131"/>
      <c r="KIB55" s="132">
        <f>SUM(KHP55:KIA55)</f>
        <v>884.76</v>
      </c>
      <c r="KIC55" s="171">
        <v>0.0</v>
      </c>
      <c r="KID55" s="165">
        <f>KIC55-KIB55</f>
        <v>-884.76</v>
      </c>
      <c r="KIE55" s="128" t="s">
        <v>90</v>
      </c>
      <c r="KIF55" s="157">
        <v>140.0</v>
      </c>
      <c r="KIG55" s="130">
        <v>140.0</v>
      </c>
      <c r="KIH55" s="130">
        <v>152.53</v>
      </c>
      <c r="KII55" s="130">
        <v>152.49</v>
      </c>
      <c r="KIJ55" s="130">
        <v>152.49</v>
      </c>
      <c r="KIK55" s="130">
        <v>147.25</v>
      </c>
      <c r="KIL55" s="130"/>
      <c r="KIM55" s="130"/>
      <c r="KIN55" s="130"/>
      <c r="KIO55" s="130"/>
      <c r="KIP55" s="130"/>
      <c r="KIQ55" s="131"/>
      <c r="KIR55" s="132">
        <f>SUM(KIF55:KIQ55)</f>
        <v>884.76</v>
      </c>
      <c r="KIS55" s="171">
        <v>0.0</v>
      </c>
      <c r="KIT55" s="165">
        <f>KIS55-KIR55</f>
        <v>-884.76</v>
      </c>
      <c r="KIU55" s="128" t="s">
        <v>90</v>
      </c>
      <c r="KIV55" s="157">
        <v>140.0</v>
      </c>
      <c r="KIW55" s="130">
        <v>140.0</v>
      </c>
      <c r="KIX55" s="130">
        <v>152.53</v>
      </c>
      <c r="KIY55" s="130">
        <v>152.49</v>
      </c>
      <c r="KIZ55" s="130">
        <v>152.49</v>
      </c>
      <c r="KJA55" s="130">
        <v>147.25</v>
      </c>
      <c r="KJB55" s="130"/>
      <c r="KJC55" s="130"/>
      <c r="KJD55" s="130"/>
      <c r="KJE55" s="130"/>
      <c r="KJF55" s="130"/>
      <c r="KJG55" s="131"/>
      <c r="KJH55" s="132">
        <f>SUM(KIV55:KJG55)</f>
        <v>884.76</v>
      </c>
      <c r="KJI55" s="171">
        <v>0.0</v>
      </c>
      <c r="KJJ55" s="165">
        <f>KJI55-KJH55</f>
        <v>-884.76</v>
      </c>
      <c r="KJK55" s="128" t="s">
        <v>90</v>
      </c>
      <c r="KJL55" s="157">
        <v>140.0</v>
      </c>
      <c r="KJM55" s="130">
        <v>140.0</v>
      </c>
      <c r="KJN55" s="130">
        <v>152.53</v>
      </c>
      <c r="KJO55" s="130">
        <v>152.49</v>
      </c>
      <c r="KJP55" s="130">
        <v>152.49</v>
      </c>
      <c r="KJQ55" s="130">
        <v>147.25</v>
      </c>
      <c r="KJR55" s="130"/>
      <c r="KJS55" s="130"/>
      <c r="KJT55" s="130"/>
      <c r="KJU55" s="130"/>
      <c r="KJV55" s="130"/>
      <c r="KJW55" s="131"/>
      <c r="KJX55" s="132">
        <f>SUM(KJL55:KJW55)</f>
        <v>884.76</v>
      </c>
      <c r="KJY55" s="171">
        <v>0.0</v>
      </c>
      <c r="KJZ55" s="165">
        <f>KJY55-KJX55</f>
        <v>-884.76</v>
      </c>
      <c r="KKA55" s="128" t="s">
        <v>90</v>
      </c>
      <c r="KKB55" s="157">
        <v>140.0</v>
      </c>
      <c r="KKC55" s="130">
        <v>140.0</v>
      </c>
      <c r="KKD55" s="130">
        <v>152.53</v>
      </c>
      <c r="KKE55" s="130">
        <v>152.49</v>
      </c>
      <c r="KKF55" s="130">
        <v>152.49</v>
      </c>
      <c r="KKG55" s="130">
        <v>147.25</v>
      </c>
      <c r="KKH55" s="130"/>
      <c r="KKI55" s="130"/>
      <c r="KKJ55" s="130"/>
      <c r="KKK55" s="130"/>
      <c r="KKL55" s="130"/>
      <c r="KKM55" s="131"/>
      <c r="KKN55" s="132">
        <f>SUM(KKB55:KKM55)</f>
        <v>884.76</v>
      </c>
      <c r="KKO55" s="171">
        <v>0.0</v>
      </c>
      <c r="KKP55" s="165">
        <f>KKO55-KKN55</f>
        <v>-884.76</v>
      </c>
      <c r="KKQ55" s="128" t="s">
        <v>90</v>
      </c>
      <c r="KKR55" s="157">
        <v>140.0</v>
      </c>
      <c r="KKS55" s="130">
        <v>140.0</v>
      </c>
      <c r="KKT55" s="130">
        <v>152.53</v>
      </c>
      <c r="KKU55" s="130">
        <v>152.49</v>
      </c>
      <c r="KKV55" s="130">
        <v>152.49</v>
      </c>
      <c r="KKW55" s="130">
        <v>147.25</v>
      </c>
      <c r="KKX55" s="130"/>
      <c r="KKY55" s="130"/>
      <c r="KKZ55" s="130"/>
      <c r="KLA55" s="130"/>
      <c r="KLB55" s="130"/>
      <c r="KLC55" s="131"/>
      <c r="KLD55" s="132">
        <f>SUM(KKR55:KLC55)</f>
        <v>884.76</v>
      </c>
      <c r="KLE55" s="171">
        <v>0.0</v>
      </c>
      <c r="KLF55" s="165">
        <f>KLE55-KLD55</f>
        <v>-884.76</v>
      </c>
      <c r="KLG55" s="128" t="s">
        <v>90</v>
      </c>
      <c r="KLH55" s="157">
        <v>140.0</v>
      </c>
      <c r="KLI55" s="130">
        <v>140.0</v>
      </c>
      <c r="KLJ55" s="130">
        <v>152.53</v>
      </c>
      <c r="KLK55" s="130">
        <v>152.49</v>
      </c>
      <c r="KLL55" s="130">
        <v>152.49</v>
      </c>
      <c r="KLM55" s="130">
        <v>147.25</v>
      </c>
      <c r="KLN55" s="130"/>
      <c r="KLO55" s="130"/>
      <c r="KLP55" s="130"/>
      <c r="KLQ55" s="130"/>
      <c r="KLR55" s="130"/>
      <c r="KLS55" s="131"/>
      <c r="KLT55" s="132">
        <f>SUM(KLH55:KLS55)</f>
        <v>884.76</v>
      </c>
      <c r="KLU55" s="171">
        <v>0.0</v>
      </c>
      <c r="KLV55" s="165">
        <f>KLU55-KLT55</f>
        <v>-884.76</v>
      </c>
      <c r="KLW55" s="128" t="s">
        <v>90</v>
      </c>
      <c r="KLX55" s="157">
        <v>140.0</v>
      </c>
      <c r="KLY55" s="130">
        <v>140.0</v>
      </c>
      <c r="KLZ55" s="130">
        <v>152.53</v>
      </c>
      <c r="KMA55" s="130">
        <v>152.49</v>
      </c>
      <c r="KMB55" s="130">
        <v>152.49</v>
      </c>
      <c r="KMC55" s="130">
        <v>147.25</v>
      </c>
      <c r="KMD55" s="130"/>
      <c r="KME55" s="130"/>
      <c r="KMF55" s="130"/>
      <c r="KMG55" s="130"/>
      <c r="KMH55" s="130"/>
      <c r="KMI55" s="131"/>
      <c r="KMJ55" s="132">
        <f>SUM(KLX55:KMI55)</f>
        <v>884.76</v>
      </c>
      <c r="KMK55" s="171">
        <v>0.0</v>
      </c>
      <c r="KML55" s="165">
        <f>KMK55-KMJ55</f>
        <v>-884.76</v>
      </c>
      <c r="KMM55" s="128" t="s">
        <v>90</v>
      </c>
      <c r="KMN55" s="157">
        <v>140.0</v>
      </c>
      <c r="KMO55" s="130">
        <v>140.0</v>
      </c>
      <c r="KMP55" s="130">
        <v>152.53</v>
      </c>
      <c r="KMQ55" s="130">
        <v>152.49</v>
      </c>
      <c r="KMR55" s="130">
        <v>152.49</v>
      </c>
      <c r="KMS55" s="130">
        <v>147.25</v>
      </c>
      <c r="KMT55" s="130"/>
      <c r="KMU55" s="130"/>
      <c r="KMV55" s="130"/>
      <c r="KMW55" s="130"/>
      <c r="KMX55" s="130"/>
      <c r="KMY55" s="131"/>
      <c r="KMZ55" s="132">
        <f>SUM(KMN55:KMY55)</f>
        <v>884.76</v>
      </c>
      <c r="KNA55" s="171">
        <v>0.0</v>
      </c>
      <c r="KNB55" s="165">
        <f>KNA55-KMZ55</f>
        <v>-884.76</v>
      </c>
      <c r="KNC55" s="128" t="s">
        <v>90</v>
      </c>
      <c r="KND55" s="157">
        <v>140.0</v>
      </c>
      <c r="KNE55" s="130">
        <v>140.0</v>
      </c>
      <c r="KNF55" s="130">
        <v>152.53</v>
      </c>
      <c r="KNG55" s="130">
        <v>152.49</v>
      </c>
      <c r="KNH55" s="130">
        <v>152.49</v>
      </c>
      <c r="KNI55" s="130">
        <v>147.25</v>
      </c>
      <c r="KNJ55" s="130"/>
      <c r="KNK55" s="130"/>
      <c r="KNL55" s="130"/>
      <c r="KNM55" s="130"/>
      <c r="KNN55" s="130"/>
      <c r="KNO55" s="131"/>
      <c r="KNP55" s="132">
        <f>SUM(KND55:KNO55)</f>
        <v>884.76</v>
      </c>
      <c r="KNQ55" s="171">
        <v>0.0</v>
      </c>
      <c r="KNR55" s="165">
        <f>KNQ55-KNP55</f>
        <v>-884.76</v>
      </c>
      <c r="KNS55" s="128" t="s">
        <v>90</v>
      </c>
      <c r="KNT55" s="157">
        <v>140.0</v>
      </c>
      <c r="KNU55" s="130">
        <v>140.0</v>
      </c>
      <c r="KNV55" s="130">
        <v>152.53</v>
      </c>
      <c r="KNW55" s="130">
        <v>152.49</v>
      </c>
      <c r="KNX55" s="130">
        <v>152.49</v>
      </c>
      <c r="KNY55" s="130">
        <v>147.25</v>
      </c>
      <c r="KNZ55" s="130"/>
      <c r="KOA55" s="130"/>
      <c r="KOB55" s="130"/>
      <c r="KOC55" s="130"/>
      <c r="KOD55" s="130"/>
      <c r="KOE55" s="131"/>
      <c r="KOF55" s="132">
        <f>SUM(KNT55:KOE55)</f>
        <v>884.76</v>
      </c>
      <c r="KOG55" s="171">
        <v>0.0</v>
      </c>
      <c r="KOH55" s="165">
        <f>KOG55-KOF55</f>
        <v>-884.76</v>
      </c>
      <c r="KOI55" s="128" t="s">
        <v>90</v>
      </c>
      <c r="KOJ55" s="157">
        <v>140.0</v>
      </c>
      <c r="KOK55" s="130">
        <v>140.0</v>
      </c>
      <c r="KOL55" s="130">
        <v>152.53</v>
      </c>
      <c r="KOM55" s="130">
        <v>152.49</v>
      </c>
      <c r="KON55" s="130">
        <v>152.49</v>
      </c>
      <c r="KOO55" s="130">
        <v>147.25</v>
      </c>
      <c r="KOP55" s="130"/>
      <c r="KOQ55" s="130"/>
      <c r="KOR55" s="130"/>
      <c r="KOS55" s="130"/>
      <c r="KOT55" s="130"/>
      <c r="KOU55" s="131"/>
      <c r="KOV55" s="132">
        <f>SUM(KOJ55:KOU55)</f>
        <v>884.76</v>
      </c>
      <c r="KOW55" s="171">
        <v>0.0</v>
      </c>
      <c r="KOX55" s="165">
        <f>KOW55-KOV55</f>
        <v>-884.76</v>
      </c>
      <c r="KOY55" s="128" t="s">
        <v>90</v>
      </c>
      <c r="KOZ55" s="157">
        <v>140.0</v>
      </c>
      <c r="KPA55" s="130">
        <v>140.0</v>
      </c>
      <c r="KPB55" s="130">
        <v>152.53</v>
      </c>
      <c r="KPC55" s="130">
        <v>152.49</v>
      </c>
      <c r="KPD55" s="130">
        <v>152.49</v>
      </c>
      <c r="KPE55" s="130">
        <v>147.25</v>
      </c>
      <c r="KPF55" s="130"/>
      <c r="KPG55" s="130"/>
      <c r="KPH55" s="130"/>
      <c r="KPI55" s="130"/>
      <c r="KPJ55" s="130"/>
      <c r="KPK55" s="131"/>
      <c r="KPL55" s="132">
        <f>SUM(KOZ55:KPK55)</f>
        <v>884.76</v>
      </c>
      <c r="KPM55" s="171">
        <v>0.0</v>
      </c>
      <c r="KPN55" s="165">
        <f>KPM55-KPL55</f>
        <v>-884.76</v>
      </c>
      <c r="KPO55" s="128" t="s">
        <v>90</v>
      </c>
      <c r="KPP55" s="157">
        <v>140.0</v>
      </c>
      <c r="KPQ55" s="130">
        <v>140.0</v>
      </c>
      <c r="KPR55" s="130">
        <v>152.53</v>
      </c>
      <c r="KPS55" s="130">
        <v>152.49</v>
      </c>
      <c r="KPT55" s="130">
        <v>152.49</v>
      </c>
      <c r="KPU55" s="130">
        <v>147.25</v>
      </c>
      <c r="KPV55" s="130"/>
      <c r="KPW55" s="130"/>
      <c r="KPX55" s="130"/>
      <c r="KPY55" s="130"/>
      <c r="KPZ55" s="130"/>
      <c r="KQA55" s="131"/>
      <c r="KQB55" s="132">
        <f>SUM(KPP55:KQA55)</f>
        <v>884.76</v>
      </c>
      <c r="KQC55" s="171">
        <v>0.0</v>
      </c>
      <c r="KQD55" s="165">
        <f>KQC55-KQB55</f>
        <v>-884.76</v>
      </c>
      <c r="KQE55" s="128" t="s">
        <v>90</v>
      </c>
      <c r="KQF55" s="157">
        <v>140.0</v>
      </c>
      <c r="KQG55" s="130">
        <v>140.0</v>
      </c>
      <c r="KQH55" s="130">
        <v>152.53</v>
      </c>
      <c r="KQI55" s="130">
        <v>152.49</v>
      </c>
      <c r="KQJ55" s="130">
        <v>152.49</v>
      </c>
      <c r="KQK55" s="130">
        <v>147.25</v>
      </c>
      <c r="KQL55" s="130"/>
      <c r="KQM55" s="130"/>
      <c r="KQN55" s="130"/>
      <c r="KQO55" s="130"/>
      <c r="KQP55" s="130"/>
      <c r="KQQ55" s="131"/>
      <c r="KQR55" s="132">
        <f>SUM(KQF55:KQQ55)</f>
        <v>884.76</v>
      </c>
      <c r="KQS55" s="171">
        <v>0.0</v>
      </c>
      <c r="KQT55" s="165">
        <f>KQS55-KQR55</f>
        <v>-884.76</v>
      </c>
      <c r="KQU55" s="128" t="s">
        <v>90</v>
      </c>
      <c r="KQV55" s="157">
        <v>140.0</v>
      </c>
      <c r="KQW55" s="130">
        <v>140.0</v>
      </c>
      <c r="KQX55" s="130">
        <v>152.53</v>
      </c>
      <c r="KQY55" s="130">
        <v>152.49</v>
      </c>
      <c r="KQZ55" s="130">
        <v>152.49</v>
      </c>
      <c r="KRA55" s="130">
        <v>147.25</v>
      </c>
      <c r="KRB55" s="130"/>
      <c r="KRC55" s="130"/>
      <c r="KRD55" s="130"/>
      <c r="KRE55" s="130"/>
      <c r="KRF55" s="130"/>
      <c r="KRG55" s="131"/>
      <c r="KRH55" s="132">
        <f>SUM(KQV55:KRG55)</f>
        <v>884.76</v>
      </c>
      <c r="KRI55" s="171">
        <v>0.0</v>
      </c>
      <c r="KRJ55" s="165">
        <f>KRI55-KRH55</f>
        <v>-884.76</v>
      </c>
      <c r="KRK55" s="128" t="s">
        <v>90</v>
      </c>
      <c r="KRL55" s="157">
        <v>140.0</v>
      </c>
      <c r="KRM55" s="130">
        <v>140.0</v>
      </c>
      <c r="KRN55" s="130">
        <v>152.53</v>
      </c>
      <c r="KRO55" s="130">
        <v>152.49</v>
      </c>
      <c r="KRP55" s="130">
        <v>152.49</v>
      </c>
      <c r="KRQ55" s="130">
        <v>147.25</v>
      </c>
      <c r="KRR55" s="130"/>
      <c r="KRS55" s="130"/>
      <c r="KRT55" s="130"/>
      <c r="KRU55" s="130"/>
      <c r="KRV55" s="130"/>
      <c r="KRW55" s="131"/>
      <c r="KRX55" s="132">
        <f>SUM(KRL55:KRW55)</f>
        <v>884.76</v>
      </c>
      <c r="KRY55" s="171">
        <v>0.0</v>
      </c>
      <c r="KRZ55" s="165">
        <f>KRY55-KRX55</f>
        <v>-884.76</v>
      </c>
      <c r="KSA55" s="128" t="s">
        <v>90</v>
      </c>
      <c r="KSB55" s="157">
        <v>140.0</v>
      </c>
      <c r="KSC55" s="130">
        <v>140.0</v>
      </c>
      <c r="KSD55" s="130">
        <v>152.53</v>
      </c>
      <c r="KSE55" s="130">
        <v>152.49</v>
      </c>
      <c r="KSF55" s="130">
        <v>152.49</v>
      </c>
      <c r="KSG55" s="130">
        <v>147.25</v>
      </c>
      <c r="KSH55" s="130"/>
      <c r="KSI55" s="130"/>
      <c r="KSJ55" s="130"/>
      <c r="KSK55" s="130"/>
      <c r="KSL55" s="130"/>
      <c r="KSM55" s="131"/>
      <c r="KSN55" s="132">
        <f>SUM(KSB55:KSM55)</f>
        <v>884.76</v>
      </c>
      <c r="KSO55" s="171">
        <v>0.0</v>
      </c>
      <c r="KSP55" s="165">
        <f>KSO55-KSN55</f>
        <v>-884.76</v>
      </c>
      <c r="KSQ55" s="128" t="s">
        <v>90</v>
      </c>
      <c r="KSR55" s="157">
        <v>140.0</v>
      </c>
      <c r="KSS55" s="130">
        <v>140.0</v>
      </c>
      <c r="KST55" s="130">
        <v>152.53</v>
      </c>
      <c r="KSU55" s="130">
        <v>152.49</v>
      </c>
      <c r="KSV55" s="130">
        <v>152.49</v>
      </c>
      <c r="KSW55" s="130">
        <v>147.25</v>
      </c>
      <c r="KSX55" s="130"/>
      <c r="KSY55" s="130"/>
      <c r="KSZ55" s="130"/>
      <c r="KTA55" s="130"/>
      <c r="KTB55" s="130"/>
      <c r="KTC55" s="131"/>
      <c r="KTD55" s="132">
        <f>SUM(KSR55:KTC55)</f>
        <v>884.76</v>
      </c>
      <c r="KTE55" s="171">
        <v>0.0</v>
      </c>
      <c r="KTF55" s="165">
        <f>KTE55-KTD55</f>
        <v>-884.76</v>
      </c>
      <c r="KTG55" s="128" t="s">
        <v>90</v>
      </c>
      <c r="KTH55" s="157">
        <v>140.0</v>
      </c>
      <c r="KTI55" s="130">
        <v>140.0</v>
      </c>
      <c r="KTJ55" s="130">
        <v>152.53</v>
      </c>
      <c r="KTK55" s="130">
        <v>152.49</v>
      </c>
      <c r="KTL55" s="130">
        <v>152.49</v>
      </c>
      <c r="KTM55" s="130">
        <v>147.25</v>
      </c>
      <c r="KTN55" s="130"/>
      <c r="KTO55" s="130"/>
      <c r="KTP55" s="130"/>
      <c r="KTQ55" s="130"/>
      <c r="KTR55" s="130"/>
      <c r="KTS55" s="131"/>
      <c r="KTT55" s="132">
        <f>SUM(KTH55:KTS55)</f>
        <v>884.76</v>
      </c>
      <c r="KTU55" s="171">
        <v>0.0</v>
      </c>
      <c r="KTV55" s="165">
        <f>KTU55-KTT55</f>
        <v>-884.76</v>
      </c>
      <c r="KTW55" s="128" t="s">
        <v>90</v>
      </c>
      <c r="KTX55" s="157">
        <v>140.0</v>
      </c>
      <c r="KTY55" s="130">
        <v>140.0</v>
      </c>
      <c r="KTZ55" s="130">
        <v>152.53</v>
      </c>
      <c r="KUA55" s="130">
        <v>152.49</v>
      </c>
      <c r="KUB55" s="130">
        <v>152.49</v>
      </c>
      <c r="KUC55" s="130">
        <v>147.25</v>
      </c>
      <c r="KUD55" s="130"/>
      <c r="KUE55" s="130"/>
      <c r="KUF55" s="130"/>
      <c r="KUG55" s="130"/>
      <c r="KUH55" s="130"/>
      <c r="KUI55" s="131"/>
      <c r="KUJ55" s="132">
        <f>SUM(KTX55:KUI55)</f>
        <v>884.76</v>
      </c>
      <c r="KUK55" s="171">
        <v>0.0</v>
      </c>
      <c r="KUL55" s="165">
        <f>KUK55-KUJ55</f>
        <v>-884.76</v>
      </c>
      <c r="KUM55" s="128" t="s">
        <v>90</v>
      </c>
      <c r="KUN55" s="157">
        <v>140.0</v>
      </c>
      <c r="KUO55" s="130">
        <v>140.0</v>
      </c>
      <c r="KUP55" s="130">
        <v>152.53</v>
      </c>
      <c r="KUQ55" s="130">
        <v>152.49</v>
      </c>
      <c r="KUR55" s="130">
        <v>152.49</v>
      </c>
      <c r="KUS55" s="130">
        <v>147.25</v>
      </c>
      <c r="KUT55" s="130"/>
      <c r="KUU55" s="130"/>
      <c r="KUV55" s="130"/>
      <c r="KUW55" s="130"/>
      <c r="KUX55" s="130"/>
      <c r="KUY55" s="131"/>
      <c r="KUZ55" s="132">
        <f>SUM(KUN55:KUY55)</f>
        <v>884.76</v>
      </c>
      <c r="KVA55" s="171">
        <v>0.0</v>
      </c>
      <c r="KVB55" s="165">
        <f>KVA55-KUZ55</f>
        <v>-884.76</v>
      </c>
      <c r="KVC55" s="128" t="s">
        <v>90</v>
      </c>
      <c r="KVD55" s="157">
        <v>140.0</v>
      </c>
      <c r="KVE55" s="130">
        <v>140.0</v>
      </c>
      <c r="KVF55" s="130">
        <v>152.53</v>
      </c>
      <c r="KVG55" s="130">
        <v>152.49</v>
      </c>
      <c r="KVH55" s="130">
        <v>152.49</v>
      </c>
      <c r="KVI55" s="130">
        <v>147.25</v>
      </c>
      <c r="KVJ55" s="130"/>
      <c r="KVK55" s="130"/>
      <c r="KVL55" s="130"/>
      <c r="KVM55" s="130"/>
      <c r="KVN55" s="130"/>
      <c r="KVO55" s="131"/>
      <c r="KVP55" s="132">
        <f>SUM(KVD55:KVO55)</f>
        <v>884.76</v>
      </c>
      <c r="KVQ55" s="171">
        <v>0.0</v>
      </c>
      <c r="KVR55" s="165">
        <f>KVQ55-KVP55</f>
        <v>-884.76</v>
      </c>
      <c r="KVS55" s="128" t="s">
        <v>90</v>
      </c>
      <c r="KVT55" s="157">
        <v>140.0</v>
      </c>
      <c r="KVU55" s="130">
        <v>140.0</v>
      </c>
      <c r="KVV55" s="130">
        <v>152.53</v>
      </c>
      <c r="KVW55" s="130">
        <v>152.49</v>
      </c>
      <c r="KVX55" s="130">
        <v>152.49</v>
      </c>
      <c r="KVY55" s="130">
        <v>147.25</v>
      </c>
      <c r="KVZ55" s="130"/>
      <c r="KWA55" s="130"/>
      <c r="KWB55" s="130"/>
      <c r="KWC55" s="130"/>
      <c r="KWD55" s="130"/>
      <c r="KWE55" s="131"/>
      <c r="KWF55" s="132">
        <f>SUM(KVT55:KWE55)</f>
        <v>884.76</v>
      </c>
      <c r="KWG55" s="171">
        <v>0.0</v>
      </c>
      <c r="KWH55" s="165">
        <f>KWG55-KWF55</f>
        <v>-884.76</v>
      </c>
      <c r="KWI55" s="128" t="s">
        <v>90</v>
      </c>
      <c r="KWJ55" s="157">
        <v>140.0</v>
      </c>
      <c r="KWK55" s="130">
        <v>140.0</v>
      </c>
      <c r="KWL55" s="130">
        <v>152.53</v>
      </c>
      <c r="KWM55" s="130">
        <v>152.49</v>
      </c>
      <c r="KWN55" s="130">
        <v>152.49</v>
      </c>
      <c r="KWO55" s="130">
        <v>147.25</v>
      </c>
      <c r="KWP55" s="130"/>
      <c r="KWQ55" s="130"/>
      <c r="KWR55" s="130"/>
      <c r="KWS55" s="130"/>
      <c r="KWT55" s="130"/>
      <c r="KWU55" s="131"/>
      <c r="KWV55" s="132">
        <f>SUM(KWJ55:KWU55)</f>
        <v>884.76</v>
      </c>
      <c r="KWW55" s="171">
        <v>0.0</v>
      </c>
      <c r="KWX55" s="165">
        <f>KWW55-KWV55</f>
        <v>-884.76</v>
      </c>
      <c r="KWY55" s="128" t="s">
        <v>90</v>
      </c>
      <c r="KWZ55" s="157">
        <v>140.0</v>
      </c>
      <c r="KXA55" s="130">
        <v>140.0</v>
      </c>
      <c r="KXB55" s="130">
        <v>152.53</v>
      </c>
      <c r="KXC55" s="130">
        <v>152.49</v>
      </c>
      <c r="KXD55" s="130">
        <v>152.49</v>
      </c>
      <c r="KXE55" s="130">
        <v>147.25</v>
      </c>
      <c r="KXF55" s="130"/>
      <c r="KXG55" s="130"/>
      <c r="KXH55" s="130"/>
      <c r="KXI55" s="130"/>
      <c r="KXJ55" s="130"/>
      <c r="KXK55" s="131"/>
      <c r="KXL55" s="132">
        <f>SUM(KWZ55:KXK55)</f>
        <v>884.76</v>
      </c>
      <c r="KXM55" s="171">
        <v>0.0</v>
      </c>
      <c r="KXN55" s="165">
        <f>KXM55-KXL55</f>
        <v>-884.76</v>
      </c>
      <c r="KXO55" s="128" t="s">
        <v>90</v>
      </c>
      <c r="KXP55" s="157">
        <v>140.0</v>
      </c>
      <c r="KXQ55" s="130">
        <v>140.0</v>
      </c>
      <c r="KXR55" s="130">
        <v>152.53</v>
      </c>
      <c r="KXS55" s="130">
        <v>152.49</v>
      </c>
      <c r="KXT55" s="130">
        <v>152.49</v>
      </c>
      <c r="KXU55" s="130">
        <v>147.25</v>
      </c>
      <c r="KXV55" s="130"/>
      <c r="KXW55" s="130"/>
      <c r="KXX55" s="130"/>
      <c r="KXY55" s="130"/>
      <c r="KXZ55" s="130"/>
      <c r="KYA55" s="131"/>
      <c r="KYB55" s="132">
        <f>SUM(KXP55:KYA55)</f>
        <v>884.76</v>
      </c>
      <c r="KYC55" s="171">
        <v>0.0</v>
      </c>
      <c r="KYD55" s="165">
        <f>KYC55-KYB55</f>
        <v>-884.76</v>
      </c>
      <c r="KYE55" s="128" t="s">
        <v>90</v>
      </c>
      <c r="KYF55" s="157">
        <v>140.0</v>
      </c>
      <c r="KYG55" s="130">
        <v>140.0</v>
      </c>
      <c r="KYH55" s="130">
        <v>152.53</v>
      </c>
      <c r="KYI55" s="130">
        <v>152.49</v>
      </c>
      <c r="KYJ55" s="130">
        <v>152.49</v>
      </c>
      <c r="KYK55" s="130">
        <v>147.25</v>
      </c>
      <c r="KYL55" s="130"/>
      <c r="KYM55" s="130"/>
      <c r="KYN55" s="130"/>
      <c r="KYO55" s="130"/>
      <c r="KYP55" s="130"/>
      <c r="KYQ55" s="131"/>
      <c r="KYR55" s="132">
        <f>SUM(KYF55:KYQ55)</f>
        <v>884.76</v>
      </c>
      <c r="KYS55" s="171">
        <v>0.0</v>
      </c>
      <c r="KYT55" s="165">
        <f>KYS55-KYR55</f>
        <v>-884.76</v>
      </c>
      <c r="KYU55" s="128" t="s">
        <v>90</v>
      </c>
      <c r="KYV55" s="157">
        <v>140.0</v>
      </c>
      <c r="KYW55" s="130">
        <v>140.0</v>
      </c>
      <c r="KYX55" s="130">
        <v>152.53</v>
      </c>
      <c r="KYY55" s="130">
        <v>152.49</v>
      </c>
      <c r="KYZ55" s="130">
        <v>152.49</v>
      </c>
      <c r="KZA55" s="130">
        <v>147.25</v>
      </c>
      <c r="KZB55" s="130"/>
      <c r="KZC55" s="130"/>
      <c r="KZD55" s="130"/>
      <c r="KZE55" s="130"/>
      <c r="KZF55" s="130"/>
      <c r="KZG55" s="131"/>
      <c r="KZH55" s="132">
        <f>SUM(KYV55:KZG55)</f>
        <v>884.76</v>
      </c>
      <c r="KZI55" s="171">
        <v>0.0</v>
      </c>
      <c r="KZJ55" s="165">
        <f>KZI55-KZH55</f>
        <v>-884.76</v>
      </c>
      <c r="KZK55" s="128" t="s">
        <v>90</v>
      </c>
      <c r="KZL55" s="157">
        <v>140.0</v>
      </c>
      <c r="KZM55" s="130">
        <v>140.0</v>
      </c>
      <c r="KZN55" s="130">
        <v>152.53</v>
      </c>
      <c r="KZO55" s="130">
        <v>152.49</v>
      </c>
      <c r="KZP55" s="130">
        <v>152.49</v>
      </c>
      <c r="KZQ55" s="130">
        <v>147.25</v>
      </c>
      <c r="KZR55" s="130"/>
      <c r="KZS55" s="130"/>
      <c r="KZT55" s="130"/>
      <c r="KZU55" s="130"/>
      <c r="KZV55" s="130"/>
      <c r="KZW55" s="131"/>
      <c r="KZX55" s="132">
        <f>SUM(KZL55:KZW55)</f>
        <v>884.76</v>
      </c>
      <c r="KZY55" s="171">
        <v>0.0</v>
      </c>
      <c r="KZZ55" s="165">
        <f>KZY55-KZX55</f>
        <v>-884.76</v>
      </c>
      <c r="LAA55" s="128" t="s">
        <v>90</v>
      </c>
      <c r="LAB55" s="157">
        <v>140.0</v>
      </c>
      <c r="LAC55" s="130">
        <v>140.0</v>
      </c>
      <c r="LAD55" s="130">
        <v>152.53</v>
      </c>
      <c r="LAE55" s="130">
        <v>152.49</v>
      </c>
      <c r="LAF55" s="130">
        <v>152.49</v>
      </c>
      <c r="LAG55" s="130">
        <v>147.25</v>
      </c>
      <c r="LAH55" s="130"/>
      <c r="LAI55" s="130"/>
      <c r="LAJ55" s="130"/>
      <c r="LAK55" s="130"/>
      <c r="LAL55" s="130"/>
      <c r="LAM55" s="131"/>
      <c r="LAN55" s="132">
        <f>SUM(LAB55:LAM55)</f>
        <v>884.76</v>
      </c>
      <c r="LAO55" s="171">
        <v>0.0</v>
      </c>
      <c r="LAP55" s="165">
        <f>LAO55-LAN55</f>
        <v>-884.76</v>
      </c>
      <c r="LAQ55" s="128" t="s">
        <v>90</v>
      </c>
      <c r="LAR55" s="157">
        <v>140.0</v>
      </c>
      <c r="LAS55" s="130">
        <v>140.0</v>
      </c>
      <c r="LAT55" s="130">
        <v>152.53</v>
      </c>
      <c r="LAU55" s="130">
        <v>152.49</v>
      </c>
      <c r="LAV55" s="130">
        <v>152.49</v>
      </c>
      <c r="LAW55" s="130">
        <v>147.25</v>
      </c>
      <c r="LAX55" s="130"/>
      <c r="LAY55" s="130"/>
      <c r="LAZ55" s="130"/>
      <c r="LBA55" s="130"/>
      <c r="LBB55" s="130"/>
      <c r="LBC55" s="131"/>
      <c r="LBD55" s="132">
        <f>SUM(LAR55:LBC55)</f>
        <v>884.76</v>
      </c>
      <c r="LBE55" s="171">
        <v>0.0</v>
      </c>
      <c r="LBF55" s="165">
        <f>LBE55-LBD55</f>
        <v>-884.76</v>
      </c>
      <c r="LBG55" s="128" t="s">
        <v>90</v>
      </c>
      <c r="LBH55" s="157">
        <v>140.0</v>
      </c>
      <c r="LBI55" s="130">
        <v>140.0</v>
      </c>
      <c r="LBJ55" s="130">
        <v>152.53</v>
      </c>
      <c r="LBK55" s="130">
        <v>152.49</v>
      </c>
      <c r="LBL55" s="130">
        <v>152.49</v>
      </c>
      <c r="LBM55" s="130">
        <v>147.25</v>
      </c>
      <c r="LBN55" s="130"/>
      <c r="LBO55" s="130"/>
      <c r="LBP55" s="130"/>
      <c r="LBQ55" s="130"/>
      <c r="LBR55" s="130"/>
      <c r="LBS55" s="131"/>
      <c r="LBT55" s="132">
        <f>SUM(LBH55:LBS55)</f>
        <v>884.76</v>
      </c>
      <c r="LBU55" s="171">
        <v>0.0</v>
      </c>
      <c r="LBV55" s="165">
        <f>LBU55-LBT55</f>
        <v>-884.76</v>
      </c>
      <c r="LBW55" s="128" t="s">
        <v>90</v>
      </c>
      <c r="LBX55" s="157">
        <v>140.0</v>
      </c>
      <c r="LBY55" s="130">
        <v>140.0</v>
      </c>
      <c r="LBZ55" s="130">
        <v>152.53</v>
      </c>
      <c r="LCA55" s="130">
        <v>152.49</v>
      </c>
      <c r="LCB55" s="130">
        <v>152.49</v>
      </c>
      <c r="LCC55" s="130">
        <v>147.25</v>
      </c>
      <c r="LCD55" s="130"/>
      <c r="LCE55" s="130"/>
      <c r="LCF55" s="130"/>
      <c r="LCG55" s="130"/>
      <c r="LCH55" s="130"/>
      <c r="LCI55" s="131"/>
      <c r="LCJ55" s="132">
        <f>SUM(LBX55:LCI55)</f>
        <v>884.76</v>
      </c>
      <c r="LCK55" s="171">
        <v>0.0</v>
      </c>
      <c r="LCL55" s="165">
        <f>LCK55-LCJ55</f>
        <v>-884.76</v>
      </c>
      <c r="LCM55" s="128" t="s">
        <v>90</v>
      </c>
      <c r="LCN55" s="157">
        <v>140.0</v>
      </c>
      <c r="LCO55" s="130">
        <v>140.0</v>
      </c>
      <c r="LCP55" s="130">
        <v>152.53</v>
      </c>
      <c r="LCQ55" s="130">
        <v>152.49</v>
      </c>
      <c r="LCR55" s="130">
        <v>152.49</v>
      </c>
      <c r="LCS55" s="130">
        <v>147.25</v>
      </c>
      <c r="LCT55" s="130"/>
      <c r="LCU55" s="130"/>
      <c r="LCV55" s="130"/>
      <c r="LCW55" s="130"/>
      <c r="LCX55" s="130"/>
      <c r="LCY55" s="131"/>
      <c r="LCZ55" s="132">
        <f>SUM(LCN55:LCY55)</f>
        <v>884.76</v>
      </c>
      <c r="LDA55" s="171">
        <v>0.0</v>
      </c>
      <c r="LDB55" s="165">
        <f>LDA55-LCZ55</f>
        <v>-884.76</v>
      </c>
      <c r="LDC55" s="128" t="s">
        <v>90</v>
      </c>
      <c r="LDD55" s="157">
        <v>140.0</v>
      </c>
      <c r="LDE55" s="130">
        <v>140.0</v>
      </c>
      <c r="LDF55" s="130">
        <v>152.53</v>
      </c>
      <c r="LDG55" s="130">
        <v>152.49</v>
      </c>
      <c r="LDH55" s="130">
        <v>152.49</v>
      </c>
      <c r="LDI55" s="130">
        <v>147.25</v>
      </c>
      <c r="LDJ55" s="130"/>
      <c r="LDK55" s="130"/>
      <c r="LDL55" s="130"/>
      <c r="LDM55" s="130"/>
      <c r="LDN55" s="130"/>
      <c r="LDO55" s="131"/>
      <c r="LDP55" s="132">
        <f>SUM(LDD55:LDO55)</f>
        <v>884.76</v>
      </c>
      <c r="LDQ55" s="171">
        <v>0.0</v>
      </c>
      <c r="LDR55" s="165">
        <f>LDQ55-LDP55</f>
        <v>-884.76</v>
      </c>
      <c r="LDS55" s="128" t="s">
        <v>90</v>
      </c>
      <c r="LDT55" s="157">
        <v>140.0</v>
      </c>
      <c r="LDU55" s="130">
        <v>140.0</v>
      </c>
      <c r="LDV55" s="130">
        <v>152.53</v>
      </c>
      <c r="LDW55" s="130">
        <v>152.49</v>
      </c>
      <c r="LDX55" s="130">
        <v>152.49</v>
      </c>
      <c r="LDY55" s="130">
        <v>147.25</v>
      </c>
      <c r="LDZ55" s="130"/>
      <c r="LEA55" s="130"/>
      <c r="LEB55" s="130"/>
      <c r="LEC55" s="130"/>
      <c r="LED55" s="130"/>
      <c r="LEE55" s="131"/>
      <c r="LEF55" s="132">
        <f>SUM(LDT55:LEE55)</f>
        <v>884.76</v>
      </c>
      <c r="LEG55" s="171">
        <v>0.0</v>
      </c>
      <c r="LEH55" s="165">
        <f>LEG55-LEF55</f>
        <v>-884.76</v>
      </c>
      <c r="LEI55" s="128" t="s">
        <v>90</v>
      </c>
      <c r="LEJ55" s="157">
        <v>140.0</v>
      </c>
      <c r="LEK55" s="130">
        <v>140.0</v>
      </c>
      <c r="LEL55" s="130">
        <v>152.53</v>
      </c>
      <c r="LEM55" s="130">
        <v>152.49</v>
      </c>
      <c r="LEN55" s="130">
        <v>152.49</v>
      </c>
      <c r="LEO55" s="130">
        <v>147.25</v>
      </c>
      <c r="LEP55" s="130"/>
      <c r="LEQ55" s="130"/>
      <c r="LER55" s="130"/>
      <c r="LES55" s="130"/>
      <c r="LET55" s="130"/>
      <c r="LEU55" s="131"/>
      <c r="LEV55" s="132">
        <f>SUM(LEJ55:LEU55)</f>
        <v>884.76</v>
      </c>
      <c r="LEW55" s="171">
        <v>0.0</v>
      </c>
      <c r="LEX55" s="165">
        <f>LEW55-LEV55</f>
        <v>-884.76</v>
      </c>
      <c r="LEY55" s="128" t="s">
        <v>90</v>
      </c>
      <c r="LEZ55" s="157">
        <v>140.0</v>
      </c>
      <c r="LFA55" s="130">
        <v>140.0</v>
      </c>
      <c r="LFB55" s="130">
        <v>152.53</v>
      </c>
      <c r="LFC55" s="130">
        <v>152.49</v>
      </c>
      <c r="LFD55" s="130">
        <v>152.49</v>
      </c>
      <c r="LFE55" s="130">
        <v>147.25</v>
      </c>
      <c r="LFF55" s="130"/>
      <c r="LFG55" s="130"/>
      <c r="LFH55" s="130"/>
      <c r="LFI55" s="130"/>
      <c r="LFJ55" s="130"/>
      <c r="LFK55" s="131"/>
      <c r="LFL55" s="132">
        <f>SUM(LEZ55:LFK55)</f>
        <v>884.76</v>
      </c>
      <c r="LFM55" s="171">
        <v>0.0</v>
      </c>
      <c r="LFN55" s="165">
        <f>LFM55-LFL55</f>
        <v>-884.76</v>
      </c>
      <c r="LFO55" s="128" t="s">
        <v>90</v>
      </c>
      <c r="LFP55" s="157">
        <v>140.0</v>
      </c>
      <c r="LFQ55" s="130">
        <v>140.0</v>
      </c>
      <c r="LFR55" s="130">
        <v>152.53</v>
      </c>
      <c r="LFS55" s="130">
        <v>152.49</v>
      </c>
      <c r="LFT55" s="130">
        <v>152.49</v>
      </c>
      <c r="LFU55" s="130">
        <v>147.25</v>
      </c>
      <c r="LFV55" s="130"/>
      <c r="LFW55" s="130"/>
      <c r="LFX55" s="130"/>
      <c r="LFY55" s="130"/>
      <c r="LFZ55" s="130"/>
      <c r="LGA55" s="131"/>
      <c r="LGB55" s="132">
        <f>SUM(LFP55:LGA55)</f>
        <v>884.76</v>
      </c>
      <c r="LGC55" s="171">
        <v>0.0</v>
      </c>
      <c r="LGD55" s="165">
        <f>LGC55-LGB55</f>
        <v>-884.76</v>
      </c>
      <c r="LGE55" s="128" t="s">
        <v>90</v>
      </c>
      <c r="LGF55" s="157">
        <v>140.0</v>
      </c>
      <c r="LGG55" s="130">
        <v>140.0</v>
      </c>
      <c r="LGH55" s="130">
        <v>152.53</v>
      </c>
      <c r="LGI55" s="130">
        <v>152.49</v>
      </c>
      <c r="LGJ55" s="130">
        <v>152.49</v>
      </c>
      <c r="LGK55" s="130">
        <v>147.25</v>
      </c>
      <c r="LGL55" s="130"/>
      <c r="LGM55" s="130"/>
      <c r="LGN55" s="130"/>
      <c r="LGO55" s="130"/>
      <c r="LGP55" s="130"/>
      <c r="LGQ55" s="131"/>
      <c r="LGR55" s="132">
        <f>SUM(LGF55:LGQ55)</f>
        <v>884.76</v>
      </c>
      <c r="LGS55" s="171">
        <v>0.0</v>
      </c>
      <c r="LGT55" s="165">
        <f>LGS55-LGR55</f>
        <v>-884.76</v>
      </c>
      <c r="LGU55" s="128" t="s">
        <v>90</v>
      </c>
      <c r="LGV55" s="157">
        <v>140.0</v>
      </c>
      <c r="LGW55" s="130">
        <v>140.0</v>
      </c>
      <c r="LGX55" s="130">
        <v>152.53</v>
      </c>
      <c r="LGY55" s="130">
        <v>152.49</v>
      </c>
      <c r="LGZ55" s="130">
        <v>152.49</v>
      </c>
      <c r="LHA55" s="130">
        <v>147.25</v>
      </c>
      <c r="LHB55" s="130"/>
      <c r="LHC55" s="130"/>
      <c r="LHD55" s="130"/>
      <c r="LHE55" s="130"/>
      <c r="LHF55" s="130"/>
      <c r="LHG55" s="131"/>
      <c r="LHH55" s="132">
        <f>SUM(LGV55:LHG55)</f>
        <v>884.76</v>
      </c>
      <c r="LHI55" s="171">
        <v>0.0</v>
      </c>
      <c r="LHJ55" s="165">
        <f>LHI55-LHH55</f>
        <v>-884.76</v>
      </c>
      <c r="LHK55" s="128" t="s">
        <v>90</v>
      </c>
      <c r="LHL55" s="157">
        <v>140.0</v>
      </c>
      <c r="LHM55" s="130">
        <v>140.0</v>
      </c>
      <c r="LHN55" s="130">
        <v>152.53</v>
      </c>
      <c r="LHO55" s="130">
        <v>152.49</v>
      </c>
      <c r="LHP55" s="130">
        <v>152.49</v>
      </c>
      <c r="LHQ55" s="130">
        <v>147.25</v>
      </c>
      <c r="LHR55" s="130"/>
      <c r="LHS55" s="130"/>
      <c r="LHT55" s="130"/>
      <c r="LHU55" s="130"/>
      <c r="LHV55" s="130"/>
      <c r="LHW55" s="131"/>
      <c r="LHX55" s="132">
        <f>SUM(LHL55:LHW55)</f>
        <v>884.76</v>
      </c>
      <c r="LHY55" s="171">
        <v>0.0</v>
      </c>
      <c r="LHZ55" s="165">
        <f>LHY55-LHX55</f>
        <v>-884.76</v>
      </c>
      <c r="LIA55" s="128" t="s">
        <v>90</v>
      </c>
      <c r="LIB55" s="157">
        <v>140.0</v>
      </c>
      <c r="LIC55" s="130">
        <v>140.0</v>
      </c>
      <c r="LID55" s="130">
        <v>152.53</v>
      </c>
      <c r="LIE55" s="130">
        <v>152.49</v>
      </c>
      <c r="LIF55" s="130">
        <v>152.49</v>
      </c>
      <c r="LIG55" s="130">
        <v>147.25</v>
      </c>
      <c r="LIH55" s="130"/>
      <c r="LII55" s="130"/>
      <c r="LIJ55" s="130"/>
      <c r="LIK55" s="130"/>
      <c r="LIL55" s="130"/>
      <c r="LIM55" s="131"/>
      <c r="LIN55" s="132">
        <f>SUM(LIB55:LIM55)</f>
        <v>884.76</v>
      </c>
      <c r="LIO55" s="171">
        <v>0.0</v>
      </c>
      <c r="LIP55" s="165">
        <f>LIO55-LIN55</f>
        <v>-884.76</v>
      </c>
      <c r="LIQ55" s="128" t="s">
        <v>90</v>
      </c>
      <c r="LIR55" s="157">
        <v>140.0</v>
      </c>
      <c r="LIS55" s="130">
        <v>140.0</v>
      </c>
      <c r="LIT55" s="130">
        <v>152.53</v>
      </c>
      <c r="LIU55" s="130">
        <v>152.49</v>
      </c>
      <c r="LIV55" s="130">
        <v>152.49</v>
      </c>
      <c r="LIW55" s="130">
        <v>147.25</v>
      </c>
      <c r="LIX55" s="130"/>
      <c r="LIY55" s="130"/>
      <c r="LIZ55" s="130"/>
      <c r="LJA55" s="130"/>
      <c r="LJB55" s="130"/>
      <c r="LJC55" s="131"/>
      <c r="LJD55" s="132">
        <f>SUM(LIR55:LJC55)</f>
        <v>884.76</v>
      </c>
      <c r="LJE55" s="171">
        <v>0.0</v>
      </c>
      <c r="LJF55" s="165">
        <f>LJE55-LJD55</f>
        <v>-884.76</v>
      </c>
      <c r="LJG55" s="128" t="s">
        <v>90</v>
      </c>
      <c r="LJH55" s="157">
        <v>140.0</v>
      </c>
      <c r="LJI55" s="130">
        <v>140.0</v>
      </c>
      <c r="LJJ55" s="130">
        <v>152.53</v>
      </c>
      <c r="LJK55" s="130">
        <v>152.49</v>
      </c>
      <c r="LJL55" s="130">
        <v>152.49</v>
      </c>
      <c r="LJM55" s="130">
        <v>147.25</v>
      </c>
      <c r="LJN55" s="130"/>
      <c r="LJO55" s="130"/>
      <c r="LJP55" s="130"/>
      <c r="LJQ55" s="130"/>
      <c r="LJR55" s="130"/>
      <c r="LJS55" s="131"/>
      <c r="LJT55" s="132">
        <f>SUM(LJH55:LJS55)</f>
        <v>884.76</v>
      </c>
      <c r="LJU55" s="171">
        <v>0.0</v>
      </c>
      <c r="LJV55" s="165">
        <f>LJU55-LJT55</f>
        <v>-884.76</v>
      </c>
      <c r="LJW55" s="128" t="s">
        <v>90</v>
      </c>
      <c r="LJX55" s="157">
        <v>140.0</v>
      </c>
      <c r="LJY55" s="130">
        <v>140.0</v>
      </c>
      <c r="LJZ55" s="130">
        <v>152.53</v>
      </c>
      <c r="LKA55" s="130">
        <v>152.49</v>
      </c>
      <c r="LKB55" s="130">
        <v>152.49</v>
      </c>
      <c r="LKC55" s="130">
        <v>147.25</v>
      </c>
      <c r="LKD55" s="130"/>
      <c r="LKE55" s="130"/>
      <c r="LKF55" s="130"/>
      <c r="LKG55" s="130"/>
      <c r="LKH55" s="130"/>
      <c r="LKI55" s="131"/>
      <c r="LKJ55" s="132">
        <f>SUM(LJX55:LKI55)</f>
        <v>884.76</v>
      </c>
      <c r="LKK55" s="171">
        <v>0.0</v>
      </c>
      <c r="LKL55" s="165">
        <f>LKK55-LKJ55</f>
        <v>-884.76</v>
      </c>
      <c r="LKM55" s="128" t="s">
        <v>90</v>
      </c>
      <c r="LKN55" s="157">
        <v>140.0</v>
      </c>
      <c r="LKO55" s="130">
        <v>140.0</v>
      </c>
      <c r="LKP55" s="130">
        <v>152.53</v>
      </c>
      <c r="LKQ55" s="130">
        <v>152.49</v>
      </c>
      <c r="LKR55" s="130">
        <v>152.49</v>
      </c>
      <c r="LKS55" s="130">
        <v>147.25</v>
      </c>
      <c r="LKT55" s="130"/>
      <c r="LKU55" s="130"/>
      <c r="LKV55" s="130"/>
      <c r="LKW55" s="130"/>
      <c r="LKX55" s="130"/>
      <c r="LKY55" s="131"/>
      <c r="LKZ55" s="132">
        <f>SUM(LKN55:LKY55)</f>
        <v>884.76</v>
      </c>
      <c r="LLA55" s="171">
        <v>0.0</v>
      </c>
      <c r="LLB55" s="165">
        <f>LLA55-LKZ55</f>
        <v>-884.76</v>
      </c>
      <c r="LLC55" s="128" t="s">
        <v>90</v>
      </c>
      <c r="LLD55" s="157">
        <v>140.0</v>
      </c>
      <c r="LLE55" s="130">
        <v>140.0</v>
      </c>
      <c r="LLF55" s="130">
        <v>152.53</v>
      </c>
      <c r="LLG55" s="130">
        <v>152.49</v>
      </c>
      <c r="LLH55" s="130">
        <v>152.49</v>
      </c>
      <c r="LLI55" s="130">
        <v>147.25</v>
      </c>
      <c r="LLJ55" s="130"/>
      <c r="LLK55" s="130"/>
      <c r="LLL55" s="130"/>
      <c r="LLM55" s="130"/>
      <c r="LLN55" s="130"/>
      <c r="LLO55" s="131"/>
      <c r="LLP55" s="132">
        <f>SUM(LLD55:LLO55)</f>
        <v>884.76</v>
      </c>
      <c r="LLQ55" s="171">
        <v>0.0</v>
      </c>
      <c r="LLR55" s="165">
        <f>LLQ55-LLP55</f>
        <v>-884.76</v>
      </c>
      <c r="LLS55" s="128" t="s">
        <v>90</v>
      </c>
      <c r="LLT55" s="157">
        <v>140.0</v>
      </c>
      <c r="LLU55" s="130">
        <v>140.0</v>
      </c>
      <c r="LLV55" s="130">
        <v>152.53</v>
      </c>
      <c r="LLW55" s="130">
        <v>152.49</v>
      </c>
      <c r="LLX55" s="130">
        <v>152.49</v>
      </c>
      <c r="LLY55" s="130">
        <v>147.25</v>
      </c>
      <c r="LLZ55" s="130"/>
      <c r="LMA55" s="130"/>
      <c r="LMB55" s="130"/>
      <c r="LMC55" s="130"/>
      <c r="LMD55" s="130"/>
      <c r="LME55" s="131"/>
      <c r="LMF55" s="132">
        <f>SUM(LLT55:LME55)</f>
        <v>884.76</v>
      </c>
      <c r="LMG55" s="171">
        <v>0.0</v>
      </c>
      <c r="LMH55" s="165">
        <f>LMG55-LMF55</f>
        <v>-884.76</v>
      </c>
      <c r="LMI55" s="128" t="s">
        <v>90</v>
      </c>
      <c r="LMJ55" s="157">
        <v>140.0</v>
      </c>
      <c r="LMK55" s="130">
        <v>140.0</v>
      </c>
      <c r="LML55" s="130">
        <v>152.53</v>
      </c>
      <c r="LMM55" s="130">
        <v>152.49</v>
      </c>
      <c r="LMN55" s="130">
        <v>152.49</v>
      </c>
      <c r="LMO55" s="130">
        <v>147.25</v>
      </c>
      <c r="LMP55" s="130"/>
      <c r="LMQ55" s="130"/>
      <c r="LMR55" s="130"/>
      <c r="LMS55" s="130"/>
      <c r="LMT55" s="130"/>
      <c r="LMU55" s="131"/>
      <c r="LMV55" s="132">
        <f>SUM(LMJ55:LMU55)</f>
        <v>884.76</v>
      </c>
      <c r="LMW55" s="171">
        <v>0.0</v>
      </c>
      <c r="LMX55" s="165">
        <f>LMW55-LMV55</f>
        <v>-884.76</v>
      </c>
      <c r="LMY55" s="128" t="s">
        <v>90</v>
      </c>
      <c r="LMZ55" s="157">
        <v>140.0</v>
      </c>
      <c r="LNA55" s="130">
        <v>140.0</v>
      </c>
      <c r="LNB55" s="130">
        <v>152.53</v>
      </c>
      <c r="LNC55" s="130">
        <v>152.49</v>
      </c>
      <c r="LND55" s="130">
        <v>152.49</v>
      </c>
      <c r="LNE55" s="130">
        <v>147.25</v>
      </c>
      <c r="LNF55" s="130"/>
      <c r="LNG55" s="130"/>
      <c r="LNH55" s="130"/>
      <c r="LNI55" s="130"/>
      <c r="LNJ55" s="130"/>
      <c r="LNK55" s="131"/>
      <c r="LNL55" s="132">
        <f>SUM(LMZ55:LNK55)</f>
        <v>884.76</v>
      </c>
      <c r="LNM55" s="171">
        <v>0.0</v>
      </c>
      <c r="LNN55" s="165">
        <f>LNM55-LNL55</f>
        <v>-884.76</v>
      </c>
      <c r="LNO55" s="128" t="s">
        <v>90</v>
      </c>
      <c r="LNP55" s="157">
        <v>140.0</v>
      </c>
      <c r="LNQ55" s="130">
        <v>140.0</v>
      </c>
      <c r="LNR55" s="130">
        <v>152.53</v>
      </c>
      <c r="LNS55" s="130">
        <v>152.49</v>
      </c>
      <c r="LNT55" s="130">
        <v>152.49</v>
      </c>
      <c r="LNU55" s="130">
        <v>147.25</v>
      </c>
      <c r="LNV55" s="130"/>
      <c r="LNW55" s="130"/>
      <c r="LNX55" s="130"/>
      <c r="LNY55" s="130"/>
      <c r="LNZ55" s="130"/>
      <c r="LOA55" s="131"/>
      <c r="LOB55" s="132">
        <f>SUM(LNP55:LOA55)</f>
        <v>884.76</v>
      </c>
      <c r="LOC55" s="171">
        <v>0.0</v>
      </c>
      <c r="LOD55" s="165">
        <f>LOC55-LOB55</f>
        <v>-884.76</v>
      </c>
      <c r="LOE55" s="128" t="s">
        <v>90</v>
      </c>
      <c r="LOF55" s="157">
        <v>140.0</v>
      </c>
      <c r="LOG55" s="130">
        <v>140.0</v>
      </c>
      <c r="LOH55" s="130">
        <v>152.53</v>
      </c>
      <c r="LOI55" s="130">
        <v>152.49</v>
      </c>
      <c r="LOJ55" s="130">
        <v>152.49</v>
      </c>
      <c r="LOK55" s="130">
        <v>147.25</v>
      </c>
      <c r="LOL55" s="130"/>
      <c r="LOM55" s="130"/>
      <c r="LON55" s="130"/>
      <c r="LOO55" s="130"/>
      <c r="LOP55" s="130"/>
      <c r="LOQ55" s="131"/>
      <c r="LOR55" s="132">
        <f>SUM(LOF55:LOQ55)</f>
        <v>884.76</v>
      </c>
      <c r="LOS55" s="171">
        <v>0.0</v>
      </c>
      <c r="LOT55" s="165">
        <f>LOS55-LOR55</f>
        <v>-884.76</v>
      </c>
      <c r="LOU55" s="128" t="s">
        <v>90</v>
      </c>
      <c r="LOV55" s="157">
        <v>140.0</v>
      </c>
      <c r="LOW55" s="130">
        <v>140.0</v>
      </c>
      <c r="LOX55" s="130">
        <v>152.53</v>
      </c>
      <c r="LOY55" s="130">
        <v>152.49</v>
      </c>
      <c r="LOZ55" s="130">
        <v>152.49</v>
      </c>
      <c r="LPA55" s="130">
        <v>147.25</v>
      </c>
      <c r="LPB55" s="130"/>
      <c r="LPC55" s="130"/>
      <c r="LPD55" s="130"/>
      <c r="LPE55" s="130"/>
      <c r="LPF55" s="130"/>
      <c r="LPG55" s="131"/>
      <c r="LPH55" s="132">
        <f>SUM(LOV55:LPG55)</f>
        <v>884.76</v>
      </c>
      <c r="LPI55" s="171">
        <v>0.0</v>
      </c>
      <c r="LPJ55" s="165">
        <f>LPI55-LPH55</f>
        <v>-884.76</v>
      </c>
      <c r="LPK55" s="128" t="s">
        <v>90</v>
      </c>
      <c r="LPL55" s="157">
        <v>140.0</v>
      </c>
      <c r="LPM55" s="130">
        <v>140.0</v>
      </c>
      <c r="LPN55" s="130">
        <v>152.53</v>
      </c>
      <c r="LPO55" s="130">
        <v>152.49</v>
      </c>
      <c r="LPP55" s="130">
        <v>152.49</v>
      </c>
      <c r="LPQ55" s="130">
        <v>147.25</v>
      </c>
      <c r="LPR55" s="130"/>
      <c r="LPS55" s="130"/>
      <c r="LPT55" s="130"/>
      <c r="LPU55" s="130"/>
      <c r="LPV55" s="130"/>
      <c r="LPW55" s="131"/>
      <c r="LPX55" s="132">
        <f>SUM(LPL55:LPW55)</f>
        <v>884.76</v>
      </c>
      <c r="LPY55" s="171">
        <v>0.0</v>
      </c>
      <c r="LPZ55" s="165">
        <f>LPY55-LPX55</f>
        <v>-884.76</v>
      </c>
      <c r="LQA55" s="128" t="s">
        <v>90</v>
      </c>
      <c r="LQB55" s="157">
        <v>140.0</v>
      </c>
      <c r="LQC55" s="130">
        <v>140.0</v>
      </c>
      <c r="LQD55" s="130">
        <v>152.53</v>
      </c>
      <c r="LQE55" s="130">
        <v>152.49</v>
      </c>
      <c r="LQF55" s="130">
        <v>152.49</v>
      </c>
      <c r="LQG55" s="130">
        <v>147.25</v>
      </c>
      <c r="LQH55" s="130"/>
      <c r="LQI55" s="130"/>
      <c r="LQJ55" s="130"/>
      <c r="LQK55" s="130"/>
      <c r="LQL55" s="130"/>
      <c r="LQM55" s="131"/>
      <c r="LQN55" s="132">
        <f>SUM(LQB55:LQM55)</f>
        <v>884.76</v>
      </c>
      <c r="LQO55" s="171">
        <v>0.0</v>
      </c>
      <c r="LQP55" s="165">
        <f>LQO55-LQN55</f>
        <v>-884.76</v>
      </c>
      <c r="LQQ55" s="128" t="s">
        <v>90</v>
      </c>
      <c r="LQR55" s="157">
        <v>140.0</v>
      </c>
      <c r="LQS55" s="130">
        <v>140.0</v>
      </c>
      <c r="LQT55" s="130">
        <v>152.53</v>
      </c>
      <c r="LQU55" s="130">
        <v>152.49</v>
      </c>
      <c r="LQV55" s="130">
        <v>152.49</v>
      </c>
      <c r="LQW55" s="130">
        <v>147.25</v>
      </c>
      <c r="LQX55" s="130"/>
      <c r="LQY55" s="130"/>
      <c r="LQZ55" s="130"/>
      <c r="LRA55" s="130"/>
      <c r="LRB55" s="130"/>
      <c r="LRC55" s="131"/>
      <c r="LRD55" s="132">
        <f>SUM(LQR55:LRC55)</f>
        <v>884.76</v>
      </c>
      <c r="LRE55" s="171">
        <v>0.0</v>
      </c>
      <c r="LRF55" s="165">
        <f>LRE55-LRD55</f>
        <v>-884.76</v>
      </c>
      <c r="LRG55" s="128" t="s">
        <v>90</v>
      </c>
      <c r="LRH55" s="157">
        <v>140.0</v>
      </c>
      <c r="LRI55" s="130">
        <v>140.0</v>
      </c>
      <c r="LRJ55" s="130">
        <v>152.53</v>
      </c>
      <c r="LRK55" s="130">
        <v>152.49</v>
      </c>
      <c r="LRL55" s="130">
        <v>152.49</v>
      </c>
      <c r="LRM55" s="130">
        <v>147.25</v>
      </c>
      <c r="LRN55" s="130"/>
      <c r="LRO55" s="130"/>
      <c r="LRP55" s="130"/>
      <c r="LRQ55" s="130"/>
      <c r="LRR55" s="130"/>
      <c r="LRS55" s="131"/>
      <c r="LRT55" s="132">
        <f>SUM(LRH55:LRS55)</f>
        <v>884.76</v>
      </c>
      <c r="LRU55" s="171">
        <v>0.0</v>
      </c>
      <c r="LRV55" s="165">
        <f>LRU55-LRT55</f>
        <v>-884.76</v>
      </c>
      <c r="LRW55" s="128" t="s">
        <v>90</v>
      </c>
      <c r="LRX55" s="157">
        <v>140.0</v>
      </c>
      <c r="LRY55" s="130">
        <v>140.0</v>
      </c>
      <c r="LRZ55" s="130">
        <v>152.53</v>
      </c>
      <c r="LSA55" s="130">
        <v>152.49</v>
      </c>
      <c r="LSB55" s="130">
        <v>152.49</v>
      </c>
      <c r="LSC55" s="130">
        <v>147.25</v>
      </c>
      <c r="LSD55" s="130"/>
      <c r="LSE55" s="130"/>
      <c r="LSF55" s="130"/>
      <c r="LSG55" s="130"/>
      <c r="LSH55" s="130"/>
      <c r="LSI55" s="131"/>
      <c r="LSJ55" s="132">
        <f>SUM(LRX55:LSI55)</f>
        <v>884.76</v>
      </c>
      <c r="LSK55" s="171">
        <v>0.0</v>
      </c>
      <c r="LSL55" s="165">
        <f>LSK55-LSJ55</f>
        <v>-884.76</v>
      </c>
      <c r="LSM55" s="128" t="s">
        <v>90</v>
      </c>
      <c r="LSN55" s="157">
        <v>140.0</v>
      </c>
      <c r="LSO55" s="130">
        <v>140.0</v>
      </c>
      <c r="LSP55" s="130">
        <v>152.53</v>
      </c>
      <c r="LSQ55" s="130">
        <v>152.49</v>
      </c>
      <c r="LSR55" s="130">
        <v>152.49</v>
      </c>
      <c r="LSS55" s="130">
        <v>147.25</v>
      </c>
      <c r="LST55" s="130"/>
      <c r="LSU55" s="130"/>
      <c r="LSV55" s="130"/>
      <c r="LSW55" s="130"/>
      <c r="LSX55" s="130"/>
      <c r="LSY55" s="131"/>
      <c r="LSZ55" s="132">
        <f>SUM(LSN55:LSY55)</f>
        <v>884.76</v>
      </c>
      <c r="LTA55" s="171">
        <v>0.0</v>
      </c>
      <c r="LTB55" s="165">
        <f>LTA55-LSZ55</f>
        <v>-884.76</v>
      </c>
      <c r="LTC55" s="128" t="s">
        <v>90</v>
      </c>
      <c r="LTD55" s="157">
        <v>140.0</v>
      </c>
      <c r="LTE55" s="130">
        <v>140.0</v>
      </c>
      <c r="LTF55" s="130">
        <v>152.53</v>
      </c>
      <c r="LTG55" s="130">
        <v>152.49</v>
      </c>
      <c r="LTH55" s="130">
        <v>152.49</v>
      </c>
      <c r="LTI55" s="130">
        <v>147.25</v>
      </c>
      <c r="LTJ55" s="130"/>
      <c r="LTK55" s="130"/>
      <c r="LTL55" s="130"/>
      <c r="LTM55" s="130"/>
      <c r="LTN55" s="130"/>
      <c r="LTO55" s="131"/>
      <c r="LTP55" s="132">
        <f>SUM(LTD55:LTO55)</f>
        <v>884.76</v>
      </c>
      <c r="LTQ55" s="171">
        <v>0.0</v>
      </c>
      <c r="LTR55" s="165">
        <f>LTQ55-LTP55</f>
        <v>-884.76</v>
      </c>
      <c r="LTS55" s="128" t="s">
        <v>90</v>
      </c>
      <c r="LTT55" s="157">
        <v>140.0</v>
      </c>
      <c r="LTU55" s="130">
        <v>140.0</v>
      </c>
      <c r="LTV55" s="130">
        <v>152.53</v>
      </c>
      <c r="LTW55" s="130">
        <v>152.49</v>
      </c>
      <c r="LTX55" s="130">
        <v>152.49</v>
      </c>
      <c r="LTY55" s="130">
        <v>147.25</v>
      </c>
      <c r="LTZ55" s="130"/>
      <c r="LUA55" s="130"/>
      <c r="LUB55" s="130"/>
      <c r="LUC55" s="130"/>
      <c r="LUD55" s="130"/>
      <c r="LUE55" s="131"/>
      <c r="LUF55" s="132">
        <f>SUM(LTT55:LUE55)</f>
        <v>884.76</v>
      </c>
      <c r="LUG55" s="171">
        <v>0.0</v>
      </c>
      <c r="LUH55" s="165">
        <f>LUG55-LUF55</f>
        <v>-884.76</v>
      </c>
      <c r="LUI55" s="128" t="s">
        <v>90</v>
      </c>
      <c r="LUJ55" s="157">
        <v>140.0</v>
      </c>
      <c r="LUK55" s="130">
        <v>140.0</v>
      </c>
      <c r="LUL55" s="130">
        <v>152.53</v>
      </c>
      <c r="LUM55" s="130">
        <v>152.49</v>
      </c>
      <c r="LUN55" s="130">
        <v>152.49</v>
      </c>
      <c r="LUO55" s="130">
        <v>147.25</v>
      </c>
      <c r="LUP55" s="130"/>
      <c r="LUQ55" s="130"/>
      <c r="LUR55" s="130"/>
      <c r="LUS55" s="130"/>
      <c r="LUT55" s="130"/>
      <c r="LUU55" s="131"/>
      <c r="LUV55" s="132">
        <f>SUM(LUJ55:LUU55)</f>
        <v>884.76</v>
      </c>
      <c r="LUW55" s="171">
        <v>0.0</v>
      </c>
      <c r="LUX55" s="165">
        <f>LUW55-LUV55</f>
        <v>-884.76</v>
      </c>
      <c r="LUY55" s="128" t="s">
        <v>90</v>
      </c>
      <c r="LUZ55" s="157">
        <v>140.0</v>
      </c>
      <c r="LVA55" s="130">
        <v>140.0</v>
      </c>
      <c r="LVB55" s="130">
        <v>152.53</v>
      </c>
      <c r="LVC55" s="130">
        <v>152.49</v>
      </c>
      <c r="LVD55" s="130">
        <v>152.49</v>
      </c>
      <c r="LVE55" s="130">
        <v>147.25</v>
      </c>
      <c r="LVF55" s="130"/>
      <c r="LVG55" s="130"/>
      <c r="LVH55" s="130"/>
      <c r="LVI55" s="130"/>
      <c r="LVJ55" s="130"/>
      <c r="LVK55" s="131"/>
      <c r="LVL55" s="132">
        <f>SUM(LUZ55:LVK55)</f>
        <v>884.76</v>
      </c>
      <c r="LVM55" s="171">
        <v>0.0</v>
      </c>
      <c r="LVN55" s="165">
        <f>LVM55-LVL55</f>
        <v>-884.76</v>
      </c>
      <c r="LVO55" s="128" t="s">
        <v>90</v>
      </c>
      <c r="LVP55" s="157">
        <v>140.0</v>
      </c>
      <c r="LVQ55" s="130">
        <v>140.0</v>
      </c>
      <c r="LVR55" s="130">
        <v>152.53</v>
      </c>
      <c r="LVS55" s="130">
        <v>152.49</v>
      </c>
      <c r="LVT55" s="130">
        <v>152.49</v>
      </c>
      <c r="LVU55" s="130">
        <v>147.25</v>
      </c>
      <c r="LVV55" s="130"/>
      <c r="LVW55" s="130"/>
      <c r="LVX55" s="130"/>
      <c r="LVY55" s="130"/>
      <c r="LVZ55" s="130"/>
      <c r="LWA55" s="131"/>
      <c r="LWB55" s="132">
        <f>SUM(LVP55:LWA55)</f>
        <v>884.76</v>
      </c>
      <c r="LWC55" s="171">
        <v>0.0</v>
      </c>
      <c r="LWD55" s="165">
        <f>LWC55-LWB55</f>
        <v>-884.76</v>
      </c>
      <c r="LWE55" s="128" t="s">
        <v>90</v>
      </c>
      <c r="LWF55" s="157">
        <v>140.0</v>
      </c>
      <c r="LWG55" s="130">
        <v>140.0</v>
      </c>
      <c r="LWH55" s="130">
        <v>152.53</v>
      </c>
      <c r="LWI55" s="130">
        <v>152.49</v>
      </c>
      <c r="LWJ55" s="130">
        <v>152.49</v>
      </c>
      <c r="LWK55" s="130">
        <v>147.25</v>
      </c>
      <c r="LWL55" s="130"/>
      <c r="LWM55" s="130"/>
      <c r="LWN55" s="130"/>
      <c r="LWO55" s="130"/>
      <c r="LWP55" s="130"/>
      <c r="LWQ55" s="131"/>
      <c r="LWR55" s="132">
        <f>SUM(LWF55:LWQ55)</f>
        <v>884.76</v>
      </c>
      <c r="LWS55" s="171">
        <v>0.0</v>
      </c>
      <c r="LWT55" s="165">
        <f>LWS55-LWR55</f>
        <v>-884.76</v>
      </c>
      <c r="LWU55" s="128" t="s">
        <v>90</v>
      </c>
      <c r="LWV55" s="157">
        <v>140.0</v>
      </c>
      <c r="LWW55" s="130">
        <v>140.0</v>
      </c>
      <c r="LWX55" s="130">
        <v>152.53</v>
      </c>
      <c r="LWY55" s="130">
        <v>152.49</v>
      </c>
      <c r="LWZ55" s="130">
        <v>152.49</v>
      </c>
      <c r="LXA55" s="130">
        <v>147.25</v>
      </c>
      <c r="LXB55" s="130"/>
      <c r="LXC55" s="130"/>
      <c r="LXD55" s="130"/>
      <c r="LXE55" s="130"/>
      <c r="LXF55" s="130"/>
      <c r="LXG55" s="131"/>
      <c r="LXH55" s="132">
        <f>SUM(LWV55:LXG55)</f>
        <v>884.76</v>
      </c>
      <c r="LXI55" s="171">
        <v>0.0</v>
      </c>
      <c r="LXJ55" s="165">
        <f>LXI55-LXH55</f>
        <v>-884.76</v>
      </c>
      <c r="LXK55" s="128" t="s">
        <v>90</v>
      </c>
      <c r="LXL55" s="157">
        <v>140.0</v>
      </c>
      <c r="LXM55" s="130">
        <v>140.0</v>
      </c>
      <c r="LXN55" s="130">
        <v>152.53</v>
      </c>
      <c r="LXO55" s="130">
        <v>152.49</v>
      </c>
      <c r="LXP55" s="130">
        <v>152.49</v>
      </c>
      <c r="LXQ55" s="130">
        <v>147.25</v>
      </c>
      <c r="LXR55" s="130"/>
      <c r="LXS55" s="130"/>
      <c r="LXT55" s="130"/>
      <c r="LXU55" s="130"/>
      <c r="LXV55" s="130"/>
      <c r="LXW55" s="131"/>
      <c r="LXX55" s="132">
        <f>SUM(LXL55:LXW55)</f>
        <v>884.76</v>
      </c>
      <c r="LXY55" s="171">
        <v>0.0</v>
      </c>
      <c r="LXZ55" s="165">
        <f>LXY55-LXX55</f>
        <v>-884.76</v>
      </c>
      <c r="LYA55" s="128" t="s">
        <v>90</v>
      </c>
      <c r="LYB55" s="157">
        <v>140.0</v>
      </c>
      <c r="LYC55" s="130">
        <v>140.0</v>
      </c>
      <c r="LYD55" s="130">
        <v>152.53</v>
      </c>
      <c r="LYE55" s="130">
        <v>152.49</v>
      </c>
      <c r="LYF55" s="130">
        <v>152.49</v>
      </c>
      <c r="LYG55" s="130">
        <v>147.25</v>
      </c>
      <c r="LYH55" s="130"/>
      <c r="LYI55" s="130"/>
      <c r="LYJ55" s="130"/>
      <c r="LYK55" s="130"/>
      <c r="LYL55" s="130"/>
      <c r="LYM55" s="131"/>
      <c r="LYN55" s="132">
        <f>SUM(LYB55:LYM55)</f>
        <v>884.76</v>
      </c>
      <c r="LYO55" s="171">
        <v>0.0</v>
      </c>
      <c r="LYP55" s="165">
        <f>LYO55-LYN55</f>
        <v>-884.76</v>
      </c>
      <c r="LYQ55" s="128" t="s">
        <v>90</v>
      </c>
      <c r="LYR55" s="157">
        <v>140.0</v>
      </c>
      <c r="LYS55" s="130">
        <v>140.0</v>
      </c>
      <c r="LYT55" s="130">
        <v>152.53</v>
      </c>
      <c r="LYU55" s="130">
        <v>152.49</v>
      </c>
      <c r="LYV55" s="130">
        <v>152.49</v>
      </c>
      <c r="LYW55" s="130">
        <v>147.25</v>
      </c>
      <c r="LYX55" s="130"/>
      <c r="LYY55" s="130"/>
      <c r="LYZ55" s="130"/>
      <c r="LZA55" s="130"/>
      <c r="LZB55" s="130"/>
      <c r="LZC55" s="131"/>
      <c r="LZD55" s="132">
        <f>SUM(LYR55:LZC55)</f>
        <v>884.76</v>
      </c>
      <c r="LZE55" s="171">
        <v>0.0</v>
      </c>
      <c r="LZF55" s="165">
        <f>LZE55-LZD55</f>
        <v>-884.76</v>
      </c>
      <c r="LZG55" s="128" t="s">
        <v>90</v>
      </c>
      <c r="LZH55" s="157">
        <v>140.0</v>
      </c>
      <c r="LZI55" s="130">
        <v>140.0</v>
      </c>
      <c r="LZJ55" s="130">
        <v>152.53</v>
      </c>
      <c r="LZK55" s="130">
        <v>152.49</v>
      </c>
      <c r="LZL55" s="130">
        <v>152.49</v>
      </c>
      <c r="LZM55" s="130">
        <v>147.25</v>
      </c>
      <c r="LZN55" s="130"/>
      <c r="LZO55" s="130"/>
      <c r="LZP55" s="130"/>
      <c r="LZQ55" s="130"/>
      <c r="LZR55" s="130"/>
      <c r="LZS55" s="131"/>
      <c r="LZT55" s="132">
        <f>SUM(LZH55:LZS55)</f>
        <v>884.76</v>
      </c>
      <c r="LZU55" s="171">
        <v>0.0</v>
      </c>
      <c r="LZV55" s="165">
        <f>LZU55-LZT55</f>
        <v>-884.76</v>
      </c>
      <c r="LZW55" s="128" t="s">
        <v>90</v>
      </c>
      <c r="LZX55" s="157">
        <v>140.0</v>
      </c>
      <c r="LZY55" s="130">
        <v>140.0</v>
      </c>
      <c r="LZZ55" s="130">
        <v>152.53</v>
      </c>
      <c r="MAA55" s="130">
        <v>152.49</v>
      </c>
      <c r="MAB55" s="130">
        <v>152.49</v>
      </c>
      <c r="MAC55" s="130">
        <v>147.25</v>
      </c>
      <c r="MAD55" s="130"/>
      <c r="MAE55" s="130"/>
      <c r="MAF55" s="130"/>
      <c r="MAG55" s="130"/>
      <c r="MAH55" s="130"/>
      <c r="MAI55" s="131"/>
      <c r="MAJ55" s="132">
        <f>SUM(LZX55:MAI55)</f>
        <v>884.76</v>
      </c>
      <c r="MAK55" s="171">
        <v>0.0</v>
      </c>
      <c r="MAL55" s="165">
        <f>MAK55-MAJ55</f>
        <v>-884.76</v>
      </c>
      <c r="MAM55" s="128" t="s">
        <v>90</v>
      </c>
      <c r="MAN55" s="157">
        <v>140.0</v>
      </c>
      <c r="MAO55" s="130">
        <v>140.0</v>
      </c>
      <c r="MAP55" s="130">
        <v>152.53</v>
      </c>
      <c r="MAQ55" s="130">
        <v>152.49</v>
      </c>
      <c r="MAR55" s="130">
        <v>152.49</v>
      </c>
      <c r="MAS55" s="130">
        <v>147.25</v>
      </c>
      <c r="MAT55" s="130"/>
      <c r="MAU55" s="130"/>
      <c r="MAV55" s="130"/>
      <c r="MAW55" s="130"/>
      <c r="MAX55" s="130"/>
      <c r="MAY55" s="131"/>
      <c r="MAZ55" s="132">
        <f>SUM(MAN55:MAY55)</f>
        <v>884.76</v>
      </c>
      <c r="MBA55" s="171">
        <v>0.0</v>
      </c>
      <c r="MBB55" s="165">
        <f>MBA55-MAZ55</f>
        <v>-884.76</v>
      </c>
      <c r="MBC55" s="128" t="s">
        <v>90</v>
      </c>
      <c r="MBD55" s="157">
        <v>140.0</v>
      </c>
      <c r="MBE55" s="130">
        <v>140.0</v>
      </c>
      <c r="MBF55" s="130">
        <v>152.53</v>
      </c>
      <c r="MBG55" s="130">
        <v>152.49</v>
      </c>
      <c r="MBH55" s="130">
        <v>152.49</v>
      </c>
      <c r="MBI55" s="130">
        <v>147.25</v>
      </c>
      <c r="MBJ55" s="130"/>
      <c r="MBK55" s="130"/>
      <c r="MBL55" s="130"/>
      <c r="MBM55" s="130"/>
      <c r="MBN55" s="130"/>
      <c r="MBO55" s="131"/>
      <c r="MBP55" s="132">
        <f>SUM(MBD55:MBO55)</f>
        <v>884.76</v>
      </c>
      <c r="MBQ55" s="171">
        <v>0.0</v>
      </c>
      <c r="MBR55" s="165">
        <f>MBQ55-MBP55</f>
        <v>-884.76</v>
      </c>
      <c r="MBS55" s="128" t="s">
        <v>90</v>
      </c>
      <c r="MBT55" s="157">
        <v>140.0</v>
      </c>
      <c r="MBU55" s="130">
        <v>140.0</v>
      </c>
      <c r="MBV55" s="130">
        <v>152.53</v>
      </c>
      <c r="MBW55" s="130">
        <v>152.49</v>
      </c>
      <c r="MBX55" s="130">
        <v>152.49</v>
      </c>
      <c r="MBY55" s="130">
        <v>147.25</v>
      </c>
      <c r="MBZ55" s="130"/>
      <c r="MCA55" s="130"/>
      <c r="MCB55" s="130"/>
      <c r="MCC55" s="130"/>
      <c r="MCD55" s="130"/>
      <c r="MCE55" s="131"/>
      <c r="MCF55" s="132">
        <f>SUM(MBT55:MCE55)</f>
        <v>884.76</v>
      </c>
      <c r="MCG55" s="171">
        <v>0.0</v>
      </c>
      <c r="MCH55" s="165">
        <f>MCG55-MCF55</f>
        <v>-884.76</v>
      </c>
      <c r="MCI55" s="128" t="s">
        <v>90</v>
      </c>
      <c r="MCJ55" s="157">
        <v>140.0</v>
      </c>
      <c r="MCK55" s="130">
        <v>140.0</v>
      </c>
      <c r="MCL55" s="130">
        <v>152.53</v>
      </c>
      <c r="MCM55" s="130">
        <v>152.49</v>
      </c>
      <c r="MCN55" s="130">
        <v>152.49</v>
      </c>
      <c r="MCO55" s="130">
        <v>147.25</v>
      </c>
      <c r="MCP55" s="130"/>
      <c r="MCQ55" s="130"/>
      <c r="MCR55" s="130"/>
      <c r="MCS55" s="130"/>
      <c r="MCT55" s="130"/>
      <c r="MCU55" s="131"/>
      <c r="MCV55" s="132">
        <f>SUM(MCJ55:MCU55)</f>
        <v>884.76</v>
      </c>
      <c r="MCW55" s="171">
        <v>0.0</v>
      </c>
      <c r="MCX55" s="165">
        <f>MCW55-MCV55</f>
        <v>-884.76</v>
      </c>
      <c r="MCY55" s="128" t="s">
        <v>90</v>
      </c>
      <c r="MCZ55" s="157">
        <v>140.0</v>
      </c>
      <c r="MDA55" s="130">
        <v>140.0</v>
      </c>
      <c r="MDB55" s="130">
        <v>152.53</v>
      </c>
      <c r="MDC55" s="130">
        <v>152.49</v>
      </c>
      <c r="MDD55" s="130">
        <v>152.49</v>
      </c>
      <c r="MDE55" s="130">
        <v>147.25</v>
      </c>
      <c r="MDF55" s="130"/>
      <c r="MDG55" s="130"/>
      <c r="MDH55" s="130"/>
      <c r="MDI55" s="130"/>
      <c r="MDJ55" s="130"/>
      <c r="MDK55" s="131"/>
      <c r="MDL55" s="132">
        <f>SUM(MCZ55:MDK55)</f>
        <v>884.76</v>
      </c>
      <c r="MDM55" s="171">
        <v>0.0</v>
      </c>
      <c r="MDN55" s="165">
        <f>MDM55-MDL55</f>
        <v>-884.76</v>
      </c>
      <c r="MDO55" s="128" t="s">
        <v>90</v>
      </c>
      <c r="MDP55" s="157">
        <v>140.0</v>
      </c>
      <c r="MDQ55" s="130">
        <v>140.0</v>
      </c>
      <c r="MDR55" s="130">
        <v>152.53</v>
      </c>
      <c r="MDS55" s="130">
        <v>152.49</v>
      </c>
      <c r="MDT55" s="130">
        <v>152.49</v>
      </c>
      <c r="MDU55" s="130">
        <v>147.25</v>
      </c>
      <c r="MDV55" s="130"/>
      <c r="MDW55" s="130"/>
      <c r="MDX55" s="130"/>
      <c r="MDY55" s="130"/>
      <c r="MDZ55" s="130"/>
      <c r="MEA55" s="131"/>
      <c r="MEB55" s="132">
        <f>SUM(MDP55:MEA55)</f>
        <v>884.76</v>
      </c>
      <c r="MEC55" s="171">
        <v>0.0</v>
      </c>
      <c r="MED55" s="165">
        <f>MEC55-MEB55</f>
        <v>-884.76</v>
      </c>
      <c r="MEE55" s="128" t="s">
        <v>90</v>
      </c>
      <c r="MEF55" s="157">
        <v>140.0</v>
      </c>
      <c r="MEG55" s="130">
        <v>140.0</v>
      </c>
      <c r="MEH55" s="130">
        <v>152.53</v>
      </c>
      <c r="MEI55" s="130">
        <v>152.49</v>
      </c>
      <c r="MEJ55" s="130">
        <v>152.49</v>
      </c>
      <c r="MEK55" s="130">
        <v>147.25</v>
      </c>
      <c r="MEL55" s="130"/>
      <c r="MEM55" s="130"/>
      <c r="MEN55" s="130"/>
      <c r="MEO55" s="130"/>
      <c r="MEP55" s="130"/>
      <c r="MEQ55" s="131"/>
      <c r="MER55" s="132">
        <f>SUM(MEF55:MEQ55)</f>
        <v>884.76</v>
      </c>
      <c r="MES55" s="171">
        <v>0.0</v>
      </c>
      <c r="MET55" s="165">
        <f>MES55-MER55</f>
        <v>-884.76</v>
      </c>
      <c r="MEU55" s="128" t="s">
        <v>90</v>
      </c>
      <c r="MEV55" s="157">
        <v>140.0</v>
      </c>
      <c r="MEW55" s="130">
        <v>140.0</v>
      </c>
      <c r="MEX55" s="130">
        <v>152.53</v>
      </c>
      <c r="MEY55" s="130">
        <v>152.49</v>
      </c>
      <c r="MEZ55" s="130">
        <v>152.49</v>
      </c>
      <c r="MFA55" s="130">
        <v>147.25</v>
      </c>
      <c r="MFB55" s="130"/>
      <c r="MFC55" s="130"/>
      <c r="MFD55" s="130"/>
      <c r="MFE55" s="130"/>
      <c r="MFF55" s="130"/>
      <c r="MFG55" s="131"/>
      <c r="MFH55" s="132">
        <f>SUM(MEV55:MFG55)</f>
        <v>884.76</v>
      </c>
      <c r="MFI55" s="171">
        <v>0.0</v>
      </c>
      <c r="MFJ55" s="165">
        <f>MFI55-MFH55</f>
        <v>-884.76</v>
      </c>
      <c r="MFK55" s="128" t="s">
        <v>90</v>
      </c>
      <c r="MFL55" s="157">
        <v>140.0</v>
      </c>
      <c r="MFM55" s="130">
        <v>140.0</v>
      </c>
      <c r="MFN55" s="130">
        <v>152.53</v>
      </c>
      <c r="MFO55" s="130">
        <v>152.49</v>
      </c>
      <c r="MFP55" s="130">
        <v>152.49</v>
      </c>
      <c r="MFQ55" s="130">
        <v>147.25</v>
      </c>
      <c r="MFR55" s="130"/>
      <c r="MFS55" s="130"/>
      <c r="MFT55" s="130"/>
      <c r="MFU55" s="130"/>
      <c r="MFV55" s="130"/>
      <c r="MFW55" s="131"/>
      <c r="MFX55" s="132">
        <f>SUM(MFL55:MFW55)</f>
        <v>884.76</v>
      </c>
      <c r="MFY55" s="171">
        <v>0.0</v>
      </c>
      <c r="MFZ55" s="165">
        <f>MFY55-MFX55</f>
        <v>-884.76</v>
      </c>
      <c r="MGA55" s="128" t="s">
        <v>90</v>
      </c>
      <c r="MGB55" s="157">
        <v>140.0</v>
      </c>
      <c r="MGC55" s="130">
        <v>140.0</v>
      </c>
      <c r="MGD55" s="130">
        <v>152.53</v>
      </c>
      <c r="MGE55" s="130">
        <v>152.49</v>
      </c>
      <c r="MGF55" s="130">
        <v>152.49</v>
      </c>
      <c r="MGG55" s="130">
        <v>147.25</v>
      </c>
      <c r="MGH55" s="130"/>
      <c r="MGI55" s="130"/>
      <c r="MGJ55" s="130"/>
      <c r="MGK55" s="130"/>
      <c r="MGL55" s="130"/>
      <c r="MGM55" s="131"/>
      <c r="MGN55" s="132">
        <f>SUM(MGB55:MGM55)</f>
        <v>884.76</v>
      </c>
      <c r="MGO55" s="171">
        <v>0.0</v>
      </c>
      <c r="MGP55" s="165">
        <f>MGO55-MGN55</f>
        <v>-884.76</v>
      </c>
      <c r="MGQ55" s="128" t="s">
        <v>90</v>
      </c>
      <c r="MGR55" s="157">
        <v>140.0</v>
      </c>
      <c r="MGS55" s="130">
        <v>140.0</v>
      </c>
      <c r="MGT55" s="130">
        <v>152.53</v>
      </c>
      <c r="MGU55" s="130">
        <v>152.49</v>
      </c>
      <c r="MGV55" s="130">
        <v>152.49</v>
      </c>
      <c r="MGW55" s="130">
        <v>147.25</v>
      </c>
      <c r="MGX55" s="130"/>
      <c r="MGY55" s="130"/>
      <c r="MGZ55" s="130"/>
      <c r="MHA55" s="130"/>
      <c r="MHB55" s="130"/>
      <c r="MHC55" s="131"/>
      <c r="MHD55" s="132">
        <f>SUM(MGR55:MHC55)</f>
        <v>884.76</v>
      </c>
      <c r="MHE55" s="171">
        <v>0.0</v>
      </c>
      <c r="MHF55" s="165">
        <f>MHE55-MHD55</f>
        <v>-884.76</v>
      </c>
      <c r="MHG55" s="128" t="s">
        <v>90</v>
      </c>
      <c r="MHH55" s="157">
        <v>140.0</v>
      </c>
      <c r="MHI55" s="130">
        <v>140.0</v>
      </c>
      <c r="MHJ55" s="130">
        <v>152.53</v>
      </c>
      <c r="MHK55" s="130">
        <v>152.49</v>
      </c>
      <c r="MHL55" s="130">
        <v>152.49</v>
      </c>
      <c r="MHM55" s="130">
        <v>147.25</v>
      </c>
      <c r="MHN55" s="130"/>
      <c r="MHO55" s="130"/>
      <c r="MHP55" s="130"/>
      <c r="MHQ55" s="130"/>
      <c r="MHR55" s="130"/>
      <c r="MHS55" s="131"/>
      <c r="MHT55" s="132">
        <f>SUM(MHH55:MHS55)</f>
        <v>884.76</v>
      </c>
      <c r="MHU55" s="171">
        <v>0.0</v>
      </c>
      <c r="MHV55" s="165">
        <f>MHU55-MHT55</f>
        <v>-884.76</v>
      </c>
      <c r="MHW55" s="128" t="s">
        <v>90</v>
      </c>
      <c r="MHX55" s="157">
        <v>140.0</v>
      </c>
      <c r="MHY55" s="130">
        <v>140.0</v>
      </c>
      <c r="MHZ55" s="130">
        <v>152.53</v>
      </c>
      <c r="MIA55" s="130">
        <v>152.49</v>
      </c>
      <c r="MIB55" s="130">
        <v>152.49</v>
      </c>
      <c r="MIC55" s="130">
        <v>147.25</v>
      </c>
      <c r="MID55" s="130"/>
      <c r="MIE55" s="130"/>
      <c r="MIF55" s="130"/>
      <c r="MIG55" s="130"/>
      <c r="MIH55" s="130"/>
      <c r="MII55" s="131"/>
      <c r="MIJ55" s="132">
        <f>SUM(MHX55:MII55)</f>
        <v>884.76</v>
      </c>
      <c r="MIK55" s="171">
        <v>0.0</v>
      </c>
      <c r="MIL55" s="165">
        <f>MIK55-MIJ55</f>
        <v>-884.76</v>
      </c>
      <c r="MIM55" s="128" t="s">
        <v>90</v>
      </c>
      <c r="MIN55" s="157">
        <v>140.0</v>
      </c>
      <c r="MIO55" s="130">
        <v>140.0</v>
      </c>
      <c r="MIP55" s="130">
        <v>152.53</v>
      </c>
      <c r="MIQ55" s="130">
        <v>152.49</v>
      </c>
      <c r="MIR55" s="130">
        <v>152.49</v>
      </c>
      <c r="MIS55" s="130">
        <v>147.25</v>
      </c>
      <c r="MIT55" s="130"/>
      <c r="MIU55" s="130"/>
      <c r="MIV55" s="130"/>
      <c r="MIW55" s="130"/>
      <c r="MIX55" s="130"/>
      <c r="MIY55" s="131"/>
      <c r="MIZ55" s="132">
        <f>SUM(MIN55:MIY55)</f>
        <v>884.76</v>
      </c>
      <c r="MJA55" s="171">
        <v>0.0</v>
      </c>
      <c r="MJB55" s="165">
        <f>MJA55-MIZ55</f>
        <v>-884.76</v>
      </c>
      <c r="MJC55" s="128" t="s">
        <v>90</v>
      </c>
      <c r="MJD55" s="157">
        <v>140.0</v>
      </c>
      <c r="MJE55" s="130">
        <v>140.0</v>
      </c>
      <c r="MJF55" s="130">
        <v>152.53</v>
      </c>
      <c r="MJG55" s="130">
        <v>152.49</v>
      </c>
      <c r="MJH55" s="130">
        <v>152.49</v>
      </c>
      <c r="MJI55" s="130">
        <v>147.25</v>
      </c>
      <c r="MJJ55" s="130"/>
      <c r="MJK55" s="130"/>
      <c r="MJL55" s="130"/>
      <c r="MJM55" s="130"/>
      <c r="MJN55" s="130"/>
      <c r="MJO55" s="131"/>
      <c r="MJP55" s="132">
        <f>SUM(MJD55:MJO55)</f>
        <v>884.76</v>
      </c>
      <c r="MJQ55" s="171">
        <v>0.0</v>
      </c>
      <c r="MJR55" s="165">
        <f>MJQ55-MJP55</f>
        <v>-884.76</v>
      </c>
      <c r="MJS55" s="128" t="s">
        <v>90</v>
      </c>
      <c r="MJT55" s="157">
        <v>140.0</v>
      </c>
      <c r="MJU55" s="130">
        <v>140.0</v>
      </c>
      <c r="MJV55" s="130">
        <v>152.53</v>
      </c>
      <c r="MJW55" s="130">
        <v>152.49</v>
      </c>
      <c r="MJX55" s="130">
        <v>152.49</v>
      </c>
      <c r="MJY55" s="130">
        <v>147.25</v>
      </c>
      <c r="MJZ55" s="130"/>
      <c r="MKA55" s="130"/>
      <c r="MKB55" s="130"/>
      <c r="MKC55" s="130"/>
      <c r="MKD55" s="130"/>
      <c r="MKE55" s="131"/>
      <c r="MKF55" s="132">
        <f>SUM(MJT55:MKE55)</f>
        <v>884.76</v>
      </c>
      <c r="MKG55" s="171">
        <v>0.0</v>
      </c>
      <c r="MKH55" s="165">
        <f>MKG55-MKF55</f>
        <v>-884.76</v>
      </c>
      <c r="MKI55" s="128" t="s">
        <v>90</v>
      </c>
      <c r="MKJ55" s="157">
        <v>140.0</v>
      </c>
      <c r="MKK55" s="130">
        <v>140.0</v>
      </c>
      <c r="MKL55" s="130">
        <v>152.53</v>
      </c>
      <c r="MKM55" s="130">
        <v>152.49</v>
      </c>
      <c r="MKN55" s="130">
        <v>152.49</v>
      </c>
      <c r="MKO55" s="130">
        <v>147.25</v>
      </c>
      <c r="MKP55" s="130"/>
      <c r="MKQ55" s="130"/>
      <c r="MKR55" s="130"/>
      <c r="MKS55" s="130"/>
      <c r="MKT55" s="130"/>
      <c r="MKU55" s="131"/>
      <c r="MKV55" s="132">
        <f>SUM(MKJ55:MKU55)</f>
        <v>884.76</v>
      </c>
      <c r="MKW55" s="171">
        <v>0.0</v>
      </c>
      <c r="MKX55" s="165">
        <f>MKW55-MKV55</f>
        <v>-884.76</v>
      </c>
      <c r="MKY55" s="128" t="s">
        <v>90</v>
      </c>
      <c r="MKZ55" s="157">
        <v>140.0</v>
      </c>
      <c r="MLA55" s="130">
        <v>140.0</v>
      </c>
      <c r="MLB55" s="130">
        <v>152.53</v>
      </c>
      <c r="MLC55" s="130">
        <v>152.49</v>
      </c>
      <c r="MLD55" s="130">
        <v>152.49</v>
      </c>
      <c r="MLE55" s="130">
        <v>147.25</v>
      </c>
      <c r="MLF55" s="130"/>
      <c r="MLG55" s="130"/>
      <c r="MLH55" s="130"/>
      <c r="MLI55" s="130"/>
      <c r="MLJ55" s="130"/>
      <c r="MLK55" s="131"/>
      <c r="MLL55" s="132">
        <f>SUM(MKZ55:MLK55)</f>
        <v>884.76</v>
      </c>
      <c r="MLM55" s="171">
        <v>0.0</v>
      </c>
      <c r="MLN55" s="165">
        <f>MLM55-MLL55</f>
        <v>-884.76</v>
      </c>
      <c r="MLO55" s="128" t="s">
        <v>90</v>
      </c>
      <c r="MLP55" s="157">
        <v>140.0</v>
      </c>
      <c r="MLQ55" s="130">
        <v>140.0</v>
      </c>
      <c r="MLR55" s="130">
        <v>152.53</v>
      </c>
      <c r="MLS55" s="130">
        <v>152.49</v>
      </c>
      <c r="MLT55" s="130">
        <v>152.49</v>
      </c>
      <c r="MLU55" s="130">
        <v>147.25</v>
      </c>
      <c r="MLV55" s="130"/>
      <c r="MLW55" s="130"/>
      <c r="MLX55" s="130"/>
      <c r="MLY55" s="130"/>
      <c r="MLZ55" s="130"/>
      <c r="MMA55" s="131"/>
      <c r="MMB55" s="132">
        <f>SUM(MLP55:MMA55)</f>
        <v>884.76</v>
      </c>
      <c r="MMC55" s="171">
        <v>0.0</v>
      </c>
      <c r="MMD55" s="165">
        <f>MMC55-MMB55</f>
        <v>-884.76</v>
      </c>
      <c r="MME55" s="128" t="s">
        <v>90</v>
      </c>
      <c r="MMF55" s="157">
        <v>140.0</v>
      </c>
      <c r="MMG55" s="130">
        <v>140.0</v>
      </c>
      <c r="MMH55" s="130">
        <v>152.53</v>
      </c>
      <c r="MMI55" s="130">
        <v>152.49</v>
      </c>
      <c r="MMJ55" s="130">
        <v>152.49</v>
      </c>
      <c r="MMK55" s="130">
        <v>147.25</v>
      </c>
      <c r="MML55" s="130"/>
      <c r="MMM55" s="130"/>
      <c r="MMN55" s="130"/>
      <c r="MMO55" s="130"/>
      <c r="MMP55" s="130"/>
      <c r="MMQ55" s="131"/>
      <c r="MMR55" s="132">
        <f>SUM(MMF55:MMQ55)</f>
        <v>884.76</v>
      </c>
      <c r="MMS55" s="171">
        <v>0.0</v>
      </c>
      <c r="MMT55" s="165">
        <f>MMS55-MMR55</f>
        <v>-884.76</v>
      </c>
      <c r="MMU55" s="128" t="s">
        <v>90</v>
      </c>
      <c r="MMV55" s="157">
        <v>140.0</v>
      </c>
      <c r="MMW55" s="130">
        <v>140.0</v>
      </c>
      <c r="MMX55" s="130">
        <v>152.53</v>
      </c>
      <c r="MMY55" s="130">
        <v>152.49</v>
      </c>
      <c r="MMZ55" s="130">
        <v>152.49</v>
      </c>
      <c r="MNA55" s="130">
        <v>147.25</v>
      </c>
      <c r="MNB55" s="130"/>
      <c r="MNC55" s="130"/>
      <c r="MND55" s="130"/>
      <c r="MNE55" s="130"/>
      <c r="MNF55" s="130"/>
      <c r="MNG55" s="131"/>
      <c r="MNH55" s="132">
        <f>SUM(MMV55:MNG55)</f>
        <v>884.76</v>
      </c>
      <c r="MNI55" s="171">
        <v>0.0</v>
      </c>
      <c r="MNJ55" s="165">
        <f>MNI55-MNH55</f>
        <v>-884.76</v>
      </c>
      <c r="MNK55" s="128" t="s">
        <v>90</v>
      </c>
      <c r="MNL55" s="157">
        <v>140.0</v>
      </c>
      <c r="MNM55" s="130">
        <v>140.0</v>
      </c>
      <c r="MNN55" s="130">
        <v>152.53</v>
      </c>
      <c r="MNO55" s="130">
        <v>152.49</v>
      </c>
      <c r="MNP55" s="130">
        <v>152.49</v>
      </c>
      <c r="MNQ55" s="130">
        <v>147.25</v>
      </c>
      <c r="MNR55" s="130"/>
      <c r="MNS55" s="130"/>
      <c r="MNT55" s="130"/>
      <c r="MNU55" s="130"/>
      <c r="MNV55" s="130"/>
      <c r="MNW55" s="131"/>
      <c r="MNX55" s="132">
        <f>SUM(MNL55:MNW55)</f>
        <v>884.76</v>
      </c>
      <c r="MNY55" s="171">
        <v>0.0</v>
      </c>
      <c r="MNZ55" s="165">
        <f>MNY55-MNX55</f>
        <v>-884.76</v>
      </c>
      <c r="MOA55" s="128" t="s">
        <v>90</v>
      </c>
      <c r="MOB55" s="157">
        <v>140.0</v>
      </c>
      <c r="MOC55" s="130">
        <v>140.0</v>
      </c>
      <c r="MOD55" s="130">
        <v>152.53</v>
      </c>
      <c r="MOE55" s="130">
        <v>152.49</v>
      </c>
      <c r="MOF55" s="130">
        <v>152.49</v>
      </c>
      <c r="MOG55" s="130">
        <v>147.25</v>
      </c>
      <c r="MOH55" s="130"/>
      <c r="MOI55" s="130"/>
      <c r="MOJ55" s="130"/>
      <c r="MOK55" s="130"/>
      <c r="MOL55" s="130"/>
      <c r="MOM55" s="131"/>
      <c r="MON55" s="132">
        <f>SUM(MOB55:MOM55)</f>
        <v>884.76</v>
      </c>
      <c r="MOO55" s="171">
        <v>0.0</v>
      </c>
      <c r="MOP55" s="165">
        <f>MOO55-MON55</f>
        <v>-884.76</v>
      </c>
      <c r="MOQ55" s="128" t="s">
        <v>90</v>
      </c>
      <c r="MOR55" s="157">
        <v>140.0</v>
      </c>
      <c r="MOS55" s="130">
        <v>140.0</v>
      </c>
      <c r="MOT55" s="130">
        <v>152.53</v>
      </c>
      <c r="MOU55" s="130">
        <v>152.49</v>
      </c>
      <c r="MOV55" s="130">
        <v>152.49</v>
      </c>
      <c r="MOW55" s="130">
        <v>147.25</v>
      </c>
      <c r="MOX55" s="130"/>
      <c r="MOY55" s="130"/>
      <c r="MOZ55" s="130"/>
      <c r="MPA55" s="130"/>
      <c r="MPB55" s="130"/>
      <c r="MPC55" s="131"/>
      <c r="MPD55" s="132">
        <f>SUM(MOR55:MPC55)</f>
        <v>884.76</v>
      </c>
      <c r="MPE55" s="171">
        <v>0.0</v>
      </c>
      <c r="MPF55" s="165">
        <f>MPE55-MPD55</f>
        <v>-884.76</v>
      </c>
      <c r="MPG55" s="128" t="s">
        <v>90</v>
      </c>
      <c r="MPH55" s="157">
        <v>140.0</v>
      </c>
      <c r="MPI55" s="130">
        <v>140.0</v>
      </c>
      <c r="MPJ55" s="130">
        <v>152.53</v>
      </c>
      <c r="MPK55" s="130">
        <v>152.49</v>
      </c>
      <c r="MPL55" s="130">
        <v>152.49</v>
      </c>
      <c r="MPM55" s="130">
        <v>147.25</v>
      </c>
      <c r="MPN55" s="130"/>
      <c r="MPO55" s="130"/>
      <c r="MPP55" s="130"/>
      <c r="MPQ55" s="130"/>
      <c r="MPR55" s="130"/>
      <c r="MPS55" s="131"/>
      <c r="MPT55" s="132">
        <f>SUM(MPH55:MPS55)</f>
        <v>884.76</v>
      </c>
      <c r="MPU55" s="171">
        <v>0.0</v>
      </c>
      <c r="MPV55" s="165">
        <f>MPU55-MPT55</f>
        <v>-884.76</v>
      </c>
      <c r="MPW55" s="128" t="s">
        <v>90</v>
      </c>
      <c r="MPX55" s="157">
        <v>140.0</v>
      </c>
      <c r="MPY55" s="130">
        <v>140.0</v>
      </c>
      <c r="MPZ55" s="130">
        <v>152.53</v>
      </c>
      <c r="MQA55" s="130">
        <v>152.49</v>
      </c>
      <c r="MQB55" s="130">
        <v>152.49</v>
      </c>
      <c r="MQC55" s="130">
        <v>147.25</v>
      </c>
      <c r="MQD55" s="130"/>
      <c r="MQE55" s="130"/>
      <c r="MQF55" s="130"/>
      <c r="MQG55" s="130"/>
      <c r="MQH55" s="130"/>
      <c r="MQI55" s="131"/>
      <c r="MQJ55" s="132">
        <f>SUM(MPX55:MQI55)</f>
        <v>884.76</v>
      </c>
      <c r="MQK55" s="171">
        <v>0.0</v>
      </c>
      <c r="MQL55" s="165">
        <f>MQK55-MQJ55</f>
        <v>-884.76</v>
      </c>
      <c r="MQM55" s="128" t="s">
        <v>90</v>
      </c>
      <c r="MQN55" s="157">
        <v>140.0</v>
      </c>
      <c r="MQO55" s="130">
        <v>140.0</v>
      </c>
      <c r="MQP55" s="130">
        <v>152.53</v>
      </c>
      <c r="MQQ55" s="130">
        <v>152.49</v>
      </c>
      <c r="MQR55" s="130">
        <v>152.49</v>
      </c>
      <c r="MQS55" s="130">
        <v>147.25</v>
      </c>
      <c r="MQT55" s="130"/>
      <c r="MQU55" s="130"/>
      <c r="MQV55" s="130"/>
      <c r="MQW55" s="130"/>
      <c r="MQX55" s="130"/>
      <c r="MQY55" s="131"/>
      <c r="MQZ55" s="132">
        <f>SUM(MQN55:MQY55)</f>
        <v>884.76</v>
      </c>
      <c r="MRA55" s="171">
        <v>0.0</v>
      </c>
      <c r="MRB55" s="165">
        <f>MRA55-MQZ55</f>
        <v>-884.76</v>
      </c>
      <c r="MRC55" s="128" t="s">
        <v>90</v>
      </c>
      <c r="MRD55" s="157">
        <v>140.0</v>
      </c>
      <c r="MRE55" s="130">
        <v>140.0</v>
      </c>
      <c r="MRF55" s="130">
        <v>152.53</v>
      </c>
      <c r="MRG55" s="130">
        <v>152.49</v>
      </c>
      <c r="MRH55" s="130">
        <v>152.49</v>
      </c>
      <c r="MRI55" s="130">
        <v>147.25</v>
      </c>
      <c r="MRJ55" s="130"/>
      <c r="MRK55" s="130"/>
      <c r="MRL55" s="130"/>
      <c r="MRM55" s="130"/>
      <c r="MRN55" s="130"/>
      <c r="MRO55" s="131"/>
      <c r="MRP55" s="132">
        <f>SUM(MRD55:MRO55)</f>
        <v>884.76</v>
      </c>
      <c r="MRQ55" s="171">
        <v>0.0</v>
      </c>
      <c r="MRR55" s="165">
        <f>MRQ55-MRP55</f>
        <v>-884.76</v>
      </c>
      <c r="MRS55" s="128" t="s">
        <v>90</v>
      </c>
      <c r="MRT55" s="157">
        <v>140.0</v>
      </c>
      <c r="MRU55" s="130">
        <v>140.0</v>
      </c>
      <c r="MRV55" s="130">
        <v>152.53</v>
      </c>
      <c r="MRW55" s="130">
        <v>152.49</v>
      </c>
      <c r="MRX55" s="130">
        <v>152.49</v>
      </c>
      <c r="MRY55" s="130">
        <v>147.25</v>
      </c>
      <c r="MRZ55" s="130"/>
      <c r="MSA55" s="130"/>
      <c r="MSB55" s="130"/>
      <c r="MSC55" s="130"/>
      <c r="MSD55" s="130"/>
      <c r="MSE55" s="131"/>
      <c r="MSF55" s="132">
        <f>SUM(MRT55:MSE55)</f>
        <v>884.76</v>
      </c>
      <c r="MSG55" s="171">
        <v>0.0</v>
      </c>
      <c r="MSH55" s="165">
        <f>MSG55-MSF55</f>
        <v>-884.76</v>
      </c>
      <c r="MSI55" s="128" t="s">
        <v>90</v>
      </c>
      <c r="MSJ55" s="157">
        <v>140.0</v>
      </c>
      <c r="MSK55" s="130">
        <v>140.0</v>
      </c>
      <c r="MSL55" s="130">
        <v>152.53</v>
      </c>
      <c r="MSM55" s="130">
        <v>152.49</v>
      </c>
      <c r="MSN55" s="130">
        <v>152.49</v>
      </c>
      <c r="MSO55" s="130">
        <v>147.25</v>
      </c>
      <c r="MSP55" s="130"/>
      <c r="MSQ55" s="130"/>
      <c r="MSR55" s="130"/>
      <c r="MSS55" s="130"/>
      <c r="MST55" s="130"/>
      <c r="MSU55" s="131"/>
      <c r="MSV55" s="132">
        <f>SUM(MSJ55:MSU55)</f>
        <v>884.76</v>
      </c>
      <c r="MSW55" s="171">
        <v>0.0</v>
      </c>
      <c r="MSX55" s="165">
        <f>MSW55-MSV55</f>
        <v>-884.76</v>
      </c>
      <c r="MSY55" s="128" t="s">
        <v>90</v>
      </c>
      <c r="MSZ55" s="157">
        <v>140.0</v>
      </c>
      <c r="MTA55" s="130">
        <v>140.0</v>
      </c>
      <c r="MTB55" s="130">
        <v>152.53</v>
      </c>
      <c r="MTC55" s="130">
        <v>152.49</v>
      </c>
      <c r="MTD55" s="130">
        <v>152.49</v>
      </c>
      <c r="MTE55" s="130">
        <v>147.25</v>
      </c>
      <c r="MTF55" s="130"/>
      <c r="MTG55" s="130"/>
      <c r="MTH55" s="130"/>
      <c r="MTI55" s="130"/>
      <c r="MTJ55" s="130"/>
      <c r="MTK55" s="131"/>
      <c r="MTL55" s="132">
        <f>SUM(MSZ55:MTK55)</f>
        <v>884.76</v>
      </c>
      <c r="MTM55" s="171">
        <v>0.0</v>
      </c>
      <c r="MTN55" s="165">
        <f>MTM55-MTL55</f>
        <v>-884.76</v>
      </c>
      <c r="MTO55" s="128" t="s">
        <v>90</v>
      </c>
      <c r="MTP55" s="157">
        <v>140.0</v>
      </c>
      <c r="MTQ55" s="130">
        <v>140.0</v>
      </c>
      <c r="MTR55" s="130">
        <v>152.53</v>
      </c>
      <c r="MTS55" s="130">
        <v>152.49</v>
      </c>
      <c r="MTT55" s="130">
        <v>152.49</v>
      </c>
      <c r="MTU55" s="130">
        <v>147.25</v>
      </c>
      <c r="MTV55" s="130"/>
      <c r="MTW55" s="130"/>
      <c r="MTX55" s="130"/>
      <c r="MTY55" s="130"/>
      <c r="MTZ55" s="130"/>
      <c r="MUA55" s="131"/>
      <c r="MUB55" s="132">
        <f>SUM(MTP55:MUA55)</f>
        <v>884.76</v>
      </c>
      <c r="MUC55" s="171">
        <v>0.0</v>
      </c>
      <c r="MUD55" s="165">
        <f>MUC55-MUB55</f>
        <v>-884.76</v>
      </c>
      <c r="MUE55" s="128" t="s">
        <v>90</v>
      </c>
      <c r="MUF55" s="157">
        <v>140.0</v>
      </c>
      <c r="MUG55" s="130">
        <v>140.0</v>
      </c>
      <c r="MUH55" s="130">
        <v>152.53</v>
      </c>
      <c r="MUI55" s="130">
        <v>152.49</v>
      </c>
      <c r="MUJ55" s="130">
        <v>152.49</v>
      </c>
      <c r="MUK55" s="130">
        <v>147.25</v>
      </c>
      <c r="MUL55" s="130"/>
      <c r="MUM55" s="130"/>
      <c r="MUN55" s="130"/>
      <c r="MUO55" s="130"/>
      <c r="MUP55" s="130"/>
      <c r="MUQ55" s="131"/>
      <c r="MUR55" s="132">
        <f>SUM(MUF55:MUQ55)</f>
        <v>884.76</v>
      </c>
      <c r="MUS55" s="171">
        <v>0.0</v>
      </c>
      <c r="MUT55" s="165">
        <f>MUS55-MUR55</f>
        <v>-884.76</v>
      </c>
      <c r="MUU55" s="128" t="s">
        <v>90</v>
      </c>
      <c r="MUV55" s="157">
        <v>140.0</v>
      </c>
      <c r="MUW55" s="130">
        <v>140.0</v>
      </c>
      <c r="MUX55" s="130">
        <v>152.53</v>
      </c>
      <c r="MUY55" s="130">
        <v>152.49</v>
      </c>
      <c r="MUZ55" s="130">
        <v>152.49</v>
      </c>
      <c r="MVA55" s="130">
        <v>147.25</v>
      </c>
      <c r="MVB55" s="130"/>
      <c r="MVC55" s="130"/>
      <c r="MVD55" s="130"/>
      <c r="MVE55" s="130"/>
      <c r="MVF55" s="130"/>
      <c r="MVG55" s="131"/>
      <c r="MVH55" s="132">
        <f>SUM(MUV55:MVG55)</f>
        <v>884.76</v>
      </c>
      <c r="MVI55" s="171">
        <v>0.0</v>
      </c>
      <c r="MVJ55" s="165">
        <f>MVI55-MVH55</f>
        <v>-884.76</v>
      </c>
      <c r="MVK55" s="128" t="s">
        <v>90</v>
      </c>
      <c r="MVL55" s="157">
        <v>140.0</v>
      </c>
      <c r="MVM55" s="130">
        <v>140.0</v>
      </c>
      <c r="MVN55" s="130">
        <v>152.53</v>
      </c>
      <c r="MVO55" s="130">
        <v>152.49</v>
      </c>
      <c r="MVP55" s="130">
        <v>152.49</v>
      </c>
      <c r="MVQ55" s="130">
        <v>147.25</v>
      </c>
      <c r="MVR55" s="130"/>
      <c r="MVS55" s="130"/>
      <c r="MVT55" s="130"/>
      <c r="MVU55" s="130"/>
      <c r="MVV55" s="130"/>
      <c r="MVW55" s="131"/>
      <c r="MVX55" s="132">
        <f>SUM(MVL55:MVW55)</f>
        <v>884.76</v>
      </c>
      <c r="MVY55" s="171">
        <v>0.0</v>
      </c>
      <c r="MVZ55" s="165">
        <f>MVY55-MVX55</f>
        <v>-884.76</v>
      </c>
      <c r="MWA55" s="128" t="s">
        <v>90</v>
      </c>
      <c r="MWB55" s="157">
        <v>140.0</v>
      </c>
      <c r="MWC55" s="130">
        <v>140.0</v>
      </c>
      <c r="MWD55" s="130">
        <v>152.53</v>
      </c>
      <c r="MWE55" s="130">
        <v>152.49</v>
      </c>
      <c r="MWF55" s="130">
        <v>152.49</v>
      </c>
      <c r="MWG55" s="130">
        <v>147.25</v>
      </c>
      <c r="MWH55" s="130"/>
      <c r="MWI55" s="130"/>
      <c r="MWJ55" s="130"/>
      <c r="MWK55" s="130"/>
      <c r="MWL55" s="130"/>
      <c r="MWM55" s="131"/>
      <c r="MWN55" s="132">
        <f>SUM(MWB55:MWM55)</f>
        <v>884.76</v>
      </c>
      <c r="MWO55" s="171">
        <v>0.0</v>
      </c>
      <c r="MWP55" s="165">
        <f>MWO55-MWN55</f>
        <v>-884.76</v>
      </c>
      <c r="MWQ55" s="128" t="s">
        <v>90</v>
      </c>
      <c r="MWR55" s="157">
        <v>140.0</v>
      </c>
      <c r="MWS55" s="130">
        <v>140.0</v>
      </c>
      <c r="MWT55" s="130">
        <v>152.53</v>
      </c>
      <c r="MWU55" s="130">
        <v>152.49</v>
      </c>
      <c r="MWV55" s="130">
        <v>152.49</v>
      </c>
      <c r="MWW55" s="130">
        <v>147.25</v>
      </c>
      <c r="MWX55" s="130"/>
      <c r="MWY55" s="130"/>
      <c r="MWZ55" s="130"/>
      <c r="MXA55" s="130"/>
      <c r="MXB55" s="130"/>
      <c r="MXC55" s="131"/>
      <c r="MXD55" s="132">
        <f>SUM(MWR55:MXC55)</f>
        <v>884.76</v>
      </c>
      <c r="MXE55" s="171">
        <v>0.0</v>
      </c>
      <c r="MXF55" s="165">
        <f>MXE55-MXD55</f>
        <v>-884.76</v>
      </c>
      <c r="MXG55" s="128" t="s">
        <v>90</v>
      </c>
      <c r="MXH55" s="157">
        <v>140.0</v>
      </c>
      <c r="MXI55" s="130">
        <v>140.0</v>
      </c>
      <c r="MXJ55" s="130">
        <v>152.53</v>
      </c>
      <c r="MXK55" s="130">
        <v>152.49</v>
      </c>
      <c r="MXL55" s="130">
        <v>152.49</v>
      </c>
      <c r="MXM55" s="130">
        <v>147.25</v>
      </c>
      <c r="MXN55" s="130"/>
      <c r="MXO55" s="130"/>
      <c r="MXP55" s="130"/>
      <c r="MXQ55" s="130"/>
      <c r="MXR55" s="130"/>
      <c r="MXS55" s="131"/>
      <c r="MXT55" s="132">
        <f>SUM(MXH55:MXS55)</f>
        <v>884.76</v>
      </c>
      <c r="MXU55" s="171">
        <v>0.0</v>
      </c>
      <c r="MXV55" s="165">
        <f>MXU55-MXT55</f>
        <v>-884.76</v>
      </c>
      <c r="MXW55" s="128" t="s">
        <v>90</v>
      </c>
      <c r="MXX55" s="157">
        <v>140.0</v>
      </c>
      <c r="MXY55" s="130">
        <v>140.0</v>
      </c>
      <c r="MXZ55" s="130">
        <v>152.53</v>
      </c>
      <c r="MYA55" s="130">
        <v>152.49</v>
      </c>
      <c r="MYB55" s="130">
        <v>152.49</v>
      </c>
      <c r="MYC55" s="130">
        <v>147.25</v>
      </c>
      <c r="MYD55" s="130"/>
      <c r="MYE55" s="130"/>
      <c r="MYF55" s="130"/>
      <c r="MYG55" s="130"/>
      <c r="MYH55" s="130"/>
      <c r="MYI55" s="131"/>
      <c r="MYJ55" s="132">
        <f>SUM(MXX55:MYI55)</f>
        <v>884.76</v>
      </c>
      <c r="MYK55" s="171">
        <v>0.0</v>
      </c>
      <c r="MYL55" s="165">
        <f>MYK55-MYJ55</f>
        <v>-884.76</v>
      </c>
      <c r="MYM55" s="128" t="s">
        <v>90</v>
      </c>
      <c r="MYN55" s="157">
        <v>140.0</v>
      </c>
      <c r="MYO55" s="130">
        <v>140.0</v>
      </c>
      <c r="MYP55" s="130">
        <v>152.53</v>
      </c>
      <c r="MYQ55" s="130">
        <v>152.49</v>
      </c>
      <c r="MYR55" s="130">
        <v>152.49</v>
      </c>
      <c r="MYS55" s="130">
        <v>147.25</v>
      </c>
      <c r="MYT55" s="130"/>
      <c r="MYU55" s="130"/>
      <c r="MYV55" s="130"/>
      <c r="MYW55" s="130"/>
      <c r="MYX55" s="130"/>
      <c r="MYY55" s="131"/>
      <c r="MYZ55" s="132">
        <f>SUM(MYN55:MYY55)</f>
        <v>884.76</v>
      </c>
      <c r="MZA55" s="171">
        <v>0.0</v>
      </c>
      <c r="MZB55" s="165">
        <f>MZA55-MYZ55</f>
        <v>-884.76</v>
      </c>
      <c r="MZC55" s="128" t="s">
        <v>90</v>
      </c>
      <c r="MZD55" s="157">
        <v>140.0</v>
      </c>
      <c r="MZE55" s="130">
        <v>140.0</v>
      </c>
      <c r="MZF55" s="130">
        <v>152.53</v>
      </c>
      <c r="MZG55" s="130">
        <v>152.49</v>
      </c>
      <c r="MZH55" s="130">
        <v>152.49</v>
      </c>
      <c r="MZI55" s="130">
        <v>147.25</v>
      </c>
      <c r="MZJ55" s="130"/>
      <c r="MZK55" s="130"/>
      <c r="MZL55" s="130"/>
      <c r="MZM55" s="130"/>
      <c r="MZN55" s="130"/>
      <c r="MZO55" s="131"/>
      <c r="MZP55" s="132">
        <f>SUM(MZD55:MZO55)</f>
        <v>884.76</v>
      </c>
      <c r="MZQ55" s="171">
        <v>0.0</v>
      </c>
      <c r="MZR55" s="165">
        <f>MZQ55-MZP55</f>
        <v>-884.76</v>
      </c>
      <c r="MZS55" s="128" t="s">
        <v>90</v>
      </c>
      <c r="MZT55" s="157">
        <v>140.0</v>
      </c>
      <c r="MZU55" s="130">
        <v>140.0</v>
      </c>
      <c r="MZV55" s="130">
        <v>152.53</v>
      </c>
      <c r="MZW55" s="130">
        <v>152.49</v>
      </c>
      <c r="MZX55" s="130">
        <v>152.49</v>
      </c>
      <c r="MZY55" s="130">
        <v>147.25</v>
      </c>
      <c r="MZZ55" s="130"/>
      <c r="NAA55" s="130"/>
      <c r="NAB55" s="130"/>
      <c r="NAC55" s="130"/>
      <c r="NAD55" s="130"/>
      <c r="NAE55" s="131"/>
      <c r="NAF55" s="132">
        <f>SUM(MZT55:NAE55)</f>
        <v>884.76</v>
      </c>
      <c r="NAG55" s="171">
        <v>0.0</v>
      </c>
      <c r="NAH55" s="165">
        <f>NAG55-NAF55</f>
        <v>-884.76</v>
      </c>
      <c r="NAI55" s="128" t="s">
        <v>90</v>
      </c>
      <c r="NAJ55" s="157">
        <v>140.0</v>
      </c>
      <c r="NAK55" s="130">
        <v>140.0</v>
      </c>
      <c r="NAL55" s="130">
        <v>152.53</v>
      </c>
      <c r="NAM55" s="130">
        <v>152.49</v>
      </c>
      <c r="NAN55" s="130">
        <v>152.49</v>
      </c>
      <c r="NAO55" s="130">
        <v>147.25</v>
      </c>
      <c r="NAP55" s="130"/>
      <c r="NAQ55" s="130"/>
      <c r="NAR55" s="130"/>
      <c r="NAS55" s="130"/>
      <c r="NAT55" s="130"/>
      <c r="NAU55" s="131"/>
      <c r="NAV55" s="132">
        <f>SUM(NAJ55:NAU55)</f>
        <v>884.76</v>
      </c>
      <c r="NAW55" s="171">
        <v>0.0</v>
      </c>
      <c r="NAX55" s="165">
        <f>NAW55-NAV55</f>
        <v>-884.76</v>
      </c>
      <c r="NAY55" s="128" t="s">
        <v>90</v>
      </c>
      <c r="NAZ55" s="157">
        <v>140.0</v>
      </c>
      <c r="NBA55" s="130">
        <v>140.0</v>
      </c>
      <c r="NBB55" s="130">
        <v>152.53</v>
      </c>
      <c r="NBC55" s="130">
        <v>152.49</v>
      </c>
      <c r="NBD55" s="130">
        <v>152.49</v>
      </c>
      <c r="NBE55" s="130">
        <v>147.25</v>
      </c>
      <c r="NBF55" s="130"/>
      <c r="NBG55" s="130"/>
      <c r="NBH55" s="130"/>
      <c r="NBI55" s="130"/>
      <c r="NBJ55" s="130"/>
      <c r="NBK55" s="131"/>
      <c r="NBL55" s="132">
        <f>SUM(NAZ55:NBK55)</f>
        <v>884.76</v>
      </c>
      <c r="NBM55" s="171">
        <v>0.0</v>
      </c>
      <c r="NBN55" s="165">
        <f>NBM55-NBL55</f>
        <v>-884.76</v>
      </c>
      <c r="NBO55" s="128" t="s">
        <v>90</v>
      </c>
      <c r="NBP55" s="157">
        <v>140.0</v>
      </c>
      <c r="NBQ55" s="130">
        <v>140.0</v>
      </c>
      <c r="NBR55" s="130">
        <v>152.53</v>
      </c>
      <c r="NBS55" s="130">
        <v>152.49</v>
      </c>
      <c r="NBT55" s="130">
        <v>152.49</v>
      </c>
      <c r="NBU55" s="130">
        <v>147.25</v>
      </c>
      <c r="NBV55" s="130"/>
      <c r="NBW55" s="130"/>
      <c r="NBX55" s="130"/>
      <c r="NBY55" s="130"/>
      <c r="NBZ55" s="130"/>
      <c r="NCA55" s="131"/>
      <c r="NCB55" s="132">
        <f>SUM(NBP55:NCA55)</f>
        <v>884.76</v>
      </c>
      <c r="NCC55" s="171">
        <v>0.0</v>
      </c>
      <c r="NCD55" s="165">
        <f>NCC55-NCB55</f>
        <v>-884.76</v>
      </c>
      <c r="NCE55" s="128" t="s">
        <v>90</v>
      </c>
      <c r="NCF55" s="157">
        <v>140.0</v>
      </c>
      <c r="NCG55" s="130">
        <v>140.0</v>
      </c>
      <c r="NCH55" s="130">
        <v>152.53</v>
      </c>
      <c r="NCI55" s="130">
        <v>152.49</v>
      </c>
      <c r="NCJ55" s="130">
        <v>152.49</v>
      </c>
      <c r="NCK55" s="130">
        <v>147.25</v>
      </c>
      <c r="NCL55" s="130"/>
      <c r="NCM55" s="130"/>
      <c r="NCN55" s="130"/>
      <c r="NCO55" s="130"/>
      <c r="NCP55" s="130"/>
      <c r="NCQ55" s="131"/>
      <c r="NCR55" s="132">
        <f>SUM(NCF55:NCQ55)</f>
        <v>884.76</v>
      </c>
      <c r="NCS55" s="171">
        <v>0.0</v>
      </c>
      <c r="NCT55" s="165">
        <f>NCS55-NCR55</f>
        <v>-884.76</v>
      </c>
      <c r="NCU55" s="128" t="s">
        <v>90</v>
      </c>
      <c r="NCV55" s="157">
        <v>140.0</v>
      </c>
      <c r="NCW55" s="130">
        <v>140.0</v>
      </c>
      <c r="NCX55" s="130">
        <v>152.53</v>
      </c>
      <c r="NCY55" s="130">
        <v>152.49</v>
      </c>
      <c r="NCZ55" s="130">
        <v>152.49</v>
      </c>
      <c r="NDA55" s="130">
        <v>147.25</v>
      </c>
      <c r="NDB55" s="130"/>
      <c r="NDC55" s="130"/>
      <c r="NDD55" s="130"/>
      <c r="NDE55" s="130"/>
      <c r="NDF55" s="130"/>
      <c r="NDG55" s="131"/>
      <c r="NDH55" s="132">
        <f>SUM(NCV55:NDG55)</f>
        <v>884.76</v>
      </c>
      <c r="NDI55" s="171">
        <v>0.0</v>
      </c>
      <c r="NDJ55" s="165">
        <f>NDI55-NDH55</f>
        <v>-884.76</v>
      </c>
      <c r="NDK55" s="128" t="s">
        <v>90</v>
      </c>
      <c r="NDL55" s="157">
        <v>140.0</v>
      </c>
      <c r="NDM55" s="130">
        <v>140.0</v>
      </c>
      <c r="NDN55" s="130">
        <v>152.53</v>
      </c>
      <c r="NDO55" s="130">
        <v>152.49</v>
      </c>
      <c r="NDP55" s="130">
        <v>152.49</v>
      </c>
      <c r="NDQ55" s="130">
        <v>147.25</v>
      </c>
      <c r="NDR55" s="130"/>
      <c r="NDS55" s="130"/>
      <c r="NDT55" s="130"/>
      <c r="NDU55" s="130"/>
      <c r="NDV55" s="130"/>
      <c r="NDW55" s="131"/>
      <c r="NDX55" s="132">
        <f>SUM(NDL55:NDW55)</f>
        <v>884.76</v>
      </c>
      <c r="NDY55" s="171">
        <v>0.0</v>
      </c>
      <c r="NDZ55" s="165">
        <f>NDY55-NDX55</f>
        <v>-884.76</v>
      </c>
      <c r="NEA55" s="128" t="s">
        <v>90</v>
      </c>
      <c r="NEB55" s="157">
        <v>140.0</v>
      </c>
      <c r="NEC55" s="130">
        <v>140.0</v>
      </c>
      <c r="NED55" s="130">
        <v>152.53</v>
      </c>
      <c r="NEE55" s="130">
        <v>152.49</v>
      </c>
      <c r="NEF55" s="130">
        <v>152.49</v>
      </c>
      <c r="NEG55" s="130">
        <v>147.25</v>
      </c>
      <c r="NEH55" s="130"/>
      <c r="NEI55" s="130"/>
      <c r="NEJ55" s="130"/>
      <c r="NEK55" s="130"/>
      <c r="NEL55" s="130"/>
      <c r="NEM55" s="131"/>
      <c r="NEN55" s="132">
        <f>SUM(NEB55:NEM55)</f>
        <v>884.76</v>
      </c>
      <c r="NEO55" s="171">
        <v>0.0</v>
      </c>
      <c r="NEP55" s="165">
        <f>NEO55-NEN55</f>
        <v>-884.76</v>
      </c>
      <c r="NEQ55" s="128" t="s">
        <v>90</v>
      </c>
      <c r="NER55" s="157">
        <v>140.0</v>
      </c>
      <c r="NES55" s="130">
        <v>140.0</v>
      </c>
      <c r="NET55" s="130">
        <v>152.53</v>
      </c>
      <c r="NEU55" s="130">
        <v>152.49</v>
      </c>
      <c r="NEV55" s="130">
        <v>152.49</v>
      </c>
      <c r="NEW55" s="130">
        <v>147.25</v>
      </c>
      <c r="NEX55" s="130"/>
      <c r="NEY55" s="130"/>
      <c r="NEZ55" s="130"/>
      <c r="NFA55" s="130"/>
      <c r="NFB55" s="130"/>
      <c r="NFC55" s="131"/>
      <c r="NFD55" s="132">
        <f>SUM(NER55:NFC55)</f>
        <v>884.76</v>
      </c>
      <c r="NFE55" s="171">
        <v>0.0</v>
      </c>
      <c r="NFF55" s="165">
        <f>NFE55-NFD55</f>
        <v>-884.76</v>
      </c>
      <c r="NFG55" s="128" t="s">
        <v>90</v>
      </c>
      <c r="NFH55" s="157">
        <v>140.0</v>
      </c>
      <c r="NFI55" s="130">
        <v>140.0</v>
      </c>
      <c r="NFJ55" s="130">
        <v>152.53</v>
      </c>
      <c r="NFK55" s="130">
        <v>152.49</v>
      </c>
      <c r="NFL55" s="130">
        <v>152.49</v>
      </c>
      <c r="NFM55" s="130">
        <v>147.25</v>
      </c>
      <c r="NFN55" s="130"/>
      <c r="NFO55" s="130"/>
      <c r="NFP55" s="130"/>
      <c r="NFQ55" s="130"/>
      <c r="NFR55" s="130"/>
      <c r="NFS55" s="131"/>
      <c r="NFT55" s="132">
        <f>SUM(NFH55:NFS55)</f>
        <v>884.76</v>
      </c>
      <c r="NFU55" s="171">
        <v>0.0</v>
      </c>
      <c r="NFV55" s="165">
        <f>NFU55-NFT55</f>
        <v>-884.76</v>
      </c>
      <c r="NFW55" s="128" t="s">
        <v>90</v>
      </c>
      <c r="NFX55" s="157">
        <v>140.0</v>
      </c>
      <c r="NFY55" s="130">
        <v>140.0</v>
      </c>
      <c r="NFZ55" s="130">
        <v>152.53</v>
      </c>
      <c r="NGA55" s="130">
        <v>152.49</v>
      </c>
      <c r="NGB55" s="130">
        <v>152.49</v>
      </c>
      <c r="NGC55" s="130">
        <v>147.25</v>
      </c>
      <c r="NGD55" s="130"/>
      <c r="NGE55" s="130"/>
      <c r="NGF55" s="130"/>
      <c r="NGG55" s="130"/>
      <c r="NGH55" s="130"/>
      <c r="NGI55" s="131"/>
      <c r="NGJ55" s="132">
        <f>SUM(NFX55:NGI55)</f>
        <v>884.76</v>
      </c>
      <c r="NGK55" s="171">
        <v>0.0</v>
      </c>
      <c r="NGL55" s="165">
        <f>NGK55-NGJ55</f>
        <v>-884.76</v>
      </c>
      <c r="NGM55" s="128" t="s">
        <v>90</v>
      </c>
      <c r="NGN55" s="157">
        <v>140.0</v>
      </c>
      <c r="NGO55" s="130">
        <v>140.0</v>
      </c>
      <c r="NGP55" s="130">
        <v>152.53</v>
      </c>
      <c r="NGQ55" s="130">
        <v>152.49</v>
      </c>
      <c r="NGR55" s="130">
        <v>152.49</v>
      </c>
      <c r="NGS55" s="130">
        <v>147.25</v>
      </c>
      <c r="NGT55" s="130"/>
      <c r="NGU55" s="130"/>
      <c r="NGV55" s="130"/>
      <c r="NGW55" s="130"/>
      <c r="NGX55" s="130"/>
      <c r="NGY55" s="131"/>
      <c r="NGZ55" s="132">
        <f>SUM(NGN55:NGY55)</f>
        <v>884.76</v>
      </c>
      <c r="NHA55" s="171">
        <v>0.0</v>
      </c>
      <c r="NHB55" s="165">
        <f>NHA55-NGZ55</f>
        <v>-884.76</v>
      </c>
      <c r="NHC55" s="128" t="s">
        <v>90</v>
      </c>
      <c r="NHD55" s="157">
        <v>140.0</v>
      </c>
      <c r="NHE55" s="130">
        <v>140.0</v>
      </c>
      <c r="NHF55" s="130">
        <v>152.53</v>
      </c>
      <c r="NHG55" s="130">
        <v>152.49</v>
      </c>
      <c r="NHH55" s="130">
        <v>152.49</v>
      </c>
      <c r="NHI55" s="130">
        <v>147.25</v>
      </c>
      <c r="NHJ55" s="130"/>
      <c r="NHK55" s="130"/>
      <c r="NHL55" s="130"/>
      <c r="NHM55" s="130"/>
      <c r="NHN55" s="130"/>
      <c r="NHO55" s="131"/>
      <c r="NHP55" s="132">
        <f>SUM(NHD55:NHO55)</f>
        <v>884.76</v>
      </c>
      <c r="NHQ55" s="171">
        <v>0.0</v>
      </c>
      <c r="NHR55" s="165">
        <f>NHQ55-NHP55</f>
        <v>-884.76</v>
      </c>
      <c r="NHS55" s="128" t="s">
        <v>90</v>
      </c>
      <c r="NHT55" s="157">
        <v>140.0</v>
      </c>
      <c r="NHU55" s="130">
        <v>140.0</v>
      </c>
      <c r="NHV55" s="130">
        <v>152.53</v>
      </c>
      <c r="NHW55" s="130">
        <v>152.49</v>
      </c>
      <c r="NHX55" s="130">
        <v>152.49</v>
      </c>
      <c r="NHY55" s="130">
        <v>147.25</v>
      </c>
      <c r="NHZ55" s="130"/>
      <c r="NIA55" s="130"/>
      <c r="NIB55" s="130"/>
      <c r="NIC55" s="130"/>
      <c r="NID55" s="130"/>
      <c r="NIE55" s="131"/>
      <c r="NIF55" s="132">
        <f>SUM(NHT55:NIE55)</f>
        <v>884.76</v>
      </c>
      <c r="NIG55" s="171">
        <v>0.0</v>
      </c>
      <c r="NIH55" s="165">
        <f>NIG55-NIF55</f>
        <v>-884.76</v>
      </c>
      <c r="NII55" s="128" t="s">
        <v>90</v>
      </c>
      <c r="NIJ55" s="157">
        <v>140.0</v>
      </c>
      <c r="NIK55" s="130">
        <v>140.0</v>
      </c>
      <c r="NIL55" s="130">
        <v>152.53</v>
      </c>
      <c r="NIM55" s="130">
        <v>152.49</v>
      </c>
      <c r="NIN55" s="130">
        <v>152.49</v>
      </c>
      <c r="NIO55" s="130">
        <v>147.25</v>
      </c>
      <c r="NIP55" s="130"/>
      <c r="NIQ55" s="130"/>
      <c r="NIR55" s="130"/>
      <c r="NIS55" s="130"/>
      <c r="NIT55" s="130"/>
      <c r="NIU55" s="131"/>
      <c r="NIV55" s="132">
        <f>SUM(NIJ55:NIU55)</f>
        <v>884.76</v>
      </c>
      <c r="NIW55" s="171">
        <v>0.0</v>
      </c>
      <c r="NIX55" s="165">
        <f>NIW55-NIV55</f>
        <v>-884.76</v>
      </c>
      <c r="NIY55" s="128" t="s">
        <v>90</v>
      </c>
      <c r="NIZ55" s="157">
        <v>140.0</v>
      </c>
      <c r="NJA55" s="130">
        <v>140.0</v>
      </c>
      <c r="NJB55" s="130">
        <v>152.53</v>
      </c>
      <c r="NJC55" s="130">
        <v>152.49</v>
      </c>
      <c r="NJD55" s="130">
        <v>152.49</v>
      </c>
      <c r="NJE55" s="130">
        <v>147.25</v>
      </c>
      <c r="NJF55" s="130"/>
      <c r="NJG55" s="130"/>
      <c r="NJH55" s="130"/>
      <c r="NJI55" s="130"/>
      <c r="NJJ55" s="130"/>
      <c r="NJK55" s="131"/>
      <c r="NJL55" s="132">
        <f>SUM(NIZ55:NJK55)</f>
        <v>884.76</v>
      </c>
      <c r="NJM55" s="171">
        <v>0.0</v>
      </c>
      <c r="NJN55" s="165">
        <f>NJM55-NJL55</f>
        <v>-884.76</v>
      </c>
      <c r="NJO55" s="128" t="s">
        <v>90</v>
      </c>
      <c r="NJP55" s="157">
        <v>140.0</v>
      </c>
      <c r="NJQ55" s="130">
        <v>140.0</v>
      </c>
      <c r="NJR55" s="130">
        <v>152.53</v>
      </c>
      <c r="NJS55" s="130">
        <v>152.49</v>
      </c>
      <c r="NJT55" s="130">
        <v>152.49</v>
      </c>
      <c r="NJU55" s="130">
        <v>147.25</v>
      </c>
      <c r="NJV55" s="130"/>
      <c r="NJW55" s="130"/>
      <c r="NJX55" s="130"/>
      <c r="NJY55" s="130"/>
      <c r="NJZ55" s="130"/>
      <c r="NKA55" s="131"/>
      <c r="NKB55" s="132">
        <f>SUM(NJP55:NKA55)</f>
        <v>884.76</v>
      </c>
      <c r="NKC55" s="171">
        <v>0.0</v>
      </c>
      <c r="NKD55" s="165">
        <f>NKC55-NKB55</f>
        <v>-884.76</v>
      </c>
      <c r="NKE55" s="128" t="s">
        <v>90</v>
      </c>
      <c r="NKF55" s="157">
        <v>140.0</v>
      </c>
      <c r="NKG55" s="130">
        <v>140.0</v>
      </c>
      <c r="NKH55" s="130">
        <v>152.53</v>
      </c>
      <c r="NKI55" s="130">
        <v>152.49</v>
      </c>
      <c r="NKJ55" s="130">
        <v>152.49</v>
      </c>
      <c r="NKK55" s="130">
        <v>147.25</v>
      </c>
      <c r="NKL55" s="130"/>
      <c r="NKM55" s="130"/>
      <c r="NKN55" s="130"/>
      <c r="NKO55" s="130"/>
      <c r="NKP55" s="130"/>
      <c r="NKQ55" s="131"/>
      <c r="NKR55" s="132">
        <f>SUM(NKF55:NKQ55)</f>
        <v>884.76</v>
      </c>
      <c r="NKS55" s="171">
        <v>0.0</v>
      </c>
      <c r="NKT55" s="165">
        <f>NKS55-NKR55</f>
        <v>-884.76</v>
      </c>
      <c r="NKU55" s="128" t="s">
        <v>90</v>
      </c>
      <c r="NKV55" s="157">
        <v>140.0</v>
      </c>
      <c r="NKW55" s="130">
        <v>140.0</v>
      </c>
      <c r="NKX55" s="130">
        <v>152.53</v>
      </c>
      <c r="NKY55" s="130">
        <v>152.49</v>
      </c>
      <c r="NKZ55" s="130">
        <v>152.49</v>
      </c>
      <c r="NLA55" s="130">
        <v>147.25</v>
      </c>
      <c r="NLB55" s="130"/>
      <c r="NLC55" s="130"/>
      <c r="NLD55" s="130"/>
      <c r="NLE55" s="130"/>
      <c r="NLF55" s="130"/>
      <c r="NLG55" s="131"/>
      <c r="NLH55" s="132">
        <f>SUM(NKV55:NLG55)</f>
        <v>884.76</v>
      </c>
      <c r="NLI55" s="171">
        <v>0.0</v>
      </c>
      <c r="NLJ55" s="165">
        <f>NLI55-NLH55</f>
        <v>-884.76</v>
      </c>
      <c r="NLK55" s="128" t="s">
        <v>90</v>
      </c>
      <c r="NLL55" s="157">
        <v>140.0</v>
      </c>
      <c r="NLM55" s="130">
        <v>140.0</v>
      </c>
      <c r="NLN55" s="130">
        <v>152.53</v>
      </c>
      <c r="NLO55" s="130">
        <v>152.49</v>
      </c>
      <c r="NLP55" s="130">
        <v>152.49</v>
      </c>
      <c r="NLQ55" s="130">
        <v>147.25</v>
      </c>
      <c r="NLR55" s="130"/>
      <c r="NLS55" s="130"/>
      <c r="NLT55" s="130"/>
      <c r="NLU55" s="130"/>
      <c r="NLV55" s="130"/>
      <c r="NLW55" s="131"/>
      <c r="NLX55" s="132">
        <f>SUM(NLL55:NLW55)</f>
        <v>884.76</v>
      </c>
      <c r="NLY55" s="171">
        <v>0.0</v>
      </c>
      <c r="NLZ55" s="165">
        <f>NLY55-NLX55</f>
        <v>-884.76</v>
      </c>
      <c r="NMA55" s="128" t="s">
        <v>90</v>
      </c>
      <c r="NMB55" s="157">
        <v>140.0</v>
      </c>
      <c r="NMC55" s="130">
        <v>140.0</v>
      </c>
      <c r="NMD55" s="130">
        <v>152.53</v>
      </c>
      <c r="NME55" s="130">
        <v>152.49</v>
      </c>
      <c r="NMF55" s="130">
        <v>152.49</v>
      </c>
      <c r="NMG55" s="130">
        <v>147.25</v>
      </c>
      <c r="NMH55" s="130"/>
      <c r="NMI55" s="130"/>
      <c r="NMJ55" s="130"/>
      <c r="NMK55" s="130"/>
      <c r="NML55" s="130"/>
      <c r="NMM55" s="131"/>
      <c r="NMN55" s="132">
        <f>SUM(NMB55:NMM55)</f>
        <v>884.76</v>
      </c>
      <c r="NMO55" s="171">
        <v>0.0</v>
      </c>
      <c r="NMP55" s="165">
        <f>NMO55-NMN55</f>
        <v>-884.76</v>
      </c>
      <c r="NMQ55" s="128" t="s">
        <v>90</v>
      </c>
      <c r="NMR55" s="157">
        <v>140.0</v>
      </c>
      <c r="NMS55" s="130">
        <v>140.0</v>
      </c>
      <c r="NMT55" s="130">
        <v>152.53</v>
      </c>
      <c r="NMU55" s="130">
        <v>152.49</v>
      </c>
      <c r="NMV55" s="130">
        <v>152.49</v>
      </c>
      <c r="NMW55" s="130">
        <v>147.25</v>
      </c>
      <c r="NMX55" s="130"/>
      <c r="NMY55" s="130"/>
      <c r="NMZ55" s="130"/>
      <c r="NNA55" s="130"/>
      <c r="NNB55" s="130"/>
      <c r="NNC55" s="131"/>
      <c r="NND55" s="132">
        <f>SUM(NMR55:NNC55)</f>
        <v>884.76</v>
      </c>
      <c r="NNE55" s="171">
        <v>0.0</v>
      </c>
      <c r="NNF55" s="165">
        <f>NNE55-NND55</f>
        <v>-884.76</v>
      </c>
      <c r="NNG55" s="128" t="s">
        <v>90</v>
      </c>
      <c r="NNH55" s="157">
        <v>140.0</v>
      </c>
      <c r="NNI55" s="130">
        <v>140.0</v>
      </c>
      <c r="NNJ55" s="130">
        <v>152.53</v>
      </c>
      <c r="NNK55" s="130">
        <v>152.49</v>
      </c>
      <c r="NNL55" s="130">
        <v>152.49</v>
      </c>
      <c r="NNM55" s="130">
        <v>147.25</v>
      </c>
      <c r="NNN55" s="130"/>
      <c r="NNO55" s="130"/>
      <c r="NNP55" s="130"/>
      <c r="NNQ55" s="130"/>
      <c r="NNR55" s="130"/>
      <c r="NNS55" s="131"/>
      <c r="NNT55" s="132">
        <f>SUM(NNH55:NNS55)</f>
        <v>884.76</v>
      </c>
      <c r="NNU55" s="171">
        <v>0.0</v>
      </c>
      <c r="NNV55" s="165">
        <f>NNU55-NNT55</f>
        <v>-884.76</v>
      </c>
      <c r="NNW55" s="128" t="s">
        <v>90</v>
      </c>
      <c r="NNX55" s="157">
        <v>140.0</v>
      </c>
      <c r="NNY55" s="130">
        <v>140.0</v>
      </c>
      <c r="NNZ55" s="130">
        <v>152.53</v>
      </c>
      <c r="NOA55" s="130">
        <v>152.49</v>
      </c>
      <c r="NOB55" s="130">
        <v>152.49</v>
      </c>
      <c r="NOC55" s="130">
        <v>147.25</v>
      </c>
      <c r="NOD55" s="130"/>
      <c r="NOE55" s="130"/>
      <c r="NOF55" s="130"/>
      <c r="NOG55" s="130"/>
      <c r="NOH55" s="130"/>
      <c r="NOI55" s="131"/>
      <c r="NOJ55" s="132">
        <f>SUM(NNX55:NOI55)</f>
        <v>884.76</v>
      </c>
      <c r="NOK55" s="171">
        <v>0.0</v>
      </c>
      <c r="NOL55" s="165">
        <f>NOK55-NOJ55</f>
        <v>-884.76</v>
      </c>
      <c r="NOM55" s="128" t="s">
        <v>90</v>
      </c>
      <c r="NON55" s="157">
        <v>140.0</v>
      </c>
      <c r="NOO55" s="130">
        <v>140.0</v>
      </c>
      <c r="NOP55" s="130">
        <v>152.53</v>
      </c>
      <c r="NOQ55" s="130">
        <v>152.49</v>
      </c>
      <c r="NOR55" s="130">
        <v>152.49</v>
      </c>
      <c r="NOS55" s="130">
        <v>147.25</v>
      </c>
      <c r="NOT55" s="130"/>
      <c r="NOU55" s="130"/>
      <c r="NOV55" s="130"/>
      <c r="NOW55" s="130"/>
      <c r="NOX55" s="130"/>
      <c r="NOY55" s="131"/>
      <c r="NOZ55" s="132">
        <f>SUM(NON55:NOY55)</f>
        <v>884.76</v>
      </c>
      <c r="NPA55" s="171">
        <v>0.0</v>
      </c>
      <c r="NPB55" s="165">
        <f>NPA55-NOZ55</f>
        <v>-884.76</v>
      </c>
      <c r="NPC55" s="128" t="s">
        <v>90</v>
      </c>
      <c r="NPD55" s="157">
        <v>140.0</v>
      </c>
      <c r="NPE55" s="130">
        <v>140.0</v>
      </c>
      <c r="NPF55" s="130">
        <v>152.53</v>
      </c>
      <c r="NPG55" s="130">
        <v>152.49</v>
      </c>
      <c r="NPH55" s="130">
        <v>152.49</v>
      </c>
      <c r="NPI55" s="130">
        <v>147.25</v>
      </c>
      <c r="NPJ55" s="130"/>
      <c r="NPK55" s="130"/>
      <c r="NPL55" s="130"/>
      <c r="NPM55" s="130"/>
      <c r="NPN55" s="130"/>
      <c r="NPO55" s="131"/>
      <c r="NPP55" s="132">
        <f>SUM(NPD55:NPO55)</f>
        <v>884.76</v>
      </c>
      <c r="NPQ55" s="171">
        <v>0.0</v>
      </c>
      <c r="NPR55" s="165">
        <f>NPQ55-NPP55</f>
        <v>-884.76</v>
      </c>
      <c r="NPS55" s="128" t="s">
        <v>90</v>
      </c>
      <c r="NPT55" s="157">
        <v>140.0</v>
      </c>
      <c r="NPU55" s="130">
        <v>140.0</v>
      </c>
      <c r="NPV55" s="130">
        <v>152.53</v>
      </c>
      <c r="NPW55" s="130">
        <v>152.49</v>
      </c>
      <c r="NPX55" s="130">
        <v>152.49</v>
      </c>
      <c r="NPY55" s="130">
        <v>147.25</v>
      </c>
      <c r="NPZ55" s="130"/>
      <c r="NQA55" s="130"/>
      <c r="NQB55" s="130"/>
      <c r="NQC55" s="130"/>
      <c r="NQD55" s="130"/>
      <c r="NQE55" s="131"/>
      <c r="NQF55" s="132">
        <f>SUM(NPT55:NQE55)</f>
        <v>884.76</v>
      </c>
      <c r="NQG55" s="171">
        <v>0.0</v>
      </c>
      <c r="NQH55" s="165">
        <f>NQG55-NQF55</f>
        <v>-884.76</v>
      </c>
      <c r="NQI55" s="128" t="s">
        <v>90</v>
      </c>
      <c r="NQJ55" s="157">
        <v>140.0</v>
      </c>
      <c r="NQK55" s="130">
        <v>140.0</v>
      </c>
      <c r="NQL55" s="130">
        <v>152.53</v>
      </c>
      <c r="NQM55" s="130">
        <v>152.49</v>
      </c>
      <c r="NQN55" s="130">
        <v>152.49</v>
      </c>
      <c r="NQO55" s="130">
        <v>147.25</v>
      </c>
      <c r="NQP55" s="130"/>
      <c r="NQQ55" s="130"/>
      <c r="NQR55" s="130"/>
      <c r="NQS55" s="130"/>
      <c r="NQT55" s="130"/>
      <c r="NQU55" s="131"/>
      <c r="NQV55" s="132">
        <f>SUM(NQJ55:NQU55)</f>
        <v>884.76</v>
      </c>
      <c r="NQW55" s="171">
        <v>0.0</v>
      </c>
      <c r="NQX55" s="165">
        <f>NQW55-NQV55</f>
        <v>-884.76</v>
      </c>
      <c r="NQY55" s="128" t="s">
        <v>90</v>
      </c>
      <c r="NQZ55" s="157">
        <v>140.0</v>
      </c>
      <c r="NRA55" s="130">
        <v>140.0</v>
      </c>
      <c r="NRB55" s="130">
        <v>152.53</v>
      </c>
      <c r="NRC55" s="130">
        <v>152.49</v>
      </c>
      <c r="NRD55" s="130">
        <v>152.49</v>
      </c>
      <c r="NRE55" s="130">
        <v>147.25</v>
      </c>
      <c r="NRF55" s="130"/>
      <c r="NRG55" s="130"/>
      <c r="NRH55" s="130"/>
      <c r="NRI55" s="130"/>
      <c r="NRJ55" s="130"/>
      <c r="NRK55" s="131"/>
      <c r="NRL55" s="132">
        <f>SUM(NQZ55:NRK55)</f>
        <v>884.76</v>
      </c>
      <c r="NRM55" s="171">
        <v>0.0</v>
      </c>
      <c r="NRN55" s="165">
        <f>NRM55-NRL55</f>
        <v>-884.76</v>
      </c>
      <c r="NRO55" s="128" t="s">
        <v>90</v>
      </c>
      <c r="NRP55" s="157">
        <v>140.0</v>
      </c>
      <c r="NRQ55" s="130">
        <v>140.0</v>
      </c>
      <c r="NRR55" s="130">
        <v>152.53</v>
      </c>
      <c r="NRS55" s="130">
        <v>152.49</v>
      </c>
      <c r="NRT55" s="130">
        <v>152.49</v>
      </c>
      <c r="NRU55" s="130">
        <v>147.25</v>
      </c>
      <c r="NRV55" s="130"/>
      <c r="NRW55" s="130"/>
      <c r="NRX55" s="130"/>
      <c r="NRY55" s="130"/>
      <c r="NRZ55" s="130"/>
      <c r="NSA55" s="131"/>
      <c r="NSB55" s="132">
        <f>SUM(NRP55:NSA55)</f>
        <v>884.76</v>
      </c>
      <c r="NSC55" s="171">
        <v>0.0</v>
      </c>
      <c r="NSD55" s="165">
        <f>NSC55-NSB55</f>
        <v>-884.76</v>
      </c>
      <c r="NSE55" s="128" t="s">
        <v>90</v>
      </c>
      <c r="NSF55" s="157">
        <v>140.0</v>
      </c>
      <c r="NSG55" s="130">
        <v>140.0</v>
      </c>
      <c r="NSH55" s="130">
        <v>152.53</v>
      </c>
      <c r="NSI55" s="130">
        <v>152.49</v>
      </c>
      <c r="NSJ55" s="130">
        <v>152.49</v>
      </c>
      <c r="NSK55" s="130">
        <v>147.25</v>
      </c>
      <c r="NSL55" s="130"/>
      <c r="NSM55" s="130"/>
      <c r="NSN55" s="130"/>
      <c r="NSO55" s="130"/>
      <c r="NSP55" s="130"/>
      <c r="NSQ55" s="131"/>
      <c r="NSR55" s="132">
        <f>SUM(NSF55:NSQ55)</f>
        <v>884.76</v>
      </c>
      <c r="NSS55" s="171">
        <v>0.0</v>
      </c>
      <c r="NST55" s="165">
        <f>NSS55-NSR55</f>
        <v>-884.76</v>
      </c>
      <c r="NSU55" s="128" t="s">
        <v>90</v>
      </c>
      <c r="NSV55" s="157">
        <v>140.0</v>
      </c>
      <c r="NSW55" s="130">
        <v>140.0</v>
      </c>
      <c r="NSX55" s="130">
        <v>152.53</v>
      </c>
      <c r="NSY55" s="130">
        <v>152.49</v>
      </c>
      <c r="NSZ55" s="130">
        <v>152.49</v>
      </c>
      <c r="NTA55" s="130">
        <v>147.25</v>
      </c>
      <c r="NTB55" s="130"/>
      <c r="NTC55" s="130"/>
      <c r="NTD55" s="130"/>
      <c r="NTE55" s="130"/>
      <c r="NTF55" s="130"/>
      <c r="NTG55" s="131"/>
      <c r="NTH55" s="132">
        <f>SUM(NSV55:NTG55)</f>
        <v>884.76</v>
      </c>
      <c r="NTI55" s="171">
        <v>0.0</v>
      </c>
      <c r="NTJ55" s="165">
        <f>NTI55-NTH55</f>
        <v>-884.76</v>
      </c>
      <c r="NTK55" s="128" t="s">
        <v>90</v>
      </c>
      <c r="NTL55" s="157">
        <v>140.0</v>
      </c>
      <c r="NTM55" s="130">
        <v>140.0</v>
      </c>
      <c r="NTN55" s="130">
        <v>152.53</v>
      </c>
      <c r="NTO55" s="130">
        <v>152.49</v>
      </c>
      <c r="NTP55" s="130">
        <v>152.49</v>
      </c>
      <c r="NTQ55" s="130">
        <v>147.25</v>
      </c>
      <c r="NTR55" s="130"/>
      <c r="NTS55" s="130"/>
      <c r="NTT55" s="130"/>
      <c r="NTU55" s="130"/>
      <c r="NTV55" s="130"/>
      <c r="NTW55" s="131"/>
      <c r="NTX55" s="132">
        <f>SUM(NTL55:NTW55)</f>
        <v>884.76</v>
      </c>
      <c r="NTY55" s="171">
        <v>0.0</v>
      </c>
      <c r="NTZ55" s="165">
        <f>NTY55-NTX55</f>
        <v>-884.76</v>
      </c>
      <c r="NUA55" s="128" t="s">
        <v>90</v>
      </c>
      <c r="NUB55" s="157">
        <v>140.0</v>
      </c>
      <c r="NUC55" s="130">
        <v>140.0</v>
      </c>
      <c r="NUD55" s="130">
        <v>152.53</v>
      </c>
      <c r="NUE55" s="130">
        <v>152.49</v>
      </c>
      <c r="NUF55" s="130">
        <v>152.49</v>
      </c>
      <c r="NUG55" s="130">
        <v>147.25</v>
      </c>
      <c r="NUH55" s="130"/>
      <c r="NUI55" s="130"/>
      <c r="NUJ55" s="130"/>
      <c r="NUK55" s="130"/>
      <c r="NUL55" s="130"/>
      <c r="NUM55" s="131"/>
      <c r="NUN55" s="132">
        <f>SUM(NUB55:NUM55)</f>
        <v>884.76</v>
      </c>
      <c r="NUO55" s="171">
        <v>0.0</v>
      </c>
      <c r="NUP55" s="165">
        <f>NUO55-NUN55</f>
        <v>-884.76</v>
      </c>
      <c r="NUQ55" s="128" t="s">
        <v>90</v>
      </c>
      <c r="NUR55" s="157">
        <v>140.0</v>
      </c>
      <c r="NUS55" s="130">
        <v>140.0</v>
      </c>
      <c r="NUT55" s="130">
        <v>152.53</v>
      </c>
      <c r="NUU55" s="130">
        <v>152.49</v>
      </c>
      <c r="NUV55" s="130">
        <v>152.49</v>
      </c>
      <c r="NUW55" s="130">
        <v>147.25</v>
      </c>
      <c r="NUX55" s="130"/>
      <c r="NUY55" s="130"/>
      <c r="NUZ55" s="130"/>
      <c r="NVA55" s="130"/>
      <c r="NVB55" s="130"/>
      <c r="NVC55" s="131"/>
      <c r="NVD55" s="132">
        <f>SUM(NUR55:NVC55)</f>
        <v>884.76</v>
      </c>
      <c r="NVE55" s="171">
        <v>0.0</v>
      </c>
      <c r="NVF55" s="165">
        <f>NVE55-NVD55</f>
        <v>-884.76</v>
      </c>
      <c r="NVG55" s="128" t="s">
        <v>90</v>
      </c>
      <c r="NVH55" s="157">
        <v>140.0</v>
      </c>
      <c r="NVI55" s="130">
        <v>140.0</v>
      </c>
      <c r="NVJ55" s="130">
        <v>152.53</v>
      </c>
      <c r="NVK55" s="130">
        <v>152.49</v>
      </c>
      <c r="NVL55" s="130">
        <v>152.49</v>
      </c>
      <c r="NVM55" s="130">
        <v>147.25</v>
      </c>
      <c r="NVN55" s="130"/>
      <c r="NVO55" s="130"/>
      <c r="NVP55" s="130"/>
      <c r="NVQ55" s="130"/>
      <c r="NVR55" s="130"/>
      <c r="NVS55" s="131"/>
      <c r="NVT55" s="132">
        <f>SUM(NVH55:NVS55)</f>
        <v>884.76</v>
      </c>
      <c r="NVU55" s="171">
        <v>0.0</v>
      </c>
      <c r="NVV55" s="165">
        <f>NVU55-NVT55</f>
        <v>-884.76</v>
      </c>
      <c r="NVW55" s="128" t="s">
        <v>90</v>
      </c>
      <c r="NVX55" s="157">
        <v>140.0</v>
      </c>
      <c r="NVY55" s="130">
        <v>140.0</v>
      </c>
      <c r="NVZ55" s="130">
        <v>152.53</v>
      </c>
      <c r="NWA55" s="130">
        <v>152.49</v>
      </c>
      <c r="NWB55" s="130">
        <v>152.49</v>
      </c>
      <c r="NWC55" s="130">
        <v>147.25</v>
      </c>
      <c r="NWD55" s="130"/>
      <c r="NWE55" s="130"/>
      <c r="NWF55" s="130"/>
      <c r="NWG55" s="130"/>
      <c r="NWH55" s="130"/>
      <c r="NWI55" s="131"/>
      <c r="NWJ55" s="132">
        <f>SUM(NVX55:NWI55)</f>
        <v>884.76</v>
      </c>
      <c r="NWK55" s="171">
        <v>0.0</v>
      </c>
      <c r="NWL55" s="165">
        <f>NWK55-NWJ55</f>
        <v>-884.76</v>
      </c>
      <c r="NWM55" s="128" t="s">
        <v>90</v>
      </c>
      <c r="NWN55" s="157">
        <v>140.0</v>
      </c>
      <c r="NWO55" s="130">
        <v>140.0</v>
      </c>
      <c r="NWP55" s="130">
        <v>152.53</v>
      </c>
      <c r="NWQ55" s="130">
        <v>152.49</v>
      </c>
      <c r="NWR55" s="130">
        <v>152.49</v>
      </c>
      <c r="NWS55" s="130">
        <v>147.25</v>
      </c>
      <c r="NWT55" s="130"/>
      <c r="NWU55" s="130"/>
      <c r="NWV55" s="130"/>
      <c r="NWW55" s="130"/>
      <c r="NWX55" s="130"/>
      <c r="NWY55" s="131"/>
      <c r="NWZ55" s="132">
        <f>SUM(NWN55:NWY55)</f>
        <v>884.76</v>
      </c>
      <c r="NXA55" s="171">
        <v>0.0</v>
      </c>
      <c r="NXB55" s="165">
        <f>NXA55-NWZ55</f>
        <v>-884.76</v>
      </c>
      <c r="NXC55" s="128" t="s">
        <v>90</v>
      </c>
      <c r="NXD55" s="157">
        <v>140.0</v>
      </c>
      <c r="NXE55" s="130">
        <v>140.0</v>
      </c>
      <c r="NXF55" s="130">
        <v>152.53</v>
      </c>
      <c r="NXG55" s="130">
        <v>152.49</v>
      </c>
      <c r="NXH55" s="130">
        <v>152.49</v>
      </c>
      <c r="NXI55" s="130">
        <v>147.25</v>
      </c>
      <c r="NXJ55" s="130"/>
      <c r="NXK55" s="130"/>
      <c r="NXL55" s="130"/>
      <c r="NXM55" s="130"/>
      <c r="NXN55" s="130"/>
      <c r="NXO55" s="131"/>
      <c r="NXP55" s="132">
        <f>SUM(NXD55:NXO55)</f>
        <v>884.76</v>
      </c>
      <c r="NXQ55" s="171">
        <v>0.0</v>
      </c>
      <c r="NXR55" s="165">
        <f>NXQ55-NXP55</f>
        <v>-884.76</v>
      </c>
      <c r="NXS55" s="128" t="s">
        <v>90</v>
      </c>
      <c r="NXT55" s="157">
        <v>140.0</v>
      </c>
      <c r="NXU55" s="130">
        <v>140.0</v>
      </c>
      <c r="NXV55" s="130">
        <v>152.53</v>
      </c>
      <c r="NXW55" s="130">
        <v>152.49</v>
      </c>
      <c r="NXX55" s="130">
        <v>152.49</v>
      </c>
      <c r="NXY55" s="130">
        <v>147.25</v>
      </c>
      <c r="NXZ55" s="130"/>
      <c r="NYA55" s="130"/>
      <c r="NYB55" s="130"/>
      <c r="NYC55" s="130"/>
      <c r="NYD55" s="130"/>
      <c r="NYE55" s="131"/>
      <c r="NYF55" s="132">
        <f>SUM(NXT55:NYE55)</f>
        <v>884.76</v>
      </c>
      <c r="NYG55" s="171">
        <v>0.0</v>
      </c>
      <c r="NYH55" s="165">
        <f>NYG55-NYF55</f>
        <v>-884.76</v>
      </c>
      <c r="NYI55" s="128" t="s">
        <v>90</v>
      </c>
      <c r="NYJ55" s="157">
        <v>140.0</v>
      </c>
      <c r="NYK55" s="130">
        <v>140.0</v>
      </c>
      <c r="NYL55" s="130">
        <v>152.53</v>
      </c>
      <c r="NYM55" s="130">
        <v>152.49</v>
      </c>
      <c r="NYN55" s="130">
        <v>152.49</v>
      </c>
      <c r="NYO55" s="130">
        <v>147.25</v>
      </c>
      <c r="NYP55" s="130"/>
      <c r="NYQ55" s="130"/>
      <c r="NYR55" s="130"/>
      <c r="NYS55" s="130"/>
      <c r="NYT55" s="130"/>
      <c r="NYU55" s="131"/>
      <c r="NYV55" s="132">
        <f>SUM(NYJ55:NYU55)</f>
        <v>884.76</v>
      </c>
      <c r="NYW55" s="171">
        <v>0.0</v>
      </c>
      <c r="NYX55" s="165">
        <f>NYW55-NYV55</f>
        <v>-884.76</v>
      </c>
      <c r="NYY55" s="128" t="s">
        <v>90</v>
      </c>
      <c r="NYZ55" s="157">
        <v>140.0</v>
      </c>
      <c r="NZA55" s="130">
        <v>140.0</v>
      </c>
      <c r="NZB55" s="130">
        <v>152.53</v>
      </c>
      <c r="NZC55" s="130">
        <v>152.49</v>
      </c>
      <c r="NZD55" s="130">
        <v>152.49</v>
      </c>
      <c r="NZE55" s="130">
        <v>147.25</v>
      </c>
      <c r="NZF55" s="130"/>
      <c r="NZG55" s="130"/>
      <c r="NZH55" s="130"/>
      <c r="NZI55" s="130"/>
      <c r="NZJ55" s="130"/>
      <c r="NZK55" s="131"/>
      <c r="NZL55" s="132">
        <f>SUM(NYZ55:NZK55)</f>
        <v>884.76</v>
      </c>
      <c r="NZM55" s="171">
        <v>0.0</v>
      </c>
      <c r="NZN55" s="165">
        <f>NZM55-NZL55</f>
        <v>-884.76</v>
      </c>
      <c r="NZO55" s="128" t="s">
        <v>90</v>
      </c>
      <c r="NZP55" s="157">
        <v>140.0</v>
      </c>
      <c r="NZQ55" s="130">
        <v>140.0</v>
      </c>
      <c r="NZR55" s="130">
        <v>152.53</v>
      </c>
      <c r="NZS55" s="130">
        <v>152.49</v>
      </c>
      <c r="NZT55" s="130">
        <v>152.49</v>
      </c>
      <c r="NZU55" s="130">
        <v>147.25</v>
      </c>
      <c r="NZV55" s="130"/>
      <c r="NZW55" s="130"/>
      <c r="NZX55" s="130"/>
      <c r="NZY55" s="130"/>
      <c r="NZZ55" s="130"/>
      <c r="OAA55" s="131"/>
      <c r="OAB55" s="132">
        <f>SUM(NZP55:OAA55)</f>
        <v>884.76</v>
      </c>
      <c r="OAC55" s="171">
        <v>0.0</v>
      </c>
      <c r="OAD55" s="165">
        <f>OAC55-OAB55</f>
        <v>-884.76</v>
      </c>
      <c r="OAE55" s="128" t="s">
        <v>90</v>
      </c>
      <c r="OAF55" s="157">
        <v>140.0</v>
      </c>
      <c r="OAG55" s="130">
        <v>140.0</v>
      </c>
      <c r="OAH55" s="130">
        <v>152.53</v>
      </c>
      <c r="OAI55" s="130">
        <v>152.49</v>
      </c>
      <c r="OAJ55" s="130">
        <v>152.49</v>
      </c>
      <c r="OAK55" s="130">
        <v>147.25</v>
      </c>
      <c r="OAL55" s="130"/>
      <c r="OAM55" s="130"/>
      <c r="OAN55" s="130"/>
      <c r="OAO55" s="130"/>
      <c r="OAP55" s="130"/>
      <c r="OAQ55" s="131"/>
      <c r="OAR55" s="132">
        <f>SUM(OAF55:OAQ55)</f>
        <v>884.76</v>
      </c>
      <c r="OAS55" s="171">
        <v>0.0</v>
      </c>
      <c r="OAT55" s="165">
        <f>OAS55-OAR55</f>
        <v>-884.76</v>
      </c>
      <c r="OAU55" s="128" t="s">
        <v>90</v>
      </c>
      <c r="OAV55" s="157">
        <v>140.0</v>
      </c>
      <c r="OAW55" s="130">
        <v>140.0</v>
      </c>
      <c r="OAX55" s="130">
        <v>152.53</v>
      </c>
      <c r="OAY55" s="130">
        <v>152.49</v>
      </c>
      <c r="OAZ55" s="130">
        <v>152.49</v>
      </c>
      <c r="OBA55" s="130">
        <v>147.25</v>
      </c>
      <c r="OBB55" s="130"/>
      <c r="OBC55" s="130"/>
      <c r="OBD55" s="130"/>
      <c r="OBE55" s="130"/>
      <c r="OBF55" s="130"/>
      <c r="OBG55" s="131"/>
      <c r="OBH55" s="132">
        <f>SUM(OAV55:OBG55)</f>
        <v>884.76</v>
      </c>
      <c r="OBI55" s="171">
        <v>0.0</v>
      </c>
      <c r="OBJ55" s="165">
        <f>OBI55-OBH55</f>
        <v>-884.76</v>
      </c>
      <c r="OBK55" s="128" t="s">
        <v>90</v>
      </c>
      <c r="OBL55" s="157">
        <v>140.0</v>
      </c>
      <c r="OBM55" s="130">
        <v>140.0</v>
      </c>
      <c r="OBN55" s="130">
        <v>152.53</v>
      </c>
      <c r="OBO55" s="130">
        <v>152.49</v>
      </c>
      <c r="OBP55" s="130">
        <v>152.49</v>
      </c>
      <c r="OBQ55" s="130">
        <v>147.25</v>
      </c>
      <c r="OBR55" s="130"/>
      <c r="OBS55" s="130"/>
      <c r="OBT55" s="130"/>
      <c r="OBU55" s="130"/>
      <c r="OBV55" s="130"/>
      <c r="OBW55" s="131"/>
      <c r="OBX55" s="132">
        <f>SUM(OBL55:OBW55)</f>
        <v>884.76</v>
      </c>
      <c r="OBY55" s="171">
        <v>0.0</v>
      </c>
      <c r="OBZ55" s="165">
        <f>OBY55-OBX55</f>
        <v>-884.76</v>
      </c>
      <c r="OCA55" s="128" t="s">
        <v>90</v>
      </c>
      <c r="OCB55" s="157">
        <v>140.0</v>
      </c>
      <c r="OCC55" s="130">
        <v>140.0</v>
      </c>
      <c r="OCD55" s="130">
        <v>152.53</v>
      </c>
      <c r="OCE55" s="130">
        <v>152.49</v>
      </c>
      <c r="OCF55" s="130">
        <v>152.49</v>
      </c>
      <c r="OCG55" s="130">
        <v>147.25</v>
      </c>
      <c r="OCH55" s="130"/>
      <c r="OCI55" s="130"/>
      <c r="OCJ55" s="130"/>
      <c r="OCK55" s="130"/>
      <c r="OCL55" s="130"/>
      <c r="OCM55" s="131"/>
      <c r="OCN55" s="132">
        <f>SUM(OCB55:OCM55)</f>
        <v>884.76</v>
      </c>
      <c r="OCO55" s="171">
        <v>0.0</v>
      </c>
      <c r="OCP55" s="165">
        <f>OCO55-OCN55</f>
        <v>-884.76</v>
      </c>
      <c r="OCQ55" s="128" t="s">
        <v>90</v>
      </c>
      <c r="OCR55" s="157">
        <v>140.0</v>
      </c>
      <c r="OCS55" s="130">
        <v>140.0</v>
      </c>
      <c r="OCT55" s="130">
        <v>152.53</v>
      </c>
      <c r="OCU55" s="130">
        <v>152.49</v>
      </c>
      <c r="OCV55" s="130">
        <v>152.49</v>
      </c>
      <c r="OCW55" s="130">
        <v>147.25</v>
      </c>
      <c r="OCX55" s="130"/>
      <c r="OCY55" s="130"/>
      <c r="OCZ55" s="130"/>
      <c r="ODA55" s="130"/>
      <c r="ODB55" s="130"/>
      <c r="ODC55" s="131"/>
      <c r="ODD55" s="132">
        <f>SUM(OCR55:ODC55)</f>
        <v>884.76</v>
      </c>
      <c r="ODE55" s="171">
        <v>0.0</v>
      </c>
      <c r="ODF55" s="165">
        <f>ODE55-ODD55</f>
        <v>-884.76</v>
      </c>
      <c r="ODG55" s="128" t="s">
        <v>90</v>
      </c>
      <c r="ODH55" s="157">
        <v>140.0</v>
      </c>
      <c r="ODI55" s="130">
        <v>140.0</v>
      </c>
      <c r="ODJ55" s="130">
        <v>152.53</v>
      </c>
      <c r="ODK55" s="130">
        <v>152.49</v>
      </c>
      <c r="ODL55" s="130">
        <v>152.49</v>
      </c>
      <c r="ODM55" s="130">
        <v>147.25</v>
      </c>
      <c r="ODN55" s="130"/>
      <c r="ODO55" s="130"/>
      <c r="ODP55" s="130"/>
      <c r="ODQ55" s="130"/>
      <c r="ODR55" s="130"/>
      <c r="ODS55" s="131"/>
      <c r="ODT55" s="132">
        <f>SUM(ODH55:ODS55)</f>
        <v>884.76</v>
      </c>
      <c r="ODU55" s="171">
        <v>0.0</v>
      </c>
      <c r="ODV55" s="165">
        <f>ODU55-ODT55</f>
        <v>-884.76</v>
      </c>
      <c r="ODW55" s="128" t="s">
        <v>90</v>
      </c>
      <c r="ODX55" s="157">
        <v>140.0</v>
      </c>
      <c r="ODY55" s="130">
        <v>140.0</v>
      </c>
      <c r="ODZ55" s="130">
        <v>152.53</v>
      </c>
      <c r="OEA55" s="130">
        <v>152.49</v>
      </c>
      <c r="OEB55" s="130">
        <v>152.49</v>
      </c>
      <c r="OEC55" s="130">
        <v>147.25</v>
      </c>
      <c r="OED55" s="130"/>
      <c r="OEE55" s="130"/>
      <c r="OEF55" s="130"/>
      <c r="OEG55" s="130"/>
      <c r="OEH55" s="130"/>
      <c r="OEI55" s="131"/>
      <c r="OEJ55" s="132">
        <f>SUM(ODX55:OEI55)</f>
        <v>884.76</v>
      </c>
      <c r="OEK55" s="171">
        <v>0.0</v>
      </c>
      <c r="OEL55" s="165">
        <f>OEK55-OEJ55</f>
        <v>-884.76</v>
      </c>
      <c r="OEM55" s="128" t="s">
        <v>90</v>
      </c>
      <c r="OEN55" s="157">
        <v>140.0</v>
      </c>
      <c r="OEO55" s="130">
        <v>140.0</v>
      </c>
      <c r="OEP55" s="130">
        <v>152.53</v>
      </c>
      <c r="OEQ55" s="130">
        <v>152.49</v>
      </c>
      <c r="OER55" s="130">
        <v>152.49</v>
      </c>
      <c r="OES55" s="130">
        <v>147.25</v>
      </c>
      <c r="OET55" s="130"/>
      <c r="OEU55" s="130"/>
      <c r="OEV55" s="130"/>
      <c r="OEW55" s="130"/>
      <c r="OEX55" s="130"/>
      <c r="OEY55" s="131"/>
      <c r="OEZ55" s="132">
        <f>SUM(OEN55:OEY55)</f>
        <v>884.76</v>
      </c>
      <c r="OFA55" s="171">
        <v>0.0</v>
      </c>
      <c r="OFB55" s="165">
        <f>OFA55-OEZ55</f>
        <v>-884.76</v>
      </c>
      <c r="OFC55" s="128" t="s">
        <v>90</v>
      </c>
      <c r="OFD55" s="157">
        <v>140.0</v>
      </c>
      <c r="OFE55" s="130">
        <v>140.0</v>
      </c>
      <c r="OFF55" s="130">
        <v>152.53</v>
      </c>
      <c r="OFG55" s="130">
        <v>152.49</v>
      </c>
      <c r="OFH55" s="130">
        <v>152.49</v>
      </c>
      <c r="OFI55" s="130">
        <v>147.25</v>
      </c>
      <c r="OFJ55" s="130"/>
      <c r="OFK55" s="130"/>
      <c r="OFL55" s="130"/>
      <c r="OFM55" s="130"/>
      <c r="OFN55" s="130"/>
      <c r="OFO55" s="131"/>
      <c r="OFP55" s="132">
        <f>SUM(OFD55:OFO55)</f>
        <v>884.76</v>
      </c>
      <c r="OFQ55" s="171">
        <v>0.0</v>
      </c>
      <c r="OFR55" s="165">
        <f>OFQ55-OFP55</f>
        <v>-884.76</v>
      </c>
      <c r="OFS55" s="128" t="s">
        <v>90</v>
      </c>
      <c r="OFT55" s="157">
        <v>140.0</v>
      </c>
      <c r="OFU55" s="130">
        <v>140.0</v>
      </c>
      <c r="OFV55" s="130">
        <v>152.53</v>
      </c>
      <c r="OFW55" s="130">
        <v>152.49</v>
      </c>
      <c r="OFX55" s="130">
        <v>152.49</v>
      </c>
      <c r="OFY55" s="130">
        <v>147.25</v>
      </c>
      <c r="OFZ55" s="130"/>
      <c r="OGA55" s="130"/>
      <c r="OGB55" s="130"/>
      <c r="OGC55" s="130"/>
      <c r="OGD55" s="130"/>
      <c r="OGE55" s="131"/>
      <c r="OGF55" s="132">
        <f>SUM(OFT55:OGE55)</f>
        <v>884.76</v>
      </c>
      <c r="OGG55" s="171">
        <v>0.0</v>
      </c>
      <c r="OGH55" s="165">
        <f>OGG55-OGF55</f>
        <v>-884.76</v>
      </c>
      <c r="OGI55" s="128" t="s">
        <v>90</v>
      </c>
      <c r="OGJ55" s="157">
        <v>140.0</v>
      </c>
      <c r="OGK55" s="130">
        <v>140.0</v>
      </c>
      <c r="OGL55" s="130">
        <v>152.53</v>
      </c>
      <c r="OGM55" s="130">
        <v>152.49</v>
      </c>
      <c r="OGN55" s="130">
        <v>152.49</v>
      </c>
      <c r="OGO55" s="130">
        <v>147.25</v>
      </c>
      <c r="OGP55" s="130"/>
      <c r="OGQ55" s="130"/>
      <c r="OGR55" s="130"/>
      <c r="OGS55" s="130"/>
      <c r="OGT55" s="130"/>
      <c r="OGU55" s="131"/>
      <c r="OGV55" s="132">
        <f>SUM(OGJ55:OGU55)</f>
        <v>884.76</v>
      </c>
      <c r="OGW55" s="171">
        <v>0.0</v>
      </c>
      <c r="OGX55" s="165">
        <f>OGW55-OGV55</f>
        <v>-884.76</v>
      </c>
      <c r="OGY55" s="128" t="s">
        <v>90</v>
      </c>
      <c r="OGZ55" s="157">
        <v>140.0</v>
      </c>
      <c r="OHA55" s="130">
        <v>140.0</v>
      </c>
      <c r="OHB55" s="130">
        <v>152.53</v>
      </c>
      <c r="OHC55" s="130">
        <v>152.49</v>
      </c>
      <c r="OHD55" s="130">
        <v>152.49</v>
      </c>
      <c r="OHE55" s="130">
        <v>147.25</v>
      </c>
      <c r="OHF55" s="130"/>
      <c r="OHG55" s="130"/>
      <c r="OHH55" s="130"/>
      <c r="OHI55" s="130"/>
      <c r="OHJ55" s="130"/>
      <c r="OHK55" s="131"/>
      <c r="OHL55" s="132">
        <f>SUM(OGZ55:OHK55)</f>
        <v>884.76</v>
      </c>
      <c r="OHM55" s="171">
        <v>0.0</v>
      </c>
      <c r="OHN55" s="165">
        <f>OHM55-OHL55</f>
        <v>-884.76</v>
      </c>
      <c r="OHO55" s="128" t="s">
        <v>90</v>
      </c>
      <c r="OHP55" s="157">
        <v>140.0</v>
      </c>
      <c r="OHQ55" s="130">
        <v>140.0</v>
      </c>
      <c r="OHR55" s="130">
        <v>152.53</v>
      </c>
      <c r="OHS55" s="130">
        <v>152.49</v>
      </c>
      <c r="OHT55" s="130">
        <v>152.49</v>
      </c>
      <c r="OHU55" s="130">
        <v>147.25</v>
      </c>
      <c r="OHV55" s="130"/>
      <c r="OHW55" s="130"/>
      <c r="OHX55" s="130"/>
      <c r="OHY55" s="130"/>
      <c r="OHZ55" s="130"/>
      <c r="OIA55" s="131"/>
      <c r="OIB55" s="132">
        <f>SUM(OHP55:OIA55)</f>
        <v>884.76</v>
      </c>
      <c r="OIC55" s="171">
        <v>0.0</v>
      </c>
      <c r="OID55" s="165">
        <f>OIC55-OIB55</f>
        <v>-884.76</v>
      </c>
      <c r="OIE55" s="128" t="s">
        <v>90</v>
      </c>
      <c r="OIF55" s="157">
        <v>140.0</v>
      </c>
      <c r="OIG55" s="130">
        <v>140.0</v>
      </c>
      <c r="OIH55" s="130">
        <v>152.53</v>
      </c>
      <c r="OII55" s="130">
        <v>152.49</v>
      </c>
      <c r="OIJ55" s="130">
        <v>152.49</v>
      </c>
      <c r="OIK55" s="130">
        <v>147.25</v>
      </c>
      <c r="OIL55" s="130"/>
      <c r="OIM55" s="130"/>
      <c r="OIN55" s="130"/>
      <c r="OIO55" s="130"/>
      <c r="OIP55" s="130"/>
      <c r="OIQ55" s="131"/>
      <c r="OIR55" s="132">
        <f>SUM(OIF55:OIQ55)</f>
        <v>884.76</v>
      </c>
      <c r="OIS55" s="171">
        <v>0.0</v>
      </c>
      <c r="OIT55" s="165">
        <f>OIS55-OIR55</f>
        <v>-884.76</v>
      </c>
      <c r="OIU55" s="128" t="s">
        <v>90</v>
      </c>
      <c r="OIV55" s="157">
        <v>140.0</v>
      </c>
      <c r="OIW55" s="130">
        <v>140.0</v>
      </c>
      <c r="OIX55" s="130">
        <v>152.53</v>
      </c>
      <c r="OIY55" s="130">
        <v>152.49</v>
      </c>
      <c r="OIZ55" s="130">
        <v>152.49</v>
      </c>
      <c r="OJA55" s="130">
        <v>147.25</v>
      </c>
      <c r="OJB55" s="130"/>
      <c r="OJC55" s="130"/>
      <c r="OJD55" s="130"/>
      <c r="OJE55" s="130"/>
      <c r="OJF55" s="130"/>
      <c r="OJG55" s="131"/>
      <c r="OJH55" s="132">
        <f>SUM(OIV55:OJG55)</f>
        <v>884.76</v>
      </c>
      <c r="OJI55" s="171">
        <v>0.0</v>
      </c>
      <c r="OJJ55" s="165">
        <f>OJI55-OJH55</f>
        <v>-884.76</v>
      </c>
      <c r="OJK55" s="128" t="s">
        <v>90</v>
      </c>
      <c r="OJL55" s="157">
        <v>140.0</v>
      </c>
      <c r="OJM55" s="130">
        <v>140.0</v>
      </c>
      <c r="OJN55" s="130">
        <v>152.53</v>
      </c>
      <c r="OJO55" s="130">
        <v>152.49</v>
      </c>
      <c r="OJP55" s="130">
        <v>152.49</v>
      </c>
      <c r="OJQ55" s="130">
        <v>147.25</v>
      </c>
      <c r="OJR55" s="130"/>
      <c r="OJS55" s="130"/>
      <c r="OJT55" s="130"/>
      <c r="OJU55" s="130"/>
      <c r="OJV55" s="130"/>
      <c r="OJW55" s="131"/>
      <c r="OJX55" s="132">
        <f>SUM(OJL55:OJW55)</f>
        <v>884.76</v>
      </c>
      <c r="OJY55" s="171">
        <v>0.0</v>
      </c>
      <c r="OJZ55" s="165">
        <f>OJY55-OJX55</f>
        <v>-884.76</v>
      </c>
      <c r="OKA55" s="128" t="s">
        <v>90</v>
      </c>
      <c r="OKB55" s="157">
        <v>140.0</v>
      </c>
      <c r="OKC55" s="130">
        <v>140.0</v>
      </c>
      <c r="OKD55" s="130">
        <v>152.53</v>
      </c>
      <c r="OKE55" s="130">
        <v>152.49</v>
      </c>
      <c r="OKF55" s="130">
        <v>152.49</v>
      </c>
      <c r="OKG55" s="130">
        <v>147.25</v>
      </c>
      <c r="OKH55" s="130"/>
      <c r="OKI55" s="130"/>
      <c r="OKJ55" s="130"/>
      <c r="OKK55" s="130"/>
      <c r="OKL55" s="130"/>
      <c r="OKM55" s="131"/>
      <c r="OKN55" s="132">
        <f>SUM(OKB55:OKM55)</f>
        <v>884.76</v>
      </c>
      <c r="OKO55" s="171">
        <v>0.0</v>
      </c>
      <c r="OKP55" s="165">
        <f>OKO55-OKN55</f>
        <v>-884.76</v>
      </c>
      <c r="OKQ55" s="128" t="s">
        <v>90</v>
      </c>
      <c r="OKR55" s="157">
        <v>140.0</v>
      </c>
      <c r="OKS55" s="130">
        <v>140.0</v>
      </c>
      <c r="OKT55" s="130">
        <v>152.53</v>
      </c>
      <c r="OKU55" s="130">
        <v>152.49</v>
      </c>
      <c r="OKV55" s="130">
        <v>152.49</v>
      </c>
      <c r="OKW55" s="130">
        <v>147.25</v>
      </c>
      <c r="OKX55" s="130"/>
      <c r="OKY55" s="130"/>
      <c r="OKZ55" s="130"/>
      <c r="OLA55" s="130"/>
      <c r="OLB55" s="130"/>
      <c r="OLC55" s="131"/>
      <c r="OLD55" s="132">
        <f>SUM(OKR55:OLC55)</f>
        <v>884.76</v>
      </c>
      <c r="OLE55" s="171">
        <v>0.0</v>
      </c>
      <c r="OLF55" s="165">
        <f>OLE55-OLD55</f>
        <v>-884.76</v>
      </c>
      <c r="OLG55" s="128" t="s">
        <v>90</v>
      </c>
      <c r="OLH55" s="157">
        <v>140.0</v>
      </c>
      <c r="OLI55" s="130">
        <v>140.0</v>
      </c>
      <c r="OLJ55" s="130">
        <v>152.53</v>
      </c>
      <c r="OLK55" s="130">
        <v>152.49</v>
      </c>
      <c r="OLL55" s="130">
        <v>152.49</v>
      </c>
      <c r="OLM55" s="130">
        <v>147.25</v>
      </c>
      <c r="OLN55" s="130"/>
      <c r="OLO55" s="130"/>
      <c r="OLP55" s="130"/>
      <c r="OLQ55" s="130"/>
      <c r="OLR55" s="130"/>
      <c r="OLS55" s="131"/>
      <c r="OLT55" s="132">
        <f>SUM(OLH55:OLS55)</f>
        <v>884.76</v>
      </c>
      <c r="OLU55" s="171">
        <v>0.0</v>
      </c>
      <c r="OLV55" s="165">
        <f>OLU55-OLT55</f>
        <v>-884.76</v>
      </c>
      <c r="OLW55" s="128" t="s">
        <v>90</v>
      </c>
      <c r="OLX55" s="157">
        <v>140.0</v>
      </c>
      <c r="OLY55" s="130">
        <v>140.0</v>
      </c>
      <c r="OLZ55" s="130">
        <v>152.53</v>
      </c>
      <c r="OMA55" s="130">
        <v>152.49</v>
      </c>
      <c r="OMB55" s="130">
        <v>152.49</v>
      </c>
      <c r="OMC55" s="130">
        <v>147.25</v>
      </c>
      <c r="OMD55" s="130"/>
      <c r="OME55" s="130"/>
      <c r="OMF55" s="130"/>
      <c r="OMG55" s="130"/>
      <c r="OMH55" s="130"/>
      <c r="OMI55" s="131"/>
      <c r="OMJ55" s="132">
        <f>SUM(OLX55:OMI55)</f>
        <v>884.76</v>
      </c>
      <c r="OMK55" s="171">
        <v>0.0</v>
      </c>
      <c r="OML55" s="165">
        <f>OMK55-OMJ55</f>
        <v>-884.76</v>
      </c>
      <c r="OMM55" s="128" t="s">
        <v>90</v>
      </c>
      <c r="OMN55" s="157">
        <v>140.0</v>
      </c>
      <c r="OMO55" s="130">
        <v>140.0</v>
      </c>
      <c r="OMP55" s="130">
        <v>152.53</v>
      </c>
      <c r="OMQ55" s="130">
        <v>152.49</v>
      </c>
      <c r="OMR55" s="130">
        <v>152.49</v>
      </c>
      <c r="OMS55" s="130">
        <v>147.25</v>
      </c>
      <c r="OMT55" s="130"/>
      <c r="OMU55" s="130"/>
      <c r="OMV55" s="130"/>
      <c r="OMW55" s="130"/>
      <c r="OMX55" s="130"/>
      <c r="OMY55" s="131"/>
      <c r="OMZ55" s="132">
        <f>SUM(OMN55:OMY55)</f>
        <v>884.76</v>
      </c>
      <c r="ONA55" s="171">
        <v>0.0</v>
      </c>
      <c r="ONB55" s="165">
        <f>ONA55-OMZ55</f>
        <v>-884.76</v>
      </c>
      <c r="ONC55" s="128" t="s">
        <v>90</v>
      </c>
      <c r="OND55" s="157">
        <v>140.0</v>
      </c>
      <c r="ONE55" s="130">
        <v>140.0</v>
      </c>
      <c r="ONF55" s="130">
        <v>152.53</v>
      </c>
      <c r="ONG55" s="130">
        <v>152.49</v>
      </c>
      <c r="ONH55" s="130">
        <v>152.49</v>
      </c>
      <c r="ONI55" s="130">
        <v>147.25</v>
      </c>
      <c r="ONJ55" s="130"/>
      <c r="ONK55" s="130"/>
      <c r="ONL55" s="130"/>
      <c r="ONM55" s="130"/>
      <c r="ONN55" s="130"/>
      <c r="ONO55" s="131"/>
      <c r="ONP55" s="132">
        <f>SUM(OND55:ONO55)</f>
        <v>884.76</v>
      </c>
      <c r="ONQ55" s="171">
        <v>0.0</v>
      </c>
      <c r="ONR55" s="165">
        <f>ONQ55-ONP55</f>
        <v>-884.76</v>
      </c>
      <c r="ONS55" s="128" t="s">
        <v>90</v>
      </c>
      <c r="ONT55" s="157">
        <v>140.0</v>
      </c>
      <c r="ONU55" s="130">
        <v>140.0</v>
      </c>
      <c r="ONV55" s="130">
        <v>152.53</v>
      </c>
      <c r="ONW55" s="130">
        <v>152.49</v>
      </c>
      <c r="ONX55" s="130">
        <v>152.49</v>
      </c>
      <c r="ONY55" s="130">
        <v>147.25</v>
      </c>
      <c r="ONZ55" s="130"/>
      <c r="OOA55" s="130"/>
      <c r="OOB55" s="130"/>
      <c r="OOC55" s="130"/>
      <c r="OOD55" s="130"/>
      <c r="OOE55" s="131"/>
      <c r="OOF55" s="132">
        <f>SUM(ONT55:OOE55)</f>
        <v>884.76</v>
      </c>
      <c r="OOG55" s="171">
        <v>0.0</v>
      </c>
      <c r="OOH55" s="165">
        <f>OOG55-OOF55</f>
        <v>-884.76</v>
      </c>
      <c r="OOI55" s="128" t="s">
        <v>90</v>
      </c>
      <c r="OOJ55" s="157">
        <v>140.0</v>
      </c>
      <c r="OOK55" s="130">
        <v>140.0</v>
      </c>
      <c r="OOL55" s="130">
        <v>152.53</v>
      </c>
      <c r="OOM55" s="130">
        <v>152.49</v>
      </c>
      <c r="OON55" s="130">
        <v>152.49</v>
      </c>
      <c r="OOO55" s="130">
        <v>147.25</v>
      </c>
      <c r="OOP55" s="130"/>
      <c r="OOQ55" s="130"/>
      <c r="OOR55" s="130"/>
      <c r="OOS55" s="130"/>
      <c r="OOT55" s="130"/>
      <c r="OOU55" s="131"/>
      <c r="OOV55" s="132">
        <f>SUM(OOJ55:OOU55)</f>
        <v>884.76</v>
      </c>
      <c r="OOW55" s="171">
        <v>0.0</v>
      </c>
      <c r="OOX55" s="165">
        <f>OOW55-OOV55</f>
        <v>-884.76</v>
      </c>
      <c r="OOY55" s="128" t="s">
        <v>90</v>
      </c>
      <c r="OOZ55" s="157">
        <v>140.0</v>
      </c>
      <c r="OPA55" s="130">
        <v>140.0</v>
      </c>
      <c r="OPB55" s="130">
        <v>152.53</v>
      </c>
      <c r="OPC55" s="130">
        <v>152.49</v>
      </c>
      <c r="OPD55" s="130">
        <v>152.49</v>
      </c>
      <c r="OPE55" s="130">
        <v>147.25</v>
      </c>
      <c r="OPF55" s="130"/>
      <c r="OPG55" s="130"/>
      <c r="OPH55" s="130"/>
      <c r="OPI55" s="130"/>
      <c r="OPJ55" s="130"/>
      <c r="OPK55" s="131"/>
      <c r="OPL55" s="132">
        <f>SUM(OOZ55:OPK55)</f>
        <v>884.76</v>
      </c>
      <c r="OPM55" s="171">
        <v>0.0</v>
      </c>
      <c r="OPN55" s="165">
        <f>OPM55-OPL55</f>
        <v>-884.76</v>
      </c>
      <c r="OPO55" s="128" t="s">
        <v>90</v>
      </c>
      <c r="OPP55" s="157">
        <v>140.0</v>
      </c>
      <c r="OPQ55" s="130">
        <v>140.0</v>
      </c>
      <c r="OPR55" s="130">
        <v>152.53</v>
      </c>
      <c r="OPS55" s="130">
        <v>152.49</v>
      </c>
      <c r="OPT55" s="130">
        <v>152.49</v>
      </c>
      <c r="OPU55" s="130">
        <v>147.25</v>
      </c>
      <c r="OPV55" s="130"/>
      <c r="OPW55" s="130"/>
      <c r="OPX55" s="130"/>
      <c r="OPY55" s="130"/>
      <c r="OPZ55" s="130"/>
      <c r="OQA55" s="131"/>
      <c r="OQB55" s="132">
        <f>SUM(OPP55:OQA55)</f>
        <v>884.76</v>
      </c>
      <c r="OQC55" s="171">
        <v>0.0</v>
      </c>
      <c r="OQD55" s="165">
        <f>OQC55-OQB55</f>
        <v>-884.76</v>
      </c>
      <c r="OQE55" s="128" t="s">
        <v>90</v>
      </c>
      <c r="OQF55" s="157">
        <v>140.0</v>
      </c>
      <c r="OQG55" s="130">
        <v>140.0</v>
      </c>
      <c r="OQH55" s="130">
        <v>152.53</v>
      </c>
      <c r="OQI55" s="130">
        <v>152.49</v>
      </c>
      <c r="OQJ55" s="130">
        <v>152.49</v>
      </c>
      <c r="OQK55" s="130">
        <v>147.25</v>
      </c>
      <c r="OQL55" s="130"/>
      <c r="OQM55" s="130"/>
      <c r="OQN55" s="130"/>
      <c r="OQO55" s="130"/>
      <c r="OQP55" s="130"/>
      <c r="OQQ55" s="131"/>
      <c r="OQR55" s="132">
        <f>SUM(OQF55:OQQ55)</f>
        <v>884.76</v>
      </c>
      <c r="OQS55" s="171">
        <v>0.0</v>
      </c>
      <c r="OQT55" s="165">
        <f>OQS55-OQR55</f>
        <v>-884.76</v>
      </c>
      <c r="OQU55" s="128" t="s">
        <v>90</v>
      </c>
      <c r="OQV55" s="157">
        <v>140.0</v>
      </c>
      <c r="OQW55" s="130">
        <v>140.0</v>
      </c>
      <c r="OQX55" s="130">
        <v>152.53</v>
      </c>
      <c r="OQY55" s="130">
        <v>152.49</v>
      </c>
      <c r="OQZ55" s="130">
        <v>152.49</v>
      </c>
      <c r="ORA55" s="130">
        <v>147.25</v>
      </c>
      <c r="ORB55" s="130"/>
      <c r="ORC55" s="130"/>
      <c r="ORD55" s="130"/>
      <c r="ORE55" s="130"/>
      <c r="ORF55" s="130"/>
      <c r="ORG55" s="131"/>
      <c r="ORH55" s="132">
        <f>SUM(OQV55:ORG55)</f>
        <v>884.76</v>
      </c>
      <c r="ORI55" s="171">
        <v>0.0</v>
      </c>
      <c r="ORJ55" s="165">
        <f>ORI55-ORH55</f>
        <v>-884.76</v>
      </c>
      <c r="ORK55" s="128" t="s">
        <v>90</v>
      </c>
      <c r="ORL55" s="157">
        <v>140.0</v>
      </c>
      <c r="ORM55" s="130">
        <v>140.0</v>
      </c>
      <c r="ORN55" s="130">
        <v>152.53</v>
      </c>
      <c r="ORO55" s="130">
        <v>152.49</v>
      </c>
      <c r="ORP55" s="130">
        <v>152.49</v>
      </c>
      <c r="ORQ55" s="130">
        <v>147.25</v>
      </c>
      <c r="ORR55" s="130"/>
      <c r="ORS55" s="130"/>
      <c r="ORT55" s="130"/>
      <c r="ORU55" s="130"/>
      <c r="ORV55" s="130"/>
      <c r="ORW55" s="131"/>
      <c r="ORX55" s="132">
        <f>SUM(ORL55:ORW55)</f>
        <v>884.76</v>
      </c>
      <c r="ORY55" s="171">
        <v>0.0</v>
      </c>
      <c r="ORZ55" s="165">
        <f>ORY55-ORX55</f>
        <v>-884.76</v>
      </c>
      <c r="OSA55" s="128" t="s">
        <v>90</v>
      </c>
      <c r="OSB55" s="157">
        <v>140.0</v>
      </c>
      <c r="OSC55" s="130">
        <v>140.0</v>
      </c>
      <c r="OSD55" s="130">
        <v>152.53</v>
      </c>
      <c r="OSE55" s="130">
        <v>152.49</v>
      </c>
      <c r="OSF55" s="130">
        <v>152.49</v>
      </c>
      <c r="OSG55" s="130">
        <v>147.25</v>
      </c>
      <c r="OSH55" s="130"/>
      <c r="OSI55" s="130"/>
      <c r="OSJ55" s="130"/>
      <c r="OSK55" s="130"/>
      <c r="OSL55" s="130"/>
      <c r="OSM55" s="131"/>
      <c r="OSN55" s="132">
        <f>SUM(OSB55:OSM55)</f>
        <v>884.76</v>
      </c>
      <c r="OSO55" s="171">
        <v>0.0</v>
      </c>
      <c r="OSP55" s="165">
        <f>OSO55-OSN55</f>
        <v>-884.76</v>
      </c>
      <c r="OSQ55" s="128" t="s">
        <v>90</v>
      </c>
      <c r="OSR55" s="157">
        <v>140.0</v>
      </c>
      <c r="OSS55" s="130">
        <v>140.0</v>
      </c>
      <c r="OST55" s="130">
        <v>152.53</v>
      </c>
      <c r="OSU55" s="130">
        <v>152.49</v>
      </c>
      <c r="OSV55" s="130">
        <v>152.49</v>
      </c>
      <c r="OSW55" s="130">
        <v>147.25</v>
      </c>
      <c r="OSX55" s="130"/>
      <c r="OSY55" s="130"/>
      <c r="OSZ55" s="130"/>
      <c r="OTA55" s="130"/>
      <c r="OTB55" s="130"/>
      <c r="OTC55" s="131"/>
      <c r="OTD55" s="132">
        <f>SUM(OSR55:OTC55)</f>
        <v>884.76</v>
      </c>
      <c r="OTE55" s="171">
        <v>0.0</v>
      </c>
      <c r="OTF55" s="165">
        <f>OTE55-OTD55</f>
        <v>-884.76</v>
      </c>
      <c r="OTG55" s="128" t="s">
        <v>90</v>
      </c>
      <c r="OTH55" s="157">
        <v>140.0</v>
      </c>
      <c r="OTI55" s="130">
        <v>140.0</v>
      </c>
      <c r="OTJ55" s="130">
        <v>152.53</v>
      </c>
      <c r="OTK55" s="130">
        <v>152.49</v>
      </c>
      <c r="OTL55" s="130">
        <v>152.49</v>
      </c>
      <c r="OTM55" s="130">
        <v>147.25</v>
      </c>
      <c r="OTN55" s="130"/>
      <c r="OTO55" s="130"/>
      <c r="OTP55" s="130"/>
      <c r="OTQ55" s="130"/>
      <c r="OTR55" s="130"/>
      <c r="OTS55" s="131"/>
      <c r="OTT55" s="132">
        <f>SUM(OTH55:OTS55)</f>
        <v>884.76</v>
      </c>
      <c r="OTU55" s="171">
        <v>0.0</v>
      </c>
      <c r="OTV55" s="165">
        <f>OTU55-OTT55</f>
        <v>-884.76</v>
      </c>
      <c r="OTW55" s="128" t="s">
        <v>90</v>
      </c>
      <c r="OTX55" s="157">
        <v>140.0</v>
      </c>
      <c r="OTY55" s="130">
        <v>140.0</v>
      </c>
      <c r="OTZ55" s="130">
        <v>152.53</v>
      </c>
      <c r="OUA55" s="130">
        <v>152.49</v>
      </c>
      <c r="OUB55" s="130">
        <v>152.49</v>
      </c>
      <c r="OUC55" s="130">
        <v>147.25</v>
      </c>
      <c r="OUD55" s="130"/>
      <c r="OUE55" s="130"/>
      <c r="OUF55" s="130"/>
      <c r="OUG55" s="130"/>
      <c r="OUH55" s="130"/>
      <c r="OUI55" s="131"/>
      <c r="OUJ55" s="132">
        <f>SUM(OTX55:OUI55)</f>
        <v>884.76</v>
      </c>
      <c r="OUK55" s="171">
        <v>0.0</v>
      </c>
      <c r="OUL55" s="165">
        <f>OUK55-OUJ55</f>
        <v>-884.76</v>
      </c>
      <c r="OUM55" s="128" t="s">
        <v>90</v>
      </c>
      <c r="OUN55" s="157">
        <v>140.0</v>
      </c>
      <c r="OUO55" s="130">
        <v>140.0</v>
      </c>
      <c r="OUP55" s="130">
        <v>152.53</v>
      </c>
      <c r="OUQ55" s="130">
        <v>152.49</v>
      </c>
      <c r="OUR55" s="130">
        <v>152.49</v>
      </c>
      <c r="OUS55" s="130">
        <v>147.25</v>
      </c>
      <c r="OUT55" s="130"/>
      <c r="OUU55" s="130"/>
      <c r="OUV55" s="130"/>
      <c r="OUW55" s="130"/>
      <c r="OUX55" s="130"/>
      <c r="OUY55" s="131"/>
      <c r="OUZ55" s="132">
        <f>SUM(OUN55:OUY55)</f>
        <v>884.76</v>
      </c>
      <c r="OVA55" s="171">
        <v>0.0</v>
      </c>
      <c r="OVB55" s="165">
        <f>OVA55-OUZ55</f>
        <v>-884.76</v>
      </c>
      <c r="OVC55" s="128" t="s">
        <v>90</v>
      </c>
      <c r="OVD55" s="157">
        <v>140.0</v>
      </c>
      <c r="OVE55" s="130">
        <v>140.0</v>
      </c>
      <c r="OVF55" s="130">
        <v>152.53</v>
      </c>
      <c r="OVG55" s="130">
        <v>152.49</v>
      </c>
      <c r="OVH55" s="130">
        <v>152.49</v>
      </c>
      <c r="OVI55" s="130">
        <v>147.25</v>
      </c>
      <c r="OVJ55" s="130"/>
      <c r="OVK55" s="130"/>
      <c r="OVL55" s="130"/>
      <c r="OVM55" s="130"/>
      <c r="OVN55" s="130"/>
      <c r="OVO55" s="131"/>
      <c r="OVP55" s="132">
        <f>SUM(OVD55:OVO55)</f>
        <v>884.76</v>
      </c>
      <c r="OVQ55" s="171">
        <v>0.0</v>
      </c>
      <c r="OVR55" s="165">
        <f>OVQ55-OVP55</f>
        <v>-884.76</v>
      </c>
      <c r="OVS55" s="128" t="s">
        <v>90</v>
      </c>
      <c r="OVT55" s="157">
        <v>140.0</v>
      </c>
      <c r="OVU55" s="130">
        <v>140.0</v>
      </c>
      <c r="OVV55" s="130">
        <v>152.53</v>
      </c>
      <c r="OVW55" s="130">
        <v>152.49</v>
      </c>
      <c r="OVX55" s="130">
        <v>152.49</v>
      </c>
      <c r="OVY55" s="130">
        <v>147.25</v>
      </c>
      <c r="OVZ55" s="130"/>
      <c r="OWA55" s="130"/>
      <c r="OWB55" s="130"/>
      <c r="OWC55" s="130"/>
      <c r="OWD55" s="130"/>
      <c r="OWE55" s="131"/>
      <c r="OWF55" s="132">
        <f>SUM(OVT55:OWE55)</f>
        <v>884.76</v>
      </c>
      <c r="OWG55" s="171">
        <v>0.0</v>
      </c>
      <c r="OWH55" s="165">
        <f>OWG55-OWF55</f>
        <v>-884.76</v>
      </c>
      <c r="OWI55" s="128" t="s">
        <v>90</v>
      </c>
      <c r="OWJ55" s="157">
        <v>140.0</v>
      </c>
      <c r="OWK55" s="130">
        <v>140.0</v>
      </c>
      <c r="OWL55" s="130">
        <v>152.53</v>
      </c>
      <c r="OWM55" s="130">
        <v>152.49</v>
      </c>
      <c r="OWN55" s="130">
        <v>152.49</v>
      </c>
      <c r="OWO55" s="130">
        <v>147.25</v>
      </c>
      <c r="OWP55" s="130"/>
      <c r="OWQ55" s="130"/>
      <c r="OWR55" s="130"/>
      <c r="OWS55" s="130"/>
      <c r="OWT55" s="130"/>
      <c r="OWU55" s="131"/>
      <c r="OWV55" s="132">
        <f>SUM(OWJ55:OWU55)</f>
        <v>884.76</v>
      </c>
      <c r="OWW55" s="171">
        <v>0.0</v>
      </c>
      <c r="OWX55" s="165">
        <f>OWW55-OWV55</f>
        <v>-884.76</v>
      </c>
      <c r="OWY55" s="128" t="s">
        <v>90</v>
      </c>
      <c r="OWZ55" s="157">
        <v>140.0</v>
      </c>
      <c r="OXA55" s="130">
        <v>140.0</v>
      </c>
      <c r="OXB55" s="130">
        <v>152.53</v>
      </c>
      <c r="OXC55" s="130">
        <v>152.49</v>
      </c>
      <c r="OXD55" s="130">
        <v>152.49</v>
      </c>
      <c r="OXE55" s="130">
        <v>147.25</v>
      </c>
      <c r="OXF55" s="130"/>
      <c r="OXG55" s="130"/>
      <c r="OXH55" s="130"/>
      <c r="OXI55" s="130"/>
      <c r="OXJ55" s="130"/>
      <c r="OXK55" s="131"/>
      <c r="OXL55" s="132">
        <f>SUM(OWZ55:OXK55)</f>
        <v>884.76</v>
      </c>
      <c r="OXM55" s="171">
        <v>0.0</v>
      </c>
      <c r="OXN55" s="165">
        <f>OXM55-OXL55</f>
        <v>-884.76</v>
      </c>
      <c r="OXO55" s="128" t="s">
        <v>90</v>
      </c>
      <c r="OXP55" s="157">
        <v>140.0</v>
      </c>
      <c r="OXQ55" s="130">
        <v>140.0</v>
      </c>
      <c r="OXR55" s="130">
        <v>152.53</v>
      </c>
      <c r="OXS55" s="130">
        <v>152.49</v>
      </c>
      <c r="OXT55" s="130">
        <v>152.49</v>
      </c>
      <c r="OXU55" s="130">
        <v>147.25</v>
      </c>
      <c r="OXV55" s="130"/>
      <c r="OXW55" s="130"/>
      <c r="OXX55" s="130"/>
      <c r="OXY55" s="130"/>
      <c r="OXZ55" s="130"/>
      <c r="OYA55" s="131"/>
      <c r="OYB55" s="132">
        <f>SUM(OXP55:OYA55)</f>
        <v>884.76</v>
      </c>
      <c r="OYC55" s="171">
        <v>0.0</v>
      </c>
      <c r="OYD55" s="165">
        <f>OYC55-OYB55</f>
        <v>-884.76</v>
      </c>
      <c r="OYE55" s="128" t="s">
        <v>90</v>
      </c>
      <c r="OYF55" s="157">
        <v>140.0</v>
      </c>
      <c r="OYG55" s="130">
        <v>140.0</v>
      </c>
      <c r="OYH55" s="130">
        <v>152.53</v>
      </c>
      <c r="OYI55" s="130">
        <v>152.49</v>
      </c>
      <c r="OYJ55" s="130">
        <v>152.49</v>
      </c>
      <c r="OYK55" s="130">
        <v>147.25</v>
      </c>
      <c r="OYL55" s="130"/>
      <c r="OYM55" s="130"/>
      <c r="OYN55" s="130"/>
      <c r="OYO55" s="130"/>
      <c r="OYP55" s="130"/>
      <c r="OYQ55" s="131"/>
      <c r="OYR55" s="132">
        <f>SUM(OYF55:OYQ55)</f>
        <v>884.76</v>
      </c>
      <c r="OYS55" s="171">
        <v>0.0</v>
      </c>
      <c r="OYT55" s="165">
        <f>OYS55-OYR55</f>
        <v>-884.76</v>
      </c>
      <c r="OYU55" s="128" t="s">
        <v>90</v>
      </c>
      <c r="OYV55" s="157">
        <v>140.0</v>
      </c>
      <c r="OYW55" s="130">
        <v>140.0</v>
      </c>
      <c r="OYX55" s="130">
        <v>152.53</v>
      </c>
      <c r="OYY55" s="130">
        <v>152.49</v>
      </c>
      <c r="OYZ55" s="130">
        <v>152.49</v>
      </c>
      <c r="OZA55" s="130">
        <v>147.25</v>
      </c>
      <c r="OZB55" s="130"/>
      <c r="OZC55" s="130"/>
      <c r="OZD55" s="130"/>
      <c r="OZE55" s="130"/>
      <c r="OZF55" s="130"/>
      <c r="OZG55" s="131"/>
      <c r="OZH55" s="132">
        <f>SUM(OYV55:OZG55)</f>
        <v>884.76</v>
      </c>
      <c r="OZI55" s="171">
        <v>0.0</v>
      </c>
      <c r="OZJ55" s="165">
        <f>OZI55-OZH55</f>
        <v>-884.76</v>
      </c>
      <c r="OZK55" s="128" t="s">
        <v>90</v>
      </c>
      <c r="OZL55" s="157">
        <v>140.0</v>
      </c>
      <c r="OZM55" s="130">
        <v>140.0</v>
      </c>
      <c r="OZN55" s="130">
        <v>152.53</v>
      </c>
      <c r="OZO55" s="130">
        <v>152.49</v>
      </c>
      <c r="OZP55" s="130">
        <v>152.49</v>
      </c>
      <c r="OZQ55" s="130">
        <v>147.25</v>
      </c>
      <c r="OZR55" s="130"/>
      <c r="OZS55" s="130"/>
      <c r="OZT55" s="130"/>
      <c r="OZU55" s="130"/>
      <c r="OZV55" s="130"/>
      <c r="OZW55" s="131"/>
      <c r="OZX55" s="132">
        <f>SUM(OZL55:OZW55)</f>
        <v>884.76</v>
      </c>
      <c r="OZY55" s="171">
        <v>0.0</v>
      </c>
      <c r="OZZ55" s="165">
        <f>OZY55-OZX55</f>
        <v>-884.76</v>
      </c>
      <c r="PAA55" s="128" t="s">
        <v>90</v>
      </c>
      <c r="PAB55" s="157">
        <v>140.0</v>
      </c>
      <c r="PAC55" s="130">
        <v>140.0</v>
      </c>
      <c r="PAD55" s="130">
        <v>152.53</v>
      </c>
      <c r="PAE55" s="130">
        <v>152.49</v>
      </c>
      <c r="PAF55" s="130">
        <v>152.49</v>
      </c>
      <c r="PAG55" s="130">
        <v>147.25</v>
      </c>
      <c r="PAH55" s="130"/>
      <c r="PAI55" s="130"/>
      <c r="PAJ55" s="130"/>
      <c r="PAK55" s="130"/>
      <c r="PAL55" s="130"/>
      <c r="PAM55" s="131"/>
      <c r="PAN55" s="132">
        <f>SUM(PAB55:PAM55)</f>
        <v>884.76</v>
      </c>
      <c r="PAO55" s="171">
        <v>0.0</v>
      </c>
      <c r="PAP55" s="165">
        <f>PAO55-PAN55</f>
        <v>-884.76</v>
      </c>
      <c r="PAQ55" s="128" t="s">
        <v>90</v>
      </c>
      <c r="PAR55" s="157">
        <v>140.0</v>
      </c>
      <c r="PAS55" s="130">
        <v>140.0</v>
      </c>
      <c r="PAT55" s="130">
        <v>152.53</v>
      </c>
      <c r="PAU55" s="130">
        <v>152.49</v>
      </c>
      <c r="PAV55" s="130">
        <v>152.49</v>
      </c>
      <c r="PAW55" s="130">
        <v>147.25</v>
      </c>
      <c r="PAX55" s="130"/>
      <c r="PAY55" s="130"/>
      <c r="PAZ55" s="130"/>
      <c r="PBA55" s="130"/>
      <c r="PBB55" s="130"/>
      <c r="PBC55" s="131"/>
      <c r="PBD55" s="132">
        <f>SUM(PAR55:PBC55)</f>
        <v>884.76</v>
      </c>
      <c r="PBE55" s="171">
        <v>0.0</v>
      </c>
      <c r="PBF55" s="165">
        <f>PBE55-PBD55</f>
        <v>-884.76</v>
      </c>
      <c r="PBG55" s="128" t="s">
        <v>90</v>
      </c>
      <c r="PBH55" s="157">
        <v>140.0</v>
      </c>
      <c r="PBI55" s="130">
        <v>140.0</v>
      </c>
      <c r="PBJ55" s="130">
        <v>152.53</v>
      </c>
      <c r="PBK55" s="130">
        <v>152.49</v>
      </c>
      <c r="PBL55" s="130">
        <v>152.49</v>
      </c>
      <c r="PBM55" s="130">
        <v>147.25</v>
      </c>
      <c r="PBN55" s="130"/>
      <c r="PBO55" s="130"/>
      <c r="PBP55" s="130"/>
      <c r="PBQ55" s="130"/>
      <c r="PBR55" s="130"/>
      <c r="PBS55" s="131"/>
      <c r="PBT55" s="132">
        <f>SUM(PBH55:PBS55)</f>
        <v>884.76</v>
      </c>
      <c r="PBU55" s="171">
        <v>0.0</v>
      </c>
      <c r="PBV55" s="165">
        <f>PBU55-PBT55</f>
        <v>-884.76</v>
      </c>
      <c r="PBW55" s="128" t="s">
        <v>90</v>
      </c>
      <c r="PBX55" s="157">
        <v>140.0</v>
      </c>
      <c r="PBY55" s="130">
        <v>140.0</v>
      </c>
      <c r="PBZ55" s="130">
        <v>152.53</v>
      </c>
      <c r="PCA55" s="130">
        <v>152.49</v>
      </c>
      <c r="PCB55" s="130">
        <v>152.49</v>
      </c>
      <c r="PCC55" s="130">
        <v>147.25</v>
      </c>
      <c r="PCD55" s="130"/>
      <c r="PCE55" s="130"/>
      <c r="PCF55" s="130"/>
      <c r="PCG55" s="130"/>
      <c r="PCH55" s="130"/>
      <c r="PCI55" s="131"/>
      <c r="PCJ55" s="132">
        <f>SUM(PBX55:PCI55)</f>
        <v>884.76</v>
      </c>
      <c r="PCK55" s="171">
        <v>0.0</v>
      </c>
      <c r="PCL55" s="165">
        <f>PCK55-PCJ55</f>
        <v>-884.76</v>
      </c>
      <c r="PCM55" s="128" t="s">
        <v>90</v>
      </c>
      <c r="PCN55" s="157">
        <v>140.0</v>
      </c>
      <c r="PCO55" s="130">
        <v>140.0</v>
      </c>
      <c r="PCP55" s="130">
        <v>152.53</v>
      </c>
      <c r="PCQ55" s="130">
        <v>152.49</v>
      </c>
      <c r="PCR55" s="130">
        <v>152.49</v>
      </c>
      <c r="PCS55" s="130">
        <v>147.25</v>
      </c>
      <c r="PCT55" s="130"/>
      <c r="PCU55" s="130"/>
      <c r="PCV55" s="130"/>
      <c r="PCW55" s="130"/>
      <c r="PCX55" s="130"/>
      <c r="PCY55" s="131"/>
      <c r="PCZ55" s="132">
        <f>SUM(PCN55:PCY55)</f>
        <v>884.76</v>
      </c>
      <c r="PDA55" s="171">
        <v>0.0</v>
      </c>
      <c r="PDB55" s="165">
        <f>PDA55-PCZ55</f>
        <v>-884.76</v>
      </c>
      <c r="PDC55" s="128" t="s">
        <v>90</v>
      </c>
      <c r="PDD55" s="157">
        <v>140.0</v>
      </c>
      <c r="PDE55" s="130">
        <v>140.0</v>
      </c>
      <c r="PDF55" s="130">
        <v>152.53</v>
      </c>
      <c r="PDG55" s="130">
        <v>152.49</v>
      </c>
      <c r="PDH55" s="130">
        <v>152.49</v>
      </c>
      <c r="PDI55" s="130">
        <v>147.25</v>
      </c>
      <c r="PDJ55" s="130"/>
      <c r="PDK55" s="130"/>
      <c r="PDL55" s="130"/>
      <c r="PDM55" s="130"/>
      <c r="PDN55" s="130"/>
      <c r="PDO55" s="131"/>
      <c r="PDP55" s="132">
        <f>SUM(PDD55:PDO55)</f>
        <v>884.76</v>
      </c>
      <c r="PDQ55" s="171">
        <v>0.0</v>
      </c>
      <c r="PDR55" s="165">
        <f>PDQ55-PDP55</f>
        <v>-884.76</v>
      </c>
      <c r="PDS55" s="128" t="s">
        <v>90</v>
      </c>
      <c r="PDT55" s="157">
        <v>140.0</v>
      </c>
      <c r="PDU55" s="130">
        <v>140.0</v>
      </c>
      <c r="PDV55" s="130">
        <v>152.53</v>
      </c>
      <c r="PDW55" s="130">
        <v>152.49</v>
      </c>
      <c r="PDX55" s="130">
        <v>152.49</v>
      </c>
      <c r="PDY55" s="130">
        <v>147.25</v>
      </c>
      <c r="PDZ55" s="130"/>
      <c r="PEA55" s="130"/>
      <c r="PEB55" s="130"/>
      <c r="PEC55" s="130"/>
      <c r="PED55" s="130"/>
      <c r="PEE55" s="131"/>
      <c r="PEF55" s="132">
        <f>SUM(PDT55:PEE55)</f>
        <v>884.76</v>
      </c>
      <c r="PEG55" s="171">
        <v>0.0</v>
      </c>
      <c r="PEH55" s="165">
        <f>PEG55-PEF55</f>
        <v>-884.76</v>
      </c>
      <c r="PEI55" s="128" t="s">
        <v>90</v>
      </c>
      <c r="PEJ55" s="157">
        <v>140.0</v>
      </c>
      <c r="PEK55" s="130">
        <v>140.0</v>
      </c>
      <c r="PEL55" s="130">
        <v>152.53</v>
      </c>
      <c r="PEM55" s="130">
        <v>152.49</v>
      </c>
      <c r="PEN55" s="130">
        <v>152.49</v>
      </c>
      <c r="PEO55" s="130">
        <v>147.25</v>
      </c>
      <c r="PEP55" s="130"/>
      <c r="PEQ55" s="130"/>
      <c r="PER55" s="130"/>
      <c r="PES55" s="130"/>
      <c r="PET55" s="130"/>
      <c r="PEU55" s="131"/>
      <c r="PEV55" s="132">
        <f>SUM(PEJ55:PEU55)</f>
        <v>884.76</v>
      </c>
      <c r="PEW55" s="171">
        <v>0.0</v>
      </c>
      <c r="PEX55" s="165">
        <f>PEW55-PEV55</f>
        <v>-884.76</v>
      </c>
      <c r="PEY55" s="128" t="s">
        <v>90</v>
      </c>
      <c r="PEZ55" s="157">
        <v>140.0</v>
      </c>
      <c r="PFA55" s="130">
        <v>140.0</v>
      </c>
      <c r="PFB55" s="130">
        <v>152.53</v>
      </c>
      <c r="PFC55" s="130">
        <v>152.49</v>
      </c>
      <c r="PFD55" s="130">
        <v>152.49</v>
      </c>
      <c r="PFE55" s="130">
        <v>147.25</v>
      </c>
      <c r="PFF55" s="130"/>
      <c r="PFG55" s="130"/>
      <c r="PFH55" s="130"/>
      <c r="PFI55" s="130"/>
      <c r="PFJ55" s="130"/>
      <c r="PFK55" s="131"/>
      <c r="PFL55" s="132">
        <f>SUM(PEZ55:PFK55)</f>
        <v>884.76</v>
      </c>
      <c r="PFM55" s="171">
        <v>0.0</v>
      </c>
      <c r="PFN55" s="165">
        <f>PFM55-PFL55</f>
        <v>-884.76</v>
      </c>
      <c r="PFO55" s="128" t="s">
        <v>90</v>
      </c>
      <c r="PFP55" s="157">
        <v>140.0</v>
      </c>
      <c r="PFQ55" s="130">
        <v>140.0</v>
      </c>
      <c r="PFR55" s="130">
        <v>152.53</v>
      </c>
      <c r="PFS55" s="130">
        <v>152.49</v>
      </c>
      <c r="PFT55" s="130">
        <v>152.49</v>
      </c>
      <c r="PFU55" s="130">
        <v>147.25</v>
      </c>
      <c r="PFV55" s="130"/>
      <c r="PFW55" s="130"/>
      <c r="PFX55" s="130"/>
      <c r="PFY55" s="130"/>
      <c r="PFZ55" s="130"/>
      <c r="PGA55" s="131"/>
      <c r="PGB55" s="132">
        <f>SUM(PFP55:PGA55)</f>
        <v>884.76</v>
      </c>
      <c r="PGC55" s="171">
        <v>0.0</v>
      </c>
      <c r="PGD55" s="165">
        <f>PGC55-PGB55</f>
        <v>-884.76</v>
      </c>
      <c r="PGE55" s="128" t="s">
        <v>90</v>
      </c>
      <c r="PGF55" s="157">
        <v>140.0</v>
      </c>
      <c r="PGG55" s="130">
        <v>140.0</v>
      </c>
      <c r="PGH55" s="130">
        <v>152.53</v>
      </c>
      <c r="PGI55" s="130">
        <v>152.49</v>
      </c>
      <c r="PGJ55" s="130">
        <v>152.49</v>
      </c>
      <c r="PGK55" s="130">
        <v>147.25</v>
      </c>
      <c r="PGL55" s="130"/>
      <c r="PGM55" s="130"/>
      <c r="PGN55" s="130"/>
      <c r="PGO55" s="130"/>
      <c r="PGP55" s="130"/>
      <c r="PGQ55" s="131"/>
      <c r="PGR55" s="132">
        <f>SUM(PGF55:PGQ55)</f>
        <v>884.76</v>
      </c>
      <c r="PGS55" s="171">
        <v>0.0</v>
      </c>
      <c r="PGT55" s="165">
        <f>PGS55-PGR55</f>
        <v>-884.76</v>
      </c>
      <c r="PGU55" s="128" t="s">
        <v>90</v>
      </c>
      <c r="PGV55" s="157">
        <v>140.0</v>
      </c>
      <c r="PGW55" s="130">
        <v>140.0</v>
      </c>
      <c r="PGX55" s="130">
        <v>152.53</v>
      </c>
      <c r="PGY55" s="130">
        <v>152.49</v>
      </c>
      <c r="PGZ55" s="130">
        <v>152.49</v>
      </c>
      <c r="PHA55" s="130">
        <v>147.25</v>
      </c>
      <c r="PHB55" s="130"/>
      <c r="PHC55" s="130"/>
      <c r="PHD55" s="130"/>
      <c r="PHE55" s="130"/>
      <c r="PHF55" s="130"/>
      <c r="PHG55" s="131"/>
      <c r="PHH55" s="132">
        <f>SUM(PGV55:PHG55)</f>
        <v>884.76</v>
      </c>
      <c r="PHI55" s="171">
        <v>0.0</v>
      </c>
      <c r="PHJ55" s="165">
        <f>PHI55-PHH55</f>
        <v>-884.76</v>
      </c>
      <c r="PHK55" s="128" t="s">
        <v>90</v>
      </c>
      <c r="PHL55" s="157">
        <v>140.0</v>
      </c>
      <c r="PHM55" s="130">
        <v>140.0</v>
      </c>
      <c r="PHN55" s="130">
        <v>152.53</v>
      </c>
      <c r="PHO55" s="130">
        <v>152.49</v>
      </c>
      <c r="PHP55" s="130">
        <v>152.49</v>
      </c>
      <c r="PHQ55" s="130">
        <v>147.25</v>
      </c>
      <c r="PHR55" s="130"/>
      <c r="PHS55" s="130"/>
      <c r="PHT55" s="130"/>
      <c r="PHU55" s="130"/>
      <c r="PHV55" s="130"/>
      <c r="PHW55" s="131"/>
      <c r="PHX55" s="132">
        <f>SUM(PHL55:PHW55)</f>
        <v>884.76</v>
      </c>
      <c r="PHY55" s="171">
        <v>0.0</v>
      </c>
      <c r="PHZ55" s="165">
        <f>PHY55-PHX55</f>
        <v>-884.76</v>
      </c>
      <c r="PIA55" s="128" t="s">
        <v>90</v>
      </c>
      <c r="PIB55" s="157">
        <v>140.0</v>
      </c>
      <c r="PIC55" s="130">
        <v>140.0</v>
      </c>
      <c r="PID55" s="130">
        <v>152.53</v>
      </c>
      <c r="PIE55" s="130">
        <v>152.49</v>
      </c>
      <c r="PIF55" s="130">
        <v>152.49</v>
      </c>
      <c r="PIG55" s="130">
        <v>147.25</v>
      </c>
      <c r="PIH55" s="130"/>
      <c r="PII55" s="130"/>
      <c r="PIJ55" s="130"/>
      <c r="PIK55" s="130"/>
      <c r="PIL55" s="130"/>
      <c r="PIM55" s="131"/>
      <c r="PIN55" s="132">
        <f>SUM(PIB55:PIM55)</f>
        <v>884.76</v>
      </c>
      <c r="PIO55" s="171">
        <v>0.0</v>
      </c>
      <c r="PIP55" s="165">
        <f>PIO55-PIN55</f>
        <v>-884.76</v>
      </c>
      <c r="PIQ55" s="128" t="s">
        <v>90</v>
      </c>
      <c r="PIR55" s="157">
        <v>140.0</v>
      </c>
      <c r="PIS55" s="130">
        <v>140.0</v>
      </c>
      <c r="PIT55" s="130">
        <v>152.53</v>
      </c>
      <c r="PIU55" s="130">
        <v>152.49</v>
      </c>
      <c r="PIV55" s="130">
        <v>152.49</v>
      </c>
      <c r="PIW55" s="130">
        <v>147.25</v>
      </c>
      <c r="PIX55" s="130"/>
      <c r="PIY55" s="130"/>
      <c r="PIZ55" s="130"/>
      <c r="PJA55" s="130"/>
      <c r="PJB55" s="130"/>
      <c r="PJC55" s="131"/>
      <c r="PJD55" s="132">
        <f>SUM(PIR55:PJC55)</f>
        <v>884.76</v>
      </c>
      <c r="PJE55" s="171">
        <v>0.0</v>
      </c>
      <c r="PJF55" s="165">
        <f>PJE55-PJD55</f>
        <v>-884.76</v>
      </c>
      <c r="PJG55" s="128" t="s">
        <v>90</v>
      </c>
      <c r="PJH55" s="157">
        <v>140.0</v>
      </c>
      <c r="PJI55" s="130">
        <v>140.0</v>
      </c>
      <c r="PJJ55" s="130">
        <v>152.53</v>
      </c>
      <c r="PJK55" s="130">
        <v>152.49</v>
      </c>
      <c r="PJL55" s="130">
        <v>152.49</v>
      </c>
      <c r="PJM55" s="130">
        <v>147.25</v>
      </c>
      <c r="PJN55" s="130"/>
      <c r="PJO55" s="130"/>
      <c r="PJP55" s="130"/>
      <c r="PJQ55" s="130"/>
      <c r="PJR55" s="130"/>
      <c r="PJS55" s="131"/>
      <c r="PJT55" s="132">
        <f>SUM(PJH55:PJS55)</f>
        <v>884.76</v>
      </c>
      <c r="PJU55" s="171">
        <v>0.0</v>
      </c>
      <c r="PJV55" s="165">
        <f>PJU55-PJT55</f>
        <v>-884.76</v>
      </c>
      <c r="PJW55" s="128" t="s">
        <v>90</v>
      </c>
      <c r="PJX55" s="157">
        <v>140.0</v>
      </c>
      <c r="PJY55" s="130">
        <v>140.0</v>
      </c>
      <c r="PJZ55" s="130">
        <v>152.53</v>
      </c>
      <c r="PKA55" s="130">
        <v>152.49</v>
      </c>
      <c r="PKB55" s="130">
        <v>152.49</v>
      </c>
      <c r="PKC55" s="130">
        <v>147.25</v>
      </c>
      <c r="PKD55" s="130"/>
      <c r="PKE55" s="130"/>
      <c r="PKF55" s="130"/>
      <c r="PKG55" s="130"/>
      <c r="PKH55" s="130"/>
      <c r="PKI55" s="131"/>
      <c r="PKJ55" s="132">
        <f>SUM(PJX55:PKI55)</f>
        <v>884.76</v>
      </c>
      <c r="PKK55" s="171">
        <v>0.0</v>
      </c>
      <c r="PKL55" s="165">
        <f>PKK55-PKJ55</f>
        <v>-884.76</v>
      </c>
      <c r="PKM55" s="128" t="s">
        <v>90</v>
      </c>
      <c r="PKN55" s="157">
        <v>140.0</v>
      </c>
      <c r="PKO55" s="130">
        <v>140.0</v>
      </c>
      <c r="PKP55" s="130">
        <v>152.53</v>
      </c>
      <c r="PKQ55" s="130">
        <v>152.49</v>
      </c>
      <c r="PKR55" s="130">
        <v>152.49</v>
      </c>
      <c r="PKS55" s="130">
        <v>147.25</v>
      </c>
      <c r="PKT55" s="130"/>
      <c r="PKU55" s="130"/>
      <c r="PKV55" s="130"/>
      <c r="PKW55" s="130"/>
      <c r="PKX55" s="130"/>
      <c r="PKY55" s="131"/>
      <c r="PKZ55" s="132">
        <f>SUM(PKN55:PKY55)</f>
        <v>884.76</v>
      </c>
      <c r="PLA55" s="171">
        <v>0.0</v>
      </c>
      <c r="PLB55" s="165">
        <f>PLA55-PKZ55</f>
        <v>-884.76</v>
      </c>
      <c r="PLC55" s="128" t="s">
        <v>90</v>
      </c>
      <c r="PLD55" s="157">
        <v>140.0</v>
      </c>
      <c r="PLE55" s="130">
        <v>140.0</v>
      </c>
      <c r="PLF55" s="130">
        <v>152.53</v>
      </c>
      <c r="PLG55" s="130">
        <v>152.49</v>
      </c>
      <c r="PLH55" s="130">
        <v>152.49</v>
      </c>
      <c r="PLI55" s="130">
        <v>147.25</v>
      </c>
      <c r="PLJ55" s="130"/>
      <c r="PLK55" s="130"/>
      <c r="PLL55" s="130"/>
      <c r="PLM55" s="130"/>
      <c r="PLN55" s="130"/>
      <c r="PLO55" s="131"/>
      <c r="PLP55" s="132">
        <f>SUM(PLD55:PLO55)</f>
        <v>884.76</v>
      </c>
      <c r="PLQ55" s="171">
        <v>0.0</v>
      </c>
      <c r="PLR55" s="165">
        <f>PLQ55-PLP55</f>
        <v>-884.76</v>
      </c>
      <c r="PLS55" s="128" t="s">
        <v>90</v>
      </c>
      <c r="PLT55" s="157">
        <v>140.0</v>
      </c>
      <c r="PLU55" s="130">
        <v>140.0</v>
      </c>
      <c r="PLV55" s="130">
        <v>152.53</v>
      </c>
      <c r="PLW55" s="130">
        <v>152.49</v>
      </c>
      <c r="PLX55" s="130">
        <v>152.49</v>
      </c>
      <c r="PLY55" s="130">
        <v>147.25</v>
      </c>
      <c r="PLZ55" s="130"/>
      <c r="PMA55" s="130"/>
      <c r="PMB55" s="130"/>
      <c r="PMC55" s="130"/>
      <c r="PMD55" s="130"/>
      <c r="PME55" s="131"/>
      <c r="PMF55" s="132">
        <f>SUM(PLT55:PME55)</f>
        <v>884.76</v>
      </c>
      <c r="PMG55" s="171">
        <v>0.0</v>
      </c>
      <c r="PMH55" s="165">
        <f>PMG55-PMF55</f>
        <v>-884.76</v>
      </c>
      <c r="PMI55" s="128" t="s">
        <v>90</v>
      </c>
      <c r="PMJ55" s="157">
        <v>140.0</v>
      </c>
      <c r="PMK55" s="130">
        <v>140.0</v>
      </c>
      <c r="PML55" s="130">
        <v>152.53</v>
      </c>
      <c r="PMM55" s="130">
        <v>152.49</v>
      </c>
      <c r="PMN55" s="130">
        <v>152.49</v>
      </c>
      <c r="PMO55" s="130">
        <v>147.25</v>
      </c>
      <c r="PMP55" s="130"/>
      <c r="PMQ55" s="130"/>
      <c r="PMR55" s="130"/>
      <c r="PMS55" s="130"/>
      <c r="PMT55" s="130"/>
      <c r="PMU55" s="131"/>
      <c r="PMV55" s="132">
        <f>SUM(PMJ55:PMU55)</f>
        <v>884.76</v>
      </c>
      <c r="PMW55" s="171">
        <v>0.0</v>
      </c>
      <c r="PMX55" s="165">
        <f>PMW55-PMV55</f>
        <v>-884.76</v>
      </c>
      <c r="PMY55" s="128" t="s">
        <v>90</v>
      </c>
      <c r="PMZ55" s="157">
        <v>140.0</v>
      </c>
      <c r="PNA55" s="130">
        <v>140.0</v>
      </c>
      <c r="PNB55" s="130">
        <v>152.53</v>
      </c>
      <c r="PNC55" s="130">
        <v>152.49</v>
      </c>
      <c r="PND55" s="130">
        <v>152.49</v>
      </c>
      <c r="PNE55" s="130">
        <v>147.25</v>
      </c>
      <c r="PNF55" s="130"/>
      <c r="PNG55" s="130"/>
      <c r="PNH55" s="130"/>
      <c r="PNI55" s="130"/>
      <c r="PNJ55" s="130"/>
      <c r="PNK55" s="131"/>
      <c r="PNL55" s="132">
        <f>SUM(PMZ55:PNK55)</f>
        <v>884.76</v>
      </c>
      <c r="PNM55" s="171">
        <v>0.0</v>
      </c>
      <c r="PNN55" s="165">
        <f>PNM55-PNL55</f>
        <v>-884.76</v>
      </c>
      <c r="PNO55" s="128" t="s">
        <v>90</v>
      </c>
      <c r="PNP55" s="157">
        <v>140.0</v>
      </c>
      <c r="PNQ55" s="130">
        <v>140.0</v>
      </c>
      <c r="PNR55" s="130">
        <v>152.53</v>
      </c>
      <c r="PNS55" s="130">
        <v>152.49</v>
      </c>
      <c r="PNT55" s="130">
        <v>152.49</v>
      </c>
      <c r="PNU55" s="130">
        <v>147.25</v>
      </c>
      <c r="PNV55" s="130"/>
      <c r="PNW55" s="130"/>
      <c r="PNX55" s="130"/>
      <c r="PNY55" s="130"/>
      <c r="PNZ55" s="130"/>
      <c r="POA55" s="131"/>
      <c r="POB55" s="132">
        <f>SUM(PNP55:POA55)</f>
        <v>884.76</v>
      </c>
      <c r="POC55" s="171">
        <v>0.0</v>
      </c>
      <c r="POD55" s="165">
        <f>POC55-POB55</f>
        <v>-884.76</v>
      </c>
      <c r="POE55" s="128" t="s">
        <v>90</v>
      </c>
      <c r="POF55" s="157">
        <v>140.0</v>
      </c>
      <c r="POG55" s="130">
        <v>140.0</v>
      </c>
      <c r="POH55" s="130">
        <v>152.53</v>
      </c>
      <c r="POI55" s="130">
        <v>152.49</v>
      </c>
      <c r="POJ55" s="130">
        <v>152.49</v>
      </c>
      <c r="POK55" s="130">
        <v>147.25</v>
      </c>
      <c r="POL55" s="130"/>
      <c r="POM55" s="130"/>
      <c r="PON55" s="130"/>
      <c r="POO55" s="130"/>
      <c r="POP55" s="130"/>
      <c r="POQ55" s="131"/>
      <c r="POR55" s="132">
        <f>SUM(POF55:POQ55)</f>
        <v>884.76</v>
      </c>
      <c r="POS55" s="171">
        <v>0.0</v>
      </c>
      <c r="POT55" s="165">
        <f>POS55-POR55</f>
        <v>-884.76</v>
      </c>
      <c r="POU55" s="128" t="s">
        <v>90</v>
      </c>
      <c r="POV55" s="157">
        <v>140.0</v>
      </c>
      <c r="POW55" s="130">
        <v>140.0</v>
      </c>
      <c r="POX55" s="130">
        <v>152.53</v>
      </c>
      <c r="POY55" s="130">
        <v>152.49</v>
      </c>
      <c r="POZ55" s="130">
        <v>152.49</v>
      </c>
      <c r="PPA55" s="130">
        <v>147.25</v>
      </c>
      <c r="PPB55" s="130"/>
      <c r="PPC55" s="130"/>
      <c r="PPD55" s="130"/>
      <c r="PPE55" s="130"/>
      <c r="PPF55" s="130"/>
      <c r="PPG55" s="131"/>
      <c r="PPH55" s="132">
        <f>SUM(POV55:PPG55)</f>
        <v>884.76</v>
      </c>
      <c r="PPI55" s="171">
        <v>0.0</v>
      </c>
      <c r="PPJ55" s="165">
        <f>PPI55-PPH55</f>
        <v>-884.76</v>
      </c>
      <c r="PPK55" s="128" t="s">
        <v>90</v>
      </c>
      <c r="PPL55" s="157">
        <v>140.0</v>
      </c>
      <c r="PPM55" s="130">
        <v>140.0</v>
      </c>
      <c r="PPN55" s="130">
        <v>152.53</v>
      </c>
      <c r="PPO55" s="130">
        <v>152.49</v>
      </c>
      <c r="PPP55" s="130">
        <v>152.49</v>
      </c>
      <c r="PPQ55" s="130">
        <v>147.25</v>
      </c>
      <c r="PPR55" s="130"/>
      <c r="PPS55" s="130"/>
      <c r="PPT55" s="130"/>
      <c r="PPU55" s="130"/>
      <c r="PPV55" s="130"/>
      <c r="PPW55" s="131"/>
      <c r="PPX55" s="132">
        <f>SUM(PPL55:PPW55)</f>
        <v>884.76</v>
      </c>
      <c r="PPY55" s="171">
        <v>0.0</v>
      </c>
      <c r="PPZ55" s="165">
        <f>PPY55-PPX55</f>
        <v>-884.76</v>
      </c>
      <c r="PQA55" s="128" t="s">
        <v>90</v>
      </c>
      <c r="PQB55" s="157">
        <v>140.0</v>
      </c>
      <c r="PQC55" s="130">
        <v>140.0</v>
      </c>
      <c r="PQD55" s="130">
        <v>152.53</v>
      </c>
      <c r="PQE55" s="130">
        <v>152.49</v>
      </c>
      <c r="PQF55" s="130">
        <v>152.49</v>
      </c>
      <c r="PQG55" s="130">
        <v>147.25</v>
      </c>
      <c r="PQH55" s="130"/>
      <c r="PQI55" s="130"/>
      <c r="PQJ55" s="130"/>
      <c r="PQK55" s="130"/>
      <c r="PQL55" s="130"/>
      <c r="PQM55" s="131"/>
      <c r="PQN55" s="132">
        <f>SUM(PQB55:PQM55)</f>
        <v>884.76</v>
      </c>
      <c r="PQO55" s="171">
        <v>0.0</v>
      </c>
      <c r="PQP55" s="165">
        <f>PQO55-PQN55</f>
        <v>-884.76</v>
      </c>
      <c r="PQQ55" s="128" t="s">
        <v>90</v>
      </c>
      <c r="PQR55" s="157">
        <v>140.0</v>
      </c>
      <c r="PQS55" s="130">
        <v>140.0</v>
      </c>
      <c r="PQT55" s="130">
        <v>152.53</v>
      </c>
      <c r="PQU55" s="130">
        <v>152.49</v>
      </c>
      <c r="PQV55" s="130">
        <v>152.49</v>
      </c>
      <c r="PQW55" s="130">
        <v>147.25</v>
      </c>
      <c r="PQX55" s="130"/>
      <c r="PQY55" s="130"/>
      <c r="PQZ55" s="130"/>
      <c r="PRA55" s="130"/>
      <c r="PRB55" s="130"/>
      <c r="PRC55" s="131"/>
      <c r="PRD55" s="132">
        <f>SUM(PQR55:PRC55)</f>
        <v>884.76</v>
      </c>
      <c r="PRE55" s="171">
        <v>0.0</v>
      </c>
      <c r="PRF55" s="165">
        <f>PRE55-PRD55</f>
        <v>-884.76</v>
      </c>
      <c r="PRG55" s="128" t="s">
        <v>90</v>
      </c>
      <c r="PRH55" s="157">
        <v>140.0</v>
      </c>
      <c r="PRI55" s="130">
        <v>140.0</v>
      </c>
      <c r="PRJ55" s="130">
        <v>152.53</v>
      </c>
      <c r="PRK55" s="130">
        <v>152.49</v>
      </c>
      <c r="PRL55" s="130">
        <v>152.49</v>
      </c>
      <c r="PRM55" s="130">
        <v>147.25</v>
      </c>
      <c r="PRN55" s="130"/>
      <c r="PRO55" s="130"/>
      <c r="PRP55" s="130"/>
      <c r="PRQ55" s="130"/>
      <c r="PRR55" s="130"/>
      <c r="PRS55" s="131"/>
      <c r="PRT55" s="132">
        <f>SUM(PRH55:PRS55)</f>
        <v>884.76</v>
      </c>
      <c r="PRU55" s="171">
        <v>0.0</v>
      </c>
      <c r="PRV55" s="165">
        <f>PRU55-PRT55</f>
        <v>-884.76</v>
      </c>
      <c r="PRW55" s="128" t="s">
        <v>90</v>
      </c>
      <c r="PRX55" s="157">
        <v>140.0</v>
      </c>
      <c r="PRY55" s="130">
        <v>140.0</v>
      </c>
      <c r="PRZ55" s="130">
        <v>152.53</v>
      </c>
      <c r="PSA55" s="130">
        <v>152.49</v>
      </c>
      <c r="PSB55" s="130">
        <v>152.49</v>
      </c>
      <c r="PSC55" s="130">
        <v>147.25</v>
      </c>
      <c r="PSD55" s="130"/>
      <c r="PSE55" s="130"/>
      <c r="PSF55" s="130"/>
      <c r="PSG55" s="130"/>
      <c r="PSH55" s="130"/>
      <c r="PSI55" s="131"/>
      <c r="PSJ55" s="132">
        <f>SUM(PRX55:PSI55)</f>
        <v>884.76</v>
      </c>
      <c r="PSK55" s="171">
        <v>0.0</v>
      </c>
      <c r="PSL55" s="165">
        <f>PSK55-PSJ55</f>
        <v>-884.76</v>
      </c>
      <c r="PSM55" s="128" t="s">
        <v>90</v>
      </c>
      <c r="PSN55" s="157">
        <v>140.0</v>
      </c>
      <c r="PSO55" s="130">
        <v>140.0</v>
      </c>
      <c r="PSP55" s="130">
        <v>152.53</v>
      </c>
      <c r="PSQ55" s="130">
        <v>152.49</v>
      </c>
      <c r="PSR55" s="130">
        <v>152.49</v>
      </c>
      <c r="PSS55" s="130">
        <v>147.25</v>
      </c>
      <c r="PST55" s="130"/>
      <c r="PSU55" s="130"/>
      <c r="PSV55" s="130"/>
      <c r="PSW55" s="130"/>
      <c r="PSX55" s="130"/>
      <c r="PSY55" s="131"/>
      <c r="PSZ55" s="132">
        <f>SUM(PSN55:PSY55)</f>
        <v>884.76</v>
      </c>
      <c r="PTA55" s="171">
        <v>0.0</v>
      </c>
      <c r="PTB55" s="165">
        <f>PTA55-PSZ55</f>
        <v>-884.76</v>
      </c>
      <c r="PTC55" s="128" t="s">
        <v>90</v>
      </c>
      <c r="PTD55" s="157">
        <v>140.0</v>
      </c>
      <c r="PTE55" s="130">
        <v>140.0</v>
      </c>
      <c r="PTF55" s="130">
        <v>152.53</v>
      </c>
      <c r="PTG55" s="130">
        <v>152.49</v>
      </c>
      <c r="PTH55" s="130">
        <v>152.49</v>
      </c>
      <c r="PTI55" s="130">
        <v>147.25</v>
      </c>
      <c r="PTJ55" s="130"/>
      <c r="PTK55" s="130"/>
      <c r="PTL55" s="130"/>
      <c r="PTM55" s="130"/>
      <c r="PTN55" s="130"/>
      <c r="PTO55" s="131"/>
      <c r="PTP55" s="132">
        <f>SUM(PTD55:PTO55)</f>
        <v>884.76</v>
      </c>
      <c r="PTQ55" s="171">
        <v>0.0</v>
      </c>
      <c r="PTR55" s="165">
        <f>PTQ55-PTP55</f>
        <v>-884.76</v>
      </c>
      <c r="PTS55" s="128" t="s">
        <v>90</v>
      </c>
      <c r="PTT55" s="157">
        <v>140.0</v>
      </c>
      <c r="PTU55" s="130">
        <v>140.0</v>
      </c>
      <c r="PTV55" s="130">
        <v>152.53</v>
      </c>
      <c r="PTW55" s="130">
        <v>152.49</v>
      </c>
      <c r="PTX55" s="130">
        <v>152.49</v>
      </c>
      <c r="PTY55" s="130">
        <v>147.25</v>
      </c>
      <c r="PTZ55" s="130"/>
      <c r="PUA55" s="130"/>
      <c r="PUB55" s="130"/>
      <c r="PUC55" s="130"/>
      <c r="PUD55" s="130"/>
      <c r="PUE55" s="131"/>
      <c r="PUF55" s="132">
        <f>SUM(PTT55:PUE55)</f>
        <v>884.76</v>
      </c>
      <c r="PUG55" s="171">
        <v>0.0</v>
      </c>
      <c r="PUH55" s="165">
        <f>PUG55-PUF55</f>
        <v>-884.76</v>
      </c>
      <c r="PUI55" s="128" t="s">
        <v>90</v>
      </c>
      <c r="PUJ55" s="157">
        <v>140.0</v>
      </c>
      <c r="PUK55" s="130">
        <v>140.0</v>
      </c>
      <c r="PUL55" s="130">
        <v>152.53</v>
      </c>
      <c r="PUM55" s="130">
        <v>152.49</v>
      </c>
      <c r="PUN55" s="130">
        <v>152.49</v>
      </c>
      <c r="PUO55" s="130">
        <v>147.25</v>
      </c>
      <c r="PUP55" s="130"/>
      <c r="PUQ55" s="130"/>
      <c r="PUR55" s="130"/>
      <c r="PUS55" s="130"/>
      <c r="PUT55" s="130"/>
      <c r="PUU55" s="131"/>
      <c r="PUV55" s="132">
        <f>SUM(PUJ55:PUU55)</f>
        <v>884.76</v>
      </c>
      <c r="PUW55" s="171">
        <v>0.0</v>
      </c>
      <c r="PUX55" s="165">
        <f>PUW55-PUV55</f>
        <v>-884.76</v>
      </c>
      <c r="PUY55" s="128" t="s">
        <v>90</v>
      </c>
      <c r="PUZ55" s="157">
        <v>140.0</v>
      </c>
      <c r="PVA55" s="130">
        <v>140.0</v>
      </c>
      <c r="PVB55" s="130">
        <v>152.53</v>
      </c>
      <c r="PVC55" s="130">
        <v>152.49</v>
      </c>
      <c r="PVD55" s="130">
        <v>152.49</v>
      </c>
      <c r="PVE55" s="130">
        <v>147.25</v>
      </c>
      <c r="PVF55" s="130"/>
      <c r="PVG55" s="130"/>
      <c r="PVH55" s="130"/>
      <c r="PVI55" s="130"/>
      <c r="PVJ55" s="130"/>
      <c r="PVK55" s="131"/>
      <c r="PVL55" s="132">
        <f>SUM(PUZ55:PVK55)</f>
        <v>884.76</v>
      </c>
      <c r="PVM55" s="171">
        <v>0.0</v>
      </c>
      <c r="PVN55" s="165">
        <f>PVM55-PVL55</f>
        <v>-884.76</v>
      </c>
      <c r="PVO55" s="128" t="s">
        <v>90</v>
      </c>
      <c r="PVP55" s="157">
        <v>140.0</v>
      </c>
      <c r="PVQ55" s="130">
        <v>140.0</v>
      </c>
      <c r="PVR55" s="130">
        <v>152.53</v>
      </c>
      <c r="PVS55" s="130">
        <v>152.49</v>
      </c>
      <c r="PVT55" s="130">
        <v>152.49</v>
      </c>
      <c r="PVU55" s="130">
        <v>147.25</v>
      </c>
      <c r="PVV55" s="130"/>
      <c r="PVW55" s="130"/>
      <c r="PVX55" s="130"/>
      <c r="PVY55" s="130"/>
      <c r="PVZ55" s="130"/>
      <c r="PWA55" s="131"/>
      <c r="PWB55" s="132">
        <f>SUM(PVP55:PWA55)</f>
        <v>884.76</v>
      </c>
      <c r="PWC55" s="171">
        <v>0.0</v>
      </c>
      <c r="PWD55" s="165">
        <f>PWC55-PWB55</f>
        <v>-884.76</v>
      </c>
      <c r="PWE55" s="128" t="s">
        <v>90</v>
      </c>
      <c r="PWF55" s="157">
        <v>140.0</v>
      </c>
      <c r="PWG55" s="130">
        <v>140.0</v>
      </c>
      <c r="PWH55" s="130">
        <v>152.53</v>
      </c>
      <c r="PWI55" s="130">
        <v>152.49</v>
      </c>
      <c r="PWJ55" s="130">
        <v>152.49</v>
      </c>
      <c r="PWK55" s="130">
        <v>147.25</v>
      </c>
      <c r="PWL55" s="130"/>
      <c r="PWM55" s="130"/>
      <c r="PWN55" s="130"/>
      <c r="PWO55" s="130"/>
      <c r="PWP55" s="130"/>
      <c r="PWQ55" s="131"/>
      <c r="PWR55" s="132">
        <f>SUM(PWF55:PWQ55)</f>
        <v>884.76</v>
      </c>
      <c r="PWS55" s="171">
        <v>0.0</v>
      </c>
      <c r="PWT55" s="165">
        <f>PWS55-PWR55</f>
        <v>-884.76</v>
      </c>
      <c r="PWU55" s="128" t="s">
        <v>90</v>
      </c>
      <c r="PWV55" s="157">
        <v>140.0</v>
      </c>
      <c r="PWW55" s="130">
        <v>140.0</v>
      </c>
      <c r="PWX55" s="130">
        <v>152.53</v>
      </c>
      <c r="PWY55" s="130">
        <v>152.49</v>
      </c>
      <c r="PWZ55" s="130">
        <v>152.49</v>
      </c>
      <c r="PXA55" s="130">
        <v>147.25</v>
      </c>
      <c r="PXB55" s="130"/>
      <c r="PXC55" s="130"/>
      <c r="PXD55" s="130"/>
      <c r="PXE55" s="130"/>
      <c r="PXF55" s="130"/>
      <c r="PXG55" s="131"/>
      <c r="PXH55" s="132">
        <f>SUM(PWV55:PXG55)</f>
        <v>884.76</v>
      </c>
      <c r="PXI55" s="171">
        <v>0.0</v>
      </c>
      <c r="PXJ55" s="165">
        <f>PXI55-PXH55</f>
        <v>-884.76</v>
      </c>
      <c r="PXK55" s="128" t="s">
        <v>90</v>
      </c>
      <c r="PXL55" s="157">
        <v>140.0</v>
      </c>
      <c r="PXM55" s="130">
        <v>140.0</v>
      </c>
      <c r="PXN55" s="130">
        <v>152.53</v>
      </c>
      <c r="PXO55" s="130">
        <v>152.49</v>
      </c>
      <c r="PXP55" s="130">
        <v>152.49</v>
      </c>
      <c r="PXQ55" s="130">
        <v>147.25</v>
      </c>
      <c r="PXR55" s="130"/>
      <c r="PXS55" s="130"/>
      <c r="PXT55" s="130"/>
      <c r="PXU55" s="130"/>
      <c r="PXV55" s="130"/>
      <c r="PXW55" s="131"/>
      <c r="PXX55" s="132">
        <f>SUM(PXL55:PXW55)</f>
        <v>884.76</v>
      </c>
      <c r="PXY55" s="171">
        <v>0.0</v>
      </c>
      <c r="PXZ55" s="165">
        <f>PXY55-PXX55</f>
        <v>-884.76</v>
      </c>
      <c r="PYA55" s="128" t="s">
        <v>90</v>
      </c>
      <c r="PYB55" s="157">
        <v>140.0</v>
      </c>
      <c r="PYC55" s="130">
        <v>140.0</v>
      </c>
      <c r="PYD55" s="130">
        <v>152.53</v>
      </c>
      <c r="PYE55" s="130">
        <v>152.49</v>
      </c>
      <c r="PYF55" s="130">
        <v>152.49</v>
      </c>
      <c r="PYG55" s="130">
        <v>147.25</v>
      </c>
      <c r="PYH55" s="130"/>
      <c r="PYI55" s="130"/>
      <c r="PYJ55" s="130"/>
      <c r="PYK55" s="130"/>
      <c r="PYL55" s="130"/>
      <c r="PYM55" s="131"/>
      <c r="PYN55" s="132">
        <f>SUM(PYB55:PYM55)</f>
        <v>884.76</v>
      </c>
      <c r="PYO55" s="171">
        <v>0.0</v>
      </c>
      <c r="PYP55" s="165">
        <f>PYO55-PYN55</f>
        <v>-884.76</v>
      </c>
      <c r="PYQ55" s="128" t="s">
        <v>90</v>
      </c>
      <c r="PYR55" s="157">
        <v>140.0</v>
      </c>
      <c r="PYS55" s="130">
        <v>140.0</v>
      </c>
      <c r="PYT55" s="130">
        <v>152.53</v>
      </c>
      <c r="PYU55" s="130">
        <v>152.49</v>
      </c>
      <c r="PYV55" s="130">
        <v>152.49</v>
      </c>
      <c r="PYW55" s="130">
        <v>147.25</v>
      </c>
      <c r="PYX55" s="130"/>
      <c r="PYY55" s="130"/>
      <c r="PYZ55" s="130"/>
      <c r="PZA55" s="130"/>
      <c r="PZB55" s="130"/>
      <c r="PZC55" s="131"/>
      <c r="PZD55" s="132">
        <f>SUM(PYR55:PZC55)</f>
        <v>884.76</v>
      </c>
      <c r="PZE55" s="171">
        <v>0.0</v>
      </c>
      <c r="PZF55" s="165">
        <f>PZE55-PZD55</f>
        <v>-884.76</v>
      </c>
      <c r="PZG55" s="128" t="s">
        <v>90</v>
      </c>
      <c r="PZH55" s="157">
        <v>140.0</v>
      </c>
      <c r="PZI55" s="130">
        <v>140.0</v>
      </c>
      <c r="PZJ55" s="130">
        <v>152.53</v>
      </c>
      <c r="PZK55" s="130">
        <v>152.49</v>
      </c>
      <c r="PZL55" s="130">
        <v>152.49</v>
      </c>
      <c r="PZM55" s="130">
        <v>147.25</v>
      </c>
      <c r="PZN55" s="130"/>
      <c r="PZO55" s="130"/>
      <c r="PZP55" s="130"/>
      <c r="PZQ55" s="130"/>
      <c r="PZR55" s="130"/>
      <c r="PZS55" s="131"/>
      <c r="PZT55" s="132">
        <f>SUM(PZH55:PZS55)</f>
        <v>884.76</v>
      </c>
      <c r="PZU55" s="171">
        <v>0.0</v>
      </c>
      <c r="PZV55" s="165">
        <f>PZU55-PZT55</f>
        <v>-884.76</v>
      </c>
      <c r="PZW55" s="128" t="s">
        <v>90</v>
      </c>
      <c r="PZX55" s="157">
        <v>140.0</v>
      </c>
      <c r="PZY55" s="130">
        <v>140.0</v>
      </c>
      <c r="PZZ55" s="130">
        <v>152.53</v>
      </c>
      <c r="QAA55" s="130">
        <v>152.49</v>
      </c>
      <c r="QAB55" s="130">
        <v>152.49</v>
      </c>
      <c r="QAC55" s="130">
        <v>147.25</v>
      </c>
      <c r="QAD55" s="130"/>
      <c r="QAE55" s="130"/>
      <c r="QAF55" s="130"/>
      <c r="QAG55" s="130"/>
      <c r="QAH55" s="130"/>
      <c r="QAI55" s="131"/>
      <c r="QAJ55" s="132">
        <f>SUM(PZX55:QAI55)</f>
        <v>884.76</v>
      </c>
      <c r="QAK55" s="171">
        <v>0.0</v>
      </c>
      <c r="QAL55" s="165">
        <f>QAK55-QAJ55</f>
        <v>-884.76</v>
      </c>
      <c r="QAM55" s="128" t="s">
        <v>90</v>
      </c>
      <c r="QAN55" s="157">
        <v>140.0</v>
      </c>
      <c r="QAO55" s="130">
        <v>140.0</v>
      </c>
      <c r="QAP55" s="130">
        <v>152.53</v>
      </c>
      <c r="QAQ55" s="130">
        <v>152.49</v>
      </c>
      <c r="QAR55" s="130">
        <v>152.49</v>
      </c>
      <c r="QAS55" s="130">
        <v>147.25</v>
      </c>
      <c r="QAT55" s="130"/>
      <c r="QAU55" s="130"/>
      <c r="QAV55" s="130"/>
      <c r="QAW55" s="130"/>
      <c r="QAX55" s="130"/>
      <c r="QAY55" s="131"/>
      <c r="QAZ55" s="132">
        <f>SUM(QAN55:QAY55)</f>
        <v>884.76</v>
      </c>
      <c r="QBA55" s="171">
        <v>0.0</v>
      </c>
      <c r="QBB55" s="165">
        <f>QBA55-QAZ55</f>
        <v>-884.76</v>
      </c>
      <c r="QBC55" s="128" t="s">
        <v>90</v>
      </c>
      <c r="QBD55" s="157">
        <v>140.0</v>
      </c>
      <c r="QBE55" s="130">
        <v>140.0</v>
      </c>
      <c r="QBF55" s="130">
        <v>152.53</v>
      </c>
      <c r="QBG55" s="130">
        <v>152.49</v>
      </c>
      <c r="QBH55" s="130">
        <v>152.49</v>
      </c>
      <c r="QBI55" s="130">
        <v>147.25</v>
      </c>
      <c r="QBJ55" s="130"/>
      <c r="QBK55" s="130"/>
      <c r="QBL55" s="130"/>
      <c r="QBM55" s="130"/>
      <c r="QBN55" s="130"/>
      <c r="QBO55" s="131"/>
      <c r="QBP55" s="132">
        <f>SUM(QBD55:QBO55)</f>
        <v>884.76</v>
      </c>
      <c r="QBQ55" s="171">
        <v>0.0</v>
      </c>
      <c r="QBR55" s="165">
        <f>QBQ55-QBP55</f>
        <v>-884.76</v>
      </c>
      <c r="QBS55" s="128" t="s">
        <v>90</v>
      </c>
      <c r="QBT55" s="157">
        <v>140.0</v>
      </c>
      <c r="QBU55" s="130">
        <v>140.0</v>
      </c>
      <c r="QBV55" s="130">
        <v>152.53</v>
      </c>
      <c r="QBW55" s="130">
        <v>152.49</v>
      </c>
      <c r="QBX55" s="130">
        <v>152.49</v>
      </c>
      <c r="QBY55" s="130">
        <v>147.25</v>
      </c>
      <c r="QBZ55" s="130"/>
      <c r="QCA55" s="130"/>
      <c r="QCB55" s="130"/>
      <c r="QCC55" s="130"/>
      <c r="QCD55" s="130"/>
      <c r="QCE55" s="131"/>
      <c r="QCF55" s="132">
        <f>SUM(QBT55:QCE55)</f>
        <v>884.76</v>
      </c>
      <c r="QCG55" s="171">
        <v>0.0</v>
      </c>
      <c r="QCH55" s="165">
        <f>QCG55-QCF55</f>
        <v>-884.76</v>
      </c>
      <c r="QCI55" s="128" t="s">
        <v>90</v>
      </c>
      <c r="QCJ55" s="157">
        <v>140.0</v>
      </c>
      <c r="QCK55" s="130">
        <v>140.0</v>
      </c>
      <c r="QCL55" s="130">
        <v>152.53</v>
      </c>
      <c r="QCM55" s="130">
        <v>152.49</v>
      </c>
      <c r="QCN55" s="130">
        <v>152.49</v>
      </c>
      <c r="QCO55" s="130">
        <v>147.25</v>
      </c>
      <c r="QCP55" s="130"/>
      <c r="QCQ55" s="130"/>
      <c r="QCR55" s="130"/>
      <c r="QCS55" s="130"/>
      <c r="QCT55" s="130"/>
      <c r="QCU55" s="131"/>
      <c r="QCV55" s="132">
        <f>SUM(QCJ55:QCU55)</f>
        <v>884.76</v>
      </c>
      <c r="QCW55" s="171">
        <v>0.0</v>
      </c>
      <c r="QCX55" s="165">
        <f>QCW55-QCV55</f>
        <v>-884.76</v>
      </c>
      <c r="QCY55" s="128" t="s">
        <v>90</v>
      </c>
      <c r="QCZ55" s="157">
        <v>140.0</v>
      </c>
      <c r="QDA55" s="130">
        <v>140.0</v>
      </c>
      <c r="QDB55" s="130">
        <v>152.53</v>
      </c>
      <c r="QDC55" s="130">
        <v>152.49</v>
      </c>
      <c r="QDD55" s="130">
        <v>152.49</v>
      </c>
      <c r="QDE55" s="130">
        <v>147.25</v>
      </c>
      <c r="QDF55" s="130"/>
      <c r="QDG55" s="130"/>
      <c r="QDH55" s="130"/>
      <c r="QDI55" s="130"/>
      <c r="QDJ55" s="130"/>
      <c r="QDK55" s="131"/>
      <c r="QDL55" s="132">
        <f>SUM(QCZ55:QDK55)</f>
        <v>884.76</v>
      </c>
      <c r="QDM55" s="171">
        <v>0.0</v>
      </c>
      <c r="QDN55" s="165">
        <f>QDM55-QDL55</f>
        <v>-884.76</v>
      </c>
      <c r="QDO55" s="128" t="s">
        <v>90</v>
      </c>
      <c r="QDP55" s="157">
        <v>140.0</v>
      </c>
      <c r="QDQ55" s="130">
        <v>140.0</v>
      </c>
      <c r="QDR55" s="130">
        <v>152.53</v>
      </c>
      <c r="QDS55" s="130">
        <v>152.49</v>
      </c>
      <c r="QDT55" s="130">
        <v>152.49</v>
      </c>
      <c r="QDU55" s="130">
        <v>147.25</v>
      </c>
      <c r="QDV55" s="130"/>
      <c r="QDW55" s="130"/>
      <c r="QDX55" s="130"/>
      <c r="QDY55" s="130"/>
      <c r="QDZ55" s="130"/>
      <c r="QEA55" s="131"/>
      <c r="QEB55" s="132">
        <f>SUM(QDP55:QEA55)</f>
        <v>884.76</v>
      </c>
      <c r="QEC55" s="171">
        <v>0.0</v>
      </c>
      <c r="QED55" s="165">
        <f>QEC55-QEB55</f>
        <v>-884.76</v>
      </c>
      <c r="QEE55" s="128" t="s">
        <v>90</v>
      </c>
      <c r="QEF55" s="157">
        <v>140.0</v>
      </c>
      <c r="QEG55" s="130">
        <v>140.0</v>
      </c>
      <c r="QEH55" s="130">
        <v>152.53</v>
      </c>
      <c r="QEI55" s="130">
        <v>152.49</v>
      </c>
      <c r="QEJ55" s="130">
        <v>152.49</v>
      </c>
      <c r="QEK55" s="130">
        <v>147.25</v>
      </c>
      <c r="QEL55" s="130"/>
      <c r="QEM55" s="130"/>
      <c r="QEN55" s="130"/>
      <c r="QEO55" s="130"/>
      <c r="QEP55" s="130"/>
      <c r="QEQ55" s="131"/>
      <c r="QER55" s="132">
        <f>SUM(QEF55:QEQ55)</f>
        <v>884.76</v>
      </c>
      <c r="QES55" s="171">
        <v>0.0</v>
      </c>
      <c r="QET55" s="165">
        <f>QES55-QER55</f>
        <v>-884.76</v>
      </c>
      <c r="QEU55" s="128" t="s">
        <v>90</v>
      </c>
      <c r="QEV55" s="157">
        <v>140.0</v>
      </c>
      <c r="QEW55" s="130">
        <v>140.0</v>
      </c>
      <c r="QEX55" s="130">
        <v>152.53</v>
      </c>
      <c r="QEY55" s="130">
        <v>152.49</v>
      </c>
      <c r="QEZ55" s="130">
        <v>152.49</v>
      </c>
      <c r="QFA55" s="130">
        <v>147.25</v>
      </c>
      <c r="QFB55" s="130"/>
      <c r="QFC55" s="130"/>
      <c r="QFD55" s="130"/>
      <c r="QFE55" s="130"/>
      <c r="QFF55" s="130"/>
      <c r="QFG55" s="131"/>
      <c r="QFH55" s="132">
        <f>SUM(QEV55:QFG55)</f>
        <v>884.76</v>
      </c>
      <c r="QFI55" s="171">
        <v>0.0</v>
      </c>
      <c r="QFJ55" s="165">
        <f>QFI55-QFH55</f>
        <v>-884.76</v>
      </c>
      <c r="QFK55" s="128" t="s">
        <v>90</v>
      </c>
      <c r="QFL55" s="157">
        <v>140.0</v>
      </c>
      <c r="QFM55" s="130">
        <v>140.0</v>
      </c>
      <c r="QFN55" s="130">
        <v>152.53</v>
      </c>
      <c r="QFO55" s="130">
        <v>152.49</v>
      </c>
      <c r="QFP55" s="130">
        <v>152.49</v>
      </c>
      <c r="QFQ55" s="130">
        <v>147.25</v>
      </c>
      <c r="QFR55" s="130"/>
      <c r="QFS55" s="130"/>
      <c r="QFT55" s="130"/>
      <c r="QFU55" s="130"/>
      <c r="QFV55" s="130"/>
      <c r="QFW55" s="131"/>
      <c r="QFX55" s="132">
        <f>SUM(QFL55:QFW55)</f>
        <v>884.76</v>
      </c>
      <c r="QFY55" s="171">
        <v>0.0</v>
      </c>
      <c r="QFZ55" s="165">
        <f>QFY55-QFX55</f>
        <v>-884.76</v>
      </c>
      <c r="QGA55" s="128" t="s">
        <v>90</v>
      </c>
      <c r="QGB55" s="157">
        <v>140.0</v>
      </c>
      <c r="QGC55" s="130">
        <v>140.0</v>
      </c>
      <c r="QGD55" s="130">
        <v>152.53</v>
      </c>
      <c r="QGE55" s="130">
        <v>152.49</v>
      </c>
      <c r="QGF55" s="130">
        <v>152.49</v>
      </c>
      <c r="QGG55" s="130">
        <v>147.25</v>
      </c>
      <c r="QGH55" s="130"/>
      <c r="QGI55" s="130"/>
      <c r="QGJ55" s="130"/>
      <c r="QGK55" s="130"/>
      <c r="QGL55" s="130"/>
      <c r="QGM55" s="131"/>
      <c r="QGN55" s="132">
        <f>SUM(QGB55:QGM55)</f>
        <v>884.76</v>
      </c>
      <c r="QGO55" s="171">
        <v>0.0</v>
      </c>
      <c r="QGP55" s="165">
        <f>QGO55-QGN55</f>
        <v>-884.76</v>
      </c>
      <c r="QGQ55" s="128" t="s">
        <v>90</v>
      </c>
      <c r="QGR55" s="157">
        <v>140.0</v>
      </c>
      <c r="QGS55" s="130">
        <v>140.0</v>
      </c>
      <c r="QGT55" s="130">
        <v>152.53</v>
      </c>
      <c r="QGU55" s="130">
        <v>152.49</v>
      </c>
      <c r="QGV55" s="130">
        <v>152.49</v>
      </c>
      <c r="QGW55" s="130">
        <v>147.25</v>
      </c>
      <c r="QGX55" s="130"/>
      <c r="QGY55" s="130"/>
      <c r="QGZ55" s="130"/>
      <c r="QHA55" s="130"/>
      <c r="QHB55" s="130"/>
      <c r="QHC55" s="131"/>
      <c r="QHD55" s="132">
        <f>SUM(QGR55:QHC55)</f>
        <v>884.76</v>
      </c>
      <c r="QHE55" s="171">
        <v>0.0</v>
      </c>
      <c r="QHF55" s="165">
        <f>QHE55-QHD55</f>
        <v>-884.76</v>
      </c>
      <c r="QHG55" s="128" t="s">
        <v>90</v>
      </c>
      <c r="QHH55" s="157">
        <v>140.0</v>
      </c>
      <c r="QHI55" s="130">
        <v>140.0</v>
      </c>
      <c r="QHJ55" s="130">
        <v>152.53</v>
      </c>
      <c r="QHK55" s="130">
        <v>152.49</v>
      </c>
      <c r="QHL55" s="130">
        <v>152.49</v>
      </c>
      <c r="QHM55" s="130">
        <v>147.25</v>
      </c>
      <c r="QHN55" s="130"/>
      <c r="QHO55" s="130"/>
      <c r="QHP55" s="130"/>
      <c r="QHQ55" s="130"/>
      <c r="QHR55" s="130"/>
      <c r="QHS55" s="131"/>
      <c r="QHT55" s="132">
        <f>SUM(QHH55:QHS55)</f>
        <v>884.76</v>
      </c>
      <c r="QHU55" s="171">
        <v>0.0</v>
      </c>
      <c r="QHV55" s="165">
        <f>QHU55-QHT55</f>
        <v>-884.76</v>
      </c>
      <c r="QHW55" s="128" t="s">
        <v>90</v>
      </c>
      <c r="QHX55" s="157">
        <v>140.0</v>
      </c>
      <c r="QHY55" s="130">
        <v>140.0</v>
      </c>
      <c r="QHZ55" s="130">
        <v>152.53</v>
      </c>
      <c r="QIA55" s="130">
        <v>152.49</v>
      </c>
      <c r="QIB55" s="130">
        <v>152.49</v>
      </c>
      <c r="QIC55" s="130">
        <v>147.25</v>
      </c>
      <c r="QID55" s="130"/>
      <c r="QIE55" s="130"/>
      <c r="QIF55" s="130"/>
      <c r="QIG55" s="130"/>
      <c r="QIH55" s="130"/>
      <c r="QII55" s="131"/>
      <c r="QIJ55" s="132">
        <f>SUM(QHX55:QII55)</f>
        <v>884.76</v>
      </c>
      <c r="QIK55" s="171">
        <v>0.0</v>
      </c>
      <c r="QIL55" s="165">
        <f>QIK55-QIJ55</f>
        <v>-884.76</v>
      </c>
      <c r="QIM55" s="128" t="s">
        <v>90</v>
      </c>
      <c r="QIN55" s="157">
        <v>140.0</v>
      </c>
      <c r="QIO55" s="130">
        <v>140.0</v>
      </c>
      <c r="QIP55" s="130">
        <v>152.53</v>
      </c>
      <c r="QIQ55" s="130">
        <v>152.49</v>
      </c>
      <c r="QIR55" s="130">
        <v>152.49</v>
      </c>
      <c r="QIS55" s="130">
        <v>147.25</v>
      </c>
      <c r="QIT55" s="130"/>
      <c r="QIU55" s="130"/>
      <c r="QIV55" s="130"/>
      <c r="QIW55" s="130"/>
      <c r="QIX55" s="130"/>
      <c r="QIY55" s="131"/>
      <c r="QIZ55" s="132">
        <f>SUM(QIN55:QIY55)</f>
        <v>884.76</v>
      </c>
      <c r="QJA55" s="171">
        <v>0.0</v>
      </c>
      <c r="QJB55" s="165">
        <f>QJA55-QIZ55</f>
        <v>-884.76</v>
      </c>
      <c r="QJC55" s="128" t="s">
        <v>90</v>
      </c>
      <c r="QJD55" s="157">
        <v>140.0</v>
      </c>
      <c r="QJE55" s="130">
        <v>140.0</v>
      </c>
      <c r="QJF55" s="130">
        <v>152.53</v>
      </c>
      <c r="QJG55" s="130">
        <v>152.49</v>
      </c>
      <c r="QJH55" s="130">
        <v>152.49</v>
      </c>
      <c r="QJI55" s="130">
        <v>147.25</v>
      </c>
      <c r="QJJ55" s="130"/>
      <c r="QJK55" s="130"/>
      <c r="QJL55" s="130"/>
      <c r="QJM55" s="130"/>
      <c r="QJN55" s="130"/>
      <c r="QJO55" s="131"/>
      <c r="QJP55" s="132">
        <f>SUM(QJD55:QJO55)</f>
        <v>884.76</v>
      </c>
      <c r="QJQ55" s="171">
        <v>0.0</v>
      </c>
      <c r="QJR55" s="165">
        <f>QJQ55-QJP55</f>
        <v>-884.76</v>
      </c>
      <c r="QJS55" s="128" t="s">
        <v>90</v>
      </c>
      <c r="QJT55" s="157">
        <v>140.0</v>
      </c>
      <c r="QJU55" s="130">
        <v>140.0</v>
      </c>
      <c r="QJV55" s="130">
        <v>152.53</v>
      </c>
      <c r="QJW55" s="130">
        <v>152.49</v>
      </c>
      <c r="QJX55" s="130">
        <v>152.49</v>
      </c>
      <c r="QJY55" s="130">
        <v>147.25</v>
      </c>
      <c r="QJZ55" s="130"/>
      <c r="QKA55" s="130"/>
      <c r="QKB55" s="130"/>
      <c r="QKC55" s="130"/>
      <c r="QKD55" s="130"/>
      <c r="QKE55" s="131"/>
      <c r="QKF55" s="132">
        <f>SUM(QJT55:QKE55)</f>
        <v>884.76</v>
      </c>
      <c r="QKG55" s="171">
        <v>0.0</v>
      </c>
      <c r="QKH55" s="165">
        <f>QKG55-QKF55</f>
        <v>-884.76</v>
      </c>
      <c r="QKI55" s="128" t="s">
        <v>90</v>
      </c>
      <c r="QKJ55" s="157">
        <v>140.0</v>
      </c>
      <c r="QKK55" s="130">
        <v>140.0</v>
      </c>
      <c r="QKL55" s="130">
        <v>152.53</v>
      </c>
      <c r="QKM55" s="130">
        <v>152.49</v>
      </c>
      <c r="QKN55" s="130">
        <v>152.49</v>
      </c>
      <c r="QKO55" s="130">
        <v>147.25</v>
      </c>
      <c r="QKP55" s="130"/>
      <c r="QKQ55" s="130"/>
      <c r="QKR55" s="130"/>
      <c r="QKS55" s="130"/>
      <c r="QKT55" s="130"/>
      <c r="QKU55" s="131"/>
      <c r="QKV55" s="132">
        <f>SUM(QKJ55:QKU55)</f>
        <v>884.76</v>
      </c>
      <c r="QKW55" s="171">
        <v>0.0</v>
      </c>
      <c r="QKX55" s="165">
        <f>QKW55-QKV55</f>
        <v>-884.76</v>
      </c>
      <c r="QKY55" s="128" t="s">
        <v>90</v>
      </c>
      <c r="QKZ55" s="157">
        <v>140.0</v>
      </c>
      <c r="QLA55" s="130">
        <v>140.0</v>
      </c>
      <c r="QLB55" s="130">
        <v>152.53</v>
      </c>
      <c r="QLC55" s="130">
        <v>152.49</v>
      </c>
      <c r="QLD55" s="130">
        <v>152.49</v>
      </c>
      <c r="QLE55" s="130">
        <v>147.25</v>
      </c>
      <c r="QLF55" s="130"/>
      <c r="QLG55" s="130"/>
      <c r="QLH55" s="130"/>
      <c r="QLI55" s="130"/>
      <c r="QLJ55" s="130"/>
      <c r="QLK55" s="131"/>
      <c r="QLL55" s="132">
        <f>SUM(QKZ55:QLK55)</f>
        <v>884.76</v>
      </c>
      <c r="QLM55" s="171">
        <v>0.0</v>
      </c>
      <c r="QLN55" s="165">
        <f>QLM55-QLL55</f>
        <v>-884.76</v>
      </c>
      <c r="QLO55" s="128" t="s">
        <v>90</v>
      </c>
      <c r="QLP55" s="157">
        <v>140.0</v>
      </c>
      <c r="QLQ55" s="130">
        <v>140.0</v>
      </c>
      <c r="QLR55" s="130">
        <v>152.53</v>
      </c>
      <c r="QLS55" s="130">
        <v>152.49</v>
      </c>
      <c r="QLT55" s="130">
        <v>152.49</v>
      </c>
      <c r="QLU55" s="130">
        <v>147.25</v>
      </c>
      <c r="QLV55" s="130"/>
      <c r="QLW55" s="130"/>
      <c r="QLX55" s="130"/>
      <c r="QLY55" s="130"/>
      <c r="QLZ55" s="130"/>
      <c r="QMA55" s="131"/>
      <c r="QMB55" s="132">
        <f>SUM(QLP55:QMA55)</f>
        <v>884.76</v>
      </c>
      <c r="QMC55" s="171">
        <v>0.0</v>
      </c>
      <c r="QMD55" s="165">
        <f>QMC55-QMB55</f>
        <v>-884.76</v>
      </c>
      <c r="QME55" s="128" t="s">
        <v>90</v>
      </c>
      <c r="QMF55" s="157">
        <v>140.0</v>
      </c>
      <c r="QMG55" s="130">
        <v>140.0</v>
      </c>
      <c r="QMH55" s="130">
        <v>152.53</v>
      </c>
      <c r="QMI55" s="130">
        <v>152.49</v>
      </c>
      <c r="QMJ55" s="130">
        <v>152.49</v>
      </c>
      <c r="QMK55" s="130">
        <v>147.25</v>
      </c>
      <c r="QML55" s="130"/>
      <c r="QMM55" s="130"/>
      <c r="QMN55" s="130"/>
      <c r="QMO55" s="130"/>
      <c r="QMP55" s="130"/>
      <c r="QMQ55" s="131"/>
      <c r="QMR55" s="132">
        <f>SUM(QMF55:QMQ55)</f>
        <v>884.76</v>
      </c>
      <c r="QMS55" s="171">
        <v>0.0</v>
      </c>
      <c r="QMT55" s="165">
        <f>QMS55-QMR55</f>
        <v>-884.76</v>
      </c>
      <c r="QMU55" s="128" t="s">
        <v>90</v>
      </c>
      <c r="QMV55" s="157">
        <v>140.0</v>
      </c>
      <c r="QMW55" s="130">
        <v>140.0</v>
      </c>
      <c r="QMX55" s="130">
        <v>152.53</v>
      </c>
      <c r="QMY55" s="130">
        <v>152.49</v>
      </c>
      <c r="QMZ55" s="130">
        <v>152.49</v>
      </c>
      <c r="QNA55" s="130">
        <v>147.25</v>
      </c>
      <c r="QNB55" s="130"/>
      <c r="QNC55" s="130"/>
      <c r="QND55" s="130"/>
      <c r="QNE55" s="130"/>
      <c r="QNF55" s="130"/>
      <c r="QNG55" s="131"/>
      <c r="QNH55" s="132">
        <f>SUM(QMV55:QNG55)</f>
        <v>884.76</v>
      </c>
      <c r="QNI55" s="171">
        <v>0.0</v>
      </c>
      <c r="QNJ55" s="165">
        <f>QNI55-QNH55</f>
        <v>-884.76</v>
      </c>
      <c r="QNK55" s="128" t="s">
        <v>90</v>
      </c>
      <c r="QNL55" s="157">
        <v>140.0</v>
      </c>
      <c r="QNM55" s="130">
        <v>140.0</v>
      </c>
      <c r="QNN55" s="130">
        <v>152.53</v>
      </c>
      <c r="QNO55" s="130">
        <v>152.49</v>
      </c>
      <c r="QNP55" s="130">
        <v>152.49</v>
      </c>
      <c r="QNQ55" s="130">
        <v>147.25</v>
      </c>
      <c r="QNR55" s="130"/>
      <c r="QNS55" s="130"/>
      <c r="QNT55" s="130"/>
      <c r="QNU55" s="130"/>
      <c r="QNV55" s="130"/>
      <c r="QNW55" s="131"/>
      <c r="QNX55" s="132">
        <f>SUM(QNL55:QNW55)</f>
        <v>884.76</v>
      </c>
      <c r="QNY55" s="171">
        <v>0.0</v>
      </c>
      <c r="QNZ55" s="165">
        <f>QNY55-QNX55</f>
        <v>-884.76</v>
      </c>
      <c r="QOA55" s="128" t="s">
        <v>90</v>
      </c>
      <c r="QOB55" s="157">
        <v>140.0</v>
      </c>
      <c r="QOC55" s="130">
        <v>140.0</v>
      </c>
      <c r="QOD55" s="130">
        <v>152.53</v>
      </c>
      <c r="QOE55" s="130">
        <v>152.49</v>
      </c>
      <c r="QOF55" s="130">
        <v>152.49</v>
      </c>
      <c r="QOG55" s="130">
        <v>147.25</v>
      </c>
      <c r="QOH55" s="130"/>
      <c r="QOI55" s="130"/>
      <c r="QOJ55" s="130"/>
      <c r="QOK55" s="130"/>
      <c r="QOL55" s="130"/>
      <c r="QOM55" s="131"/>
      <c r="QON55" s="132">
        <f>SUM(QOB55:QOM55)</f>
        <v>884.76</v>
      </c>
      <c r="QOO55" s="171">
        <v>0.0</v>
      </c>
      <c r="QOP55" s="165">
        <f>QOO55-QON55</f>
        <v>-884.76</v>
      </c>
      <c r="QOQ55" s="128" t="s">
        <v>90</v>
      </c>
      <c r="QOR55" s="157">
        <v>140.0</v>
      </c>
      <c r="QOS55" s="130">
        <v>140.0</v>
      </c>
      <c r="QOT55" s="130">
        <v>152.53</v>
      </c>
      <c r="QOU55" s="130">
        <v>152.49</v>
      </c>
      <c r="QOV55" s="130">
        <v>152.49</v>
      </c>
      <c r="QOW55" s="130">
        <v>147.25</v>
      </c>
      <c r="QOX55" s="130"/>
      <c r="QOY55" s="130"/>
      <c r="QOZ55" s="130"/>
      <c r="QPA55" s="130"/>
      <c r="QPB55" s="130"/>
      <c r="QPC55" s="131"/>
      <c r="QPD55" s="132">
        <f>SUM(QOR55:QPC55)</f>
        <v>884.76</v>
      </c>
      <c r="QPE55" s="171">
        <v>0.0</v>
      </c>
      <c r="QPF55" s="165">
        <f>QPE55-QPD55</f>
        <v>-884.76</v>
      </c>
      <c r="QPG55" s="128" t="s">
        <v>90</v>
      </c>
      <c r="QPH55" s="157">
        <v>140.0</v>
      </c>
      <c r="QPI55" s="130">
        <v>140.0</v>
      </c>
      <c r="QPJ55" s="130">
        <v>152.53</v>
      </c>
      <c r="QPK55" s="130">
        <v>152.49</v>
      </c>
      <c r="QPL55" s="130">
        <v>152.49</v>
      </c>
      <c r="QPM55" s="130">
        <v>147.25</v>
      </c>
      <c r="QPN55" s="130"/>
      <c r="QPO55" s="130"/>
      <c r="QPP55" s="130"/>
      <c r="QPQ55" s="130"/>
      <c r="QPR55" s="130"/>
      <c r="QPS55" s="131"/>
      <c r="QPT55" s="132">
        <f>SUM(QPH55:QPS55)</f>
        <v>884.76</v>
      </c>
      <c r="QPU55" s="171">
        <v>0.0</v>
      </c>
      <c r="QPV55" s="165">
        <f>QPU55-QPT55</f>
        <v>-884.76</v>
      </c>
      <c r="QPW55" s="128" t="s">
        <v>90</v>
      </c>
      <c r="QPX55" s="157">
        <v>140.0</v>
      </c>
      <c r="QPY55" s="130">
        <v>140.0</v>
      </c>
      <c r="QPZ55" s="130">
        <v>152.53</v>
      </c>
      <c r="QQA55" s="130">
        <v>152.49</v>
      </c>
      <c r="QQB55" s="130">
        <v>152.49</v>
      </c>
      <c r="QQC55" s="130">
        <v>147.25</v>
      </c>
      <c r="QQD55" s="130"/>
      <c r="QQE55" s="130"/>
      <c r="QQF55" s="130"/>
      <c r="QQG55" s="130"/>
      <c r="QQH55" s="130"/>
      <c r="QQI55" s="131"/>
      <c r="QQJ55" s="132">
        <f>SUM(QPX55:QQI55)</f>
        <v>884.76</v>
      </c>
      <c r="QQK55" s="171">
        <v>0.0</v>
      </c>
      <c r="QQL55" s="165">
        <f>QQK55-QQJ55</f>
        <v>-884.76</v>
      </c>
      <c r="QQM55" s="128" t="s">
        <v>90</v>
      </c>
      <c r="QQN55" s="157">
        <v>140.0</v>
      </c>
      <c r="QQO55" s="130">
        <v>140.0</v>
      </c>
      <c r="QQP55" s="130">
        <v>152.53</v>
      </c>
      <c r="QQQ55" s="130">
        <v>152.49</v>
      </c>
      <c r="QQR55" s="130">
        <v>152.49</v>
      </c>
      <c r="QQS55" s="130">
        <v>147.25</v>
      </c>
      <c r="QQT55" s="130"/>
      <c r="QQU55" s="130"/>
      <c r="QQV55" s="130"/>
      <c r="QQW55" s="130"/>
      <c r="QQX55" s="130"/>
      <c r="QQY55" s="131"/>
      <c r="QQZ55" s="132">
        <f>SUM(QQN55:QQY55)</f>
        <v>884.76</v>
      </c>
      <c r="QRA55" s="171">
        <v>0.0</v>
      </c>
      <c r="QRB55" s="165">
        <f>QRA55-QQZ55</f>
        <v>-884.76</v>
      </c>
      <c r="QRC55" s="128" t="s">
        <v>90</v>
      </c>
      <c r="QRD55" s="157">
        <v>140.0</v>
      </c>
      <c r="QRE55" s="130">
        <v>140.0</v>
      </c>
      <c r="QRF55" s="130">
        <v>152.53</v>
      </c>
      <c r="QRG55" s="130">
        <v>152.49</v>
      </c>
      <c r="QRH55" s="130">
        <v>152.49</v>
      </c>
      <c r="QRI55" s="130">
        <v>147.25</v>
      </c>
      <c r="QRJ55" s="130"/>
      <c r="QRK55" s="130"/>
      <c r="QRL55" s="130"/>
      <c r="QRM55" s="130"/>
      <c r="QRN55" s="130"/>
      <c r="QRO55" s="131"/>
      <c r="QRP55" s="132">
        <f>SUM(QRD55:QRO55)</f>
        <v>884.76</v>
      </c>
      <c r="QRQ55" s="171">
        <v>0.0</v>
      </c>
      <c r="QRR55" s="165">
        <f>QRQ55-QRP55</f>
        <v>-884.76</v>
      </c>
      <c r="QRS55" s="128" t="s">
        <v>90</v>
      </c>
      <c r="QRT55" s="157">
        <v>140.0</v>
      </c>
      <c r="QRU55" s="130">
        <v>140.0</v>
      </c>
      <c r="QRV55" s="130">
        <v>152.53</v>
      </c>
      <c r="QRW55" s="130">
        <v>152.49</v>
      </c>
      <c r="QRX55" s="130">
        <v>152.49</v>
      </c>
      <c r="QRY55" s="130">
        <v>147.25</v>
      </c>
      <c r="QRZ55" s="130"/>
      <c r="QSA55" s="130"/>
      <c r="QSB55" s="130"/>
      <c r="QSC55" s="130"/>
      <c r="QSD55" s="130"/>
      <c r="QSE55" s="131"/>
      <c r="QSF55" s="132">
        <f>SUM(QRT55:QSE55)</f>
        <v>884.76</v>
      </c>
      <c r="QSG55" s="171">
        <v>0.0</v>
      </c>
      <c r="QSH55" s="165">
        <f>QSG55-QSF55</f>
        <v>-884.76</v>
      </c>
      <c r="QSI55" s="128" t="s">
        <v>90</v>
      </c>
      <c r="QSJ55" s="157">
        <v>140.0</v>
      </c>
      <c r="QSK55" s="130">
        <v>140.0</v>
      </c>
      <c r="QSL55" s="130">
        <v>152.53</v>
      </c>
      <c r="QSM55" s="130">
        <v>152.49</v>
      </c>
      <c r="QSN55" s="130">
        <v>152.49</v>
      </c>
      <c r="QSO55" s="130">
        <v>147.25</v>
      </c>
      <c r="QSP55" s="130"/>
      <c r="QSQ55" s="130"/>
      <c r="QSR55" s="130"/>
      <c r="QSS55" s="130"/>
      <c r="QST55" s="130"/>
      <c r="QSU55" s="131"/>
      <c r="QSV55" s="132">
        <f>SUM(QSJ55:QSU55)</f>
        <v>884.76</v>
      </c>
      <c r="QSW55" s="171">
        <v>0.0</v>
      </c>
      <c r="QSX55" s="165">
        <f>QSW55-QSV55</f>
        <v>-884.76</v>
      </c>
      <c r="QSY55" s="128" t="s">
        <v>90</v>
      </c>
      <c r="QSZ55" s="157">
        <v>140.0</v>
      </c>
      <c r="QTA55" s="130">
        <v>140.0</v>
      </c>
      <c r="QTB55" s="130">
        <v>152.53</v>
      </c>
      <c r="QTC55" s="130">
        <v>152.49</v>
      </c>
      <c r="QTD55" s="130">
        <v>152.49</v>
      </c>
      <c r="QTE55" s="130">
        <v>147.25</v>
      </c>
      <c r="QTF55" s="130"/>
      <c r="QTG55" s="130"/>
      <c r="QTH55" s="130"/>
      <c r="QTI55" s="130"/>
      <c r="QTJ55" s="130"/>
      <c r="QTK55" s="131"/>
      <c r="QTL55" s="132">
        <f>SUM(QSZ55:QTK55)</f>
        <v>884.76</v>
      </c>
      <c r="QTM55" s="171">
        <v>0.0</v>
      </c>
      <c r="QTN55" s="165">
        <f>QTM55-QTL55</f>
        <v>-884.76</v>
      </c>
      <c r="QTO55" s="128" t="s">
        <v>90</v>
      </c>
      <c r="QTP55" s="157">
        <v>140.0</v>
      </c>
      <c r="QTQ55" s="130">
        <v>140.0</v>
      </c>
      <c r="QTR55" s="130">
        <v>152.53</v>
      </c>
      <c r="QTS55" s="130">
        <v>152.49</v>
      </c>
      <c r="QTT55" s="130">
        <v>152.49</v>
      </c>
      <c r="QTU55" s="130">
        <v>147.25</v>
      </c>
      <c r="QTV55" s="130"/>
      <c r="QTW55" s="130"/>
      <c r="QTX55" s="130"/>
      <c r="QTY55" s="130"/>
      <c r="QTZ55" s="130"/>
      <c r="QUA55" s="131"/>
      <c r="QUB55" s="132">
        <f>SUM(QTP55:QUA55)</f>
        <v>884.76</v>
      </c>
      <c r="QUC55" s="171">
        <v>0.0</v>
      </c>
      <c r="QUD55" s="165">
        <f>QUC55-QUB55</f>
        <v>-884.76</v>
      </c>
      <c r="QUE55" s="128" t="s">
        <v>90</v>
      </c>
      <c r="QUF55" s="157">
        <v>140.0</v>
      </c>
      <c r="QUG55" s="130">
        <v>140.0</v>
      </c>
      <c r="QUH55" s="130">
        <v>152.53</v>
      </c>
      <c r="QUI55" s="130">
        <v>152.49</v>
      </c>
      <c r="QUJ55" s="130">
        <v>152.49</v>
      </c>
      <c r="QUK55" s="130">
        <v>147.25</v>
      </c>
      <c r="QUL55" s="130"/>
      <c r="QUM55" s="130"/>
      <c r="QUN55" s="130"/>
      <c r="QUO55" s="130"/>
      <c r="QUP55" s="130"/>
      <c r="QUQ55" s="131"/>
      <c r="QUR55" s="132">
        <f>SUM(QUF55:QUQ55)</f>
        <v>884.76</v>
      </c>
      <c r="QUS55" s="171">
        <v>0.0</v>
      </c>
      <c r="QUT55" s="165">
        <f>QUS55-QUR55</f>
        <v>-884.76</v>
      </c>
      <c r="QUU55" s="128" t="s">
        <v>90</v>
      </c>
      <c r="QUV55" s="157">
        <v>140.0</v>
      </c>
      <c r="QUW55" s="130">
        <v>140.0</v>
      </c>
      <c r="QUX55" s="130">
        <v>152.53</v>
      </c>
      <c r="QUY55" s="130">
        <v>152.49</v>
      </c>
      <c r="QUZ55" s="130">
        <v>152.49</v>
      </c>
      <c r="QVA55" s="130">
        <v>147.25</v>
      </c>
      <c r="QVB55" s="130"/>
      <c r="QVC55" s="130"/>
      <c r="QVD55" s="130"/>
      <c r="QVE55" s="130"/>
      <c r="QVF55" s="130"/>
      <c r="QVG55" s="131"/>
      <c r="QVH55" s="132">
        <f>SUM(QUV55:QVG55)</f>
        <v>884.76</v>
      </c>
      <c r="QVI55" s="171">
        <v>0.0</v>
      </c>
      <c r="QVJ55" s="165">
        <f>QVI55-QVH55</f>
        <v>-884.76</v>
      </c>
      <c r="QVK55" s="128" t="s">
        <v>90</v>
      </c>
      <c r="QVL55" s="157">
        <v>140.0</v>
      </c>
      <c r="QVM55" s="130">
        <v>140.0</v>
      </c>
      <c r="QVN55" s="130">
        <v>152.53</v>
      </c>
      <c r="QVO55" s="130">
        <v>152.49</v>
      </c>
      <c r="QVP55" s="130">
        <v>152.49</v>
      </c>
      <c r="QVQ55" s="130">
        <v>147.25</v>
      </c>
      <c r="QVR55" s="130"/>
      <c r="QVS55" s="130"/>
      <c r="QVT55" s="130"/>
      <c r="QVU55" s="130"/>
      <c r="QVV55" s="130"/>
      <c r="QVW55" s="131"/>
      <c r="QVX55" s="132">
        <f>SUM(QVL55:QVW55)</f>
        <v>884.76</v>
      </c>
      <c r="QVY55" s="171">
        <v>0.0</v>
      </c>
      <c r="QVZ55" s="165">
        <f>QVY55-QVX55</f>
        <v>-884.76</v>
      </c>
      <c r="QWA55" s="128" t="s">
        <v>90</v>
      </c>
      <c r="QWB55" s="157">
        <v>140.0</v>
      </c>
      <c r="QWC55" s="130">
        <v>140.0</v>
      </c>
      <c r="QWD55" s="130">
        <v>152.53</v>
      </c>
      <c r="QWE55" s="130">
        <v>152.49</v>
      </c>
      <c r="QWF55" s="130">
        <v>152.49</v>
      </c>
      <c r="QWG55" s="130">
        <v>147.25</v>
      </c>
      <c r="QWH55" s="130"/>
      <c r="QWI55" s="130"/>
      <c r="QWJ55" s="130"/>
      <c r="QWK55" s="130"/>
      <c r="QWL55" s="130"/>
      <c r="QWM55" s="131"/>
      <c r="QWN55" s="132">
        <f>SUM(QWB55:QWM55)</f>
        <v>884.76</v>
      </c>
      <c r="QWO55" s="171">
        <v>0.0</v>
      </c>
      <c r="QWP55" s="165">
        <f>QWO55-QWN55</f>
        <v>-884.76</v>
      </c>
      <c r="QWQ55" s="128" t="s">
        <v>90</v>
      </c>
      <c r="QWR55" s="157">
        <v>140.0</v>
      </c>
      <c r="QWS55" s="130">
        <v>140.0</v>
      </c>
      <c r="QWT55" s="130">
        <v>152.53</v>
      </c>
      <c r="QWU55" s="130">
        <v>152.49</v>
      </c>
      <c r="QWV55" s="130">
        <v>152.49</v>
      </c>
      <c r="QWW55" s="130">
        <v>147.25</v>
      </c>
      <c r="QWX55" s="130"/>
      <c r="QWY55" s="130"/>
      <c r="QWZ55" s="130"/>
      <c r="QXA55" s="130"/>
      <c r="QXB55" s="130"/>
      <c r="QXC55" s="131"/>
      <c r="QXD55" s="132">
        <f>SUM(QWR55:QXC55)</f>
        <v>884.76</v>
      </c>
      <c r="QXE55" s="171">
        <v>0.0</v>
      </c>
      <c r="QXF55" s="165">
        <f>QXE55-QXD55</f>
        <v>-884.76</v>
      </c>
      <c r="QXG55" s="128" t="s">
        <v>90</v>
      </c>
      <c r="QXH55" s="157">
        <v>140.0</v>
      </c>
      <c r="QXI55" s="130">
        <v>140.0</v>
      </c>
      <c r="QXJ55" s="130">
        <v>152.53</v>
      </c>
      <c r="QXK55" s="130">
        <v>152.49</v>
      </c>
      <c r="QXL55" s="130">
        <v>152.49</v>
      </c>
      <c r="QXM55" s="130">
        <v>147.25</v>
      </c>
      <c r="QXN55" s="130"/>
      <c r="QXO55" s="130"/>
      <c r="QXP55" s="130"/>
      <c r="QXQ55" s="130"/>
      <c r="QXR55" s="130"/>
      <c r="QXS55" s="131"/>
      <c r="QXT55" s="132">
        <f>SUM(QXH55:QXS55)</f>
        <v>884.76</v>
      </c>
      <c r="QXU55" s="171">
        <v>0.0</v>
      </c>
      <c r="QXV55" s="165">
        <f>QXU55-QXT55</f>
        <v>-884.76</v>
      </c>
      <c r="QXW55" s="128" t="s">
        <v>90</v>
      </c>
      <c r="QXX55" s="157">
        <v>140.0</v>
      </c>
      <c r="QXY55" s="130">
        <v>140.0</v>
      </c>
      <c r="QXZ55" s="130">
        <v>152.53</v>
      </c>
      <c r="QYA55" s="130">
        <v>152.49</v>
      </c>
      <c r="QYB55" s="130">
        <v>152.49</v>
      </c>
      <c r="QYC55" s="130">
        <v>147.25</v>
      </c>
      <c r="QYD55" s="130"/>
      <c r="QYE55" s="130"/>
      <c r="QYF55" s="130"/>
      <c r="QYG55" s="130"/>
      <c r="QYH55" s="130"/>
      <c r="QYI55" s="131"/>
      <c r="QYJ55" s="132">
        <f>SUM(QXX55:QYI55)</f>
        <v>884.76</v>
      </c>
      <c r="QYK55" s="171">
        <v>0.0</v>
      </c>
      <c r="QYL55" s="165">
        <f>QYK55-QYJ55</f>
        <v>-884.76</v>
      </c>
      <c r="QYM55" s="128" t="s">
        <v>90</v>
      </c>
      <c r="QYN55" s="157">
        <v>140.0</v>
      </c>
      <c r="QYO55" s="130">
        <v>140.0</v>
      </c>
      <c r="QYP55" s="130">
        <v>152.53</v>
      </c>
      <c r="QYQ55" s="130">
        <v>152.49</v>
      </c>
      <c r="QYR55" s="130">
        <v>152.49</v>
      </c>
      <c r="QYS55" s="130">
        <v>147.25</v>
      </c>
      <c r="QYT55" s="130"/>
      <c r="QYU55" s="130"/>
      <c r="QYV55" s="130"/>
      <c r="QYW55" s="130"/>
      <c r="QYX55" s="130"/>
      <c r="QYY55" s="131"/>
      <c r="QYZ55" s="132">
        <f>SUM(QYN55:QYY55)</f>
        <v>884.76</v>
      </c>
      <c r="QZA55" s="171">
        <v>0.0</v>
      </c>
      <c r="QZB55" s="165">
        <f>QZA55-QYZ55</f>
        <v>-884.76</v>
      </c>
      <c r="QZC55" s="128" t="s">
        <v>90</v>
      </c>
      <c r="QZD55" s="157">
        <v>140.0</v>
      </c>
      <c r="QZE55" s="130">
        <v>140.0</v>
      </c>
      <c r="QZF55" s="130">
        <v>152.53</v>
      </c>
      <c r="QZG55" s="130">
        <v>152.49</v>
      </c>
      <c r="QZH55" s="130">
        <v>152.49</v>
      </c>
      <c r="QZI55" s="130">
        <v>147.25</v>
      </c>
      <c r="QZJ55" s="130"/>
      <c r="QZK55" s="130"/>
      <c r="QZL55" s="130"/>
      <c r="QZM55" s="130"/>
      <c r="QZN55" s="130"/>
      <c r="QZO55" s="131"/>
      <c r="QZP55" s="132">
        <f>SUM(QZD55:QZO55)</f>
        <v>884.76</v>
      </c>
      <c r="QZQ55" s="171">
        <v>0.0</v>
      </c>
      <c r="QZR55" s="165">
        <f>QZQ55-QZP55</f>
        <v>-884.76</v>
      </c>
      <c r="QZS55" s="128" t="s">
        <v>90</v>
      </c>
      <c r="QZT55" s="157">
        <v>140.0</v>
      </c>
      <c r="QZU55" s="130">
        <v>140.0</v>
      </c>
      <c r="QZV55" s="130">
        <v>152.53</v>
      </c>
      <c r="QZW55" s="130">
        <v>152.49</v>
      </c>
      <c r="QZX55" s="130">
        <v>152.49</v>
      </c>
      <c r="QZY55" s="130">
        <v>147.25</v>
      </c>
      <c r="QZZ55" s="130"/>
      <c r="RAA55" s="130"/>
      <c r="RAB55" s="130"/>
      <c r="RAC55" s="130"/>
      <c r="RAD55" s="130"/>
      <c r="RAE55" s="131"/>
      <c r="RAF55" s="132">
        <f>SUM(QZT55:RAE55)</f>
        <v>884.76</v>
      </c>
      <c r="RAG55" s="171">
        <v>0.0</v>
      </c>
      <c r="RAH55" s="165">
        <f>RAG55-RAF55</f>
        <v>-884.76</v>
      </c>
      <c r="RAI55" s="128" t="s">
        <v>90</v>
      </c>
      <c r="RAJ55" s="157">
        <v>140.0</v>
      </c>
      <c r="RAK55" s="130">
        <v>140.0</v>
      </c>
      <c r="RAL55" s="130">
        <v>152.53</v>
      </c>
      <c r="RAM55" s="130">
        <v>152.49</v>
      </c>
      <c r="RAN55" s="130">
        <v>152.49</v>
      </c>
      <c r="RAO55" s="130">
        <v>147.25</v>
      </c>
      <c r="RAP55" s="130"/>
      <c r="RAQ55" s="130"/>
      <c r="RAR55" s="130"/>
      <c r="RAS55" s="130"/>
      <c r="RAT55" s="130"/>
      <c r="RAU55" s="131"/>
      <c r="RAV55" s="132">
        <f>SUM(RAJ55:RAU55)</f>
        <v>884.76</v>
      </c>
      <c r="RAW55" s="171">
        <v>0.0</v>
      </c>
      <c r="RAX55" s="165">
        <f>RAW55-RAV55</f>
        <v>-884.76</v>
      </c>
      <c r="RAY55" s="128" t="s">
        <v>90</v>
      </c>
      <c r="RAZ55" s="157">
        <v>140.0</v>
      </c>
      <c r="RBA55" s="130">
        <v>140.0</v>
      </c>
      <c r="RBB55" s="130">
        <v>152.53</v>
      </c>
      <c r="RBC55" s="130">
        <v>152.49</v>
      </c>
      <c r="RBD55" s="130">
        <v>152.49</v>
      </c>
      <c r="RBE55" s="130">
        <v>147.25</v>
      </c>
      <c r="RBF55" s="130"/>
      <c r="RBG55" s="130"/>
      <c r="RBH55" s="130"/>
      <c r="RBI55" s="130"/>
      <c r="RBJ55" s="130"/>
      <c r="RBK55" s="131"/>
      <c r="RBL55" s="132">
        <f>SUM(RAZ55:RBK55)</f>
        <v>884.76</v>
      </c>
      <c r="RBM55" s="171">
        <v>0.0</v>
      </c>
      <c r="RBN55" s="165">
        <f>RBM55-RBL55</f>
        <v>-884.76</v>
      </c>
      <c r="RBO55" s="128" t="s">
        <v>90</v>
      </c>
      <c r="RBP55" s="157">
        <v>140.0</v>
      </c>
      <c r="RBQ55" s="130">
        <v>140.0</v>
      </c>
      <c r="RBR55" s="130">
        <v>152.53</v>
      </c>
      <c r="RBS55" s="130">
        <v>152.49</v>
      </c>
      <c r="RBT55" s="130">
        <v>152.49</v>
      </c>
      <c r="RBU55" s="130">
        <v>147.25</v>
      </c>
      <c r="RBV55" s="130"/>
      <c r="RBW55" s="130"/>
      <c r="RBX55" s="130"/>
      <c r="RBY55" s="130"/>
      <c r="RBZ55" s="130"/>
      <c r="RCA55" s="131"/>
      <c r="RCB55" s="132">
        <f>SUM(RBP55:RCA55)</f>
        <v>884.76</v>
      </c>
      <c r="RCC55" s="171">
        <v>0.0</v>
      </c>
      <c r="RCD55" s="165">
        <f>RCC55-RCB55</f>
        <v>-884.76</v>
      </c>
      <c r="RCE55" s="128" t="s">
        <v>90</v>
      </c>
      <c r="RCF55" s="157">
        <v>140.0</v>
      </c>
      <c r="RCG55" s="130">
        <v>140.0</v>
      </c>
      <c r="RCH55" s="130">
        <v>152.53</v>
      </c>
      <c r="RCI55" s="130">
        <v>152.49</v>
      </c>
      <c r="RCJ55" s="130">
        <v>152.49</v>
      </c>
      <c r="RCK55" s="130">
        <v>147.25</v>
      </c>
      <c r="RCL55" s="130"/>
      <c r="RCM55" s="130"/>
      <c r="RCN55" s="130"/>
      <c r="RCO55" s="130"/>
      <c r="RCP55" s="130"/>
      <c r="RCQ55" s="131"/>
      <c r="RCR55" s="132">
        <f>SUM(RCF55:RCQ55)</f>
        <v>884.76</v>
      </c>
      <c r="RCS55" s="171">
        <v>0.0</v>
      </c>
      <c r="RCT55" s="165">
        <f>RCS55-RCR55</f>
        <v>-884.76</v>
      </c>
      <c r="RCU55" s="128" t="s">
        <v>90</v>
      </c>
      <c r="RCV55" s="157">
        <v>140.0</v>
      </c>
      <c r="RCW55" s="130">
        <v>140.0</v>
      </c>
      <c r="RCX55" s="130">
        <v>152.53</v>
      </c>
      <c r="RCY55" s="130">
        <v>152.49</v>
      </c>
      <c r="RCZ55" s="130">
        <v>152.49</v>
      </c>
      <c r="RDA55" s="130">
        <v>147.25</v>
      </c>
      <c r="RDB55" s="130"/>
      <c r="RDC55" s="130"/>
      <c r="RDD55" s="130"/>
      <c r="RDE55" s="130"/>
      <c r="RDF55" s="130"/>
      <c r="RDG55" s="131"/>
      <c r="RDH55" s="132">
        <f>SUM(RCV55:RDG55)</f>
        <v>884.76</v>
      </c>
      <c r="RDI55" s="171">
        <v>0.0</v>
      </c>
      <c r="RDJ55" s="165">
        <f>RDI55-RDH55</f>
        <v>-884.76</v>
      </c>
      <c r="RDK55" s="128" t="s">
        <v>90</v>
      </c>
      <c r="RDL55" s="157">
        <v>140.0</v>
      </c>
      <c r="RDM55" s="130">
        <v>140.0</v>
      </c>
      <c r="RDN55" s="130">
        <v>152.53</v>
      </c>
      <c r="RDO55" s="130">
        <v>152.49</v>
      </c>
      <c r="RDP55" s="130">
        <v>152.49</v>
      </c>
      <c r="RDQ55" s="130">
        <v>147.25</v>
      </c>
      <c r="RDR55" s="130"/>
      <c r="RDS55" s="130"/>
      <c r="RDT55" s="130"/>
      <c r="RDU55" s="130"/>
      <c r="RDV55" s="130"/>
      <c r="RDW55" s="131"/>
      <c r="RDX55" s="132">
        <f>SUM(RDL55:RDW55)</f>
        <v>884.76</v>
      </c>
      <c r="RDY55" s="171">
        <v>0.0</v>
      </c>
      <c r="RDZ55" s="165">
        <f>RDY55-RDX55</f>
        <v>-884.76</v>
      </c>
      <c r="REA55" s="128" t="s">
        <v>90</v>
      </c>
      <c r="REB55" s="157">
        <v>140.0</v>
      </c>
      <c r="REC55" s="130">
        <v>140.0</v>
      </c>
      <c r="RED55" s="130">
        <v>152.53</v>
      </c>
      <c r="REE55" s="130">
        <v>152.49</v>
      </c>
      <c r="REF55" s="130">
        <v>152.49</v>
      </c>
      <c r="REG55" s="130">
        <v>147.25</v>
      </c>
      <c r="REH55" s="130"/>
      <c r="REI55" s="130"/>
      <c r="REJ55" s="130"/>
      <c r="REK55" s="130"/>
      <c r="REL55" s="130"/>
      <c r="REM55" s="131"/>
      <c r="REN55" s="132">
        <f>SUM(REB55:REM55)</f>
        <v>884.76</v>
      </c>
      <c r="REO55" s="171">
        <v>0.0</v>
      </c>
      <c r="REP55" s="165">
        <f>REO55-REN55</f>
        <v>-884.76</v>
      </c>
      <c r="REQ55" s="128" t="s">
        <v>90</v>
      </c>
      <c r="RER55" s="157">
        <v>140.0</v>
      </c>
      <c r="RES55" s="130">
        <v>140.0</v>
      </c>
      <c r="RET55" s="130">
        <v>152.53</v>
      </c>
      <c r="REU55" s="130">
        <v>152.49</v>
      </c>
      <c r="REV55" s="130">
        <v>152.49</v>
      </c>
      <c r="REW55" s="130">
        <v>147.25</v>
      </c>
      <c r="REX55" s="130"/>
      <c r="REY55" s="130"/>
      <c r="REZ55" s="130"/>
      <c r="RFA55" s="130"/>
      <c r="RFB55" s="130"/>
      <c r="RFC55" s="131"/>
      <c r="RFD55" s="132">
        <f>SUM(RER55:RFC55)</f>
        <v>884.76</v>
      </c>
      <c r="RFE55" s="171">
        <v>0.0</v>
      </c>
      <c r="RFF55" s="165">
        <f>RFE55-RFD55</f>
        <v>-884.76</v>
      </c>
      <c r="RFG55" s="128" t="s">
        <v>90</v>
      </c>
      <c r="RFH55" s="157">
        <v>140.0</v>
      </c>
      <c r="RFI55" s="130">
        <v>140.0</v>
      </c>
      <c r="RFJ55" s="130">
        <v>152.53</v>
      </c>
      <c r="RFK55" s="130">
        <v>152.49</v>
      </c>
      <c r="RFL55" s="130">
        <v>152.49</v>
      </c>
      <c r="RFM55" s="130">
        <v>147.25</v>
      </c>
      <c r="RFN55" s="130"/>
      <c r="RFO55" s="130"/>
      <c r="RFP55" s="130"/>
      <c r="RFQ55" s="130"/>
      <c r="RFR55" s="130"/>
      <c r="RFS55" s="131"/>
      <c r="RFT55" s="132">
        <f>SUM(RFH55:RFS55)</f>
        <v>884.76</v>
      </c>
      <c r="RFU55" s="171">
        <v>0.0</v>
      </c>
      <c r="RFV55" s="165">
        <f>RFU55-RFT55</f>
        <v>-884.76</v>
      </c>
      <c r="RFW55" s="128" t="s">
        <v>90</v>
      </c>
      <c r="RFX55" s="157">
        <v>140.0</v>
      </c>
      <c r="RFY55" s="130">
        <v>140.0</v>
      </c>
      <c r="RFZ55" s="130">
        <v>152.53</v>
      </c>
      <c r="RGA55" s="130">
        <v>152.49</v>
      </c>
      <c r="RGB55" s="130">
        <v>152.49</v>
      </c>
      <c r="RGC55" s="130">
        <v>147.25</v>
      </c>
      <c r="RGD55" s="130"/>
      <c r="RGE55" s="130"/>
      <c r="RGF55" s="130"/>
      <c r="RGG55" s="130"/>
      <c r="RGH55" s="130"/>
      <c r="RGI55" s="131"/>
      <c r="RGJ55" s="132">
        <f>SUM(RFX55:RGI55)</f>
        <v>884.76</v>
      </c>
      <c r="RGK55" s="171">
        <v>0.0</v>
      </c>
      <c r="RGL55" s="165">
        <f>RGK55-RGJ55</f>
        <v>-884.76</v>
      </c>
      <c r="RGM55" s="128" t="s">
        <v>90</v>
      </c>
      <c r="RGN55" s="157">
        <v>140.0</v>
      </c>
      <c r="RGO55" s="130">
        <v>140.0</v>
      </c>
      <c r="RGP55" s="130">
        <v>152.53</v>
      </c>
      <c r="RGQ55" s="130">
        <v>152.49</v>
      </c>
      <c r="RGR55" s="130">
        <v>152.49</v>
      </c>
      <c r="RGS55" s="130">
        <v>147.25</v>
      </c>
      <c r="RGT55" s="130"/>
      <c r="RGU55" s="130"/>
      <c r="RGV55" s="130"/>
      <c r="RGW55" s="130"/>
      <c r="RGX55" s="130"/>
      <c r="RGY55" s="131"/>
      <c r="RGZ55" s="132">
        <f>SUM(RGN55:RGY55)</f>
        <v>884.76</v>
      </c>
      <c r="RHA55" s="171">
        <v>0.0</v>
      </c>
      <c r="RHB55" s="165">
        <f>RHA55-RGZ55</f>
        <v>-884.76</v>
      </c>
      <c r="RHC55" s="128" t="s">
        <v>90</v>
      </c>
      <c r="RHD55" s="157">
        <v>140.0</v>
      </c>
      <c r="RHE55" s="130">
        <v>140.0</v>
      </c>
      <c r="RHF55" s="130">
        <v>152.53</v>
      </c>
      <c r="RHG55" s="130">
        <v>152.49</v>
      </c>
      <c r="RHH55" s="130">
        <v>152.49</v>
      </c>
      <c r="RHI55" s="130">
        <v>147.25</v>
      </c>
      <c r="RHJ55" s="130"/>
      <c r="RHK55" s="130"/>
      <c r="RHL55" s="130"/>
      <c r="RHM55" s="130"/>
      <c r="RHN55" s="130"/>
      <c r="RHO55" s="131"/>
      <c r="RHP55" s="132">
        <f>SUM(RHD55:RHO55)</f>
        <v>884.76</v>
      </c>
      <c r="RHQ55" s="171">
        <v>0.0</v>
      </c>
      <c r="RHR55" s="165">
        <f>RHQ55-RHP55</f>
        <v>-884.76</v>
      </c>
      <c r="RHS55" s="128" t="s">
        <v>90</v>
      </c>
      <c r="RHT55" s="157">
        <v>140.0</v>
      </c>
      <c r="RHU55" s="130">
        <v>140.0</v>
      </c>
      <c r="RHV55" s="130">
        <v>152.53</v>
      </c>
      <c r="RHW55" s="130">
        <v>152.49</v>
      </c>
      <c r="RHX55" s="130">
        <v>152.49</v>
      </c>
      <c r="RHY55" s="130">
        <v>147.25</v>
      </c>
      <c r="RHZ55" s="130"/>
      <c r="RIA55" s="130"/>
      <c r="RIB55" s="130"/>
      <c r="RIC55" s="130"/>
      <c r="RID55" s="130"/>
      <c r="RIE55" s="131"/>
      <c r="RIF55" s="132">
        <f>SUM(RHT55:RIE55)</f>
        <v>884.76</v>
      </c>
      <c r="RIG55" s="171">
        <v>0.0</v>
      </c>
      <c r="RIH55" s="165">
        <f>RIG55-RIF55</f>
        <v>-884.76</v>
      </c>
      <c r="RII55" s="128" t="s">
        <v>90</v>
      </c>
      <c r="RIJ55" s="157">
        <v>140.0</v>
      </c>
      <c r="RIK55" s="130">
        <v>140.0</v>
      </c>
      <c r="RIL55" s="130">
        <v>152.53</v>
      </c>
      <c r="RIM55" s="130">
        <v>152.49</v>
      </c>
      <c r="RIN55" s="130">
        <v>152.49</v>
      </c>
      <c r="RIO55" s="130">
        <v>147.25</v>
      </c>
      <c r="RIP55" s="130"/>
      <c r="RIQ55" s="130"/>
      <c r="RIR55" s="130"/>
      <c r="RIS55" s="130"/>
      <c r="RIT55" s="130"/>
      <c r="RIU55" s="131"/>
      <c r="RIV55" s="132">
        <f>SUM(RIJ55:RIU55)</f>
        <v>884.76</v>
      </c>
      <c r="RIW55" s="171">
        <v>0.0</v>
      </c>
      <c r="RIX55" s="165">
        <f>RIW55-RIV55</f>
        <v>-884.76</v>
      </c>
      <c r="RIY55" s="128" t="s">
        <v>90</v>
      </c>
      <c r="RIZ55" s="157">
        <v>140.0</v>
      </c>
      <c r="RJA55" s="130">
        <v>140.0</v>
      </c>
      <c r="RJB55" s="130">
        <v>152.53</v>
      </c>
      <c r="RJC55" s="130">
        <v>152.49</v>
      </c>
      <c r="RJD55" s="130">
        <v>152.49</v>
      </c>
      <c r="RJE55" s="130">
        <v>147.25</v>
      </c>
      <c r="RJF55" s="130"/>
      <c r="RJG55" s="130"/>
      <c r="RJH55" s="130"/>
      <c r="RJI55" s="130"/>
      <c r="RJJ55" s="130"/>
      <c r="RJK55" s="131"/>
      <c r="RJL55" s="132">
        <f>SUM(RIZ55:RJK55)</f>
        <v>884.76</v>
      </c>
      <c r="RJM55" s="171">
        <v>0.0</v>
      </c>
      <c r="RJN55" s="165">
        <f>RJM55-RJL55</f>
        <v>-884.76</v>
      </c>
      <c r="RJO55" s="128" t="s">
        <v>90</v>
      </c>
      <c r="RJP55" s="157">
        <v>140.0</v>
      </c>
      <c r="RJQ55" s="130">
        <v>140.0</v>
      </c>
      <c r="RJR55" s="130">
        <v>152.53</v>
      </c>
      <c r="RJS55" s="130">
        <v>152.49</v>
      </c>
      <c r="RJT55" s="130">
        <v>152.49</v>
      </c>
      <c r="RJU55" s="130">
        <v>147.25</v>
      </c>
      <c r="RJV55" s="130"/>
      <c r="RJW55" s="130"/>
      <c r="RJX55" s="130"/>
      <c r="RJY55" s="130"/>
      <c r="RJZ55" s="130"/>
      <c r="RKA55" s="131"/>
      <c r="RKB55" s="132">
        <f>SUM(RJP55:RKA55)</f>
        <v>884.76</v>
      </c>
      <c r="RKC55" s="171">
        <v>0.0</v>
      </c>
      <c r="RKD55" s="165">
        <f>RKC55-RKB55</f>
        <v>-884.76</v>
      </c>
      <c r="RKE55" s="128" t="s">
        <v>90</v>
      </c>
      <c r="RKF55" s="157">
        <v>140.0</v>
      </c>
      <c r="RKG55" s="130">
        <v>140.0</v>
      </c>
      <c r="RKH55" s="130">
        <v>152.53</v>
      </c>
      <c r="RKI55" s="130">
        <v>152.49</v>
      </c>
      <c r="RKJ55" s="130">
        <v>152.49</v>
      </c>
      <c r="RKK55" s="130">
        <v>147.25</v>
      </c>
      <c r="RKL55" s="130"/>
      <c r="RKM55" s="130"/>
      <c r="RKN55" s="130"/>
      <c r="RKO55" s="130"/>
      <c r="RKP55" s="130"/>
      <c r="RKQ55" s="131"/>
      <c r="RKR55" s="132">
        <f>SUM(RKF55:RKQ55)</f>
        <v>884.76</v>
      </c>
      <c r="RKS55" s="171">
        <v>0.0</v>
      </c>
      <c r="RKT55" s="165">
        <f>RKS55-RKR55</f>
        <v>-884.76</v>
      </c>
      <c r="RKU55" s="128" t="s">
        <v>90</v>
      </c>
      <c r="RKV55" s="157">
        <v>140.0</v>
      </c>
      <c r="RKW55" s="130">
        <v>140.0</v>
      </c>
      <c r="RKX55" s="130">
        <v>152.53</v>
      </c>
      <c r="RKY55" s="130">
        <v>152.49</v>
      </c>
      <c r="RKZ55" s="130">
        <v>152.49</v>
      </c>
      <c r="RLA55" s="130">
        <v>147.25</v>
      </c>
      <c r="RLB55" s="130"/>
      <c r="RLC55" s="130"/>
      <c r="RLD55" s="130"/>
      <c r="RLE55" s="130"/>
      <c r="RLF55" s="130"/>
      <c r="RLG55" s="131"/>
      <c r="RLH55" s="132">
        <f>SUM(RKV55:RLG55)</f>
        <v>884.76</v>
      </c>
      <c r="RLI55" s="171">
        <v>0.0</v>
      </c>
      <c r="RLJ55" s="165">
        <f>RLI55-RLH55</f>
        <v>-884.76</v>
      </c>
      <c r="RLK55" s="128" t="s">
        <v>90</v>
      </c>
      <c r="RLL55" s="157">
        <v>140.0</v>
      </c>
      <c r="RLM55" s="130">
        <v>140.0</v>
      </c>
      <c r="RLN55" s="130">
        <v>152.53</v>
      </c>
      <c r="RLO55" s="130">
        <v>152.49</v>
      </c>
      <c r="RLP55" s="130">
        <v>152.49</v>
      </c>
      <c r="RLQ55" s="130">
        <v>147.25</v>
      </c>
      <c r="RLR55" s="130"/>
      <c r="RLS55" s="130"/>
      <c r="RLT55" s="130"/>
      <c r="RLU55" s="130"/>
      <c r="RLV55" s="130"/>
      <c r="RLW55" s="131"/>
      <c r="RLX55" s="132">
        <f>SUM(RLL55:RLW55)</f>
        <v>884.76</v>
      </c>
      <c r="RLY55" s="171">
        <v>0.0</v>
      </c>
      <c r="RLZ55" s="165">
        <f>RLY55-RLX55</f>
        <v>-884.76</v>
      </c>
      <c r="RMA55" s="128" t="s">
        <v>90</v>
      </c>
      <c r="RMB55" s="157">
        <v>140.0</v>
      </c>
      <c r="RMC55" s="130">
        <v>140.0</v>
      </c>
      <c r="RMD55" s="130">
        <v>152.53</v>
      </c>
      <c r="RME55" s="130">
        <v>152.49</v>
      </c>
      <c r="RMF55" s="130">
        <v>152.49</v>
      </c>
      <c r="RMG55" s="130">
        <v>147.25</v>
      </c>
      <c r="RMH55" s="130"/>
      <c r="RMI55" s="130"/>
      <c r="RMJ55" s="130"/>
      <c r="RMK55" s="130"/>
      <c r="RML55" s="130"/>
      <c r="RMM55" s="131"/>
      <c r="RMN55" s="132">
        <f>SUM(RMB55:RMM55)</f>
        <v>884.76</v>
      </c>
      <c r="RMO55" s="171">
        <v>0.0</v>
      </c>
      <c r="RMP55" s="165">
        <f>RMO55-RMN55</f>
        <v>-884.76</v>
      </c>
      <c r="RMQ55" s="128" t="s">
        <v>90</v>
      </c>
      <c r="RMR55" s="157">
        <v>140.0</v>
      </c>
      <c r="RMS55" s="130">
        <v>140.0</v>
      </c>
      <c r="RMT55" s="130">
        <v>152.53</v>
      </c>
      <c r="RMU55" s="130">
        <v>152.49</v>
      </c>
      <c r="RMV55" s="130">
        <v>152.49</v>
      </c>
      <c r="RMW55" s="130">
        <v>147.25</v>
      </c>
      <c r="RMX55" s="130"/>
      <c r="RMY55" s="130"/>
      <c r="RMZ55" s="130"/>
      <c r="RNA55" s="130"/>
      <c r="RNB55" s="130"/>
      <c r="RNC55" s="131"/>
      <c r="RND55" s="132">
        <f>SUM(RMR55:RNC55)</f>
        <v>884.76</v>
      </c>
      <c r="RNE55" s="171">
        <v>0.0</v>
      </c>
      <c r="RNF55" s="165">
        <f>RNE55-RND55</f>
        <v>-884.76</v>
      </c>
      <c r="RNG55" s="128" t="s">
        <v>90</v>
      </c>
      <c r="RNH55" s="157">
        <v>140.0</v>
      </c>
      <c r="RNI55" s="130">
        <v>140.0</v>
      </c>
      <c r="RNJ55" s="130">
        <v>152.53</v>
      </c>
      <c r="RNK55" s="130">
        <v>152.49</v>
      </c>
      <c r="RNL55" s="130">
        <v>152.49</v>
      </c>
      <c r="RNM55" s="130">
        <v>147.25</v>
      </c>
      <c r="RNN55" s="130"/>
      <c r="RNO55" s="130"/>
      <c r="RNP55" s="130"/>
      <c r="RNQ55" s="130"/>
      <c r="RNR55" s="130"/>
      <c r="RNS55" s="131"/>
      <c r="RNT55" s="132">
        <f>SUM(RNH55:RNS55)</f>
        <v>884.76</v>
      </c>
      <c r="RNU55" s="171">
        <v>0.0</v>
      </c>
      <c r="RNV55" s="165">
        <f>RNU55-RNT55</f>
        <v>-884.76</v>
      </c>
      <c r="RNW55" s="128" t="s">
        <v>90</v>
      </c>
      <c r="RNX55" s="157">
        <v>140.0</v>
      </c>
      <c r="RNY55" s="130">
        <v>140.0</v>
      </c>
      <c r="RNZ55" s="130">
        <v>152.53</v>
      </c>
      <c r="ROA55" s="130">
        <v>152.49</v>
      </c>
      <c r="ROB55" s="130">
        <v>152.49</v>
      </c>
      <c r="ROC55" s="130">
        <v>147.25</v>
      </c>
      <c r="ROD55" s="130"/>
      <c r="ROE55" s="130"/>
      <c r="ROF55" s="130"/>
      <c r="ROG55" s="130"/>
      <c r="ROH55" s="130"/>
      <c r="ROI55" s="131"/>
      <c r="ROJ55" s="132">
        <f>SUM(RNX55:ROI55)</f>
        <v>884.76</v>
      </c>
      <c r="ROK55" s="171">
        <v>0.0</v>
      </c>
      <c r="ROL55" s="165">
        <f>ROK55-ROJ55</f>
        <v>-884.76</v>
      </c>
      <c r="ROM55" s="128" t="s">
        <v>90</v>
      </c>
      <c r="RON55" s="157">
        <v>140.0</v>
      </c>
      <c r="ROO55" s="130">
        <v>140.0</v>
      </c>
      <c r="ROP55" s="130">
        <v>152.53</v>
      </c>
      <c r="ROQ55" s="130">
        <v>152.49</v>
      </c>
      <c r="ROR55" s="130">
        <v>152.49</v>
      </c>
      <c r="ROS55" s="130">
        <v>147.25</v>
      </c>
      <c r="ROT55" s="130"/>
      <c r="ROU55" s="130"/>
      <c r="ROV55" s="130"/>
      <c r="ROW55" s="130"/>
      <c r="ROX55" s="130"/>
      <c r="ROY55" s="131"/>
      <c r="ROZ55" s="132">
        <f>SUM(RON55:ROY55)</f>
        <v>884.76</v>
      </c>
      <c r="RPA55" s="171">
        <v>0.0</v>
      </c>
      <c r="RPB55" s="165">
        <f>RPA55-ROZ55</f>
        <v>-884.76</v>
      </c>
      <c r="RPC55" s="128" t="s">
        <v>90</v>
      </c>
      <c r="RPD55" s="157">
        <v>140.0</v>
      </c>
      <c r="RPE55" s="130">
        <v>140.0</v>
      </c>
      <c r="RPF55" s="130">
        <v>152.53</v>
      </c>
      <c r="RPG55" s="130">
        <v>152.49</v>
      </c>
      <c r="RPH55" s="130">
        <v>152.49</v>
      </c>
      <c r="RPI55" s="130">
        <v>147.25</v>
      </c>
      <c r="RPJ55" s="130"/>
      <c r="RPK55" s="130"/>
      <c r="RPL55" s="130"/>
      <c r="RPM55" s="130"/>
      <c r="RPN55" s="130"/>
      <c r="RPO55" s="131"/>
      <c r="RPP55" s="132">
        <f>SUM(RPD55:RPO55)</f>
        <v>884.76</v>
      </c>
      <c r="RPQ55" s="171">
        <v>0.0</v>
      </c>
      <c r="RPR55" s="165">
        <f>RPQ55-RPP55</f>
        <v>-884.76</v>
      </c>
      <c r="RPS55" s="128" t="s">
        <v>90</v>
      </c>
      <c r="RPT55" s="157">
        <v>140.0</v>
      </c>
      <c r="RPU55" s="130">
        <v>140.0</v>
      </c>
      <c r="RPV55" s="130">
        <v>152.53</v>
      </c>
      <c r="RPW55" s="130">
        <v>152.49</v>
      </c>
      <c r="RPX55" s="130">
        <v>152.49</v>
      </c>
      <c r="RPY55" s="130">
        <v>147.25</v>
      </c>
      <c r="RPZ55" s="130"/>
      <c r="RQA55" s="130"/>
      <c r="RQB55" s="130"/>
      <c r="RQC55" s="130"/>
      <c r="RQD55" s="130"/>
      <c r="RQE55" s="131"/>
      <c r="RQF55" s="132">
        <f>SUM(RPT55:RQE55)</f>
        <v>884.76</v>
      </c>
      <c r="RQG55" s="171">
        <v>0.0</v>
      </c>
      <c r="RQH55" s="165">
        <f>RQG55-RQF55</f>
        <v>-884.76</v>
      </c>
      <c r="RQI55" s="128" t="s">
        <v>90</v>
      </c>
      <c r="RQJ55" s="157">
        <v>140.0</v>
      </c>
      <c r="RQK55" s="130">
        <v>140.0</v>
      </c>
      <c r="RQL55" s="130">
        <v>152.53</v>
      </c>
      <c r="RQM55" s="130">
        <v>152.49</v>
      </c>
      <c r="RQN55" s="130">
        <v>152.49</v>
      </c>
      <c r="RQO55" s="130">
        <v>147.25</v>
      </c>
      <c r="RQP55" s="130"/>
      <c r="RQQ55" s="130"/>
      <c r="RQR55" s="130"/>
      <c r="RQS55" s="130"/>
      <c r="RQT55" s="130"/>
      <c r="RQU55" s="131"/>
      <c r="RQV55" s="132">
        <f>SUM(RQJ55:RQU55)</f>
        <v>884.76</v>
      </c>
      <c r="RQW55" s="171">
        <v>0.0</v>
      </c>
      <c r="RQX55" s="165">
        <f>RQW55-RQV55</f>
        <v>-884.76</v>
      </c>
      <c r="RQY55" s="128" t="s">
        <v>90</v>
      </c>
      <c r="RQZ55" s="157">
        <v>140.0</v>
      </c>
      <c r="RRA55" s="130">
        <v>140.0</v>
      </c>
      <c r="RRB55" s="130">
        <v>152.53</v>
      </c>
      <c r="RRC55" s="130">
        <v>152.49</v>
      </c>
      <c r="RRD55" s="130">
        <v>152.49</v>
      </c>
      <c r="RRE55" s="130">
        <v>147.25</v>
      </c>
      <c r="RRF55" s="130"/>
      <c r="RRG55" s="130"/>
      <c r="RRH55" s="130"/>
      <c r="RRI55" s="130"/>
      <c r="RRJ55" s="130"/>
      <c r="RRK55" s="131"/>
      <c r="RRL55" s="132">
        <f>SUM(RQZ55:RRK55)</f>
        <v>884.76</v>
      </c>
      <c r="RRM55" s="171">
        <v>0.0</v>
      </c>
      <c r="RRN55" s="165">
        <f>RRM55-RRL55</f>
        <v>-884.76</v>
      </c>
      <c r="RRO55" s="128" t="s">
        <v>90</v>
      </c>
      <c r="RRP55" s="157">
        <v>140.0</v>
      </c>
      <c r="RRQ55" s="130">
        <v>140.0</v>
      </c>
      <c r="RRR55" s="130">
        <v>152.53</v>
      </c>
      <c r="RRS55" s="130">
        <v>152.49</v>
      </c>
      <c r="RRT55" s="130">
        <v>152.49</v>
      </c>
      <c r="RRU55" s="130">
        <v>147.25</v>
      </c>
      <c r="RRV55" s="130"/>
      <c r="RRW55" s="130"/>
      <c r="RRX55" s="130"/>
      <c r="RRY55" s="130"/>
      <c r="RRZ55" s="130"/>
      <c r="RSA55" s="131"/>
      <c r="RSB55" s="132">
        <f>SUM(RRP55:RSA55)</f>
        <v>884.76</v>
      </c>
      <c r="RSC55" s="171">
        <v>0.0</v>
      </c>
      <c r="RSD55" s="165">
        <f>RSC55-RSB55</f>
        <v>-884.76</v>
      </c>
      <c r="RSE55" s="128" t="s">
        <v>90</v>
      </c>
      <c r="RSF55" s="157">
        <v>140.0</v>
      </c>
      <c r="RSG55" s="130">
        <v>140.0</v>
      </c>
      <c r="RSH55" s="130">
        <v>152.53</v>
      </c>
      <c r="RSI55" s="130">
        <v>152.49</v>
      </c>
      <c r="RSJ55" s="130">
        <v>152.49</v>
      </c>
      <c r="RSK55" s="130">
        <v>147.25</v>
      </c>
      <c r="RSL55" s="130"/>
      <c r="RSM55" s="130"/>
      <c r="RSN55" s="130"/>
      <c r="RSO55" s="130"/>
      <c r="RSP55" s="130"/>
      <c r="RSQ55" s="131"/>
      <c r="RSR55" s="132">
        <f>SUM(RSF55:RSQ55)</f>
        <v>884.76</v>
      </c>
      <c r="RSS55" s="171">
        <v>0.0</v>
      </c>
      <c r="RST55" s="165">
        <f>RSS55-RSR55</f>
        <v>-884.76</v>
      </c>
      <c r="RSU55" s="128" t="s">
        <v>90</v>
      </c>
      <c r="RSV55" s="157">
        <v>140.0</v>
      </c>
      <c r="RSW55" s="130">
        <v>140.0</v>
      </c>
      <c r="RSX55" s="130">
        <v>152.53</v>
      </c>
      <c r="RSY55" s="130">
        <v>152.49</v>
      </c>
      <c r="RSZ55" s="130">
        <v>152.49</v>
      </c>
      <c r="RTA55" s="130">
        <v>147.25</v>
      </c>
      <c r="RTB55" s="130"/>
      <c r="RTC55" s="130"/>
      <c r="RTD55" s="130"/>
      <c r="RTE55" s="130"/>
      <c r="RTF55" s="130"/>
      <c r="RTG55" s="131"/>
      <c r="RTH55" s="132">
        <f>SUM(RSV55:RTG55)</f>
        <v>884.76</v>
      </c>
      <c r="RTI55" s="171">
        <v>0.0</v>
      </c>
      <c r="RTJ55" s="165">
        <f>RTI55-RTH55</f>
        <v>-884.76</v>
      </c>
      <c r="RTK55" s="128" t="s">
        <v>90</v>
      </c>
      <c r="RTL55" s="157">
        <v>140.0</v>
      </c>
      <c r="RTM55" s="130">
        <v>140.0</v>
      </c>
      <c r="RTN55" s="130">
        <v>152.53</v>
      </c>
      <c r="RTO55" s="130">
        <v>152.49</v>
      </c>
      <c r="RTP55" s="130">
        <v>152.49</v>
      </c>
      <c r="RTQ55" s="130">
        <v>147.25</v>
      </c>
      <c r="RTR55" s="130"/>
      <c r="RTS55" s="130"/>
      <c r="RTT55" s="130"/>
      <c r="RTU55" s="130"/>
      <c r="RTV55" s="130"/>
      <c r="RTW55" s="131"/>
      <c r="RTX55" s="132">
        <f>SUM(RTL55:RTW55)</f>
        <v>884.76</v>
      </c>
      <c r="RTY55" s="171">
        <v>0.0</v>
      </c>
      <c r="RTZ55" s="165">
        <f>RTY55-RTX55</f>
        <v>-884.76</v>
      </c>
      <c r="RUA55" s="128" t="s">
        <v>90</v>
      </c>
      <c r="RUB55" s="157">
        <v>140.0</v>
      </c>
      <c r="RUC55" s="130">
        <v>140.0</v>
      </c>
      <c r="RUD55" s="130">
        <v>152.53</v>
      </c>
      <c r="RUE55" s="130">
        <v>152.49</v>
      </c>
      <c r="RUF55" s="130">
        <v>152.49</v>
      </c>
      <c r="RUG55" s="130">
        <v>147.25</v>
      </c>
      <c r="RUH55" s="130"/>
      <c r="RUI55" s="130"/>
      <c r="RUJ55" s="130"/>
      <c r="RUK55" s="130"/>
      <c r="RUL55" s="130"/>
      <c r="RUM55" s="131"/>
      <c r="RUN55" s="132">
        <f>SUM(RUB55:RUM55)</f>
        <v>884.76</v>
      </c>
      <c r="RUO55" s="171">
        <v>0.0</v>
      </c>
      <c r="RUP55" s="165">
        <f>RUO55-RUN55</f>
        <v>-884.76</v>
      </c>
      <c r="RUQ55" s="128" t="s">
        <v>90</v>
      </c>
      <c r="RUR55" s="157">
        <v>140.0</v>
      </c>
      <c r="RUS55" s="130">
        <v>140.0</v>
      </c>
      <c r="RUT55" s="130">
        <v>152.53</v>
      </c>
      <c r="RUU55" s="130">
        <v>152.49</v>
      </c>
      <c r="RUV55" s="130">
        <v>152.49</v>
      </c>
      <c r="RUW55" s="130">
        <v>147.25</v>
      </c>
      <c r="RUX55" s="130"/>
      <c r="RUY55" s="130"/>
      <c r="RUZ55" s="130"/>
      <c r="RVA55" s="130"/>
      <c r="RVB55" s="130"/>
      <c r="RVC55" s="131"/>
      <c r="RVD55" s="132">
        <f>SUM(RUR55:RVC55)</f>
        <v>884.76</v>
      </c>
      <c r="RVE55" s="171">
        <v>0.0</v>
      </c>
      <c r="RVF55" s="165">
        <f>RVE55-RVD55</f>
        <v>-884.76</v>
      </c>
      <c r="RVG55" s="128" t="s">
        <v>90</v>
      </c>
      <c r="RVH55" s="157">
        <v>140.0</v>
      </c>
      <c r="RVI55" s="130">
        <v>140.0</v>
      </c>
      <c r="RVJ55" s="130">
        <v>152.53</v>
      </c>
      <c r="RVK55" s="130">
        <v>152.49</v>
      </c>
      <c r="RVL55" s="130">
        <v>152.49</v>
      </c>
      <c r="RVM55" s="130">
        <v>147.25</v>
      </c>
      <c r="RVN55" s="130"/>
      <c r="RVO55" s="130"/>
      <c r="RVP55" s="130"/>
      <c r="RVQ55" s="130"/>
      <c r="RVR55" s="130"/>
      <c r="RVS55" s="131"/>
      <c r="RVT55" s="132">
        <f>SUM(RVH55:RVS55)</f>
        <v>884.76</v>
      </c>
      <c r="RVU55" s="171">
        <v>0.0</v>
      </c>
      <c r="RVV55" s="165">
        <f>RVU55-RVT55</f>
        <v>-884.76</v>
      </c>
      <c r="RVW55" s="128" t="s">
        <v>90</v>
      </c>
      <c r="RVX55" s="157">
        <v>140.0</v>
      </c>
      <c r="RVY55" s="130">
        <v>140.0</v>
      </c>
      <c r="RVZ55" s="130">
        <v>152.53</v>
      </c>
      <c r="RWA55" s="130">
        <v>152.49</v>
      </c>
      <c r="RWB55" s="130">
        <v>152.49</v>
      </c>
      <c r="RWC55" s="130">
        <v>147.25</v>
      </c>
      <c r="RWD55" s="130"/>
      <c r="RWE55" s="130"/>
      <c r="RWF55" s="130"/>
      <c r="RWG55" s="130"/>
      <c r="RWH55" s="130"/>
      <c r="RWI55" s="131"/>
      <c r="RWJ55" s="132">
        <f>SUM(RVX55:RWI55)</f>
        <v>884.76</v>
      </c>
      <c r="RWK55" s="171">
        <v>0.0</v>
      </c>
      <c r="RWL55" s="165">
        <f>RWK55-RWJ55</f>
        <v>-884.76</v>
      </c>
      <c r="RWM55" s="128" t="s">
        <v>90</v>
      </c>
      <c r="RWN55" s="157">
        <v>140.0</v>
      </c>
      <c r="RWO55" s="130">
        <v>140.0</v>
      </c>
      <c r="RWP55" s="130">
        <v>152.53</v>
      </c>
      <c r="RWQ55" s="130">
        <v>152.49</v>
      </c>
      <c r="RWR55" s="130">
        <v>152.49</v>
      </c>
      <c r="RWS55" s="130">
        <v>147.25</v>
      </c>
      <c r="RWT55" s="130"/>
      <c r="RWU55" s="130"/>
      <c r="RWV55" s="130"/>
      <c r="RWW55" s="130"/>
      <c r="RWX55" s="130"/>
      <c r="RWY55" s="131"/>
      <c r="RWZ55" s="132">
        <f>SUM(RWN55:RWY55)</f>
        <v>884.76</v>
      </c>
      <c r="RXA55" s="171">
        <v>0.0</v>
      </c>
      <c r="RXB55" s="165">
        <f>RXA55-RWZ55</f>
        <v>-884.76</v>
      </c>
      <c r="RXC55" s="128" t="s">
        <v>90</v>
      </c>
      <c r="RXD55" s="157">
        <v>140.0</v>
      </c>
      <c r="RXE55" s="130">
        <v>140.0</v>
      </c>
      <c r="RXF55" s="130">
        <v>152.53</v>
      </c>
      <c r="RXG55" s="130">
        <v>152.49</v>
      </c>
      <c r="RXH55" s="130">
        <v>152.49</v>
      </c>
      <c r="RXI55" s="130">
        <v>147.25</v>
      </c>
      <c r="RXJ55" s="130"/>
      <c r="RXK55" s="130"/>
      <c r="RXL55" s="130"/>
      <c r="RXM55" s="130"/>
      <c r="RXN55" s="130"/>
      <c r="RXO55" s="131"/>
      <c r="RXP55" s="132">
        <f>SUM(RXD55:RXO55)</f>
        <v>884.76</v>
      </c>
      <c r="RXQ55" s="171">
        <v>0.0</v>
      </c>
      <c r="RXR55" s="165">
        <f>RXQ55-RXP55</f>
        <v>-884.76</v>
      </c>
      <c r="RXS55" s="128" t="s">
        <v>90</v>
      </c>
      <c r="RXT55" s="157">
        <v>140.0</v>
      </c>
      <c r="RXU55" s="130">
        <v>140.0</v>
      </c>
      <c r="RXV55" s="130">
        <v>152.53</v>
      </c>
      <c r="RXW55" s="130">
        <v>152.49</v>
      </c>
      <c r="RXX55" s="130">
        <v>152.49</v>
      </c>
      <c r="RXY55" s="130">
        <v>147.25</v>
      </c>
      <c r="RXZ55" s="130"/>
      <c r="RYA55" s="130"/>
      <c r="RYB55" s="130"/>
      <c r="RYC55" s="130"/>
      <c r="RYD55" s="130"/>
      <c r="RYE55" s="131"/>
      <c r="RYF55" s="132">
        <f>SUM(RXT55:RYE55)</f>
        <v>884.76</v>
      </c>
      <c r="RYG55" s="171">
        <v>0.0</v>
      </c>
      <c r="RYH55" s="165">
        <f>RYG55-RYF55</f>
        <v>-884.76</v>
      </c>
      <c r="RYI55" s="128" t="s">
        <v>90</v>
      </c>
      <c r="RYJ55" s="157">
        <v>140.0</v>
      </c>
      <c r="RYK55" s="130">
        <v>140.0</v>
      </c>
      <c r="RYL55" s="130">
        <v>152.53</v>
      </c>
      <c r="RYM55" s="130">
        <v>152.49</v>
      </c>
      <c r="RYN55" s="130">
        <v>152.49</v>
      </c>
      <c r="RYO55" s="130">
        <v>147.25</v>
      </c>
      <c r="RYP55" s="130"/>
      <c r="RYQ55" s="130"/>
      <c r="RYR55" s="130"/>
      <c r="RYS55" s="130"/>
      <c r="RYT55" s="130"/>
      <c r="RYU55" s="131"/>
      <c r="RYV55" s="132">
        <f>SUM(RYJ55:RYU55)</f>
        <v>884.76</v>
      </c>
      <c r="RYW55" s="171">
        <v>0.0</v>
      </c>
      <c r="RYX55" s="165">
        <f>RYW55-RYV55</f>
        <v>-884.76</v>
      </c>
      <c r="RYY55" s="128" t="s">
        <v>90</v>
      </c>
      <c r="RYZ55" s="157">
        <v>140.0</v>
      </c>
      <c r="RZA55" s="130">
        <v>140.0</v>
      </c>
      <c r="RZB55" s="130">
        <v>152.53</v>
      </c>
      <c r="RZC55" s="130">
        <v>152.49</v>
      </c>
      <c r="RZD55" s="130">
        <v>152.49</v>
      </c>
      <c r="RZE55" s="130">
        <v>147.25</v>
      </c>
      <c r="RZF55" s="130"/>
      <c r="RZG55" s="130"/>
      <c r="RZH55" s="130"/>
      <c r="RZI55" s="130"/>
      <c r="RZJ55" s="130"/>
      <c r="RZK55" s="131"/>
      <c r="RZL55" s="132">
        <f>SUM(RYZ55:RZK55)</f>
        <v>884.76</v>
      </c>
      <c r="RZM55" s="171">
        <v>0.0</v>
      </c>
      <c r="RZN55" s="165">
        <f>RZM55-RZL55</f>
        <v>-884.76</v>
      </c>
      <c r="RZO55" s="128" t="s">
        <v>90</v>
      </c>
      <c r="RZP55" s="157">
        <v>140.0</v>
      </c>
      <c r="RZQ55" s="130">
        <v>140.0</v>
      </c>
      <c r="RZR55" s="130">
        <v>152.53</v>
      </c>
      <c r="RZS55" s="130">
        <v>152.49</v>
      </c>
      <c r="RZT55" s="130">
        <v>152.49</v>
      </c>
      <c r="RZU55" s="130">
        <v>147.25</v>
      </c>
      <c r="RZV55" s="130"/>
      <c r="RZW55" s="130"/>
      <c r="RZX55" s="130"/>
      <c r="RZY55" s="130"/>
      <c r="RZZ55" s="130"/>
      <c r="SAA55" s="131"/>
      <c r="SAB55" s="132">
        <f>SUM(RZP55:SAA55)</f>
        <v>884.76</v>
      </c>
      <c r="SAC55" s="171">
        <v>0.0</v>
      </c>
      <c r="SAD55" s="165">
        <f>SAC55-SAB55</f>
        <v>-884.76</v>
      </c>
      <c r="SAE55" s="128" t="s">
        <v>90</v>
      </c>
      <c r="SAF55" s="157">
        <v>140.0</v>
      </c>
      <c r="SAG55" s="130">
        <v>140.0</v>
      </c>
      <c r="SAH55" s="130">
        <v>152.53</v>
      </c>
      <c r="SAI55" s="130">
        <v>152.49</v>
      </c>
      <c r="SAJ55" s="130">
        <v>152.49</v>
      </c>
      <c r="SAK55" s="130">
        <v>147.25</v>
      </c>
      <c r="SAL55" s="130"/>
      <c r="SAM55" s="130"/>
      <c r="SAN55" s="130"/>
      <c r="SAO55" s="130"/>
      <c r="SAP55" s="130"/>
      <c r="SAQ55" s="131"/>
      <c r="SAR55" s="132">
        <f>SUM(SAF55:SAQ55)</f>
        <v>884.76</v>
      </c>
      <c r="SAS55" s="171">
        <v>0.0</v>
      </c>
      <c r="SAT55" s="165">
        <f>SAS55-SAR55</f>
        <v>-884.76</v>
      </c>
      <c r="SAU55" s="128" t="s">
        <v>90</v>
      </c>
      <c r="SAV55" s="157">
        <v>140.0</v>
      </c>
      <c r="SAW55" s="130">
        <v>140.0</v>
      </c>
      <c r="SAX55" s="130">
        <v>152.53</v>
      </c>
      <c r="SAY55" s="130">
        <v>152.49</v>
      </c>
      <c r="SAZ55" s="130">
        <v>152.49</v>
      </c>
      <c r="SBA55" s="130">
        <v>147.25</v>
      </c>
      <c r="SBB55" s="130"/>
      <c r="SBC55" s="130"/>
      <c r="SBD55" s="130"/>
      <c r="SBE55" s="130"/>
      <c r="SBF55" s="130"/>
      <c r="SBG55" s="131"/>
      <c r="SBH55" s="132">
        <f>SUM(SAV55:SBG55)</f>
        <v>884.76</v>
      </c>
      <c r="SBI55" s="171">
        <v>0.0</v>
      </c>
      <c r="SBJ55" s="165">
        <f>SBI55-SBH55</f>
        <v>-884.76</v>
      </c>
      <c r="SBK55" s="128" t="s">
        <v>90</v>
      </c>
      <c r="SBL55" s="157">
        <v>140.0</v>
      </c>
      <c r="SBM55" s="130">
        <v>140.0</v>
      </c>
      <c r="SBN55" s="130">
        <v>152.53</v>
      </c>
      <c r="SBO55" s="130">
        <v>152.49</v>
      </c>
      <c r="SBP55" s="130">
        <v>152.49</v>
      </c>
      <c r="SBQ55" s="130">
        <v>147.25</v>
      </c>
      <c r="SBR55" s="130"/>
      <c r="SBS55" s="130"/>
      <c r="SBT55" s="130"/>
      <c r="SBU55" s="130"/>
      <c r="SBV55" s="130"/>
      <c r="SBW55" s="131"/>
      <c r="SBX55" s="132">
        <f>SUM(SBL55:SBW55)</f>
        <v>884.76</v>
      </c>
      <c r="SBY55" s="171">
        <v>0.0</v>
      </c>
      <c r="SBZ55" s="165">
        <f>SBY55-SBX55</f>
        <v>-884.76</v>
      </c>
      <c r="SCA55" s="128" t="s">
        <v>90</v>
      </c>
      <c r="SCB55" s="157">
        <v>140.0</v>
      </c>
      <c r="SCC55" s="130">
        <v>140.0</v>
      </c>
      <c r="SCD55" s="130">
        <v>152.53</v>
      </c>
      <c r="SCE55" s="130">
        <v>152.49</v>
      </c>
      <c r="SCF55" s="130">
        <v>152.49</v>
      </c>
      <c r="SCG55" s="130">
        <v>147.25</v>
      </c>
      <c r="SCH55" s="130"/>
      <c r="SCI55" s="130"/>
      <c r="SCJ55" s="130"/>
      <c r="SCK55" s="130"/>
      <c r="SCL55" s="130"/>
      <c r="SCM55" s="131"/>
      <c r="SCN55" s="132">
        <f>SUM(SCB55:SCM55)</f>
        <v>884.76</v>
      </c>
      <c r="SCO55" s="171">
        <v>0.0</v>
      </c>
      <c r="SCP55" s="165">
        <f>SCO55-SCN55</f>
        <v>-884.76</v>
      </c>
      <c r="SCQ55" s="128" t="s">
        <v>90</v>
      </c>
      <c r="SCR55" s="157">
        <v>140.0</v>
      </c>
      <c r="SCS55" s="130">
        <v>140.0</v>
      </c>
      <c r="SCT55" s="130">
        <v>152.53</v>
      </c>
      <c r="SCU55" s="130">
        <v>152.49</v>
      </c>
      <c r="SCV55" s="130">
        <v>152.49</v>
      </c>
      <c r="SCW55" s="130">
        <v>147.25</v>
      </c>
      <c r="SCX55" s="130"/>
      <c r="SCY55" s="130"/>
      <c r="SCZ55" s="130"/>
      <c r="SDA55" s="130"/>
      <c r="SDB55" s="130"/>
      <c r="SDC55" s="131"/>
      <c r="SDD55" s="132">
        <f>SUM(SCR55:SDC55)</f>
        <v>884.76</v>
      </c>
      <c r="SDE55" s="171">
        <v>0.0</v>
      </c>
      <c r="SDF55" s="165">
        <f>SDE55-SDD55</f>
        <v>-884.76</v>
      </c>
      <c r="SDG55" s="128" t="s">
        <v>90</v>
      </c>
      <c r="SDH55" s="157">
        <v>140.0</v>
      </c>
      <c r="SDI55" s="130">
        <v>140.0</v>
      </c>
      <c r="SDJ55" s="130">
        <v>152.53</v>
      </c>
      <c r="SDK55" s="130">
        <v>152.49</v>
      </c>
      <c r="SDL55" s="130">
        <v>152.49</v>
      </c>
      <c r="SDM55" s="130">
        <v>147.25</v>
      </c>
      <c r="SDN55" s="130"/>
      <c r="SDO55" s="130"/>
      <c r="SDP55" s="130"/>
      <c r="SDQ55" s="130"/>
      <c r="SDR55" s="130"/>
      <c r="SDS55" s="131"/>
      <c r="SDT55" s="132">
        <f>SUM(SDH55:SDS55)</f>
        <v>884.76</v>
      </c>
      <c r="SDU55" s="171">
        <v>0.0</v>
      </c>
      <c r="SDV55" s="165">
        <f>SDU55-SDT55</f>
        <v>-884.76</v>
      </c>
      <c r="SDW55" s="128" t="s">
        <v>90</v>
      </c>
      <c r="SDX55" s="157">
        <v>140.0</v>
      </c>
      <c r="SDY55" s="130">
        <v>140.0</v>
      </c>
      <c r="SDZ55" s="130">
        <v>152.53</v>
      </c>
      <c r="SEA55" s="130">
        <v>152.49</v>
      </c>
      <c r="SEB55" s="130">
        <v>152.49</v>
      </c>
      <c r="SEC55" s="130">
        <v>147.25</v>
      </c>
      <c r="SED55" s="130"/>
      <c r="SEE55" s="130"/>
      <c r="SEF55" s="130"/>
      <c r="SEG55" s="130"/>
      <c r="SEH55" s="130"/>
      <c r="SEI55" s="131"/>
      <c r="SEJ55" s="132">
        <f>SUM(SDX55:SEI55)</f>
        <v>884.76</v>
      </c>
      <c r="SEK55" s="171">
        <v>0.0</v>
      </c>
      <c r="SEL55" s="165">
        <f>SEK55-SEJ55</f>
        <v>-884.76</v>
      </c>
      <c r="SEM55" s="128" t="s">
        <v>90</v>
      </c>
      <c r="SEN55" s="157">
        <v>140.0</v>
      </c>
      <c r="SEO55" s="130">
        <v>140.0</v>
      </c>
      <c r="SEP55" s="130">
        <v>152.53</v>
      </c>
      <c r="SEQ55" s="130">
        <v>152.49</v>
      </c>
      <c r="SER55" s="130">
        <v>152.49</v>
      </c>
      <c r="SES55" s="130">
        <v>147.25</v>
      </c>
      <c r="SET55" s="130"/>
      <c r="SEU55" s="130"/>
      <c r="SEV55" s="130"/>
      <c r="SEW55" s="130"/>
      <c r="SEX55" s="130"/>
      <c r="SEY55" s="131"/>
      <c r="SEZ55" s="132">
        <f>SUM(SEN55:SEY55)</f>
        <v>884.76</v>
      </c>
      <c r="SFA55" s="171">
        <v>0.0</v>
      </c>
      <c r="SFB55" s="165">
        <f>SFA55-SEZ55</f>
        <v>-884.76</v>
      </c>
      <c r="SFC55" s="128" t="s">
        <v>90</v>
      </c>
      <c r="SFD55" s="157">
        <v>140.0</v>
      </c>
      <c r="SFE55" s="130">
        <v>140.0</v>
      </c>
      <c r="SFF55" s="130">
        <v>152.53</v>
      </c>
      <c r="SFG55" s="130">
        <v>152.49</v>
      </c>
      <c r="SFH55" s="130">
        <v>152.49</v>
      </c>
      <c r="SFI55" s="130">
        <v>147.25</v>
      </c>
      <c r="SFJ55" s="130"/>
      <c r="SFK55" s="130"/>
      <c r="SFL55" s="130"/>
      <c r="SFM55" s="130"/>
      <c r="SFN55" s="130"/>
      <c r="SFO55" s="131"/>
      <c r="SFP55" s="132">
        <f>SUM(SFD55:SFO55)</f>
        <v>884.76</v>
      </c>
      <c r="SFQ55" s="171">
        <v>0.0</v>
      </c>
      <c r="SFR55" s="165">
        <f>SFQ55-SFP55</f>
        <v>-884.76</v>
      </c>
      <c r="SFS55" s="128" t="s">
        <v>90</v>
      </c>
      <c r="SFT55" s="157">
        <v>140.0</v>
      </c>
      <c r="SFU55" s="130">
        <v>140.0</v>
      </c>
      <c r="SFV55" s="130">
        <v>152.53</v>
      </c>
      <c r="SFW55" s="130">
        <v>152.49</v>
      </c>
      <c r="SFX55" s="130">
        <v>152.49</v>
      </c>
      <c r="SFY55" s="130">
        <v>147.25</v>
      </c>
      <c r="SFZ55" s="130"/>
      <c r="SGA55" s="130"/>
      <c r="SGB55" s="130"/>
      <c r="SGC55" s="130"/>
      <c r="SGD55" s="130"/>
      <c r="SGE55" s="131"/>
      <c r="SGF55" s="132">
        <f>SUM(SFT55:SGE55)</f>
        <v>884.76</v>
      </c>
      <c r="SGG55" s="171">
        <v>0.0</v>
      </c>
      <c r="SGH55" s="165">
        <f>SGG55-SGF55</f>
        <v>-884.76</v>
      </c>
      <c r="SGI55" s="128" t="s">
        <v>90</v>
      </c>
      <c r="SGJ55" s="157">
        <v>140.0</v>
      </c>
      <c r="SGK55" s="130">
        <v>140.0</v>
      </c>
      <c r="SGL55" s="130">
        <v>152.53</v>
      </c>
      <c r="SGM55" s="130">
        <v>152.49</v>
      </c>
      <c r="SGN55" s="130">
        <v>152.49</v>
      </c>
      <c r="SGO55" s="130">
        <v>147.25</v>
      </c>
      <c r="SGP55" s="130"/>
      <c r="SGQ55" s="130"/>
      <c r="SGR55" s="130"/>
      <c r="SGS55" s="130"/>
      <c r="SGT55" s="130"/>
      <c r="SGU55" s="131"/>
      <c r="SGV55" s="132">
        <f>SUM(SGJ55:SGU55)</f>
        <v>884.76</v>
      </c>
      <c r="SGW55" s="171">
        <v>0.0</v>
      </c>
      <c r="SGX55" s="165">
        <f>SGW55-SGV55</f>
        <v>-884.76</v>
      </c>
      <c r="SGY55" s="128" t="s">
        <v>90</v>
      </c>
      <c r="SGZ55" s="157">
        <v>140.0</v>
      </c>
      <c r="SHA55" s="130">
        <v>140.0</v>
      </c>
      <c r="SHB55" s="130">
        <v>152.53</v>
      </c>
      <c r="SHC55" s="130">
        <v>152.49</v>
      </c>
      <c r="SHD55" s="130">
        <v>152.49</v>
      </c>
      <c r="SHE55" s="130">
        <v>147.25</v>
      </c>
      <c r="SHF55" s="130"/>
      <c r="SHG55" s="130"/>
      <c r="SHH55" s="130"/>
      <c r="SHI55" s="130"/>
      <c r="SHJ55" s="130"/>
      <c r="SHK55" s="131"/>
      <c r="SHL55" s="132">
        <f>SUM(SGZ55:SHK55)</f>
        <v>884.76</v>
      </c>
      <c r="SHM55" s="171">
        <v>0.0</v>
      </c>
      <c r="SHN55" s="165">
        <f>SHM55-SHL55</f>
        <v>-884.76</v>
      </c>
      <c r="SHO55" s="128" t="s">
        <v>90</v>
      </c>
      <c r="SHP55" s="157">
        <v>140.0</v>
      </c>
      <c r="SHQ55" s="130">
        <v>140.0</v>
      </c>
      <c r="SHR55" s="130">
        <v>152.53</v>
      </c>
      <c r="SHS55" s="130">
        <v>152.49</v>
      </c>
      <c r="SHT55" s="130">
        <v>152.49</v>
      </c>
      <c r="SHU55" s="130">
        <v>147.25</v>
      </c>
      <c r="SHV55" s="130"/>
      <c r="SHW55" s="130"/>
      <c r="SHX55" s="130"/>
      <c r="SHY55" s="130"/>
      <c r="SHZ55" s="130"/>
      <c r="SIA55" s="131"/>
      <c r="SIB55" s="132">
        <f>SUM(SHP55:SIA55)</f>
        <v>884.76</v>
      </c>
      <c r="SIC55" s="171">
        <v>0.0</v>
      </c>
      <c r="SID55" s="165">
        <f>SIC55-SIB55</f>
        <v>-884.76</v>
      </c>
      <c r="SIE55" s="128" t="s">
        <v>90</v>
      </c>
      <c r="SIF55" s="157">
        <v>140.0</v>
      </c>
      <c r="SIG55" s="130">
        <v>140.0</v>
      </c>
      <c r="SIH55" s="130">
        <v>152.53</v>
      </c>
      <c r="SII55" s="130">
        <v>152.49</v>
      </c>
      <c r="SIJ55" s="130">
        <v>152.49</v>
      </c>
      <c r="SIK55" s="130">
        <v>147.25</v>
      </c>
      <c r="SIL55" s="130"/>
      <c r="SIM55" s="130"/>
      <c r="SIN55" s="130"/>
      <c r="SIO55" s="130"/>
      <c r="SIP55" s="130"/>
      <c r="SIQ55" s="131"/>
      <c r="SIR55" s="132">
        <f>SUM(SIF55:SIQ55)</f>
        <v>884.76</v>
      </c>
      <c r="SIS55" s="171">
        <v>0.0</v>
      </c>
      <c r="SIT55" s="165">
        <f>SIS55-SIR55</f>
        <v>-884.76</v>
      </c>
      <c r="SIU55" s="128" t="s">
        <v>90</v>
      </c>
      <c r="SIV55" s="157">
        <v>140.0</v>
      </c>
      <c r="SIW55" s="130">
        <v>140.0</v>
      </c>
      <c r="SIX55" s="130">
        <v>152.53</v>
      </c>
      <c r="SIY55" s="130">
        <v>152.49</v>
      </c>
      <c r="SIZ55" s="130">
        <v>152.49</v>
      </c>
      <c r="SJA55" s="130">
        <v>147.25</v>
      </c>
      <c r="SJB55" s="130"/>
      <c r="SJC55" s="130"/>
      <c r="SJD55" s="130"/>
      <c r="SJE55" s="130"/>
      <c r="SJF55" s="130"/>
      <c r="SJG55" s="131"/>
      <c r="SJH55" s="132">
        <f>SUM(SIV55:SJG55)</f>
        <v>884.76</v>
      </c>
      <c r="SJI55" s="171">
        <v>0.0</v>
      </c>
      <c r="SJJ55" s="165">
        <f>SJI55-SJH55</f>
        <v>-884.76</v>
      </c>
      <c r="SJK55" s="128" t="s">
        <v>90</v>
      </c>
      <c r="SJL55" s="157">
        <v>140.0</v>
      </c>
      <c r="SJM55" s="130">
        <v>140.0</v>
      </c>
      <c r="SJN55" s="130">
        <v>152.53</v>
      </c>
      <c r="SJO55" s="130">
        <v>152.49</v>
      </c>
      <c r="SJP55" s="130">
        <v>152.49</v>
      </c>
      <c r="SJQ55" s="130">
        <v>147.25</v>
      </c>
      <c r="SJR55" s="130"/>
      <c r="SJS55" s="130"/>
      <c r="SJT55" s="130"/>
      <c r="SJU55" s="130"/>
      <c r="SJV55" s="130"/>
      <c r="SJW55" s="131"/>
      <c r="SJX55" s="132">
        <f>SUM(SJL55:SJW55)</f>
        <v>884.76</v>
      </c>
      <c r="SJY55" s="171">
        <v>0.0</v>
      </c>
      <c r="SJZ55" s="165">
        <f>SJY55-SJX55</f>
        <v>-884.76</v>
      </c>
      <c r="SKA55" s="128" t="s">
        <v>90</v>
      </c>
      <c r="SKB55" s="157">
        <v>140.0</v>
      </c>
      <c r="SKC55" s="130">
        <v>140.0</v>
      </c>
      <c r="SKD55" s="130">
        <v>152.53</v>
      </c>
      <c r="SKE55" s="130">
        <v>152.49</v>
      </c>
      <c r="SKF55" s="130">
        <v>152.49</v>
      </c>
      <c r="SKG55" s="130">
        <v>147.25</v>
      </c>
      <c r="SKH55" s="130"/>
      <c r="SKI55" s="130"/>
      <c r="SKJ55" s="130"/>
      <c r="SKK55" s="130"/>
      <c r="SKL55" s="130"/>
      <c r="SKM55" s="131"/>
      <c r="SKN55" s="132">
        <f>SUM(SKB55:SKM55)</f>
        <v>884.76</v>
      </c>
      <c r="SKO55" s="171">
        <v>0.0</v>
      </c>
      <c r="SKP55" s="165">
        <f>SKO55-SKN55</f>
        <v>-884.76</v>
      </c>
      <c r="SKQ55" s="128" t="s">
        <v>90</v>
      </c>
      <c r="SKR55" s="157">
        <v>140.0</v>
      </c>
      <c r="SKS55" s="130">
        <v>140.0</v>
      </c>
      <c r="SKT55" s="130">
        <v>152.53</v>
      </c>
      <c r="SKU55" s="130">
        <v>152.49</v>
      </c>
      <c r="SKV55" s="130">
        <v>152.49</v>
      </c>
      <c r="SKW55" s="130">
        <v>147.25</v>
      </c>
      <c r="SKX55" s="130"/>
      <c r="SKY55" s="130"/>
      <c r="SKZ55" s="130"/>
      <c r="SLA55" s="130"/>
      <c r="SLB55" s="130"/>
      <c r="SLC55" s="131"/>
      <c r="SLD55" s="132">
        <f>SUM(SKR55:SLC55)</f>
        <v>884.76</v>
      </c>
      <c r="SLE55" s="171">
        <v>0.0</v>
      </c>
      <c r="SLF55" s="165">
        <f>SLE55-SLD55</f>
        <v>-884.76</v>
      </c>
      <c r="SLG55" s="128" t="s">
        <v>90</v>
      </c>
      <c r="SLH55" s="157">
        <v>140.0</v>
      </c>
      <c r="SLI55" s="130">
        <v>140.0</v>
      </c>
      <c r="SLJ55" s="130">
        <v>152.53</v>
      </c>
      <c r="SLK55" s="130">
        <v>152.49</v>
      </c>
      <c r="SLL55" s="130">
        <v>152.49</v>
      </c>
      <c r="SLM55" s="130">
        <v>147.25</v>
      </c>
      <c r="SLN55" s="130"/>
      <c r="SLO55" s="130"/>
      <c r="SLP55" s="130"/>
      <c r="SLQ55" s="130"/>
      <c r="SLR55" s="130"/>
      <c r="SLS55" s="131"/>
      <c r="SLT55" s="132">
        <f>SUM(SLH55:SLS55)</f>
        <v>884.76</v>
      </c>
      <c r="SLU55" s="171">
        <v>0.0</v>
      </c>
      <c r="SLV55" s="165">
        <f>SLU55-SLT55</f>
        <v>-884.76</v>
      </c>
      <c r="SLW55" s="128" t="s">
        <v>90</v>
      </c>
      <c r="SLX55" s="157">
        <v>140.0</v>
      </c>
      <c r="SLY55" s="130">
        <v>140.0</v>
      </c>
      <c r="SLZ55" s="130">
        <v>152.53</v>
      </c>
      <c r="SMA55" s="130">
        <v>152.49</v>
      </c>
      <c r="SMB55" s="130">
        <v>152.49</v>
      </c>
      <c r="SMC55" s="130">
        <v>147.25</v>
      </c>
      <c r="SMD55" s="130"/>
      <c r="SME55" s="130"/>
      <c r="SMF55" s="130"/>
      <c r="SMG55" s="130"/>
      <c r="SMH55" s="130"/>
      <c r="SMI55" s="131"/>
      <c r="SMJ55" s="132">
        <f>SUM(SLX55:SMI55)</f>
        <v>884.76</v>
      </c>
      <c r="SMK55" s="171">
        <v>0.0</v>
      </c>
      <c r="SML55" s="165">
        <f>SMK55-SMJ55</f>
        <v>-884.76</v>
      </c>
      <c r="SMM55" s="128" t="s">
        <v>90</v>
      </c>
      <c r="SMN55" s="157">
        <v>140.0</v>
      </c>
      <c r="SMO55" s="130">
        <v>140.0</v>
      </c>
      <c r="SMP55" s="130">
        <v>152.53</v>
      </c>
      <c r="SMQ55" s="130">
        <v>152.49</v>
      </c>
      <c r="SMR55" s="130">
        <v>152.49</v>
      </c>
      <c r="SMS55" s="130">
        <v>147.25</v>
      </c>
      <c r="SMT55" s="130"/>
      <c r="SMU55" s="130"/>
      <c r="SMV55" s="130"/>
      <c r="SMW55" s="130"/>
      <c r="SMX55" s="130"/>
      <c r="SMY55" s="131"/>
      <c r="SMZ55" s="132">
        <f>SUM(SMN55:SMY55)</f>
        <v>884.76</v>
      </c>
      <c r="SNA55" s="171">
        <v>0.0</v>
      </c>
      <c r="SNB55" s="165">
        <f>SNA55-SMZ55</f>
        <v>-884.76</v>
      </c>
      <c r="SNC55" s="128" t="s">
        <v>90</v>
      </c>
      <c r="SND55" s="157">
        <v>140.0</v>
      </c>
      <c r="SNE55" s="130">
        <v>140.0</v>
      </c>
      <c r="SNF55" s="130">
        <v>152.53</v>
      </c>
      <c r="SNG55" s="130">
        <v>152.49</v>
      </c>
      <c r="SNH55" s="130">
        <v>152.49</v>
      </c>
      <c r="SNI55" s="130">
        <v>147.25</v>
      </c>
      <c r="SNJ55" s="130"/>
      <c r="SNK55" s="130"/>
      <c r="SNL55" s="130"/>
      <c r="SNM55" s="130"/>
      <c r="SNN55" s="130"/>
      <c r="SNO55" s="131"/>
      <c r="SNP55" s="132">
        <f>SUM(SND55:SNO55)</f>
        <v>884.76</v>
      </c>
      <c r="SNQ55" s="171">
        <v>0.0</v>
      </c>
      <c r="SNR55" s="165">
        <f>SNQ55-SNP55</f>
        <v>-884.76</v>
      </c>
      <c r="SNS55" s="128" t="s">
        <v>90</v>
      </c>
      <c r="SNT55" s="157">
        <v>140.0</v>
      </c>
      <c r="SNU55" s="130">
        <v>140.0</v>
      </c>
      <c r="SNV55" s="130">
        <v>152.53</v>
      </c>
      <c r="SNW55" s="130">
        <v>152.49</v>
      </c>
      <c r="SNX55" s="130">
        <v>152.49</v>
      </c>
      <c r="SNY55" s="130">
        <v>147.25</v>
      </c>
      <c r="SNZ55" s="130"/>
      <c r="SOA55" s="130"/>
      <c r="SOB55" s="130"/>
      <c r="SOC55" s="130"/>
      <c r="SOD55" s="130"/>
      <c r="SOE55" s="131"/>
      <c r="SOF55" s="132">
        <f>SUM(SNT55:SOE55)</f>
        <v>884.76</v>
      </c>
      <c r="SOG55" s="171">
        <v>0.0</v>
      </c>
      <c r="SOH55" s="165">
        <f>SOG55-SOF55</f>
        <v>-884.76</v>
      </c>
      <c r="SOI55" s="128" t="s">
        <v>90</v>
      </c>
      <c r="SOJ55" s="157">
        <v>140.0</v>
      </c>
      <c r="SOK55" s="130">
        <v>140.0</v>
      </c>
      <c r="SOL55" s="130">
        <v>152.53</v>
      </c>
      <c r="SOM55" s="130">
        <v>152.49</v>
      </c>
      <c r="SON55" s="130">
        <v>152.49</v>
      </c>
      <c r="SOO55" s="130">
        <v>147.25</v>
      </c>
      <c r="SOP55" s="130"/>
      <c r="SOQ55" s="130"/>
      <c r="SOR55" s="130"/>
      <c r="SOS55" s="130"/>
      <c r="SOT55" s="130"/>
      <c r="SOU55" s="131"/>
      <c r="SOV55" s="132">
        <f>SUM(SOJ55:SOU55)</f>
        <v>884.76</v>
      </c>
      <c r="SOW55" s="171">
        <v>0.0</v>
      </c>
      <c r="SOX55" s="165">
        <f>SOW55-SOV55</f>
        <v>-884.76</v>
      </c>
      <c r="SOY55" s="128" t="s">
        <v>90</v>
      </c>
      <c r="SOZ55" s="157">
        <v>140.0</v>
      </c>
      <c r="SPA55" s="130">
        <v>140.0</v>
      </c>
      <c r="SPB55" s="130">
        <v>152.53</v>
      </c>
      <c r="SPC55" s="130">
        <v>152.49</v>
      </c>
      <c r="SPD55" s="130">
        <v>152.49</v>
      </c>
      <c r="SPE55" s="130">
        <v>147.25</v>
      </c>
      <c r="SPF55" s="130"/>
      <c r="SPG55" s="130"/>
      <c r="SPH55" s="130"/>
      <c r="SPI55" s="130"/>
      <c r="SPJ55" s="130"/>
      <c r="SPK55" s="131"/>
      <c r="SPL55" s="132">
        <f>SUM(SOZ55:SPK55)</f>
        <v>884.76</v>
      </c>
      <c r="SPM55" s="171">
        <v>0.0</v>
      </c>
      <c r="SPN55" s="165">
        <f>SPM55-SPL55</f>
        <v>-884.76</v>
      </c>
      <c r="SPO55" s="128" t="s">
        <v>90</v>
      </c>
      <c r="SPP55" s="157">
        <v>140.0</v>
      </c>
      <c r="SPQ55" s="130">
        <v>140.0</v>
      </c>
      <c r="SPR55" s="130">
        <v>152.53</v>
      </c>
      <c r="SPS55" s="130">
        <v>152.49</v>
      </c>
      <c r="SPT55" s="130">
        <v>152.49</v>
      </c>
      <c r="SPU55" s="130">
        <v>147.25</v>
      </c>
      <c r="SPV55" s="130"/>
      <c r="SPW55" s="130"/>
      <c r="SPX55" s="130"/>
      <c r="SPY55" s="130"/>
      <c r="SPZ55" s="130"/>
      <c r="SQA55" s="131"/>
      <c r="SQB55" s="132">
        <f>SUM(SPP55:SQA55)</f>
        <v>884.76</v>
      </c>
      <c r="SQC55" s="171">
        <v>0.0</v>
      </c>
      <c r="SQD55" s="165">
        <f>SQC55-SQB55</f>
        <v>-884.76</v>
      </c>
      <c r="SQE55" s="128" t="s">
        <v>90</v>
      </c>
      <c r="SQF55" s="157">
        <v>140.0</v>
      </c>
      <c r="SQG55" s="130">
        <v>140.0</v>
      </c>
      <c r="SQH55" s="130">
        <v>152.53</v>
      </c>
      <c r="SQI55" s="130">
        <v>152.49</v>
      </c>
      <c r="SQJ55" s="130">
        <v>152.49</v>
      </c>
      <c r="SQK55" s="130">
        <v>147.25</v>
      </c>
      <c r="SQL55" s="130"/>
      <c r="SQM55" s="130"/>
      <c r="SQN55" s="130"/>
      <c r="SQO55" s="130"/>
      <c r="SQP55" s="130"/>
      <c r="SQQ55" s="131"/>
      <c r="SQR55" s="132">
        <f>SUM(SQF55:SQQ55)</f>
        <v>884.76</v>
      </c>
      <c r="SQS55" s="171">
        <v>0.0</v>
      </c>
      <c r="SQT55" s="165">
        <f>SQS55-SQR55</f>
        <v>-884.76</v>
      </c>
      <c r="SQU55" s="128" t="s">
        <v>90</v>
      </c>
      <c r="SQV55" s="157">
        <v>140.0</v>
      </c>
      <c r="SQW55" s="130">
        <v>140.0</v>
      </c>
      <c r="SQX55" s="130">
        <v>152.53</v>
      </c>
      <c r="SQY55" s="130">
        <v>152.49</v>
      </c>
      <c r="SQZ55" s="130">
        <v>152.49</v>
      </c>
      <c r="SRA55" s="130">
        <v>147.25</v>
      </c>
      <c r="SRB55" s="130"/>
      <c r="SRC55" s="130"/>
      <c r="SRD55" s="130"/>
      <c r="SRE55" s="130"/>
      <c r="SRF55" s="130"/>
      <c r="SRG55" s="131"/>
      <c r="SRH55" s="132">
        <f>SUM(SQV55:SRG55)</f>
        <v>884.76</v>
      </c>
      <c r="SRI55" s="171">
        <v>0.0</v>
      </c>
      <c r="SRJ55" s="165">
        <f>SRI55-SRH55</f>
        <v>-884.76</v>
      </c>
      <c r="SRK55" s="128" t="s">
        <v>90</v>
      </c>
      <c r="SRL55" s="157">
        <v>140.0</v>
      </c>
      <c r="SRM55" s="130">
        <v>140.0</v>
      </c>
      <c r="SRN55" s="130">
        <v>152.53</v>
      </c>
      <c r="SRO55" s="130">
        <v>152.49</v>
      </c>
      <c r="SRP55" s="130">
        <v>152.49</v>
      </c>
      <c r="SRQ55" s="130">
        <v>147.25</v>
      </c>
      <c r="SRR55" s="130"/>
      <c r="SRS55" s="130"/>
      <c r="SRT55" s="130"/>
      <c r="SRU55" s="130"/>
      <c r="SRV55" s="130"/>
      <c r="SRW55" s="131"/>
      <c r="SRX55" s="132">
        <f>SUM(SRL55:SRW55)</f>
        <v>884.76</v>
      </c>
      <c r="SRY55" s="171">
        <v>0.0</v>
      </c>
      <c r="SRZ55" s="165">
        <f>SRY55-SRX55</f>
        <v>-884.76</v>
      </c>
      <c r="SSA55" s="128" t="s">
        <v>90</v>
      </c>
      <c r="SSB55" s="157">
        <v>140.0</v>
      </c>
      <c r="SSC55" s="130">
        <v>140.0</v>
      </c>
      <c r="SSD55" s="130">
        <v>152.53</v>
      </c>
      <c r="SSE55" s="130">
        <v>152.49</v>
      </c>
      <c r="SSF55" s="130">
        <v>152.49</v>
      </c>
      <c r="SSG55" s="130">
        <v>147.25</v>
      </c>
      <c r="SSH55" s="130"/>
      <c r="SSI55" s="130"/>
      <c r="SSJ55" s="130"/>
      <c r="SSK55" s="130"/>
      <c r="SSL55" s="130"/>
      <c r="SSM55" s="131"/>
      <c r="SSN55" s="132">
        <f>SUM(SSB55:SSM55)</f>
        <v>884.76</v>
      </c>
      <c r="SSO55" s="171">
        <v>0.0</v>
      </c>
      <c r="SSP55" s="165">
        <f>SSO55-SSN55</f>
        <v>-884.76</v>
      </c>
      <c r="SSQ55" s="128" t="s">
        <v>90</v>
      </c>
      <c r="SSR55" s="157">
        <v>140.0</v>
      </c>
      <c r="SSS55" s="130">
        <v>140.0</v>
      </c>
      <c r="SST55" s="130">
        <v>152.53</v>
      </c>
      <c r="SSU55" s="130">
        <v>152.49</v>
      </c>
      <c r="SSV55" s="130">
        <v>152.49</v>
      </c>
      <c r="SSW55" s="130">
        <v>147.25</v>
      </c>
      <c r="SSX55" s="130"/>
      <c r="SSY55" s="130"/>
      <c r="SSZ55" s="130"/>
      <c r="STA55" s="130"/>
      <c r="STB55" s="130"/>
      <c r="STC55" s="131"/>
      <c r="STD55" s="132">
        <f>SUM(SSR55:STC55)</f>
        <v>884.76</v>
      </c>
      <c r="STE55" s="171">
        <v>0.0</v>
      </c>
      <c r="STF55" s="165">
        <f>STE55-STD55</f>
        <v>-884.76</v>
      </c>
      <c r="STG55" s="128" t="s">
        <v>90</v>
      </c>
      <c r="STH55" s="157">
        <v>140.0</v>
      </c>
      <c r="STI55" s="130">
        <v>140.0</v>
      </c>
      <c r="STJ55" s="130">
        <v>152.53</v>
      </c>
      <c r="STK55" s="130">
        <v>152.49</v>
      </c>
      <c r="STL55" s="130">
        <v>152.49</v>
      </c>
      <c r="STM55" s="130">
        <v>147.25</v>
      </c>
      <c r="STN55" s="130"/>
      <c r="STO55" s="130"/>
      <c r="STP55" s="130"/>
      <c r="STQ55" s="130"/>
      <c r="STR55" s="130"/>
      <c r="STS55" s="131"/>
      <c r="STT55" s="132">
        <f>SUM(STH55:STS55)</f>
        <v>884.76</v>
      </c>
      <c r="STU55" s="171">
        <v>0.0</v>
      </c>
      <c r="STV55" s="165">
        <f>STU55-STT55</f>
        <v>-884.76</v>
      </c>
      <c r="STW55" s="128" t="s">
        <v>90</v>
      </c>
      <c r="STX55" s="157">
        <v>140.0</v>
      </c>
      <c r="STY55" s="130">
        <v>140.0</v>
      </c>
      <c r="STZ55" s="130">
        <v>152.53</v>
      </c>
      <c r="SUA55" s="130">
        <v>152.49</v>
      </c>
      <c r="SUB55" s="130">
        <v>152.49</v>
      </c>
      <c r="SUC55" s="130">
        <v>147.25</v>
      </c>
      <c r="SUD55" s="130"/>
      <c r="SUE55" s="130"/>
      <c r="SUF55" s="130"/>
      <c r="SUG55" s="130"/>
      <c r="SUH55" s="130"/>
      <c r="SUI55" s="131"/>
      <c r="SUJ55" s="132">
        <f>SUM(STX55:SUI55)</f>
        <v>884.76</v>
      </c>
      <c r="SUK55" s="171">
        <v>0.0</v>
      </c>
      <c r="SUL55" s="165">
        <f>SUK55-SUJ55</f>
        <v>-884.76</v>
      </c>
      <c r="SUM55" s="128" t="s">
        <v>90</v>
      </c>
      <c r="SUN55" s="157">
        <v>140.0</v>
      </c>
      <c r="SUO55" s="130">
        <v>140.0</v>
      </c>
      <c r="SUP55" s="130">
        <v>152.53</v>
      </c>
      <c r="SUQ55" s="130">
        <v>152.49</v>
      </c>
      <c r="SUR55" s="130">
        <v>152.49</v>
      </c>
      <c r="SUS55" s="130">
        <v>147.25</v>
      </c>
      <c r="SUT55" s="130"/>
      <c r="SUU55" s="130"/>
      <c r="SUV55" s="130"/>
      <c r="SUW55" s="130"/>
      <c r="SUX55" s="130"/>
      <c r="SUY55" s="131"/>
      <c r="SUZ55" s="132">
        <f>SUM(SUN55:SUY55)</f>
        <v>884.76</v>
      </c>
      <c r="SVA55" s="171">
        <v>0.0</v>
      </c>
      <c r="SVB55" s="165">
        <f>SVA55-SUZ55</f>
        <v>-884.76</v>
      </c>
      <c r="SVC55" s="128" t="s">
        <v>90</v>
      </c>
      <c r="SVD55" s="157">
        <v>140.0</v>
      </c>
      <c r="SVE55" s="130">
        <v>140.0</v>
      </c>
      <c r="SVF55" s="130">
        <v>152.53</v>
      </c>
      <c r="SVG55" s="130">
        <v>152.49</v>
      </c>
      <c r="SVH55" s="130">
        <v>152.49</v>
      </c>
      <c r="SVI55" s="130">
        <v>147.25</v>
      </c>
      <c r="SVJ55" s="130"/>
      <c r="SVK55" s="130"/>
      <c r="SVL55" s="130"/>
      <c r="SVM55" s="130"/>
      <c r="SVN55" s="130"/>
      <c r="SVO55" s="131"/>
      <c r="SVP55" s="132">
        <f>SUM(SVD55:SVO55)</f>
        <v>884.76</v>
      </c>
      <c r="SVQ55" s="171">
        <v>0.0</v>
      </c>
      <c r="SVR55" s="165">
        <f>SVQ55-SVP55</f>
        <v>-884.76</v>
      </c>
      <c r="SVS55" s="128" t="s">
        <v>90</v>
      </c>
      <c r="SVT55" s="157">
        <v>140.0</v>
      </c>
      <c r="SVU55" s="130">
        <v>140.0</v>
      </c>
      <c r="SVV55" s="130">
        <v>152.53</v>
      </c>
      <c r="SVW55" s="130">
        <v>152.49</v>
      </c>
      <c r="SVX55" s="130">
        <v>152.49</v>
      </c>
      <c r="SVY55" s="130">
        <v>147.25</v>
      </c>
      <c r="SVZ55" s="130"/>
      <c r="SWA55" s="130"/>
      <c r="SWB55" s="130"/>
      <c r="SWC55" s="130"/>
      <c r="SWD55" s="130"/>
      <c r="SWE55" s="131"/>
      <c r="SWF55" s="132">
        <f>SUM(SVT55:SWE55)</f>
        <v>884.76</v>
      </c>
      <c r="SWG55" s="171">
        <v>0.0</v>
      </c>
      <c r="SWH55" s="165">
        <f>SWG55-SWF55</f>
        <v>-884.76</v>
      </c>
      <c r="SWI55" s="128" t="s">
        <v>90</v>
      </c>
      <c r="SWJ55" s="157">
        <v>140.0</v>
      </c>
      <c r="SWK55" s="130">
        <v>140.0</v>
      </c>
      <c r="SWL55" s="130">
        <v>152.53</v>
      </c>
      <c r="SWM55" s="130">
        <v>152.49</v>
      </c>
      <c r="SWN55" s="130">
        <v>152.49</v>
      </c>
      <c r="SWO55" s="130">
        <v>147.25</v>
      </c>
      <c r="SWP55" s="130"/>
      <c r="SWQ55" s="130"/>
      <c r="SWR55" s="130"/>
      <c r="SWS55" s="130"/>
      <c r="SWT55" s="130"/>
      <c r="SWU55" s="131"/>
      <c r="SWV55" s="132">
        <f>SUM(SWJ55:SWU55)</f>
        <v>884.76</v>
      </c>
      <c r="SWW55" s="171">
        <v>0.0</v>
      </c>
      <c r="SWX55" s="165">
        <f>SWW55-SWV55</f>
        <v>-884.76</v>
      </c>
      <c r="SWY55" s="128" t="s">
        <v>90</v>
      </c>
      <c r="SWZ55" s="157">
        <v>140.0</v>
      </c>
      <c r="SXA55" s="130">
        <v>140.0</v>
      </c>
      <c r="SXB55" s="130">
        <v>152.53</v>
      </c>
      <c r="SXC55" s="130">
        <v>152.49</v>
      </c>
      <c r="SXD55" s="130">
        <v>152.49</v>
      </c>
      <c r="SXE55" s="130">
        <v>147.25</v>
      </c>
      <c r="SXF55" s="130"/>
      <c r="SXG55" s="130"/>
      <c r="SXH55" s="130"/>
      <c r="SXI55" s="130"/>
      <c r="SXJ55" s="130"/>
      <c r="SXK55" s="131"/>
      <c r="SXL55" s="132">
        <f>SUM(SWZ55:SXK55)</f>
        <v>884.76</v>
      </c>
      <c r="SXM55" s="171">
        <v>0.0</v>
      </c>
      <c r="SXN55" s="165">
        <f>SXM55-SXL55</f>
        <v>-884.76</v>
      </c>
      <c r="SXO55" s="128" t="s">
        <v>90</v>
      </c>
      <c r="SXP55" s="157">
        <v>140.0</v>
      </c>
      <c r="SXQ55" s="130">
        <v>140.0</v>
      </c>
      <c r="SXR55" s="130">
        <v>152.53</v>
      </c>
      <c r="SXS55" s="130">
        <v>152.49</v>
      </c>
      <c r="SXT55" s="130">
        <v>152.49</v>
      </c>
      <c r="SXU55" s="130">
        <v>147.25</v>
      </c>
      <c r="SXV55" s="130"/>
      <c r="SXW55" s="130"/>
      <c r="SXX55" s="130"/>
      <c r="SXY55" s="130"/>
      <c r="SXZ55" s="130"/>
      <c r="SYA55" s="131"/>
      <c r="SYB55" s="132">
        <f>SUM(SXP55:SYA55)</f>
        <v>884.76</v>
      </c>
      <c r="SYC55" s="171">
        <v>0.0</v>
      </c>
      <c r="SYD55" s="165">
        <f>SYC55-SYB55</f>
        <v>-884.76</v>
      </c>
      <c r="SYE55" s="128" t="s">
        <v>90</v>
      </c>
      <c r="SYF55" s="157">
        <v>140.0</v>
      </c>
      <c r="SYG55" s="130">
        <v>140.0</v>
      </c>
      <c r="SYH55" s="130">
        <v>152.53</v>
      </c>
      <c r="SYI55" s="130">
        <v>152.49</v>
      </c>
      <c r="SYJ55" s="130">
        <v>152.49</v>
      </c>
      <c r="SYK55" s="130">
        <v>147.25</v>
      </c>
      <c r="SYL55" s="130"/>
      <c r="SYM55" s="130"/>
      <c r="SYN55" s="130"/>
      <c r="SYO55" s="130"/>
      <c r="SYP55" s="130"/>
      <c r="SYQ55" s="131"/>
      <c r="SYR55" s="132">
        <f>SUM(SYF55:SYQ55)</f>
        <v>884.76</v>
      </c>
      <c r="SYS55" s="171">
        <v>0.0</v>
      </c>
      <c r="SYT55" s="165">
        <f>SYS55-SYR55</f>
        <v>-884.76</v>
      </c>
      <c r="SYU55" s="128" t="s">
        <v>90</v>
      </c>
      <c r="SYV55" s="157">
        <v>140.0</v>
      </c>
      <c r="SYW55" s="130">
        <v>140.0</v>
      </c>
      <c r="SYX55" s="130">
        <v>152.53</v>
      </c>
      <c r="SYY55" s="130">
        <v>152.49</v>
      </c>
      <c r="SYZ55" s="130">
        <v>152.49</v>
      </c>
      <c r="SZA55" s="130">
        <v>147.25</v>
      </c>
      <c r="SZB55" s="130"/>
      <c r="SZC55" s="130"/>
      <c r="SZD55" s="130"/>
      <c r="SZE55" s="130"/>
      <c r="SZF55" s="130"/>
      <c r="SZG55" s="131"/>
      <c r="SZH55" s="132">
        <f>SUM(SYV55:SZG55)</f>
        <v>884.76</v>
      </c>
      <c r="SZI55" s="171">
        <v>0.0</v>
      </c>
      <c r="SZJ55" s="165">
        <f>SZI55-SZH55</f>
        <v>-884.76</v>
      </c>
      <c r="SZK55" s="128" t="s">
        <v>90</v>
      </c>
      <c r="SZL55" s="157">
        <v>140.0</v>
      </c>
      <c r="SZM55" s="130">
        <v>140.0</v>
      </c>
      <c r="SZN55" s="130">
        <v>152.53</v>
      </c>
      <c r="SZO55" s="130">
        <v>152.49</v>
      </c>
      <c r="SZP55" s="130">
        <v>152.49</v>
      </c>
      <c r="SZQ55" s="130">
        <v>147.25</v>
      </c>
      <c r="SZR55" s="130"/>
      <c r="SZS55" s="130"/>
      <c r="SZT55" s="130"/>
      <c r="SZU55" s="130"/>
      <c r="SZV55" s="130"/>
      <c r="SZW55" s="131"/>
      <c r="SZX55" s="132">
        <f>SUM(SZL55:SZW55)</f>
        <v>884.76</v>
      </c>
      <c r="SZY55" s="171">
        <v>0.0</v>
      </c>
      <c r="SZZ55" s="165">
        <f>SZY55-SZX55</f>
        <v>-884.76</v>
      </c>
      <c r="TAA55" s="128" t="s">
        <v>90</v>
      </c>
      <c r="TAB55" s="157">
        <v>140.0</v>
      </c>
      <c r="TAC55" s="130">
        <v>140.0</v>
      </c>
      <c r="TAD55" s="130">
        <v>152.53</v>
      </c>
      <c r="TAE55" s="130">
        <v>152.49</v>
      </c>
      <c r="TAF55" s="130">
        <v>152.49</v>
      </c>
      <c r="TAG55" s="130">
        <v>147.25</v>
      </c>
      <c r="TAH55" s="130"/>
      <c r="TAI55" s="130"/>
      <c r="TAJ55" s="130"/>
      <c r="TAK55" s="130"/>
      <c r="TAL55" s="130"/>
      <c r="TAM55" s="131"/>
      <c r="TAN55" s="132">
        <f>SUM(TAB55:TAM55)</f>
        <v>884.76</v>
      </c>
      <c r="TAO55" s="171">
        <v>0.0</v>
      </c>
      <c r="TAP55" s="165">
        <f>TAO55-TAN55</f>
        <v>-884.76</v>
      </c>
      <c r="TAQ55" s="128" t="s">
        <v>90</v>
      </c>
      <c r="TAR55" s="157">
        <v>140.0</v>
      </c>
      <c r="TAS55" s="130">
        <v>140.0</v>
      </c>
      <c r="TAT55" s="130">
        <v>152.53</v>
      </c>
      <c r="TAU55" s="130">
        <v>152.49</v>
      </c>
      <c r="TAV55" s="130">
        <v>152.49</v>
      </c>
      <c r="TAW55" s="130">
        <v>147.25</v>
      </c>
      <c r="TAX55" s="130"/>
      <c r="TAY55" s="130"/>
      <c r="TAZ55" s="130"/>
      <c r="TBA55" s="130"/>
      <c r="TBB55" s="130"/>
      <c r="TBC55" s="131"/>
      <c r="TBD55" s="132">
        <f>SUM(TAR55:TBC55)</f>
        <v>884.76</v>
      </c>
      <c r="TBE55" s="171">
        <v>0.0</v>
      </c>
      <c r="TBF55" s="165">
        <f>TBE55-TBD55</f>
        <v>-884.76</v>
      </c>
      <c r="TBG55" s="128" t="s">
        <v>90</v>
      </c>
      <c r="TBH55" s="157">
        <v>140.0</v>
      </c>
      <c r="TBI55" s="130">
        <v>140.0</v>
      </c>
      <c r="TBJ55" s="130">
        <v>152.53</v>
      </c>
      <c r="TBK55" s="130">
        <v>152.49</v>
      </c>
      <c r="TBL55" s="130">
        <v>152.49</v>
      </c>
      <c r="TBM55" s="130">
        <v>147.25</v>
      </c>
      <c r="TBN55" s="130"/>
      <c r="TBO55" s="130"/>
      <c r="TBP55" s="130"/>
      <c r="TBQ55" s="130"/>
      <c r="TBR55" s="130"/>
      <c r="TBS55" s="131"/>
      <c r="TBT55" s="132">
        <f>SUM(TBH55:TBS55)</f>
        <v>884.76</v>
      </c>
      <c r="TBU55" s="171">
        <v>0.0</v>
      </c>
      <c r="TBV55" s="165">
        <f>TBU55-TBT55</f>
        <v>-884.76</v>
      </c>
      <c r="TBW55" s="128" t="s">
        <v>90</v>
      </c>
      <c r="TBX55" s="157">
        <v>140.0</v>
      </c>
      <c r="TBY55" s="130">
        <v>140.0</v>
      </c>
      <c r="TBZ55" s="130">
        <v>152.53</v>
      </c>
      <c r="TCA55" s="130">
        <v>152.49</v>
      </c>
      <c r="TCB55" s="130">
        <v>152.49</v>
      </c>
      <c r="TCC55" s="130">
        <v>147.25</v>
      </c>
      <c r="TCD55" s="130"/>
      <c r="TCE55" s="130"/>
      <c r="TCF55" s="130"/>
      <c r="TCG55" s="130"/>
      <c r="TCH55" s="130"/>
      <c r="TCI55" s="131"/>
      <c r="TCJ55" s="132">
        <f>SUM(TBX55:TCI55)</f>
        <v>884.76</v>
      </c>
      <c r="TCK55" s="171">
        <v>0.0</v>
      </c>
      <c r="TCL55" s="165">
        <f>TCK55-TCJ55</f>
        <v>-884.76</v>
      </c>
      <c r="TCM55" s="128" t="s">
        <v>90</v>
      </c>
      <c r="TCN55" s="157">
        <v>140.0</v>
      </c>
      <c r="TCO55" s="130">
        <v>140.0</v>
      </c>
      <c r="TCP55" s="130">
        <v>152.53</v>
      </c>
      <c r="TCQ55" s="130">
        <v>152.49</v>
      </c>
      <c r="TCR55" s="130">
        <v>152.49</v>
      </c>
      <c r="TCS55" s="130">
        <v>147.25</v>
      </c>
      <c r="TCT55" s="130"/>
      <c r="TCU55" s="130"/>
      <c r="TCV55" s="130"/>
      <c r="TCW55" s="130"/>
      <c r="TCX55" s="130"/>
      <c r="TCY55" s="131"/>
      <c r="TCZ55" s="132">
        <f>SUM(TCN55:TCY55)</f>
        <v>884.76</v>
      </c>
      <c r="TDA55" s="171">
        <v>0.0</v>
      </c>
      <c r="TDB55" s="165">
        <f>TDA55-TCZ55</f>
        <v>-884.76</v>
      </c>
      <c r="TDC55" s="128" t="s">
        <v>90</v>
      </c>
      <c r="TDD55" s="157">
        <v>140.0</v>
      </c>
      <c r="TDE55" s="130">
        <v>140.0</v>
      </c>
      <c r="TDF55" s="130">
        <v>152.53</v>
      </c>
      <c r="TDG55" s="130">
        <v>152.49</v>
      </c>
      <c r="TDH55" s="130">
        <v>152.49</v>
      </c>
      <c r="TDI55" s="130">
        <v>147.25</v>
      </c>
      <c r="TDJ55" s="130"/>
      <c r="TDK55" s="130"/>
      <c r="TDL55" s="130"/>
      <c r="TDM55" s="130"/>
      <c r="TDN55" s="130"/>
      <c r="TDO55" s="131"/>
      <c r="TDP55" s="132">
        <f>SUM(TDD55:TDO55)</f>
        <v>884.76</v>
      </c>
      <c r="TDQ55" s="171">
        <v>0.0</v>
      </c>
      <c r="TDR55" s="165">
        <f>TDQ55-TDP55</f>
        <v>-884.76</v>
      </c>
      <c r="TDS55" s="128" t="s">
        <v>90</v>
      </c>
      <c r="TDT55" s="157">
        <v>140.0</v>
      </c>
      <c r="TDU55" s="130">
        <v>140.0</v>
      </c>
      <c r="TDV55" s="130">
        <v>152.53</v>
      </c>
      <c r="TDW55" s="130">
        <v>152.49</v>
      </c>
      <c r="TDX55" s="130">
        <v>152.49</v>
      </c>
      <c r="TDY55" s="130">
        <v>147.25</v>
      </c>
      <c r="TDZ55" s="130"/>
      <c r="TEA55" s="130"/>
      <c r="TEB55" s="130"/>
      <c r="TEC55" s="130"/>
      <c r="TED55" s="130"/>
      <c r="TEE55" s="131"/>
      <c r="TEF55" s="132">
        <f>SUM(TDT55:TEE55)</f>
        <v>884.76</v>
      </c>
      <c r="TEG55" s="171">
        <v>0.0</v>
      </c>
      <c r="TEH55" s="165">
        <f>TEG55-TEF55</f>
        <v>-884.76</v>
      </c>
      <c r="TEI55" s="128" t="s">
        <v>90</v>
      </c>
      <c r="TEJ55" s="157">
        <v>140.0</v>
      </c>
      <c r="TEK55" s="130">
        <v>140.0</v>
      </c>
      <c r="TEL55" s="130">
        <v>152.53</v>
      </c>
      <c r="TEM55" s="130">
        <v>152.49</v>
      </c>
      <c r="TEN55" s="130">
        <v>152.49</v>
      </c>
      <c r="TEO55" s="130">
        <v>147.25</v>
      </c>
      <c r="TEP55" s="130"/>
      <c r="TEQ55" s="130"/>
      <c r="TER55" s="130"/>
      <c r="TES55" s="130"/>
      <c r="TET55" s="130"/>
      <c r="TEU55" s="131"/>
      <c r="TEV55" s="132">
        <f>SUM(TEJ55:TEU55)</f>
        <v>884.76</v>
      </c>
      <c r="TEW55" s="171">
        <v>0.0</v>
      </c>
      <c r="TEX55" s="165">
        <f>TEW55-TEV55</f>
        <v>-884.76</v>
      </c>
      <c r="TEY55" s="128" t="s">
        <v>90</v>
      </c>
      <c r="TEZ55" s="157">
        <v>140.0</v>
      </c>
      <c r="TFA55" s="130">
        <v>140.0</v>
      </c>
      <c r="TFB55" s="130">
        <v>152.53</v>
      </c>
      <c r="TFC55" s="130">
        <v>152.49</v>
      </c>
      <c r="TFD55" s="130">
        <v>152.49</v>
      </c>
      <c r="TFE55" s="130">
        <v>147.25</v>
      </c>
      <c r="TFF55" s="130"/>
      <c r="TFG55" s="130"/>
      <c r="TFH55" s="130"/>
      <c r="TFI55" s="130"/>
      <c r="TFJ55" s="130"/>
      <c r="TFK55" s="131"/>
      <c r="TFL55" s="132">
        <f>SUM(TEZ55:TFK55)</f>
        <v>884.76</v>
      </c>
      <c r="TFM55" s="171">
        <v>0.0</v>
      </c>
      <c r="TFN55" s="165">
        <f>TFM55-TFL55</f>
        <v>-884.76</v>
      </c>
      <c r="TFO55" s="128" t="s">
        <v>90</v>
      </c>
      <c r="TFP55" s="157">
        <v>140.0</v>
      </c>
      <c r="TFQ55" s="130">
        <v>140.0</v>
      </c>
      <c r="TFR55" s="130">
        <v>152.53</v>
      </c>
      <c r="TFS55" s="130">
        <v>152.49</v>
      </c>
      <c r="TFT55" s="130">
        <v>152.49</v>
      </c>
      <c r="TFU55" s="130">
        <v>147.25</v>
      </c>
      <c r="TFV55" s="130"/>
      <c r="TFW55" s="130"/>
      <c r="TFX55" s="130"/>
      <c r="TFY55" s="130"/>
      <c r="TFZ55" s="130"/>
      <c r="TGA55" s="131"/>
      <c r="TGB55" s="132">
        <f>SUM(TFP55:TGA55)</f>
        <v>884.76</v>
      </c>
      <c r="TGC55" s="171">
        <v>0.0</v>
      </c>
      <c r="TGD55" s="165">
        <f>TGC55-TGB55</f>
        <v>-884.76</v>
      </c>
      <c r="TGE55" s="128" t="s">
        <v>90</v>
      </c>
      <c r="TGF55" s="157">
        <v>140.0</v>
      </c>
      <c r="TGG55" s="130">
        <v>140.0</v>
      </c>
      <c r="TGH55" s="130">
        <v>152.53</v>
      </c>
      <c r="TGI55" s="130">
        <v>152.49</v>
      </c>
      <c r="TGJ55" s="130">
        <v>152.49</v>
      </c>
      <c r="TGK55" s="130">
        <v>147.25</v>
      </c>
      <c r="TGL55" s="130"/>
      <c r="TGM55" s="130"/>
      <c r="TGN55" s="130"/>
      <c r="TGO55" s="130"/>
      <c r="TGP55" s="130"/>
      <c r="TGQ55" s="131"/>
      <c r="TGR55" s="132">
        <f>SUM(TGF55:TGQ55)</f>
        <v>884.76</v>
      </c>
      <c r="TGS55" s="171">
        <v>0.0</v>
      </c>
      <c r="TGT55" s="165">
        <f>TGS55-TGR55</f>
        <v>-884.76</v>
      </c>
      <c r="TGU55" s="128" t="s">
        <v>90</v>
      </c>
      <c r="TGV55" s="157">
        <v>140.0</v>
      </c>
      <c r="TGW55" s="130">
        <v>140.0</v>
      </c>
      <c r="TGX55" s="130">
        <v>152.53</v>
      </c>
      <c r="TGY55" s="130">
        <v>152.49</v>
      </c>
      <c r="TGZ55" s="130">
        <v>152.49</v>
      </c>
      <c r="THA55" s="130">
        <v>147.25</v>
      </c>
      <c r="THB55" s="130"/>
      <c r="THC55" s="130"/>
      <c r="THD55" s="130"/>
      <c r="THE55" s="130"/>
      <c r="THF55" s="130"/>
      <c r="THG55" s="131"/>
      <c r="THH55" s="132">
        <f>SUM(TGV55:THG55)</f>
        <v>884.76</v>
      </c>
      <c r="THI55" s="171">
        <v>0.0</v>
      </c>
      <c r="THJ55" s="165">
        <f>THI55-THH55</f>
        <v>-884.76</v>
      </c>
      <c r="THK55" s="128" t="s">
        <v>90</v>
      </c>
      <c r="THL55" s="157">
        <v>140.0</v>
      </c>
      <c r="THM55" s="130">
        <v>140.0</v>
      </c>
      <c r="THN55" s="130">
        <v>152.53</v>
      </c>
      <c r="THO55" s="130">
        <v>152.49</v>
      </c>
      <c r="THP55" s="130">
        <v>152.49</v>
      </c>
      <c r="THQ55" s="130">
        <v>147.25</v>
      </c>
      <c r="THR55" s="130"/>
      <c r="THS55" s="130"/>
      <c r="THT55" s="130"/>
      <c r="THU55" s="130"/>
      <c r="THV55" s="130"/>
      <c r="THW55" s="131"/>
      <c r="THX55" s="132">
        <f>SUM(THL55:THW55)</f>
        <v>884.76</v>
      </c>
      <c r="THY55" s="171">
        <v>0.0</v>
      </c>
      <c r="THZ55" s="165">
        <f>THY55-THX55</f>
        <v>-884.76</v>
      </c>
      <c r="TIA55" s="128" t="s">
        <v>90</v>
      </c>
      <c r="TIB55" s="157">
        <v>140.0</v>
      </c>
      <c r="TIC55" s="130">
        <v>140.0</v>
      </c>
      <c r="TID55" s="130">
        <v>152.53</v>
      </c>
      <c r="TIE55" s="130">
        <v>152.49</v>
      </c>
      <c r="TIF55" s="130">
        <v>152.49</v>
      </c>
      <c r="TIG55" s="130">
        <v>147.25</v>
      </c>
      <c r="TIH55" s="130"/>
      <c r="TII55" s="130"/>
      <c r="TIJ55" s="130"/>
      <c r="TIK55" s="130"/>
      <c r="TIL55" s="130"/>
      <c r="TIM55" s="131"/>
      <c r="TIN55" s="132">
        <f>SUM(TIB55:TIM55)</f>
        <v>884.76</v>
      </c>
      <c r="TIO55" s="171">
        <v>0.0</v>
      </c>
      <c r="TIP55" s="165">
        <f>TIO55-TIN55</f>
        <v>-884.76</v>
      </c>
      <c r="TIQ55" s="128" t="s">
        <v>90</v>
      </c>
      <c r="TIR55" s="157">
        <v>140.0</v>
      </c>
      <c r="TIS55" s="130">
        <v>140.0</v>
      </c>
      <c r="TIT55" s="130">
        <v>152.53</v>
      </c>
      <c r="TIU55" s="130">
        <v>152.49</v>
      </c>
      <c r="TIV55" s="130">
        <v>152.49</v>
      </c>
      <c r="TIW55" s="130">
        <v>147.25</v>
      </c>
      <c r="TIX55" s="130"/>
      <c r="TIY55" s="130"/>
      <c r="TIZ55" s="130"/>
      <c r="TJA55" s="130"/>
      <c r="TJB55" s="130"/>
      <c r="TJC55" s="131"/>
      <c r="TJD55" s="132">
        <f>SUM(TIR55:TJC55)</f>
        <v>884.76</v>
      </c>
      <c r="TJE55" s="171">
        <v>0.0</v>
      </c>
      <c r="TJF55" s="165">
        <f>TJE55-TJD55</f>
        <v>-884.76</v>
      </c>
      <c r="TJG55" s="128" t="s">
        <v>90</v>
      </c>
      <c r="TJH55" s="157">
        <v>140.0</v>
      </c>
      <c r="TJI55" s="130">
        <v>140.0</v>
      </c>
      <c r="TJJ55" s="130">
        <v>152.53</v>
      </c>
      <c r="TJK55" s="130">
        <v>152.49</v>
      </c>
      <c r="TJL55" s="130">
        <v>152.49</v>
      </c>
      <c r="TJM55" s="130">
        <v>147.25</v>
      </c>
      <c r="TJN55" s="130"/>
      <c r="TJO55" s="130"/>
      <c r="TJP55" s="130"/>
      <c r="TJQ55" s="130"/>
      <c r="TJR55" s="130"/>
      <c r="TJS55" s="131"/>
      <c r="TJT55" s="132">
        <f>SUM(TJH55:TJS55)</f>
        <v>884.76</v>
      </c>
      <c r="TJU55" s="171">
        <v>0.0</v>
      </c>
      <c r="TJV55" s="165">
        <f>TJU55-TJT55</f>
        <v>-884.76</v>
      </c>
      <c r="TJW55" s="128" t="s">
        <v>90</v>
      </c>
      <c r="TJX55" s="157">
        <v>140.0</v>
      </c>
      <c r="TJY55" s="130">
        <v>140.0</v>
      </c>
      <c r="TJZ55" s="130">
        <v>152.53</v>
      </c>
      <c r="TKA55" s="130">
        <v>152.49</v>
      </c>
      <c r="TKB55" s="130">
        <v>152.49</v>
      </c>
      <c r="TKC55" s="130">
        <v>147.25</v>
      </c>
      <c r="TKD55" s="130"/>
      <c r="TKE55" s="130"/>
      <c r="TKF55" s="130"/>
      <c r="TKG55" s="130"/>
      <c r="TKH55" s="130"/>
      <c r="TKI55" s="131"/>
      <c r="TKJ55" s="132">
        <f>SUM(TJX55:TKI55)</f>
        <v>884.76</v>
      </c>
      <c r="TKK55" s="171">
        <v>0.0</v>
      </c>
      <c r="TKL55" s="165">
        <f>TKK55-TKJ55</f>
        <v>-884.76</v>
      </c>
      <c r="TKM55" s="128" t="s">
        <v>90</v>
      </c>
      <c r="TKN55" s="157">
        <v>140.0</v>
      </c>
      <c r="TKO55" s="130">
        <v>140.0</v>
      </c>
      <c r="TKP55" s="130">
        <v>152.53</v>
      </c>
      <c r="TKQ55" s="130">
        <v>152.49</v>
      </c>
      <c r="TKR55" s="130">
        <v>152.49</v>
      </c>
      <c r="TKS55" s="130">
        <v>147.25</v>
      </c>
      <c r="TKT55" s="130"/>
      <c r="TKU55" s="130"/>
      <c r="TKV55" s="130"/>
      <c r="TKW55" s="130"/>
      <c r="TKX55" s="130"/>
      <c r="TKY55" s="131"/>
      <c r="TKZ55" s="132">
        <f>SUM(TKN55:TKY55)</f>
        <v>884.76</v>
      </c>
      <c r="TLA55" s="171">
        <v>0.0</v>
      </c>
      <c r="TLB55" s="165">
        <f>TLA55-TKZ55</f>
        <v>-884.76</v>
      </c>
      <c r="TLC55" s="128" t="s">
        <v>90</v>
      </c>
      <c r="TLD55" s="157">
        <v>140.0</v>
      </c>
      <c r="TLE55" s="130">
        <v>140.0</v>
      </c>
      <c r="TLF55" s="130">
        <v>152.53</v>
      </c>
      <c r="TLG55" s="130">
        <v>152.49</v>
      </c>
      <c r="TLH55" s="130">
        <v>152.49</v>
      </c>
      <c r="TLI55" s="130">
        <v>147.25</v>
      </c>
      <c r="TLJ55" s="130"/>
      <c r="TLK55" s="130"/>
      <c r="TLL55" s="130"/>
      <c r="TLM55" s="130"/>
      <c r="TLN55" s="130"/>
      <c r="TLO55" s="131"/>
      <c r="TLP55" s="132">
        <f>SUM(TLD55:TLO55)</f>
        <v>884.76</v>
      </c>
      <c r="TLQ55" s="171">
        <v>0.0</v>
      </c>
      <c r="TLR55" s="165">
        <f>TLQ55-TLP55</f>
        <v>-884.76</v>
      </c>
      <c r="TLS55" s="128" t="s">
        <v>90</v>
      </c>
      <c r="TLT55" s="157">
        <v>140.0</v>
      </c>
      <c r="TLU55" s="130">
        <v>140.0</v>
      </c>
      <c r="TLV55" s="130">
        <v>152.53</v>
      </c>
      <c r="TLW55" s="130">
        <v>152.49</v>
      </c>
      <c r="TLX55" s="130">
        <v>152.49</v>
      </c>
      <c r="TLY55" s="130">
        <v>147.25</v>
      </c>
      <c r="TLZ55" s="130"/>
      <c r="TMA55" s="130"/>
      <c r="TMB55" s="130"/>
      <c r="TMC55" s="130"/>
      <c r="TMD55" s="130"/>
      <c r="TME55" s="131"/>
      <c r="TMF55" s="132">
        <f>SUM(TLT55:TME55)</f>
        <v>884.76</v>
      </c>
      <c r="TMG55" s="171">
        <v>0.0</v>
      </c>
      <c r="TMH55" s="165">
        <f>TMG55-TMF55</f>
        <v>-884.76</v>
      </c>
      <c r="TMI55" s="128" t="s">
        <v>90</v>
      </c>
      <c r="TMJ55" s="157">
        <v>140.0</v>
      </c>
      <c r="TMK55" s="130">
        <v>140.0</v>
      </c>
      <c r="TML55" s="130">
        <v>152.53</v>
      </c>
      <c r="TMM55" s="130">
        <v>152.49</v>
      </c>
      <c r="TMN55" s="130">
        <v>152.49</v>
      </c>
      <c r="TMO55" s="130">
        <v>147.25</v>
      </c>
      <c r="TMP55" s="130"/>
      <c r="TMQ55" s="130"/>
      <c r="TMR55" s="130"/>
      <c r="TMS55" s="130"/>
      <c r="TMT55" s="130"/>
      <c r="TMU55" s="131"/>
      <c r="TMV55" s="132">
        <f>SUM(TMJ55:TMU55)</f>
        <v>884.76</v>
      </c>
      <c r="TMW55" s="171">
        <v>0.0</v>
      </c>
      <c r="TMX55" s="165">
        <f>TMW55-TMV55</f>
        <v>-884.76</v>
      </c>
      <c r="TMY55" s="128" t="s">
        <v>90</v>
      </c>
      <c r="TMZ55" s="157">
        <v>140.0</v>
      </c>
      <c r="TNA55" s="130">
        <v>140.0</v>
      </c>
      <c r="TNB55" s="130">
        <v>152.53</v>
      </c>
      <c r="TNC55" s="130">
        <v>152.49</v>
      </c>
      <c r="TND55" s="130">
        <v>152.49</v>
      </c>
      <c r="TNE55" s="130">
        <v>147.25</v>
      </c>
      <c r="TNF55" s="130"/>
      <c r="TNG55" s="130"/>
      <c r="TNH55" s="130"/>
      <c r="TNI55" s="130"/>
      <c r="TNJ55" s="130"/>
      <c r="TNK55" s="131"/>
      <c r="TNL55" s="132">
        <f>SUM(TMZ55:TNK55)</f>
        <v>884.76</v>
      </c>
      <c r="TNM55" s="171">
        <v>0.0</v>
      </c>
      <c r="TNN55" s="165">
        <f>TNM55-TNL55</f>
        <v>-884.76</v>
      </c>
      <c r="TNO55" s="128" t="s">
        <v>90</v>
      </c>
      <c r="TNP55" s="157">
        <v>140.0</v>
      </c>
      <c r="TNQ55" s="130">
        <v>140.0</v>
      </c>
      <c r="TNR55" s="130">
        <v>152.53</v>
      </c>
      <c r="TNS55" s="130">
        <v>152.49</v>
      </c>
      <c r="TNT55" s="130">
        <v>152.49</v>
      </c>
      <c r="TNU55" s="130">
        <v>147.25</v>
      </c>
      <c r="TNV55" s="130"/>
      <c r="TNW55" s="130"/>
      <c r="TNX55" s="130"/>
      <c r="TNY55" s="130"/>
      <c r="TNZ55" s="130"/>
      <c r="TOA55" s="131"/>
      <c r="TOB55" s="132">
        <f>SUM(TNP55:TOA55)</f>
        <v>884.76</v>
      </c>
      <c r="TOC55" s="171">
        <v>0.0</v>
      </c>
      <c r="TOD55" s="165">
        <f>TOC55-TOB55</f>
        <v>-884.76</v>
      </c>
      <c r="TOE55" s="128" t="s">
        <v>90</v>
      </c>
      <c r="TOF55" s="157">
        <v>140.0</v>
      </c>
      <c r="TOG55" s="130">
        <v>140.0</v>
      </c>
      <c r="TOH55" s="130">
        <v>152.53</v>
      </c>
      <c r="TOI55" s="130">
        <v>152.49</v>
      </c>
      <c r="TOJ55" s="130">
        <v>152.49</v>
      </c>
      <c r="TOK55" s="130">
        <v>147.25</v>
      </c>
      <c r="TOL55" s="130"/>
      <c r="TOM55" s="130"/>
      <c r="TON55" s="130"/>
      <c r="TOO55" s="130"/>
      <c r="TOP55" s="130"/>
      <c r="TOQ55" s="131"/>
      <c r="TOR55" s="132">
        <f>SUM(TOF55:TOQ55)</f>
        <v>884.76</v>
      </c>
      <c r="TOS55" s="171">
        <v>0.0</v>
      </c>
      <c r="TOT55" s="165">
        <f>TOS55-TOR55</f>
        <v>-884.76</v>
      </c>
      <c r="TOU55" s="128" t="s">
        <v>90</v>
      </c>
      <c r="TOV55" s="157">
        <v>140.0</v>
      </c>
      <c r="TOW55" s="130">
        <v>140.0</v>
      </c>
      <c r="TOX55" s="130">
        <v>152.53</v>
      </c>
      <c r="TOY55" s="130">
        <v>152.49</v>
      </c>
      <c r="TOZ55" s="130">
        <v>152.49</v>
      </c>
      <c r="TPA55" s="130">
        <v>147.25</v>
      </c>
      <c r="TPB55" s="130"/>
      <c r="TPC55" s="130"/>
      <c r="TPD55" s="130"/>
      <c r="TPE55" s="130"/>
      <c r="TPF55" s="130"/>
      <c r="TPG55" s="131"/>
      <c r="TPH55" s="132">
        <f>SUM(TOV55:TPG55)</f>
        <v>884.76</v>
      </c>
      <c r="TPI55" s="171">
        <v>0.0</v>
      </c>
      <c r="TPJ55" s="165">
        <f>TPI55-TPH55</f>
        <v>-884.76</v>
      </c>
      <c r="TPK55" s="128" t="s">
        <v>90</v>
      </c>
      <c r="TPL55" s="157">
        <v>140.0</v>
      </c>
      <c r="TPM55" s="130">
        <v>140.0</v>
      </c>
      <c r="TPN55" s="130">
        <v>152.53</v>
      </c>
      <c r="TPO55" s="130">
        <v>152.49</v>
      </c>
      <c r="TPP55" s="130">
        <v>152.49</v>
      </c>
      <c r="TPQ55" s="130">
        <v>147.25</v>
      </c>
      <c r="TPR55" s="130"/>
      <c r="TPS55" s="130"/>
      <c r="TPT55" s="130"/>
      <c r="TPU55" s="130"/>
      <c r="TPV55" s="130"/>
      <c r="TPW55" s="131"/>
      <c r="TPX55" s="132">
        <f>SUM(TPL55:TPW55)</f>
        <v>884.76</v>
      </c>
      <c r="TPY55" s="171">
        <v>0.0</v>
      </c>
      <c r="TPZ55" s="165">
        <f>TPY55-TPX55</f>
        <v>-884.76</v>
      </c>
      <c r="TQA55" s="128" t="s">
        <v>90</v>
      </c>
      <c r="TQB55" s="157">
        <v>140.0</v>
      </c>
      <c r="TQC55" s="130">
        <v>140.0</v>
      </c>
      <c r="TQD55" s="130">
        <v>152.53</v>
      </c>
      <c r="TQE55" s="130">
        <v>152.49</v>
      </c>
      <c r="TQF55" s="130">
        <v>152.49</v>
      </c>
      <c r="TQG55" s="130">
        <v>147.25</v>
      </c>
      <c r="TQH55" s="130"/>
      <c r="TQI55" s="130"/>
      <c r="TQJ55" s="130"/>
      <c r="TQK55" s="130"/>
      <c r="TQL55" s="130"/>
      <c r="TQM55" s="131"/>
      <c r="TQN55" s="132">
        <f>SUM(TQB55:TQM55)</f>
        <v>884.76</v>
      </c>
      <c r="TQO55" s="171">
        <v>0.0</v>
      </c>
      <c r="TQP55" s="165">
        <f>TQO55-TQN55</f>
        <v>-884.76</v>
      </c>
      <c r="TQQ55" s="128" t="s">
        <v>90</v>
      </c>
      <c r="TQR55" s="157">
        <v>140.0</v>
      </c>
      <c r="TQS55" s="130">
        <v>140.0</v>
      </c>
      <c r="TQT55" s="130">
        <v>152.53</v>
      </c>
      <c r="TQU55" s="130">
        <v>152.49</v>
      </c>
      <c r="TQV55" s="130">
        <v>152.49</v>
      </c>
      <c r="TQW55" s="130">
        <v>147.25</v>
      </c>
      <c r="TQX55" s="130"/>
      <c r="TQY55" s="130"/>
      <c r="TQZ55" s="130"/>
      <c r="TRA55" s="130"/>
      <c r="TRB55" s="130"/>
      <c r="TRC55" s="131"/>
      <c r="TRD55" s="132">
        <f>SUM(TQR55:TRC55)</f>
        <v>884.76</v>
      </c>
      <c r="TRE55" s="171">
        <v>0.0</v>
      </c>
      <c r="TRF55" s="165">
        <f>TRE55-TRD55</f>
        <v>-884.76</v>
      </c>
      <c r="TRG55" s="128" t="s">
        <v>90</v>
      </c>
      <c r="TRH55" s="157">
        <v>140.0</v>
      </c>
      <c r="TRI55" s="130">
        <v>140.0</v>
      </c>
      <c r="TRJ55" s="130">
        <v>152.53</v>
      </c>
      <c r="TRK55" s="130">
        <v>152.49</v>
      </c>
      <c r="TRL55" s="130">
        <v>152.49</v>
      </c>
      <c r="TRM55" s="130">
        <v>147.25</v>
      </c>
      <c r="TRN55" s="130"/>
      <c r="TRO55" s="130"/>
      <c r="TRP55" s="130"/>
      <c r="TRQ55" s="130"/>
      <c r="TRR55" s="130"/>
      <c r="TRS55" s="131"/>
      <c r="TRT55" s="132">
        <f>SUM(TRH55:TRS55)</f>
        <v>884.76</v>
      </c>
      <c r="TRU55" s="171">
        <v>0.0</v>
      </c>
      <c r="TRV55" s="165">
        <f>TRU55-TRT55</f>
        <v>-884.76</v>
      </c>
      <c r="TRW55" s="128" t="s">
        <v>90</v>
      </c>
      <c r="TRX55" s="157">
        <v>140.0</v>
      </c>
      <c r="TRY55" s="130">
        <v>140.0</v>
      </c>
      <c r="TRZ55" s="130">
        <v>152.53</v>
      </c>
      <c r="TSA55" s="130">
        <v>152.49</v>
      </c>
      <c r="TSB55" s="130">
        <v>152.49</v>
      </c>
      <c r="TSC55" s="130">
        <v>147.25</v>
      </c>
      <c r="TSD55" s="130"/>
      <c r="TSE55" s="130"/>
      <c r="TSF55" s="130"/>
      <c r="TSG55" s="130"/>
      <c r="TSH55" s="130"/>
      <c r="TSI55" s="131"/>
      <c r="TSJ55" s="132">
        <f>SUM(TRX55:TSI55)</f>
        <v>884.76</v>
      </c>
      <c r="TSK55" s="171">
        <v>0.0</v>
      </c>
      <c r="TSL55" s="165">
        <f>TSK55-TSJ55</f>
        <v>-884.76</v>
      </c>
      <c r="TSM55" s="128" t="s">
        <v>90</v>
      </c>
      <c r="TSN55" s="157">
        <v>140.0</v>
      </c>
      <c r="TSO55" s="130">
        <v>140.0</v>
      </c>
      <c r="TSP55" s="130">
        <v>152.53</v>
      </c>
      <c r="TSQ55" s="130">
        <v>152.49</v>
      </c>
      <c r="TSR55" s="130">
        <v>152.49</v>
      </c>
      <c r="TSS55" s="130">
        <v>147.25</v>
      </c>
      <c r="TST55" s="130"/>
      <c r="TSU55" s="130"/>
      <c r="TSV55" s="130"/>
      <c r="TSW55" s="130"/>
      <c r="TSX55" s="130"/>
      <c r="TSY55" s="131"/>
      <c r="TSZ55" s="132">
        <f>SUM(TSN55:TSY55)</f>
        <v>884.76</v>
      </c>
      <c r="TTA55" s="171">
        <v>0.0</v>
      </c>
      <c r="TTB55" s="165">
        <f>TTA55-TSZ55</f>
        <v>-884.76</v>
      </c>
      <c r="TTC55" s="128" t="s">
        <v>90</v>
      </c>
      <c r="TTD55" s="157">
        <v>140.0</v>
      </c>
      <c r="TTE55" s="130">
        <v>140.0</v>
      </c>
      <c r="TTF55" s="130">
        <v>152.53</v>
      </c>
      <c r="TTG55" s="130">
        <v>152.49</v>
      </c>
      <c r="TTH55" s="130">
        <v>152.49</v>
      </c>
      <c r="TTI55" s="130">
        <v>147.25</v>
      </c>
      <c r="TTJ55" s="130"/>
      <c r="TTK55" s="130"/>
      <c r="TTL55" s="130"/>
      <c r="TTM55" s="130"/>
      <c r="TTN55" s="130"/>
      <c r="TTO55" s="131"/>
      <c r="TTP55" s="132">
        <f>SUM(TTD55:TTO55)</f>
        <v>884.76</v>
      </c>
      <c r="TTQ55" s="171">
        <v>0.0</v>
      </c>
      <c r="TTR55" s="165">
        <f>TTQ55-TTP55</f>
        <v>-884.76</v>
      </c>
      <c r="TTS55" s="128" t="s">
        <v>90</v>
      </c>
      <c r="TTT55" s="157">
        <v>140.0</v>
      </c>
      <c r="TTU55" s="130">
        <v>140.0</v>
      </c>
      <c r="TTV55" s="130">
        <v>152.53</v>
      </c>
      <c r="TTW55" s="130">
        <v>152.49</v>
      </c>
      <c r="TTX55" s="130">
        <v>152.49</v>
      </c>
      <c r="TTY55" s="130">
        <v>147.25</v>
      </c>
      <c r="TTZ55" s="130"/>
      <c r="TUA55" s="130"/>
      <c r="TUB55" s="130"/>
      <c r="TUC55" s="130"/>
      <c r="TUD55" s="130"/>
      <c r="TUE55" s="131"/>
      <c r="TUF55" s="132">
        <f>SUM(TTT55:TUE55)</f>
        <v>884.76</v>
      </c>
      <c r="TUG55" s="171">
        <v>0.0</v>
      </c>
      <c r="TUH55" s="165">
        <f>TUG55-TUF55</f>
        <v>-884.76</v>
      </c>
      <c r="TUI55" s="128" t="s">
        <v>90</v>
      </c>
      <c r="TUJ55" s="157">
        <v>140.0</v>
      </c>
      <c r="TUK55" s="130">
        <v>140.0</v>
      </c>
      <c r="TUL55" s="130">
        <v>152.53</v>
      </c>
      <c r="TUM55" s="130">
        <v>152.49</v>
      </c>
      <c r="TUN55" s="130">
        <v>152.49</v>
      </c>
      <c r="TUO55" s="130">
        <v>147.25</v>
      </c>
      <c r="TUP55" s="130"/>
      <c r="TUQ55" s="130"/>
      <c r="TUR55" s="130"/>
      <c r="TUS55" s="130"/>
      <c r="TUT55" s="130"/>
      <c r="TUU55" s="131"/>
      <c r="TUV55" s="132">
        <f>SUM(TUJ55:TUU55)</f>
        <v>884.76</v>
      </c>
      <c r="TUW55" s="171">
        <v>0.0</v>
      </c>
      <c r="TUX55" s="165">
        <f>TUW55-TUV55</f>
        <v>-884.76</v>
      </c>
      <c r="TUY55" s="128" t="s">
        <v>90</v>
      </c>
      <c r="TUZ55" s="157">
        <v>140.0</v>
      </c>
      <c r="TVA55" s="130">
        <v>140.0</v>
      </c>
      <c r="TVB55" s="130">
        <v>152.53</v>
      </c>
      <c r="TVC55" s="130">
        <v>152.49</v>
      </c>
      <c r="TVD55" s="130">
        <v>152.49</v>
      </c>
      <c r="TVE55" s="130">
        <v>147.25</v>
      </c>
      <c r="TVF55" s="130"/>
      <c r="TVG55" s="130"/>
      <c r="TVH55" s="130"/>
      <c r="TVI55" s="130"/>
      <c r="TVJ55" s="130"/>
      <c r="TVK55" s="131"/>
      <c r="TVL55" s="132">
        <f>SUM(TUZ55:TVK55)</f>
        <v>884.76</v>
      </c>
      <c r="TVM55" s="171">
        <v>0.0</v>
      </c>
      <c r="TVN55" s="165">
        <f>TVM55-TVL55</f>
        <v>-884.76</v>
      </c>
      <c r="TVO55" s="128" t="s">
        <v>90</v>
      </c>
      <c r="TVP55" s="157">
        <v>140.0</v>
      </c>
      <c r="TVQ55" s="130">
        <v>140.0</v>
      </c>
      <c r="TVR55" s="130">
        <v>152.53</v>
      </c>
      <c r="TVS55" s="130">
        <v>152.49</v>
      </c>
      <c r="TVT55" s="130">
        <v>152.49</v>
      </c>
      <c r="TVU55" s="130">
        <v>147.25</v>
      </c>
      <c r="TVV55" s="130"/>
      <c r="TVW55" s="130"/>
      <c r="TVX55" s="130"/>
      <c r="TVY55" s="130"/>
      <c r="TVZ55" s="130"/>
      <c r="TWA55" s="131"/>
      <c r="TWB55" s="132">
        <f>SUM(TVP55:TWA55)</f>
        <v>884.76</v>
      </c>
      <c r="TWC55" s="171">
        <v>0.0</v>
      </c>
      <c r="TWD55" s="165">
        <f>TWC55-TWB55</f>
        <v>-884.76</v>
      </c>
      <c r="TWE55" s="128" t="s">
        <v>90</v>
      </c>
      <c r="TWF55" s="157">
        <v>140.0</v>
      </c>
      <c r="TWG55" s="130">
        <v>140.0</v>
      </c>
      <c r="TWH55" s="130">
        <v>152.53</v>
      </c>
      <c r="TWI55" s="130">
        <v>152.49</v>
      </c>
      <c r="TWJ55" s="130">
        <v>152.49</v>
      </c>
      <c r="TWK55" s="130">
        <v>147.25</v>
      </c>
      <c r="TWL55" s="130"/>
      <c r="TWM55" s="130"/>
      <c r="TWN55" s="130"/>
      <c r="TWO55" s="130"/>
      <c r="TWP55" s="130"/>
      <c r="TWQ55" s="131"/>
      <c r="TWR55" s="132">
        <f>SUM(TWF55:TWQ55)</f>
        <v>884.76</v>
      </c>
      <c r="TWS55" s="171">
        <v>0.0</v>
      </c>
      <c r="TWT55" s="165">
        <f>TWS55-TWR55</f>
        <v>-884.76</v>
      </c>
      <c r="TWU55" s="128" t="s">
        <v>90</v>
      </c>
      <c r="TWV55" s="157">
        <v>140.0</v>
      </c>
      <c r="TWW55" s="130">
        <v>140.0</v>
      </c>
      <c r="TWX55" s="130">
        <v>152.53</v>
      </c>
      <c r="TWY55" s="130">
        <v>152.49</v>
      </c>
      <c r="TWZ55" s="130">
        <v>152.49</v>
      </c>
      <c r="TXA55" s="130">
        <v>147.25</v>
      </c>
      <c r="TXB55" s="130"/>
      <c r="TXC55" s="130"/>
      <c r="TXD55" s="130"/>
      <c r="TXE55" s="130"/>
      <c r="TXF55" s="130"/>
      <c r="TXG55" s="131"/>
      <c r="TXH55" s="132">
        <f>SUM(TWV55:TXG55)</f>
        <v>884.76</v>
      </c>
      <c r="TXI55" s="171">
        <v>0.0</v>
      </c>
      <c r="TXJ55" s="165">
        <f>TXI55-TXH55</f>
        <v>-884.76</v>
      </c>
      <c r="TXK55" s="128" t="s">
        <v>90</v>
      </c>
      <c r="TXL55" s="157">
        <v>140.0</v>
      </c>
      <c r="TXM55" s="130">
        <v>140.0</v>
      </c>
      <c r="TXN55" s="130">
        <v>152.53</v>
      </c>
      <c r="TXO55" s="130">
        <v>152.49</v>
      </c>
      <c r="TXP55" s="130">
        <v>152.49</v>
      </c>
      <c r="TXQ55" s="130">
        <v>147.25</v>
      </c>
      <c r="TXR55" s="130"/>
      <c r="TXS55" s="130"/>
      <c r="TXT55" s="130"/>
      <c r="TXU55" s="130"/>
      <c r="TXV55" s="130"/>
      <c r="TXW55" s="131"/>
      <c r="TXX55" s="132">
        <f>SUM(TXL55:TXW55)</f>
        <v>884.76</v>
      </c>
      <c r="TXY55" s="171">
        <v>0.0</v>
      </c>
      <c r="TXZ55" s="165">
        <f>TXY55-TXX55</f>
        <v>-884.76</v>
      </c>
      <c r="TYA55" s="128" t="s">
        <v>90</v>
      </c>
      <c r="TYB55" s="157">
        <v>140.0</v>
      </c>
      <c r="TYC55" s="130">
        <v>140.0</v>
      </c>
      <c r="TYD55" s="130">
        <v>152.53</v>
      </c>
      <c r="TYE55" s="130">
        <v>152.49</v>
      </c>
      <c r="TYF55" s="130">
        <v>152.49</v>
      </c>
      <c r="TYG55" s="130">
        <v>147.25</v>
      </c>
      <c r="TYH55" s="130"/>
      <c r="TYI55" s="130"/>
      <c r="TYJ55" s="130"/>
      <c r="TYK55" s="130"/>
      <c r="TYL55" s="130"/>
      <c r="TYM55" s="131"/>
      <c r="TYN55" s="132">
        <f>SUM(TYB55:TYM55)</f>
        <v>884.76</v>
      </c>
      <c r="TYO55" s="171">
        <v>0.0</v>
      </c>
      <c r="TYP55" s="165">
        <f>TYO55-TYN55</f>
        <v>-884.76</v>
      </c>
      <c r="TYQ55" s="128" t="s">
        <v>90</v>
      </c>
      <c r="TYR55" s="157">
        <v>140.0</v>
      </c>
      <c r="TYS55" s="130">
        <v>140.0</v>
      </c>
      <c r="TYT55" s="130">
        <v>152.53</v>
      </c>
      <c r="TYU55" s="130">
        <v>152.49</v>
      </c>
      <c r="TYV55" s="130">
        <v>152.49</v>
      </c>
      <c r="TYW55" s="130">
        <v>147.25</v>
      </c>
      <c r="TYX55" s="130"/>
      <c r="TYY55" s="130"/>
      <c r="TYZ55" s="130"/>
      <c r="TZA55" s="130"/>
      <c r="TZB55" s="130"/>
      <c r="TZC55" s="131"/>
      <c r="TZD55" s="132">
        <f>SUM(TYR55:TZC55)</f>
        <v>884.76</v>
      </c>
      <c r="TZE55" s="171">
        <v>0.0</v>
      </c>
      <c r="TZF55" s="165">
        <f>TZE55-TZD55</f>
        <v>-884.76</v>
      </c>
      <c r="TZG55" s="128" t="s">
        <v>90</v>
      </c>
      <c r="TZH55" s="157">
        <v>140.0</v>
      </c>
      <c r="TZI55" s="130">
        <v>140.0</v>
      </c>
      <c r="TZJ55" s="130">
        <v>152.53</v>
      </c>
      <c r="TZK55" s="130">
        <v>152.49</v>
      </c>
      <c r="TZL55" s="130">
        <v>152.49</v>
      </c>
      <c r="TZM55" s="130">
        <v>147.25</v>
      </c>
      <c r="TZN55" s="130"/>
      <c r="TZO55" s="130"/>
      <c r="TZP55" s="130"/>
      <c r="TZQ55" s="130"/>
      <c r="TZR55" s="130"/>
      <c r="TZS55" s="131"/>
      <c r="TZT55" s="132">
        <f>SUM(TZH55:TZS55)</f>
        <v>884.76</v>
      </c>
      <c r="TZU55" s="171">
        <v>0.0</v>
      </c>
      <c r="TZV55" s="165">
        <f>TZU55-TZT55</f>
        <v>-884.76</v>
      </c>
      <c r="TZW55" s="128" t="s">
        <v>90</v>
      </c>
      <c r="TZX55" s="157">
        <v>140.0</v>
      </c>
      <c r="TZY55" s="130">
        <v>140.0</v>
      </c>
      <c r="TZZ55" s="130">
        <v>152.53</v>
      </c>
      <c r="UAA55" s="130">
        <v>152.49</v>
      </c>
      <c r="UAB55" s="130">
        <v>152.49</v>
      </c>
      <c r="UAC55" s="130">
        <v>147.25</v>
      </c>
      <c r="UAD55" s="130"/>
      <c r="UAE55" s="130"/>
      <c r="UAF55" s="130"/>
      <c r="UAG55" s="130"/>
      <c r="UAH55" s="130"/>
      <c r="UAI55" s="131"/>
      <c r="UAJ55" s="132">
        <f>SUM(TZX55:UAI55)</f>
        <v>884.76</v>
      </c>
      <c r="UAK55" s="171">
        <v>0.0</v>
      </c>
      <c r="UAL55" s="165">
        <f>UAK55-UAJ55</f>
        <v>-884.76</v>
      </c>
      <c r="UAM55" s="128" t="s">
        <v>90</v>
      </c>
      <c r="UAN55" s="157">
        <v>140.0</v>
      </c>
      <c r="UAO55" s="130">
        <v>140.0</v>
      </c>
      <c r="UAP55" s="130">
        <v>152.53</v>
      </c>
      <c r="UAQ55" s="130">
        <v>152.49</v>
      </c>
      <c r="UAR55" s="130">
        <v>152.49</v>
      </c>
      <c r="UAS55" s="130">
        <v>147.25</v>
      </c>
      <c r="UAT55" s="130"/>
      <c r="UAU55" s="130"/>
      <c r="UAV55" s="130"/>
      <c r="UAW55" s="130"/>
      <c r="UAX55" s="130"/>
      <c r="UAY55" s="131"/>
      <c r="UAZ55" s="132">
        <f>SUM(UAN55:UAY55)</f>
        <v>884.76</v>
      </c>
      <c r="UBA55" s="171">
        <v>0.0</v>
      </c>
      <c r="UBB55" s="165">
        <f>UBA55-UAZ55</f>
        <v>-884.76</v>
      </c>
      <c r="UBC55" s="128" t="s">
        <v>90</v>
      </c>
      <c r="UBD55" s="157">
        <v>140.0</v>
      </c>
      <c r="UBE55" s="130">
        <v>140.0</v>
      </c>
      <c r="UBF55" s="130">
        <v>152.53</v>
      </c>
      <c r="UBG55" s="130">
        <v>152.49</v>
      </c>
      <c r="UBH55" s="130">
        <v>152.49</v>
      </c>
      <c r="UBI55" s="130">
        <v>147.25</v>
      </c>
      <c r="UBJ55" s="130"/>
      <c r="UBK55" s="130"/>
      <c r="UBL55" s="130"/>
      <c r="UBM55" s="130"/>
      <c r="UBN55" s="130"/>
      <c r="UBO55" s="131"/>
      <c r="UBP55" s="132">
        <f>SUM(UBD55:UBO55)</f>
        <v>884.76</v>
      </c>
      <c r="UBQ55" s="171">
        <v>0.0</v>
      </c>
      <c r="UBR55" s="165">
        <f>UBQ55-UBP55</f>
        <v>-884.76</v>
      </c>
      <c r="UBS55" s="128" t="s">
        <v>90</v>
      </c>
      <c r="UBT55" s="157">
        <v>140.0</v>
      </c>
      <c r="UBU55" s="130">
        <v>140.0</v>
      </c>
      <c r="UBV55" s="130">
        <v>152.53</v>
      </c>
      <c r="UBW55" s="130">
        <v>152.49</v>
      </c>
      <c r="UBX55" s="130">
        <v>152.49</v>
      </c>
      <c r="UBY55" s="130">
        <v>147.25</v>
      </c>
      <c r="UBZ55" s="130"/>
      <c r="UCA55" s="130"/>
      <c r="UCB55" s="130"/>
      <c r="UCC55" s="130"/>
      <c r="UCD55" s="130"/>
      <c r="UCE55" s="131"/>
      <c r="UCF55" s="132">
        <f>SUM(UBT55:UCE55)</f>
        <v>884.76</v>
      </c>
      <c r="UCG55" s="171">
        <v>0.0</v>
      </c>
      <c r="UCH55" s="165">
        <f>UCG55-UCF55</f>
        <v>-884.76</v>
      </c>
      <c r="UCI55" s="128" t="s">
        <v>90</v>
      </c>
      <c r="UCJ55" s="157">
        <v>140.0</v>
      </c>
      <c r="UCK55" s="130">
        <v>140.0</v>
      </c>
      <c r="UCL55" s="130">
        <v>152.53</v>
      </c>
      <c r="UCM55" s="130">
        <v>152.49</v>
      </c>
      <c r="UCN55" s="130">
        <v>152.49</v>
      </c>
      <c r="UCO55" s="130">
        <v>147.25</v>
      </c>
      <c r="UCP55" s="130"/>
      <c r="UCQ55" s="130"/>
      <c r="UCR55" s="130"/>
      <c r="UCS55" s="130"/>
      <c r="UCT55" s="130"/>
      <c r="UCU55" s="131"/>
      <c r="UCV55" s="132">
        <f>SUM(UCJ55:UCU55)</f>
        <v>884.76</v>
      </c>
      <c r="UCW55" s="171">
        <v>0.0</v>
      </c>
      <c r="UCX55" s="165">
        <f>UCW55-UCV55</f>
        <v>-884.76</v>
      </c>
      <c r="UCY55" s="128" t="s">
        <v>90</v>
      </c>
      <c r="UCZ55" s="157">
        <v>140.0</v>
      </c>
      <c r="UDA55" s="130">
        <v>140.0</v>
      </c>
      <c r="UDB55" s="130">
        <v>152.53</v>
      </c>
      <c r="UDC55" s="130">
        <v>152.49</v>
      </c>
      <c r="UDD55" s="130">
        <v>152.49</v>
      </c>
      <c r="UDE55" s="130">
        <v>147.25</v>
      </c>
      <c r="UDF55" s="130"/>
      <c r="UDG55" s="130"/>
      <c r="UDH55" s="130"/>
      <c r="UDI55" s="130"/>
      <c r="UDJ55" s="130"/>
      <c r="UDK55" s="131"/>
      <c r="UDL55" s="132">
        <f>SUM(UCZ55:UDK55)</f>
        <v>884.76</v>
      </c>
      <c r="UDM55" s="171">
        <v>0.0</v>
      </c>
      <c r="UDN55" s="165">
        <f>UDM55-UDL55</f>
        <v>-884.76</v>
      </c>
      <c r="UDO55" s="128" t="s">
        <v>90</v>
      </c>
      <c r="UDP55" s="157">
        <v>140.0</v>
      </c>
      <c r="UDQ55" s="130">
        <v>140.0</v>
      </c>
      <c r="UDR55" s="130">
        <v>152.53</v>
      </c>
      <c r="UDS55" s="130">
        <v>152.49</v>
      </c>
      <c r="UDT55" s="130">
        <v>152.49</v>
      </c>
      <c r="UDU55" s="130">
        <v>147.25</v>
      </c>
      <c r="UDV55" s="130"/>
      <c r="UDW55" s="130"/>
      <c r="UDX55" s="130"/>
      <c r="UDY55" s="130"/>
      <c r="UDZ55" s="130"/>
      <c r="UEA55" s="131"/>
      <c r="UEB55" s="132">
        <f>SUM(UDP55:UEA55)</f>
        <v>884.76</v>
      </c>
      <c r="UEC55" s="171">
        <v>0.0</v>
      </c>
      <c r="UED55" s="165">
        <f>UEC55-UEB55</f>
        <v>-884.76</v>
      </c>
      <c r="UEE55" s="128" t="s">
        <v>90</v>
      </c>
      <c r="UEF55" s="157">
        <v>140.0</v>
      </c>
      <c r="UEG55" s="130">
        <v>140.0</v>
      </c>
      <c r="UEH55" s="130">
        <v>152.53</v>
      </c>
      <c r="UEI55" s="130">
        <v>152.49</v>
      </c>
      <c r="UEJ55" s="130">
        <v>152.49</v>
      </c>
      <c r="UEK55" s="130">
        <v>147.25</v>
      </c>
      <c r="UEL55" s="130"/>
      <c r="UEM55" s="130"/>
      <c r="UEN55" s="130"/>
      <c r="UEO55" s="130"/>
      <c r="UEP55" s="130"/>
      <c r="UEQ55" s="131"/>
      <c r="UER55" s="132">
        <f>SUM(UEF55:UEQ55)</f>
        <v>884.76</v>
      </c>
      <c r="UES55" s="171">
        <v>0.0</v>
      </c>
      <c r="UET55" s="165">
        <f>UES55-UER55</f>
        <v>-884.76</v>
      </c>
      <c r="UEU55" s="128" t="s">
        <v>90</v>
      </c>
      <c r="UEV55" s="157">
        <v>140.0</v>
      </c>
      <c r="UEW55" s="130">
        <v>140.0</v>
      </c>
      <c r="UEX55" s="130">
        <v>152.53</v>
      </c>
      <c r="UEY55" s="130">
        <v>152.49</v>
      </c>
      <c r="UEZ55" s="130">
        <v>152.49</v>
      </c>
      <c r="UFA55" s="130">
        <v>147.25</v>
      </c>
      <c r="UFB55" s="130"/>
      <c r="UFC55" s="130"/>
      <c r="UFD55" s="130"/>
      <c r="UFE55" s="130"/>
      <c r="UFF55" s="130"/>
      <c r="UFG55" s="131"/>
      <c r="UFH55" s="132">
        <f>SUM(UEV55:UFG55)</f>
        <v>884.76</v>
      </c>
      <c r="UFI55" s="171">
        <v>0.0</v>
      </c>
      <c r="UFJ55" s="165">
        <f>UFI55-UFH55</f>
        <v>-884.76</v>
      </c>
      <c r="UFK55" s="128" t="s">
        <v>90</v>
      </c>
      <c r="UFL55" s="157">
        <v>140.0</v>
      </c>
      <c r="UFM55" s="130">
        <v>140.0</v>
      </c>
      <c r="UFN55" s="130">
        <v>152.53</v>
      </c>
      <c r="UFO55" s="130">
        <v>152.49</v>
      </c>
      <c r="UFP55" s="130">
        <v>152.49</v>
      </c>
      <c r="UFQ55" s="130">
        <v>147.25</v>
      </c>
      <c r="UFR55" s="130"/>
      <c r="UFS55" s="130"/>
      <c r="UFT55" s="130"/>
      <c r="UFU55" s="130"/>
      <c r="UFV55" s="130"/>
      <c r="UFW55" s="131"/>
      <c r="UFX55" s="132">
        <f>SUM(UFL55:UFW55)</f>
        <v>884.76</v>
      </c>
      <c r="UFY55" s="171">
        <v>0.0</v>
      </c>
      <c r="UFZ55" s="165">
        <f>UFY55-UFX55</f>
        <v>-884.76</v>
      </c>
      <c r="UGA55" s="128" t="s">
        <v>90</v>
      </c>
      <c r="UGB55" s="157">
        <v>140.0</v>
      </c>
      <c r="UGC55" s="130">
        <v>140.0</v>
      </c>
      <c r="UGD55" s="130">
        <v>152.53</v>
      </c>
      <c r="UGE55" s="130">
        <v>152.49</v>
      </c>
      <c r="UGF55" s="130">
        <v>152.49</v>
      </c>
      <c r="UGG55" s="130">
        <v>147.25</v>
      </c>
      <c r="UGH55" s="130"/>
      <c r="UGI55" s="130"/>
      <c r="UGJ55" s="130"/>
      <c r="UGK55" s="130"/>
      <c r="UGL55" s="130"/>
      <c r="UGM55" s="131"/>
      <c r="UGN55" s="132">
        <f>SUM(UGB55:UGM55)</f>
        <v>884.76</v>
      </c>
      <c r="UGO55" s="171">
        <v>0.0</v>
      </c>
      <c r="UGP55" s="165">
        <f>UGO55-UGN55</f>
        <v>-884.76</v>
      </c>
      <c r="UGQ55" s="128" t="s">
        <v>90</v>
      </c>
      <c r="UGR55" s="157">
        <v>140.0</v>
      </c>
      <c r="UGS55" s="130">
        <v>140.0</v>
      </c>
      <c r="UGT55" s="130">
        <v>152.53</v>
      </c>
      <c r="UGU55" s="130">
        <v>152.49</v>
      </c>
      <c r="UGV55" s="130">
        <v>152.49</v>
      </c>
      <c r="UGW55" s="130">
        <v>147.25</v>
      </c>
      <c r="UGX55" s="130"/>
      <c r="UGY55" s="130"/>
      <c r="UGZ55" s="130"/>
      <c r="UHA55" s="130"/>
      <c r="UHB55" s="130"/>
      <c r="UHC55" s="131"/>
      <c r="UHD55" s="132">
        <f>SUM(UGR55:UHC55)</f>
        <v>884.76</v>
      </c>
      <c r="UHE55" s="171">
        <v>0.0</v>
      </c>
      <c r="UHF55" s="165">
        <f>UHE55-UHD55</f>
        <v>-884.76</v>
      </c>
      <c r="UHG55" s="128" t="s">
        <v>90</v>
      </c>
      <c r="UHH55" s="157">
        <v>140.0</v>
      </c>
      <c r="UHI55" s="130">
        <v>140.0</v>
      </c>
      <c r="UHJ55" s="130">
        <v>152.53</v>
      </c>
      <c r="UHK55" s="130">
        <v>152.49</v>
      </c>
      <c r="UHL55" s="130">
        <v>152.49</v>
      </c>
      <c r="UHM55" s="130">
        <v>147.25</v>
      </c>
      <c r="UHN55" s="130"/>
      <c r="UHO55" s="130"/>
      <c r="UHP55" s="130"/>
      <c r="UHQ55" s="130"/>
      <c r="UHR55" s="130"/>
      <c r="UHS55" s="131"/>
      <c r="UHT55" s="132">
        <f>SUM(UHH55:UHS55)</f>
        <v>884.76</v>
      </c>
      <c r="UHU55" s="171">
        <v>0.0</v>
      </c>
      <c r="UHV55" s="165">
        <f>UHU55-UHT55</f>
        <v>-884.76</v>
      </c>
      <c r="UHW55" s="128" t="s">
        <v>90</v>
      </c>
      <c r="UHX55" s="157">
        <v>140.0</v>
      </c>
      <c r="UHY55" s="130">
        <v>140.0</v>
      </c>
      <c r="UHZ55" s="130">
        <v>152.53</v>
      </c>
      <c r="UIA55" s="130">
        <v>152.49</v>
      </c>
      <c r="UIB55" s="130">
        <v>152.49</v>
      </c>
      <c r="UIC55" s="130">
        <v>147.25</v>
      </c>
      <c r="UID55" s="130"/>
      <c r="UIE55" s="130"/>
      <c r="UIF55" s="130"/>
      <c r="UIG55" s="130"/>
      <c r="UIH55" s="130"/>
      <c r="UII55" s="131"/>
      <c r="UIJ55" s="132">
        <f>SUM(UHX55:UII55)</f>
        <v>884.76</v>
      </c>
      <c r="UIK55" s="171">
        <v>0.0</v>
      </c>
      <c r="UIL55" s="165">
        <f>UIK55-UIJ55</f>
        <v>-884.76</v>
      </c>
      <c r="UIM55" s="128" t="s">
        <v>90</v>
      </c>
      <c r="UIN55" s="157">
        <v>140.0</v>
      </c>
      <c r="UIO55" s="130">
        <v>140.0</v>
      </c>
      <c r="UIP55" s="130">
        <v>152.53</v>
      </c>
      <c r="UIQ55" s="130">
        <v>152.49</v>
      </c>
      <c r="UIR55" s="130">
        <v>152.49</v>
      </c>
      <c r="UIS55" s="130">
        <v>147.25</v>
      </c>
      <c r="UIT55" s="130"/>
      <c r="UIU55" s="130"/>
      <c r="UIV55" s="130"/>
      <c r="UIW55" s="130"/>
      <c r="UIX55" s="130"/>
      <c r="UIY55" s="131"/>
      <c r="UIZ55" s="132">
        <f>SUM(UIN55:UIY55)</f>
        <v>884.76</v>
      </c>
      <c r="UJA55" s="171">
        <v>0.0</v>
      </c>
      <c r="UJB55" s="165">
        <f>UJA55-UIZ55</f>
        <v>-884.76</v>
      </c>
      <c r="UJC55" s="128" t="s">
        <v>90</v>
      </c>
      <c r="UJD55" s="157">
        <v>140.0</v>
      </c>
      <c r="UJE55" s="130">
        <v>140.0</v>
      </c>
      <c r="UJF55" s="130">
        <v>152.53</v>
      </c>
      <c r="UJG55" s="130">
        <v>152.49</v>
      </c>
      <c r="UJH55" s="130">
        <v>152.49</v>
      </c>
      <c r="UJI55" s="130">
        <v>147.25</v>
      </c>
      <c r="UJJ55" s="130"/>
      <c r="UJK55" s="130"/>
      <c r="UJL55" s="130"/>
      <c r="UJM55" s="130"/>
      <c r="UJN55" s="130"/>
      <c r="UJO55" s="131"/>
      <c r="UJP55" s="132">
        <f>SUM(UJD55:UJO55)</f>
        <v>884.76</v>
      </c>
      <c r="UJQ55" s="171">
        <v>0.0</v>
      </c>
      <c r="UJR55" s="165">
        <f>UJQ55-UJP55</f>
        <v>-884.76</v>
      </c>
      <c r="UJS55" s="128" t="s">
        <v>90</v>
      </c>
      <c r="UJT55" s="157">
        <v>140.0</v>
      </c>
      <c r="UJU55" s="130">
        <v>140.0</v>
      </c>
      <c r="UJV55" s="130">
        <v>152.53</v>
      </c>
      <c r="UJW55" s="130">
        <v>152.49</v>
      </c>
      <c r="UJX55" s="130">
        <v>152.49</v>
      </c>
      <c r="UJY55" s="130">
        <v>147.25</v>
      </c>
      <c r="UJZ55" s="130"/>
      <c r="UKA55" s="130"/>
      <c r="UKB55" s="130"/>
      <c r="UKC55" s="130"/>
      <c r="UKD55" s="130"/>
      <c r="UKE55" s="131"/>
      <c r="UKF55" s="132">
        <f>SUM(UJT55:UKE55)</f>
        <v>884.76</v>
      </c>
      <c r="UKG55" s="171">
        <v>0.0</v>
      </c>
      <c r="UKH55" s="165">
        <f>UKG55-UKF55</f>
        <v>-884.76</v>
      </c>
      <c r="UKI55" s="128" t="s">
        <v>90</v>
      </c>
      <c r="UKJ55" s="157">
        <v>140.0</v>
      </c>
      <c r="UKK55" s="130">
        <v>140.0</v>
      </c>
      <c r="UKL55" s="130">
        <v>152.53</v>
      </c>
      <c r="UKM55" s="130">
        <v>152.49</v>
      </c>
      <c r="UKN55" s="130">
        <v>152.49</v>
      </c>
      <c r="UKO55" s="130">
        <v>147.25</v>
      </c>
      <c r="UKP55" s="130"/>
      <c r="UKQ55" s="130"/>
      <c r="UKR55" s="130"/>
      <c r="UKS55" s="130"/>
      <c r="UKT55" s="130"/>
      <c r="UKU55" s="131"/>
      <c r="UKV55" s="132">
        <f>SUM(UKJ55:UKU55)</f>
        <v>884.76</v>
      </c>
      <c r="UKW55" s="171">
        <v>0.0</v>
      </c>
      <c r="UKX55" s="165">
        <f>UKW55-UKV55</f>
        <v>-884.76</v>
      </c>
      <c r="UKY55" s="128" t="s">
        <v>90</v>
      </c>
      <c r="UKZ55" s="157">
        <v>140.0</v>
      </c>
      <c r="ULA55" s="130">
        <v>140.0</v>
      </c>
      <c r="ULB55" s="130">
        <v>152.53</v>
      </c>
      <c r="ULC55" s="130">
        <v>152.49</v>
      </c>
      <c r="ULD55" s="130">
        <v>152.49</v>
      </c>
      <c r="ULE55" s="130">
        <v>147.25</v>
      </c>
      <c r="ULF55" s="130"/>
      <c r="ULG55" s="130"/>
      <c r="ULH55" s="130"/>
      <c r="ULI55" s="130"/>
      <c r="ULJ55" s="130"/>
      <c r="ULK55" s="131"/>
      <c r="ULL55" s="132">
        <f>SUM(UKZ55:ULK55)</f>
        <v>884.76</v>
      </c>
      <c r="ULM55" s="171">
        <v>0.0</v>
      </c>
      <c r="ULN55" s="165">
        <f>ULM55-ULL55</f>
        <v>-884.76</v>
      </c>
      <c r="ULO55" s="128" t="s">
        <v>90</v>
      </c>
      <c r="ULP55" s="157">
        <v>140.0</v>
      </c>
      <c r="ULQ55" s="130">
        <v>140.0</v>
      </c>
      <c r="ULR55" s="130">
        <v>152.53</v>
      </c>
      <c r="ULS55" s="130">
        <v>152.49</v>
      </c>
      <c r="ULT55" s="130">
        <v>152.49</v>
      </c>
      <c r="ULU55" s="130">
        <v>147.25</v>
      </c>
      <c r="ULV55" s="130"/>
      <c r="ULW55" s="130"/>
      <c r="ULX55" s="130"/>
      <c r="ULY55" s="130"/>
      <c r="ULZ55" s="130"/>
      <c r="UMA55" s="131"/>
      <c r="UMB55" s="132">
        <f>SUM(ULP55:UMA55)</f>
        <v>884.76</v>
      </c>
      <c r="UMC55" s="171">
        <v>0.0</v>
      </c>
      <c r="UMD55" s="165">
        <f>UMC55-UMB55</f>
        <v>-884.76</v>
      </c>
      <c r="UME55" s="128" t="s">
        <v>90</v>
      </c>
      <c r="UMF55" s="157">
        <v>140.0</v>
      </c>
      <c r="UMG55" s="130">
        <v>140.0</v>
      </c>
      <c r="UMH55" s="130">
        <v>152.53</v>
      </c>
      <c r="UMI55" s="130">
        <v>152.49</v>
      </c>
      <c r="UMJ55" s="130">
        <v>152.49</v>
      </c>
      <c r="UMK55" s="130">
        <v>147.25</v>
      </c>
      <c r="UML55" s="130"/>
      <c r="UMM55" s="130"/>
      <c r="UMN55" s="130"/>
      <c r="UMO55" s="130"/>
      <c r="UMP55" s="130"/>
      <c r="UMQ55" s="131"/>
      <c r="UMR55" s="132">
        <f>SUM(UMF55:UMQ55)</f>
        <v>884.76</v>
      </c>
      <c r="UMS55" s="171">
        <v>0.0</v>
      </c>
      <c r="UMT55" s="165">
        <f>UMS55-UMR55</f>
        <v>-884.76</v>
      </c>
      <c r="UMU55" s="128" t="s">
        <v>90</v>
      </c>
      <c r="UMV55" s="157">
        <v>140.0</v>
      </c>
      <c r="UMW55" s="130">
        <v>140.0</v>
      </c>
      <c r="UMX55" s="130">
        <v>152.53</v>
      </c>
      <c r="UMY55" s="130">
        <v>152.49</v>
      </c>
      <c r="UMZ55" s="130">
        <v>152.49</v>
      </c>
      <c r="UNA55" s="130">
        <v>147.25</v>
      </c>
      <c r="UNB55" s="130"/>
      <c r="UNC55" s="130"/>
      <c r="UND55" s="130"/>
      <c r="UNE55" s="130"/>
      <c r="UNF55" s="130"/>
      <c r="UNG55" s="131"/>
      <c r="UNH55" s="132">
        <f>SUM(UMV55:UNG55)</f>
        <v>884.76</v>
      </c>
      <c r="UNI55" s="171">
        <v>0.0</v>
      </c>
      <c r="UNJ55" s="165">
        <f>UNI55-UNH55</f>
        <v>-884.76</v>
      </c>
      <c r="UNK55" s="128" t="s">
        <v>90</v>
      </c>
      <c r="UNL55" s="157">
        <v>140.0</v>
      </c>
      <c r="UNM55" s="130">
        <v>140.0</v>
      </c>
      <c r="UNN55" s="130">
        <v>152.53</v>
      </c>
      <c r="UNO55" s="130">
        <v>152.49</v>
      </c>
      <c r="UNP55" s="130">
        <v>152.49</v>
      </c>
      <c r="UNQ55" s="130">
        <v>147.25</v>
      </c>
      <c r="UNR55" s="130"/>
      <c r="UNS55" s="130"/>
      <c r="UNT55" s="130"/>
      <c r="UNU55" s="130"/>
      <c r="UNV55" s="130"/>
      <c r="UNW55" s="131"/>
      <c r="UNX55" s="132">
        <f>SUM(UNL55:UNW55)</f>
        <v>884.76</v>
      </c>
      <c r="UNY55" s="171">
        <v>0.0</v>
      </c>
      <c r="UNZ55" s="165">
        <f>UNY55-UNX55</f>
        <v>-884.76</v>
      </c>
      <c r="UOA55" s="128" t="s">
        <v>90</v>
      </c>
      <c r="UOB55" s="157">
        <v>140.0</v>
      </c>
      <c r="UOC55" s="130">
        <v>140.0</v>
      </c>
      <c r="UOD55" s="130">
        <v>152.53</v>
      </c>
      <c r="UOE55" s="130">
        <v>152.49</v>
      </c>
      <c r="UOF55" s="130">
        <v>152.49</v>
      </c>
      <c r="UOG55" s="130">
        <v>147.25</v>
      </c>
      <c r="UOH55" s="130"/>
      <c r="UOI55" s="130"/>
      <c r="UOJ55" s="130"/>
      <c r="UOK55" s="130"/>
      <c r="UOL55" s="130"/>
      <c r="UOM55" s="131"/>
      <c r="UON55" s="132">
        <f>SUM(UOB55:UOM55)</f>
        <v>884.76</v>
      </c>
      <c r="UOO55" s="171">
        <v>0.0</v>
      </c>
      <c r="UOP55" s="165">
        <f>UOO55-UON55</f>
        <v>-884.76</v>
      </c>
      <c r="UOQ55" s="128" t="s">
        <v>90</v>
      </c>
      <c r="UOR55" s="157">
        <v>140.0</v>
      </c>
      <c r="UOS55" s="130">
        <v>140.0</v>
      </c>
      <c r="UOT55" s="130">
        <v>152.53</v>
      </c>
      <c r="UOU55" s="130">
        <v>152.49</v>
      </c>
      <c r="UOV55" s="130">
        <v>152.49</v>
      </c>
      <c r="UOW55" s="130">
        <v>147.25</v>
      </c>
      <c r="UOX55" s="130"/>
      <c r="UOY55" s="130"/>
      <c r="UOZ55" s="130"/>
      <c r="UPA55" s="130"/>
      <c r="UPB55" s="130"/>
      <c r="UPC55" s="131"/>
      <c r="UPD55" s="132">
        <f>SUM(UOR55:UPC55)</f>
        <v>884.76</v>
      </c>
      <c r="UPE55" s="171">
        <v>0.0</v>
      </c>
      <c r="UPF55" s="165">
        <f>UPE55-UPD55</f>
        <v>-884.76</v>
      </c>
      <c r="UPG55" s="128" t="s">
        <v>90</v>
      </c>
      <c r="UPH55" s="157">
        <v>140.0</v>
      </c>
      <c r="UPI55" s="130">
        <v>140.0</v>
      </c>
      <c r="UPJ55" s="130">
        <v>152.53</v>
      </c>
      <c r="UPK55" s="130">
        <v>152.49</v>
      </c>
      <c r="UPL55" s="130">
        <v>152.49</v>
      </c>
      <c r="UPM55" s="130">
        <v>147.25</v>
      </c>
      <c r="UPN55" s="130"/>
      <c r="UPO55" s="130"/>
      <c r="UPP55" s="130"/>
      <c r="UPQ55" s="130"/>
      <c r="UPR55" s="130"/>
      <c r="UPS55" s="131"/>
      <c r="UPT55" s="132">
        <f>SUM(UPH55:UPS55)</f>
        <v>884.76</v>
      </c>
      <c r="UPU55" s="171">
        <v>0.0</v>
      </c>
      <c r="UPV55" s="165">
        <f>UPU55-UPT55</f>
        <v>-884.76</v>
      </c>
      <c r="UPW55" s="128" t="s">
        <v>90</v>
      </c>
      <c r="UPX55" s="157">
        <v>140.0</v>
      </c>
      <c r="UPY55" s="130">
        <v>140.0</v>
      </c>
      <c r="UPZ55" s="130">
        <v>152.53</v>
      </c>
      <c r="UQA55" s="130">
        <v>152.49</v>
      </c>
      <c r="UQB55" s="130">
        <v>152.49</v>
      </c>
      <c r="UQC55" s="130">
        <v>147.25</v>
      </c>
      <c r="UQD55" s="130"/>
      <c r="UQE55" s="130"/>
      <c r="UQF55" s="130"/>
      <c r="UQG55" s="130"/>
      <c r="UQH55" s="130"/>
      <c r="UQI55" s="131"/>
      <c r="UQJ55" s="132">
        <f>SUM(UPX55:UQI55)</f>
        <v>884.76</v>
      </c>
      <c r="UQK55" s="171">
        <v>0.0</v>
      </c>
      <c r="UQL55" s="165">
        <f>UQK55-UQJ55</f>
        <v>-884.76</v>
      </c>
      <c r="UQM55" s="128" t="s">
        <v>90</v>
      </c>
      <c r="UQN55" s="157">
        <v>140.0</v>
      </c>
      <c r="UQO55" s="130">
        <v>140.0</v>
      </c>
      <c r="UQP55" s="130">
        <v>152.53</v>
      </c>
      <c r="UQQ55" s="130">
        <v>152.49</v>
      </c>
      <c r="UQR55" s="130">
        <v>152.49</v>
      </c>
      <c r="UQS55" s="130">
        <v>147.25</v>
      </c>
      <c r="UQT55" s="130"/>
      <c r="UQU55" s="130"/>
      <c r="UQV55" s="130"/>
      <c r="UQW55" s="130"/>
      <c r="UQX55" s="130"/>
      <c r="UQY55" s="131"/>
      <c r="UQZ55" s="132">
        <f>SUM(UQN55:UQY55)</f>
        <v>884.76</v>
      </c>
      <c r="URA55" s="171">
        <v>0.0</v>
      </c>
      <c r="URB55" s="165">
        <f>URA55-UQZ55</f>
        <v>-884.76</v>
      </c>
      <c r="URC55" s="128" t="s">
        <v>90</v>
      </c>
      <c r="URD55" s="157">
        <v>140.0</v>
      </c>
      <c r="URE55" s="130">
        <v>140.0</v>
      </c>
      <c r="URF55" s="130">
        <v>152.53</v>
      </c>
      <c r="URG55" s="130">
        <v>152.49</v>
      </c>
      <c r="URH55" s="130">
        <v>152.49</v>
      </c>
      <c r="URI55" s="130">
        <v>147.25</v>
      </c>
      <c r="URJ55" s="130"/>
      <c r="URK55" s="130"/>
      <c r="URL55" s="130"/>
      <c r="URM55" s="130"/>
      <c r="URN55" s="130"/>
      <c r="URO55" s="131"/>
      <c r="URP55" s="132">
        <f>SUM(URD55:URO55)</f>
        <v>884.76</v>
      </c>
      <c r="URQ55" s="171">
        <v>0.0</v>
      </c>
      <c r="URR55" s="165">
        <f>URQ55-URP55</f>
        <v>-884.76</v>
      </c>
      <c r="URS55" s="128" t="s">
        <v>90</v>
      </c>
      <c r="URT55" s="157">
        <v>140.0</v>
      </c>
      <c r="URU55" s="130">
        <v>140.0</v>
      </c>
      <c r="URV55" s="130">
        <v>152.53</v>
      </c>
      <c r="URW55" s="130">
        <v>152.49</v>
      </c>
      <c r="URX55" s="130">
        <v>152.49</v>
      </c>
      <c r="URY55" s="130">
        <v>147.25</v>
      </c>
      <c r="URZ55" s="130"/>
      <c r="USA55" s="130"/>
      <c r="USB55" s="130"/>
      <c r="USC55" s="130"/>
      <c r="USD55" s="130"/>
      <c r="USE55" s="131"/>
      <c r="USF55" s="132">
        <f>SUM(URT55:USE55)</f>
        <v>884.76</v>
      </c>
      <c r="USG55" s="171">
        <v>0.0</v>
      </c>
      <c r="USH55" s="165">
        <f>USG55-USF55</f>
        <v>-884.76</v>
      </c>
      <c r="USI55" s="128" t="s">
        <v>90</v>
      </c>
      <c r="USJ55" s="157">
        <v>140.0</v>
      </c>
      <c r="USK55" s="130">
        <v>140.0</v>
      </c>
      <c r="USL55" s="130">
        <v>152.53</v>
      </c>
      <c r="USM55" s="130">
        <v>152.49</v>
      </c>
      <c r="USN55" s="130">
        <v>152.49</v>
      </c>
      <c r="USO55" s="130">
        <v>147.25</v>
      </c>
      <c r="USP55" s="130"/>
      <c r="USQ55" s="130"/>
      <c r="USR55" s="130"/>
      <c r="USS55" s="130"/>
      <c r="UST55" s="130"/>
      <c r="USU55" s="131"/>
      <c r="USV55" s="132">
        <f>SUM(USJ55:USU55)</f>
        <v>884.76</v>
      </c>
      <c r="USW55" s="171">
        <v>0.0</v>
      </c>
      <c r="USX55" s="165">
        <f>USW55-USV55</f>
        <v>-884.76</v>
      </c>
      <c r="USY55" s="128" t="s">
        <v>90</v>
      </c>
      <c r="USZ55" s="157">
        <v>140.0</v>
      </c>
      <c r="UTA55" s="130">
        <v>140.0</v>
      </c>
      <c r="UTB55" s="130">
        <v>152.53</v>
      </c>
      <c r="UTC55" s="130">
        <v>152.49</v>
      </c>
      <c r="UTD55" s="130">
        <v>152.49</v>
      </c>
      <c r="UTE55" s="130">
        <v>147.25</v>
      </c>
      <c r="UTF55" s="130"/>
      <c r="UTG55" s="130"/>
      <c r="UTH55" s="130"/>
      <c r="UTI55" s="130"/>
      <c r="UTJ55" s="130"/>
      <c r="UTK55" s="131"/>
      <c r="UTL55" s="132">
        <f>SUM(USZ55:UTK55)</f>
        <v>884.76</v>
      </c>
      <c r="UTM55" s="171">
        <v>0.0</v>
      </c>
      <c r="UTN55" s="165">
        <f>UTM55-UTL55</f>
        <v>-884.76</v>
      </c>
      <c r="UTO55" s="128" t="s">
        <v>90</v>
      </c>
      <c r="UTP55" s="157">
        <v>140.0</v>
      </c>
      <c r="UTQ55" s="130">
        <v>140.0</v>
      </c>
      <c r="UTR55" s="130">
        <v>152.53</v>
      </c>
      <c r="UTS55" s="130">
        <v>152.49</v>
      </c>
      <c r="UTT55" s="130">
        <v>152.49</v>
      </c>
      <c r="UTU55" s="130">
        <v>147.25</v>
      </c>
      <c r="UTV55" s="130"/>
      <c r="UTW55" s="130"/>
      <c r="UTX55" s="130"/>
      <c r="UTY55" s="130"/>
      <c r="UTZ55" s="130"/>
      <c r="UUA55" s="131"/>
      <c r="UUB55" s="132">
        <f>SUM(UTP55:UUA55)</f>
        <v>884.76</v>
      </c>
      <c r="UUC55" s="171">
        <v>0.0</v>
      </c>
      <c r="UUD55" s="165">
        <f>UUC55-UUB55</f>
        <v>-884.76</v>
      </c>
      <c r="UUE55" s="128" t="s">
        <v>90</v>
      </c>
      <c r="UUF55" s="157">
        <v>140.0</v>
      </c>
      <c r="UUG55" s="130">
        <v>140.0</v>
      </c>
      <c r="UUH55" s="130">
        <v>152.53</v>
      </c>
      <c r="UUI55" s="130">
        <v>152.49</v>
      </c>
      <c r="UUJ55" s="130">
        <v>152.49</v>
      </c>
      <c r="UUK55" s="130">
        <v>147.25</v>
      </c>
      <c r="UUL55" s="130"/>
      <c r="UUM55" s="130"/>
      <c r="UUN55" s="130"/>
      <c r="UUO55" s="130"/>
      <c r="UUP55" s="130"/>
      <c r="UUQ55" s="131"/>
      <c r="UUR55" s="132">
        <f>SUM(UUF55:UUQ55)</f>
        <v>884.76</v>
      </c>
      <c r="UUS55" s="171">
        <v>0.0</v>
      </c>
      <c r="UUT55" s="165">
        <f>UUS55-UUR55</f>
        <v>-884.76</v>
      </c>
      <c r="UUU55" s="128" t="s">
        <v>90</v>
      </c>
      <c r="UUV55" s="157">
        <v>140.0</v>
      </c>
      <c r="UUW55" s="130">
        <v>140.0</v>
      </c>
      <c r="UUX55" s="130">
        <v>152.53</v>
      </c>
      <c r="UUY55" s="130">
        <v>152.49</v>
      </c>
      <c r="UUZ55" s="130">
        <v>152.49</v>
      </c>
      <c r="UVA55" s="130">
        <v>147.25</v>
      </c>
      <c r="UVB55" s="130"/>
      <c r="UVC55" s="130"/>
      <c r="UVD55" s="130"/>
      <c r="UVE55" s="130"/>
      <c r="UVF55" s="130"/>
      <c r="UVG55" s="131"/>
      <c r="UVH55" s="132">
        <f>SUM(UUV55:UVG55)</f>
        <v>884.76</v>
      </c>
      <c r="UVI55" s="171">
        <v>0.0</v>
      </c>
      <c r="UVJ55" s="165">
        <f>UVI55-UVH55</f>
        <v>-884.76</v>
      </c>
      <c r="UVK55" s="128" t="s">
        <v>90</v>
      </c>
      <c r="UVL55" s="157">
        <v>140.0</v>
      </c>
      <c r="UVM55" s="130">
        <v>140.0</v>
      </c>
      <c r="UVN55" s="130">
        <v>152.53</v>
      </c>
      <c r="UVO55" s="130">
        <v>152.49</v>
      </c>
      <c r="UVP55" s="130">
        <v>152.49</v>
      </c>
      <c r="UVQ55" s="130">
        <v>147.25</v>
      </c>
      <c r="UVR55" s="130"/>
      <c r="UVS55" s="130"/>
      <c r="UVT55" s="130"/>
      <c r="UVU55" s="130"/>
      <c r="UVV55" s="130"/>
      <c r="UVW55" s="131"/>
      <c r="UVX55" s="132">
        <f>SUM(UVL55:UVW55)</f>
        <v>884.76</v>
      </c>
      <c r="UVY55" s="171">
        <v>0.0</v>
      </c>
      <c r="UVZ55" s="165">
        <f>UVY55-UVX55</f>
        <v>-884.76</v>
      </c>
      <c r="UWA55" s="128" t="s">
        <v>90</v>
      </c>
      <c r="UWB55" s="157">
        <v>140.0</v>
      </c>
      <c r="UWC55" s="130">
        <v>140.0</v>
      </c>
      <c r="UWD55" s="130">
        <v>152.53</v>
      </c>
      <c r="UWE55" s="130">
        <v>152.49</v>
      </c>
      <c r="UWF55" s="130">
        <v>152.49</v>
      </c>
      <c r="UWG55" s="130">
        <v>147.25</v>
      </c>
      <c r="UWH55" s="130"/>
      <c r="UWI55" s="130"/>
      <c r="UWJ55" s="130"/>
      <c r="UWK55" s="130"/>
      <c r="UWL55" s="130"/>
      <c r="UWM55" s="131"/>
      <c r="UWN55" s="132">
        <f>SUM(UWB55:UWM55)</f>
        <v>884.76</v>
      </c>
      <c r="UWO55" s="171">
        <v>0.0</v>
      </c>
      <c r="UWP55" s="165">
        <f>UWO55-UWN55</f>
        <v>-884.76</v>
      </c>
      <c r="UWQ55" s="128" t="s">
        <v>90</v>
      </c>
      <c r="UWR55" s="157">
        <v>140.0</v>
      </c>
      <c r="UWS55" s="130">
        <v>140.0</v>
      </c>
      <c r="UWT55" s="130">
        <v>152.53</v>
      </c>
      <c r="UWU55" s="130">
        <v>152.49</v>
      </c>
      <c r="UWV55" s="130">
        <v>152.49</v>
      </c>
      <c r="UWW55" s="130">
        <v>147.25</v>
      </c>
      <c r="UWX55" s="130"/>
      <c r="UWY55" s="130"/>
      <c r="UWZ55" s="130"/>
      <c r="UXA55" s="130"/>
      <c r="UXB55" s="130"/>
      <c r="UXC55" s="131"/>
      <c r="UXD55" s="132">
        <f>SUM(UWR55:UXC55)</f>
        <v>884.76</v>
      </c>
      <c r="UXE55" s="171">
        <v>0.0</v>
      </c>
      <c r="UXF55" s="165">
        <f>UXE55-UXD55</f>
        <v>-884.76</v>
      </c>
      <c r="UXG55" s="128" t="s">
        <v>90</v>
      </c>
      <c r="UXH55" s="157">
        <v>140.0</v>
      </c>
      <c r="UXI55" s="130">
        <v>140.0</v>
      </c>
      <c r="UXJ55" s="130">
        <v>152.53</v>
      </c>
      <c r="UXK55" s="130">
        <v>152.49</v>
      </c>
      <c r="UXL55" s="130">
        <v>152.49</v>
      </c>
      <c r="UXM55" s="130">
        <v>147.25</v>
      </c>
      <c r="UXN55" s="130"/>
      <c r="UXO55" s="130"/>
      <c r="UXP55" s="130"/>
      <c r="UXQ55" s="130"/>
      <c r="UXR55" s="130"/>
      <c r="UXS55" s="131"/>
      <c r="UXT55" s="132">
        <f>SUM(UXH55:UXS55)</f>
        <v>884.76</v>
      </c>
      <c r="UXU55" s="171">
        <v>0.0</v>
      </c>
      <c r="UXV55" s="165">
        <f>UXU55-UXT55</f>
        <v>-884.76</v>
      </c>
      <c r="UXW55" s="128" t="s">
        <v>90</v>
      </c>
      <c r="UXX55" s="157">
        <v>140.0</v>
      </c>
      <c r="UXY55" s="130">
        <v>140.0</v>
      </c>
      <c r="UXZ55" s="130">
        <v>152.53</v>
      </c>
      <c r="UYA55" s="130">
        <v>152.49</v>
      </c>
      <c r="UYB55" s="130">
        <v>152.49</v>
      </c>
      <c r="UYC55" s="130">
        <v>147.25</v>
      </c>
      <c r="UYD55" s="130"/>
      <c r="UYE55" s="130"/>
      <c r="UYF55" s="130"/>
      <c r="UYG55" s="130"/>
      <c r="UYH55" s="130"/>
      <c r="UYI55" s="131"/>
      <c r="UYJ55" s="132">
        <f>SUM(UXX55:UYI55)</f>
        <v>884.76</v>
      </c>
      <c r="UYK55" s="171">
        <v>0.0</v>
      </c>
      <c r="UYL55" s="165">
        <f>UYK55-UYJ55</f>
        <v>-884.76</v>
      </c>
      <c r="UYM55" s="128" t="s">
        <v>90</v>
      </c>
      <c r="UYN55" s="157">
        <v>140.0</v>
      </c>
      <c r="UYO55" s="130">
        <v>140.0</v>
      </c>
      <c r="UYP55" s="130">
        <v>152.53</v>
      </c>
      <c r="UYQ55" s="130">
        <v>152.49</v>
      </c>
      <c r="UYR55" s="130">
        <v>152.49</v>
      </c>
      <c r="UYS55" s="130">
        <v>147.25</v>
      </c>
      <c r="UYT55" s="130"/>
      <c r="UYU55" s="130"/>
      <c r="UYV55" s="130"/>
      <c r="UYW55" s="130"/>
      <c r="UYX55" s="130"/>
      <c r="UYY55" s="131"/>
      <c r="UYZ55" s="132">
        <f>SUM(UYN55:UYY55)</f>
        <v>884.76</v>
      </c>
      <c r="UZA55" s="171">
        <v>0.0</v>
      </c>
      <c r="UZB55" s="165">
        <f>UZA55-UYZ55</f>
        <v>-884.76</v>
      </c>
      <c r="UZC55" s="128" t="s">
        <v>90</v>
      </c>
      <c r="UZD55" s="157">
        <v>140.0</v>
      </c>
      <c r="UZE55" s="130">
        <v>140.0</v>
      </c>
      <c r="UZF55" s="130">
        <v>152.53</v>
      </c>
      <c r="UZG55" s="130">
        <v>152.49</v>
      </c>
      <c r="UZH55" s="130">
        <v>152.49</v>
      </c>
      <c r="UZI55" s="130">
        <v>147.25</v>
      </c>
      <c r="UZJ55" s="130"/>
      <c r="UZK55" s="130"/>
      <c r="UZL55" s="130"/>
      <c r="UZM55" s="130"/>
      <c r="UZN55" s="130"/>
      <c r="UZO55" s="131"/>
      <c r="UZP55" s="132">
        <f>SUM(UZD55:UZO55)</f>
        <v>884.76</v>
      </c>
      <c r="UZQ55" s="171">
        <v>0.0</v>
      </c>
      <c r="UZR55" s="165">
        <f>UZQ55-UZP55</f>
        <v>-884.76</v>
      </c>
      <c r="UZS55" s="128" t="s">
        <v>90</v>
      </c>
      <c r="UZT55" s="157">
        <v>140.0</v>
      </c>
      <c r="UZU55" s="130">
        <v>140.0</v>
      </c>
      <c r="UZV55" s="130">
        <v>152.53</v>
      </c>
      <c r="UZW55" s="130">
        <v>152.49</v>
      </c>
      <c r="UZX55" s="130">
        <v>152.49</v>
      </c>
      <c r="UZY55" s="130">
        <v>147.25</v>
      </c>
      <c r="UZZ55" s="130"/>
      <c r="VAA55" s="130"/>
      <c r="VAB55" s="130"/>
      <c r="VAC55" s="130"/>
      <c r="VAD55" s="130"/>
      <c r="VAE55" s="131"/>
      <c r="VAF55" s="132">
        <f>SUM(UZT55:VAE55)</f>
        <v>884.76</v>
      </c>
      <c r="VAG55" s="171">
        <v>0.0</v>
      </c>
      <c r="VAH55" s="165">
        <f>VAG55-VAF55</f>
        <v>-884.76</v>
      </c>
      <c r="VAI55" s="128" t="s">
        <v>90</v>
      </c>
      <c r="VAJ55" s="157">
        <v>140.0</v>
      </c>
      <c r="VAK55" s="130">
        <v>140.0</v>
      </c>
      <c r="VAL55" s="130">
        <v>152.53</v>
      </c>
      <c r="VAM55" s="130">
        <v>152.49</v>
      </c>
      <c r="VAN55" s="130">
        <v>152.49</v>
      </c>
      <c r="VAO55" s="130">
        <v>147.25</v>
      </c>
      <c r="VAP55" s="130"/>
      <c r="VAQ55" s="130"/>
      <c r="VAR55" s="130"/>
      <c r="VAS55" s="130"/>
      <c r="VAT55" s="130"/>
      <c r="VAU55" s="131"/>
      <c r="VAV55" s="132">
        <f>SUM(VAJ55:VAU55)</f>
        <v>884.76</v>
      </c>
      <c r="VAW55" s="171">
        <v>0.0</v>
      </c>
      <c r="VAX55" s="165">
        <f>VAW55-VAV55</f>
        <v>-884.76</v>
      </c>
      <c r="VAY55" s="128" t="s">
        <v>90</v>
      </c>
      <c r="VAZ55" s="157">
        <v>140.0</v>
      </c>
      <c r="VBA55" s="130">
        <v>140.0</v>
      </c>
      <c r="VBB55" s="130">
        <v>152.53</v>
      </c>
      <c r="VBC55" s="130">
        <v>152.49</v>
      </c>
      <c r="VBD55" s="130">
        <v>152.49</v>
      </c>
      <c r="VBE55" s="130">
        <v>147.25</v>
      </c>
      <c r="VBF55" s="130"/>
      <c r="VBG55" s="130"/>
      <c r="VBH55" s="130"/>
      <c r="VBI55" s="130"/>
      <c r="VBJ55" s="130"/>
      <c r="VBK55" s="131"/>
      <c r="VBL55" s="132">
        <f>SUM(VAZ55:VBK55)</f>
        <v>884.76</v>
      </c>
      <c r="VBM55" s="171">
        <v>0.0</v>
      </c>
      <c r="VBN55" s="165">
        <f>VBM55-VBL55</f>
        <v>-884.76</v>
      </c>
      <c r="VBO55" s="128" t="s">
        <v>90</v>
      </c>
      <c r="VBP55" s="157">
        <v>140.0</v>
      </c>
      <c r="VBQ55" s="130">
        <v>140.0</v>
      </c>
      <c r="VBR55" s="130">
        <v>152.53</v>
      </c>
      <c r="VBS55" s="130">
        <v>152.49</v>
      </c>
      <c r="VBT55" s="130">
        <v>152.49</v>
      </c>
      <c r="VBU55" s="130">
        <v>147.25</v>
      </c>
      <c r="VBV55" s="130"/>
      <c r="VBW55" s="130"/>
      <c r="VBX55" s="130"/>
      <c r="VBY55" s="130"/>
      <c r="VBZ55" s="130"/>
      <c r="VCA55" s="131"/>
      <c r="VCB55" s="132">
        <f>SUM(VBP55:VCA55)</f>
        <v>884.76</v>
      </c>
      <c r="VCC55" s="171">
        <v>0.0</v>
      </c>
      <c r="VCD55" s="165">
        <f>VCC55-VCB55</f>
        <v>-884.76</v>
      </c>
      <c r="VCE55" s="128" t="s">
        <v>90</v>
      </c>
      <c r="VCF55" s="157">
        <v>140.0</v>
      </c>
      <c r="VCG55" s="130">
        <v>140.0</v>
      </c>
      <c r="VCH55" s="130">
        <v>152.53</v>
      </c>
      <c r="VCI55" s="130">
        <v>152.49</v>
      </c>
      <c r="VCJ55" s="130">
        <v>152.49</v>
      </c>
      <c r="VCK55" s="130">
        <v>147.25</v>
      </c>
      <c r="VCL55" s="130"/>
      <c r="VCM55" s="130"/>
      <c r="VCN55" s="130"/>
      <c r="VCO55" s="130"/>
      <c r="VCP55" s="130"/>
      <c r="VCQ55" s="131"/>
      <c r="VCR55" s="132">
        <f>SUM(VCF55:VCQ55)</f>
        <v>884.76</v>
      </c>
      <c r="VCS55" s="171">
        <v>0.0</v>
      </c>
      <c r="VCT55" s="165">
        <f>VCS55-VCR55</f>
        <v>-884.76</v>
      </c>
      <c r="VCU55" s="128" t="s">
        <v>90</v>
      </c>
      <c r="VCV55" s="157">
        <v>140.0</v>
      </c>
      <c r="VCW55" s="130">
        <v>140.0</v>
      </c>
      <c r="VCX55" s="130">
        <v>152.53</v>
      </c>
      <c r="VCY55" s="130">
        <v>152.49</v>
      </c>
      <c r="VCZ55" s="130">
        <v>152.49</v>
      </c>
      <c r="VDA55" s="130">
        <v>147.25</v>
      </c>
      <c r="VDB55" s="130"/>
      <c r="VDC55" s="130"/>
      <c r="VDD55" s="130"/>
      <c r="VDE55" s="130"/>
      <c r="VDF55" s="130"/>
      <c r="VDG55" s="131"/>
      <c r="VDH55" s="132">
        <f>SUM(VCV55:VDG55)</f>
        <v>884.76</v>
      </c>
      <c r="VDI55" s="171">
        <v>0.0</v>
      </c>
      <c r="VDJ55" s="165">
        <f>VDI55-VDH55</f>
        <v>-884.76</v>
      </c>
      <c r="VDK55" s="128" t="s">
        <v>90</v>
      </c>
      <c r="VDL55" s="157">
        <v>140.0</v>
      </c>
      <c r="VDM55" s="130">
        <v>140.0</v>
      </c>
      <c r="VDN55" s="130">
        <v>152.53</v>
      </c>
      <c r="VDO55" s="130">
        <v>152.49</v>
      </c>
      <c r="VDP55" s="130">
        <v>152.49</v>
      </c>
      <c r="VDQ55" s="130">
        <v>147.25</v>
      </c>
      <c r="VDR55" s="130"/>
      <c r="VDS55" s="130"/>
      <c r="VDT55" s="130"/>
      <c r="VDU55" s="130"/>
      <c r="VDV55" s="130"/>
      <c r="VDW55" s="131"/>
      <c r="VDX55" s="132">
        <f>SUM(VDL55:VDW55)</f>
        <v>884.76</v>
      </c>
      <c r="VDY55" s="171">
        <v>0.0</v>
      </c>
      <c r="VDZ55" s="165">
        <f>VDY55-VDX55</f>
        <v>-884.76</v>
      </c>
      <c r="VEA55" s="128" t="s">
        <v>90</v>
      </c>
      <c r="VEB55" s="157">
        <v>140.0</v>
      </c>
      <c r="VEC55" s="130">
        <v>140.0</v>
      </c>
      <c r="VED55" s="130">
        <v>152.53</v>
      </c>
      <c r="VEE55" s="130">
        <v>152.49</v>
      </c>
      <c r="VEF55" s="130">
        <v>152.49</v>
      </c>
      <c r="VEG55" s="130">
        <v>147.25</v>
      </c>
      <c r="VEH55" s="130"/>
      <c r="VEI55" s="130"/>
      <c r="VEJ55" s="130"/>
      <c r="VEK55" s="130"/>
      <c r="VEL55" s="130"/>
      <c r="VEM55" s="131"/>
      <c r="VEN55" s="132">
        <f>SUM(VEB55:VEM55)</f>
        <v>884.76</v>
      </c>
      <c r="VEO55" s="171">
        <v>0.0</v>
      </c>
      <c r="VEP55" s="165">
        <f>VEO55-VEN55</f>
        <v>-884.76</v>
      </c>
      <c r="VEQ55" s="128" t="s">
        <v>90</v>
      </c>
      <c r="VER55" s="157">
        <v>140.0</v>
      </c>
      <c r="VES55" s="130">
        <v>140.0</v>
      </c>
      <c r="VET55" s="130">
        <v>152.53</v>
      </c>
      <c r="VEU55" s="130">
        <v>152.49</v>
      </c>
      <c r="VEV55" s="130">
        <v>152.49</v>
      </c>
      <c r="VEW55" s="130">
        <v>147.25</v>
      </c>
      <c r="VEX55" s="130"/>
      <c r="VEY55" s="130"/>
      <c r="VEZ55" s="130"/>
      <c r="VFA55" s="130"/>
      <c r="VFB55" s="130"/>
      <c r="VFC55" s="131"/>
      <c r="VFD55" s="132">
        <f>SUM(VER55:VFC55)</f>
        <v>884.76</v>
      </c>
      <c r="VFE55" s="171">
        <v>0.0</v>
      </c>
      <c r="VFF55" s="165">
        <f>VFE55-VFD55</f>
        <v>-884.76</v>
      </c>
      <c r="VFG55" s="128" t="s">
        <v>90</v>
      </c>
      <c r="VFH55" s="157">
        <v>140.0</v>
      </c>
      <c r="VFI55" s="130">
        <v>140.0</v>
      </c>
      <c r="VFJ55" s="130">
        <v>152.53</v>
      </c>
      <c r="VFK55" s="130">
        <v>152.49</v>
      </c>
      <c r="VFL55" s="130">
        <v>152.49</v>
      </c>
      <c r="VFM55" s="130">
        <v>147.25</v>
      </c>
      <c r="VFN55" s="130"/>
      <c r="VFO55" s="130"/>
      <c r="VFP55" s="130"/>
      <c r="VFQ55" s="130"/>
      <c r="VFR55" s="130"/>
      <c r="VFS55" s="131"/>
      <c r="VFT55" s="132">
        <f>SUM(VFH55:VFS55)</f>
        <v>884.76</v>
      </c>
      <c r="VFU55" s="171">
        <v>0.0</v>
      </c>
      <c r="VFV55" s="165">
        <f>VFU55-VFT55</f>
        <v>-884.76</v>
      </c>
      <c r="VFW55" s="128" t="s">
        <v>90</v>
      </c>
      <c r="VFX55" s="157">
        <v>140.0</v>
      </c>
      <c r="VFY55" s="130">
        <v>140.0</v>
      </c>
      <c r="VFZ55" s="130">
        <v>152.53</v>
      </c>
      <c r="VGA55" s="130">
        <v>152.49</v>
      </c>
      <c r="VGB55" s="130">
        <v>152.49</v>
      </c>
      <c r="VGC55" s="130">
        <v>147.25</v>
      </c>
      <c r="VGD55" s="130"/>
      <c r="VGE55" s="130"/>
      <c r="VGF55" s="130"/>
      <c r="VGG55" s="130"/>
      <c r="VGH55" s="130"/>
      <c r="VGI55" s="131"/>
      <c r="VGJ55" s="132">
        <f>SUM(VFX55:VGI55)</f>
        <v>884.76</v>
      </c>
      <c r="VGK55" s="171">
        <v>0.0</v>
      </c>
      <c r="VGL55" s="165">
        <f>VGK55-VGJ55</f>
        <v>-884.76</v>
      </c>
      <c r="VGM55" s="128" t="s">
        <v>90</v>
      </c>
      <c r="VGN55" s="157">
        <v>140.0</v>
      </c>
      <c r="VGO55" s="130">
        <v>140.0</v>
      </c>
      <c r="VGP55" s="130">
        <v>152.53</v>
      </c>
      <c r="VGQ55" s="130">
        <v>152.49</v>
      </c>
      <c r="VGR55" s="130">
        <v>152.49</v>
      </c>
      <c r="VGS55" s="130">
        <v>147.25</v>
      </c>
      <c r="VGT55" s="130"/>
      <c r="VGU55" s="130"/>
      <c r="VGV55" s="130"/>
      <c r="VGW55" s="130"/>
      <c r="VGX55" s="130"/>
      <c r="VGY55" s="131"/>
      <c r="VGZ55" s="132">
        <f>SUM(VGN55:VGY55)</f>
        <v>884.76</v>
      </c>
      <c r="VHA55" s="171">
        <v>0.0</v>
      </c>
      <c r="VHB55" s="165">
        <f>VHA55-VGZ55</f>
        <v>-884.76</v>
      </c>
      <c r="VHC55" s="128" t="s">
        <v>90</v>
      </c>
      <c r="VHD55" s="157">
        <v>140.0</v>
      </c>
      <c r="VHE55" s="130">
        <v>140.0</v>
      </c>
      <c r="VHF55" s="130">
        <v>152.53</v>
      </c>
      <c r="VHG55" s="130">
        <v>152.49</v>
      </c>
      <c r="VHH55" s="130">
        <v>152.49</v>
      </c>
      <c r="VHI55" s="130">
        <v>147.25</v>
      </c>
      <c r="VHJ55" s="130"/>
      <c r="VHK55" s="130"/>
      <c r="VHL55" s="130"/>
      <c r="VHM55" s="130"/>
      <c r="VHN55" s="130"/>
      <c r="VHO55" s="131"/>
      <c r="VHP55" s="132">
        <f>SUM(VHD55:VHO55)</f>
        <v>884.76</v>
      </c>
      <c r="VHQ55" s="171">
        <v>0.0</v>
      </c>
      <c r="VHR55" s="165">
        <f>VHQ55-VHP55</f>
        <v>-884.76</v>
      </c>
      <c r="VHS55" s="128" t="s">
        <v>90</v>
      </c>
      <c r="VHT55" s="157">
        <v>140.0</v>
      </c>
      <c r="VHU55" s="130">
        <v>140.0</v>
      </c>
      <c r="VHV55" s="130">
        <v>152.53</v>
      </c>
      <c r="VHW55" s="130">
        <v>152.49</v>
      </c>
      <c r="VHX55" s="130">
        <v>152.49</v>
      </c>
      <c r="VHY55" s="130">
        <v>147.25</v>
      </c>
      <c r="VHZ55" s="130"/>
      <c r="VIA55" s="130"/>
      <c r="VIB55" s="130"/>
      <c r="VIC55" s="130"/>
      <c r="VID55" s="130"/>
      <c r="VIE55" s="131"/>
      <c r="VIF55" s="132">
        <f>SUM(VHT55:VIE55)</f>
        <v>884.76</v>
      </c>
      <c r="VIG55" s="171">
        <v>0.0</v>
      </c>
      <c r="VIH55" s="165">
        <f>VIG55-VIF55</f>
        <v>-884.76</v>
      </c>
      <c r="VII55" s="128" t="s">
        <v>90</v>
      </c>
      <c r="VIJ55" s="157">
        <v>140.0</v>
      </c>
      <c r="VIK55" s="130">
        <v>140.0</v>
      </c>
      <c r="VIL55" s="130">
        <v>152.53</v>
      </c>
      <c r="VIM55" s="130">
        <v>152.49</v>
      </c>
      <c r="VIN55" s="130">
        <v>152.49</v>
      </c>
      <c r="VIO55" s="130">
        <v>147.25</v>
      </c>
      <c r="VIP55" s="130"/>
      <c r="VIQ55" s="130"/>
      <c r="VIR55" s="130"/>
      <c r="VIS55" s="130"/>
      <c r="VIT55" s="130"/>
      <c r="VIU55" s="131"/>
      <c r="VIV55" s="132">
        <f>SUM(VIJ55:VIU55)</f>
        <v>884.76</v>
      </c>
      <c r="VIW55" s="171">
        <v>0.0</v>
      </c>
      <c r="VIX55" s="165">
        <f>VIW55-VIV55</f>
        <v>-884.76</v>
      </c>
      <c r="VIY55" s="128" t="s">
        <v>90</v>
      </c>
      <c r="VIZ55" s="157">
        <v>140.0</v>
      </c>
      <c r="VJA55" s="130">
        <v>140.0</v>
      </c>
      <c r="VJB55" s="130">
        <v>152.53</v>
      </c>
      <c r="VJC55" s="130">
        <v>152.49</v>
      </c>
      <c r="VJD55" s="130">
        <v>152.49</v>
      </c>
      <c r="VJE55" s="130">
        <v>147.25</v>
      </c>
      <c r="VJF55" s="130"/>
      <c r="VJG55" s="130"/>
      <c r="VJH55" s="130"/>
      <c r="VJI55" s="130"/>
      <c r="VJJ55" s="130"/>
      <c r="VJK55" s="131"/>
      <c r="VJL55" s="132">
        <f>SUM(VIZ55:VJK55)</f>
        <v>884.76</v>
      </c>
      <c r="VJM55" s="171">
        <v>0.0</v>
      </c>
      <c r="VJN55" s="165">
        <f>VJM55-VJL55</f>
        <v>-884.76</v>
      </c>
      <c r="VJO55" s="128" t="s">
        <v>90</v>
      </c>
      <c r="VJP55" s="157">
        <v>140.0</v>
      </c>
      <c r="VJQ55" s="130">
        <v>140.0</v>
      </c>
      <c r="VJR55" s="130">
        <v>152.53</v>
      </c>
      <c r="VJS55" s="130">
        <v>152.49</v>
      </c>
      <c r="VJT55" s="130">
        <v>152.49</v>
      </c>
      <c r="VJU55" s="130">
        <v>147.25</v>
      </c>
      <c r="VJV55" s="130"/>
      <c r="VJW55" s="130"/>
      <c r="VJX55" s="130"/>
      <c r="VJY55" s="130"/>
      <c r="VJZ55" s="130"/>
      <c r="VKA55" s="131"/>
      <c r="VKB55" s="132">
        <f>SUM(VJP55:VKA55)</f>
        <v>884.76</v>
      </c>
      <c r="VKC55" s="171">
        <v>0.0</v>
      </c>
      <c r="VKD55" s="165">
        <f>VKC55-VKB55</f>
        <v>-884.76</v>
      </c>
      <c r="VKE55" s="128" t="s">
        <v>90</v>
      </c>
      <c r="VKF55" s="157">
        <v>140.0</v>
      </c>
      <c r="VKG55" s="130">
        <v>140.0</v>
      </c>
      <c r="VKH55" s="130">
        <v>152.53</v>
      </c>
      <c r="VKI55" s="130">
        <v>152.49</v>
      </c>
      <c r="VKJ55" s="130">
        <v>152.49</v>
      </c>
      <c r="VKK55" s="130">
        <v>147.25</v>
      </c>
      <c r="VKL55" s="130"/>
      <c r="VKM55" s="130"/>
      <c r="VKN55" s="130"/>
      <c r="VKO55" s="130"/>
      <c r="VKP55" s="130"/>
      <c r="VKQ55" s="131"/>
      <c r="VKR55" s="132">
        <f>SUM(VKF55:VKQ55)</f>
        <v>884.76</v>
      </c>
      <c r="VKS55" s="171">
        <v>0.0</v>
      </c>
      <c r="VKT55" s="165">
        <f>VKS55-VKR55</f>
        <v>-884.76</v>
      </c>
      <c r="VKU55" s="128" t="s">
        <v>90</v>
      </c>
      <c r="VKV55" s="157">
        <v>140.0</v>
      </c>
      <c r="VKW55" s="130">
        <v>140.0</v>
      </c>
      <c r="VKX55" s="130">
        <v>152.53</v>
      </c>
      <c r="VKY55" s="130">
        <v>152.49</v>
      </c>
      <c r="VKZ55" s="130">
        <v>152.49</v>
      </c>
      <c r="VLA55" s="130">
        <v>147.25</v>
      </c>
      <c r="VLB55" s="130"/>
      <c r="VLC55" s="130"/>
      <c r="VLD55" s="130"/>
      <c r="VLE55" s="130"/>
      <c r="VLF55" s="130"/>
      <c r="VLG55" s="131"/>
      <c r="VLH55" s="132">
        <f>SUM(VKV55:VLG55)</f>
        <v>884.76</v>
      </c>
      <c r="VLI55" s="171">
        <v>0.0</v>
      </c>
      <c r="VLJ55" s="165">
        <f>VLI55-VLH55</f>
        <v>-884.76</v>
      </c>
      <c r="VLK55" s="128" t="s">
        <v>90</v>
      </c>
      <c r="VLL55" s="157">
        <v>140.0</v>
      </c>
      <c r="VLM55" s="130">
        <v>140.0</v>
      </c>
      <c r="VLN55" s="130">
        <v>152.53</v>
      </c>
      <c r="VLO55" s="130">
        <v>152.49</v>
      </c>
      <c r="VLP55" s="130">
        <v>152.49</v>
      </c>
      <c r="VLQ55" s="130">
        <v>147.25</v>
      </c>
      <c r="VLR55" s="130"/>
      <c r="VLS55" s="130"/>
      <c r="VLT55" s="130"/>
      <c r="VLU55" s="130"/>
      <c r="VLV55" s="130"/>
      <c r="VLW55" s="131"/>
      <c r="VLX55" s="132">
        <f>SUM(VLL55:VLW55)</f>
        <v>884.76</v>
      </c>
      <c r="VLY55" s="171">
        <v>0.0</v>
      </c>
      <c r="VLZ55" s="165">
        <f>VLY55-VLX55</f>
        <v>-884.76</v>
      </c>
      <c r="VMA55" s="128" t="s">
        <v>90</v>
      </c>
      <c r="VMB55" s="157">
        <v>140.0</v>
      </c>
      <c r="VMC55" s="130">
        <v>140.0</v>
      </c>
      <c r="VMD55" s="130">
        <v>152.53</v>
      </c>
      <c r="VME55" s="130">
        <v>152.49</v>
      </c>
      <c r="VMF55" s="130">
        <v>152.49</v>
      </c>
      <c r="VMG55" s="130">
        <v>147.25</v>
      </c>
      <c r="VMH55" s="130"/>
      <c r="VMI55" s="130"/>
      <c r="VMJ55" s="130"/>
      <c r="VMK55" s="130"/>
      <c r="VML55" s="130"/>
      <c r="VMM55" s="131"/>
      <c r="VMN55" s="132">
        <f>SUM(VMB55:VMM55)</f>
        <v>884.76</v>
      </c>
      <c r="VMO55" s="171">
        <v>0.0</v>
      </c>
      <c r="VMP55" s="165">
        <f>VMO55-VMN55</f>
        <v>-884.76</v>
      </c>
      <c r="VMQ55" s="128" t="s">
        <v>90</v>
      </c>
      <c r="VMR55" s="157">
        <v>140.0</v>
      </c>
      <c r="VMS55" s="130">
        <v>140.0</v>
      </c>
      <c r="VMT55" s="130">
        <v>152.53</v>
      </c>
      <c r="VMU55" s="130">
        <v>152.49</v>
      </c>
      <c r="VMV55" s="130">
        <v>152.49</v>
      </c>
      <c r="VMW55" s="130">
        <v>147.25</v>
      </c>
      <c r="VMX55" s="130"/>
      <c r="VMY55" s="130"/>
      <c r="VMZ55" s="130"/>
      <c r="VNA55" s="130"/>
      <c r="VNB55" s="130"/>
      <c r="VNC55" s="131"/>
      <c r="VND55" s="132">
        <f>SUM(VMR55:VNC55)</f>
        <v>884.76</v>
      </c>
      <c r="VNE55" s="171">
        <v>0.0</v>
      </c>
      <c r="VNF55" s="165">
        <f>VNE55-VND55</f>
        <v>-884.76</v>
      </c>
      <c r="VNG55" s="128" t="s">
        <v>90</v>
      </c>
      <c r="VNH55" s="157">
        <v>140.0</v>
      </c>
      <c r="VNI55" s="130">
        <v>140.0</v>
      </c>
      <c r="VNJ55" s="130">
        <v>152.53</v>
      </c>
      <c r="VNK55" s="130">
        <v>152.49</v>
      </c>
      <c r="VNL55" s="130">
        <v>152.49</v>
      </c>
      <c r="VNM55" s="130">
        <v>147.25</v>
      </c>
      <c r="VNN55" s="130"/>
      <c r="VNO55" s="130"/>
      <c r="VNP55" s="130"/>
      <c r="VNQ55" s="130"/>
      <c r="VNR55" s="130"/>
      <c r="VNS55" s="131"/>
      <c r="VNT55" s="132">
        <f>SUM(VNH55:VNS55)</f>
        <v>884.76</v>
      </c>
      <c r="VNU55" s="171">
        <v>0.0</v>
      </c>
      <c r="VNV55" s="165">
        <f>VNU55-VNT55</f>
        <v>-884.76</v>
      </c>
      <c r="VNW55" s="128" t="s">
        <v>90</v>
      </c>
      <c r="VNX55" s="157">
        <v>140.0</v>
      </c>
      <c r="VNY55" s="130">
        <v>140.0</v>
      </c>
      <c r="VNZ55" s="130">
        <v>152.53</v>
      </c>
      <c r="VOA55" s="130">
        <v>152.49</v>
      </c>
      <c r="VOB55" s="130">
        <v>152.49</v>
      </c>
      <c r="VOC55" s="130">
        <v>147.25</v>
      </c>
      <c r="VOD55" s="130"/>
      <c r="VOE55" s="130"/>
      <c r="VOF55" s="130"/>
      <c r="VOG55" s="130"/>
      <c r="VOH55" s="130"/>
      <c r="VOI55" s="131"/>
      <c r="VOJ55" s="132">
        <f>SUM(VNX55:VOI55)</f>
        <v>884.76</v>
      </c>
      <c r="VOK55" s="171">
        <v>0.0</v>
      </c>
      <c r="VOL55" s="165">
        <f>VOK55-VOJ55</f>
        <v>-884.76</v>
      </c>
      <c r="VOM55" s="128" t="s">
        <v>90</v>
      </c>
      <c r="VON55" s="157">
        <v>140.0</v>
      </c>
      <c r="VOO55" s="130">
        <v>140.0</v>
      </c>
      <c r="VOP55" s="130">
        <v>152.53</v>
      </c>
      <c r="VOQ55" s="130">
        <v>152.49</v>
      </c>
      <c r="VOR55" s="130">
        <v>152.49</v>
      </c>
      <c r="VOS55" s="130">
        <v>147.25</v>
      </c>
      <c r="VOT55" s="130"/>
      <c r="VOU55" s="130"/>
      <c r="VOV55" s="130"/>
      <c r="VOW55" s="130"/>
      <c r="VOX55" s="130"/>
      <c r="VOY55" s="131"/>
      <c r="VOZ55" s="132">
        <f>SUM(VON55:VOY55)</f>
        <v>884.76</v>
      </c>
      <c r="VPA55" s="171">
        <v>0.0</v>
      </c>
      <c r="VPB55" s="165">
        <f>VPA55-VOZ55</f>
        <v>-884.76</v>
      </c>
      <c r="VPC55" s="128" t="s">
        <v>90</v>
      </c>
      <c r="VPD55" s="157">
        <v>140.0</v>
      </c>
      <c r="VPE55" s="130">
        <v>140.0</v>
      </c>
      <c r="VPF55" s="130">
        <v>152.53</v>
      </c>
      <c r="VPG55" s="130">
        <v>152.49</v>
      </c>
      <c r="VPH55" s="130">
        <v>152.49</v>
      </c>
      <c r="VPI55" s="130">
        <v>147.25</v>
      </c>
      <c r="VPJ55" s="130"/>
      <c r="VPK55" s="130"/>
      <c r="VPL55" s="130"/>
      <c r="VPM55" s="130"/>
      <c r="VPN55" s="130"/>
      <c r="VPO55" s="131"/>
      <c r="VPP55" s="132">
        <f>SUM(VPD55:VPO55)</f>
        <v>884.76</v>
      </c>
      <c r="VPQ55" s="171">
        <v>0.0</v>
      </c>
      <c r="VPR55" s="165">
        <f>VPQ55-VPP55</f>
        <v>-884.76</v>
      </c>
      <c r="VPS55" s="128" t="s">
        <v>90</v>
      </c>
      <c r="VPT55" s="157">
        <v>140.0</v>
      </c>
      <c r="VPU55" s="130">
        <v>140.0</v>
      </c>
      <c r="VPV55" s="130">
        <v>152.53</v>
      </c>
      <c r="VPW55" s="130">
        <v>152.49</v>
      </c>
      <c r="VPX55" s="130">
        <v>152.49</v>
      </c>
      <c r="VPY55" s="130">
        <v>147.25</v>
      </c>
      <c r="VPZ55" s="130"/>
      <c r="VQA55" s="130"/>
      <c r="VQB55" s="130"/>
      <c r="VQC55" s="130"/>
      <c r="VQD55" s="130"/>
      <c r="VQE55" s="131"/>
      <c r="VQF55" s="132">
        <f>SUM(VPT55:VQE55)</f>
        <v>884.76</v>
      </c>
      <c r="VQG55" s="171">
        <v>0.0</v>
      </c>
      <c r="VQH55" s="165">
        <f>VQG55-VQF55</f>
        <v>-884.76</v>
      </c>
      <c r="VQI55" s="128" t="s">
        <v>90</v>
      </c>
      <c r="VQJ55" s="157">
        <v>140.0</v>
      </c>
      <c r="VQK55" s="130">
        <v>140.0</v>
      </c>
      <c r="VQL55" s="130">
        <v>152.53</v>
      </c>
      <c r="VQM55" s="130">
        <v>152.49</v>
      </c>
      <c r="VQN55" s="130">
        <v>152.49</v>
      </c>
      <c r="VQO55" s="130">
        <v>147.25</v>
      </c>
      <c r="VQP55" s="130"/>
      <c r="VQQ55" s="130"/>
      <c r="VQR55" s="130"/>
      <c r="VQS55" s="130"/>
      <c r="VQT55" s="130"/>
      <c r="VQU55" s="131"/>
      <c r="VQV55" s="132">
        <f>SUM(VQJ55:VQU55)</f>
        <v>884.76</v>
      </c>
      <c r="VQW55" s="171">
        <v>0.0</v>
      </c>
      <c r="VQX55" s="165">
        <f>VQW55-VQV55</f>
        <v>-884.76</v>
      </c>
      <c r="VQY55" s="128" t="s">
        <v>90</v>
      </c>
      <c r="VQZ55" s="157">
        <v>140.0</v>
      </c>
      <c r="VRA55" s="130">
        <v>140.0</v>
      </c>
      <c r="VRB55" s="130">
        <v>152.53</v>
      </c>
      <c r="VRC55" s="130">
        <v>152.49</v>
      </c>
      <c r="VRD55" s="130">
        <v>152.49</v>
      </c>
      <c r="VRE55" s="130">
        <v>147.25</v>
      </c>
      <c r="VRF55" s="130"/>
      <c r="VRG55" s="130"/>
      <c r="VRH55" s="130"/>
      <c r="VRI55" s="130"/>
      <c r="VRJ55" s="130"/>
      <c r="VRK55" s="131"/>
      <c r="VRL55" s="132">
        <f>SUM(VQZ55:VRK55)</f>
        <v>884.76</v>
      </c>
      <c r="VRM55" s="171">
        <v>0.0</v>
      </c>
      <c r="VRN55" s="165">
        <f>VRM55-VRL55</f>
        <v>-884.76</v>
      </c>
      <c r="VRO55" s="128" t="s">
        <v>90</v>
      </c>
      <c r="VRP55" s="157">
        <v>140.0</v>
      </c>
      <c r="VRQ55" s="130">
        <v>140.0</v>
      </c>
      <c r="VRR55" s="130">
        <v>152.53</v>
      </c>
      <c r="VRS55" s="130">
        <v>152.49</v>
      </c>
      <c r="VRT55" s="130">
        <v>152.49</v>
      </c>
      <c r="VRU55" s="130">
        <v>147.25</v>
      </c>
      <c r="VRV55" s="130"/>
      <c r="VRW55" s="130"/>
      <c r="VRX55" s="130"/>
      <c r="VRY55" s="130"/>
      <c r="VRZ55" s="130"/>
      <c r="VSA55" s="131"/>
      <c r="VSB55" s="132">
        <f>SUM(VRP55:VSA55)</f>
        <v>884.76</v>
      </c>
      <c r="VSC55" s="171">
        <v>0.0</v>
      </c>
      <c r="VSD55" s="165">
        <f>VSC55-VSB55</f>
        <v>-884.76</v>
      </c>
      <c r="VSE55" s="128" t="s">
        <v>90</v>
      </c>
      <c r="VSF55" s="157">
        <v>140.0</v>
      </c>
      <c r="VSG55" s="130">
        <v>140.0</v>
      </c>
      <c r="VSH55" s="130">
        <v>152.53</v>
      </c>
      <c r="VSI55" s="130">
        <v>152.49</v>
      </c>
      <c r="VSJ55" s="130">
        <v>152.49</v>
      </c>
      <c r="VSK55" s="130">
        <v>147.25</v>
      </c>
      <c r="VSL55" s="130"/>
      <c r="VSM55" s="130"/>
      <c r="VSN55" s="130"/>
      <c r="VSO55" s="130"/>
      <c r="VSP55" s="130"/>
      <c r="VSQ55" s="131"/>
      <c r="VSR55" s="132">
        <f>SUM(VSF55:VSQ55)</f>
        <v>884.76</v>
      </c>
      <c r="VSS55" s="171">
        <v>0.0</v>
      </c>
      <c r="VST55" s="165">
        <f>VSS55-VSR55</f>
        <v>-884.76</v>
      </c>
      <c r="VSU55" s="128" t="s">
        <v>90</v>
      </c>
      <c r="VSV55" s="157">
        <v>140.0</v>
      </c>
      <c r="VSW55" s="130">
        <v>140.0</v>
      </c>
      <c r="VSX55" s="130">
        <v>152.53</v>
      </c>
      <c r="VSY55" s="130">
        <v>152.49</v>
      </c>
      <c r="VSZ55" s="130">
        <v>152.49</v>
      </c>
      <c r="VTA55" s="130">
        <v>147.25</v>
      </c>
      <c r="VTB55" s="130"/>
      <c r="VTC55" s="130"/>
      <c r="VTD55" s="130"/>
      <c r="VTE55" s="130"/>
      <c r="VTF55" s="130"/>
      <c r="VTG55" s="131"/>
      <c r="VTH55" s="132">
        <f>SUM(VSV55:VTG55)</f>
        <v>884.76</v>
      </c>
      <c r="VTI55" s="171">
        <v>0.0</v>
      </c>
      <c r="VTJ55" s="165">
        <f>VTI55-VTH55</f>
        <v>-884.76</v>
      </c>
      <c r="VTK55" s="128" t="s">
        <v>90</v>
      </c>
      <c r="VTL55" s="157">
        <v>140.0</v>
      </c>
      <c r="VTM55" s="130">
        <v>140.0</v>
      </c>
      <c r="VTN55" s="130">
        <v>152.53</v>
      </c>
      <c r="VTO55" s="130">
        <v>152.49</v>
      </c>
      <c r="VTP55" s="130">
        <v>152.49</v>
      </c>
      <c r="VTQ55" s="130">
        <v>147.25</v>
      </c>
      <c r="VTR55" s="130"/>
      <c r="VTS55" s="130"/>
      <c r="VTT55" s="130"/>
      <c r="VTU55" s="130"/>
      <c r="VTV55" s="130"/>
      <c r="VTW55" s="131"/>
      <c r="VTX55" s="132">
        <f>SUM(VTL55:VTW55)</f>
        <v>884.76</v>
      </c>
      <c r="VTY55" s="171">
        <v>0.0</v>
      </c>
      <c r="VTZ55" s="165">
        <f>VTY55-VTX55</f>
        <v>-884.76</v>
      </c>
      <c r="VUA55" s="128" t="s">
        <v>90</v>
      </c>
      <c r="VUB55" s="157">
        <v>140.0</v>
      </c>
      <c r="VUC55" s="130">
        <v>140.0</v>
      </c>
      <c r="VUD55" s="130">
        <v>152.53</v>
      </c>
      <c r="VUE55" s="130">
        <v>152.49</v>
      </c>
      <c r="VUF55" s="130">
        <v>152.49</v>
      </c>
      <c r="VUG55" s="130">
        <v>147.25</v>
      </c>
      <c r="VUH55" s="130"/>
      <c r="VUI55" s="130"/>
      <c r="VUJ55" s="130"/>
      <c r="VUK55" s="130"/>
      <c r="VUL55" s="130"/>
      <c r="VUM55" s="131"/>
      <c r="VUN55" s="132">
        <f>SUM(VUB55:VUM55)</f>
        <v>884.76</v>
      </c>
      <c r="VUO55" s="171">
        <v>0.0</v>
      </c>
      <c r="VUP55" s="165">
        <f>VUO55-VUN55</f>
        <v>-884.76</v>
      </c>
      <c r="VUQ55" s="128" t="s">
        <v>90</v>
      </c>
      <c r="VUR55" s="157">
        <v>140.0</v>
      </c>
      <c r="VUS55" s="130">
        <v>140.0</v>
      </c>
      <c r="VUT55" s="130">
        <v>152.53</v>
      </c>
      <c r="VUU55" s="130">
        <v>152.49</v>
      </c>
      <c r="VUV55" s="130">
        <v>152.49</v>
      </c>
      <c r="VUW55" s="130">
        <v>147.25</v>
      </c>
      <c r="VUX55" s="130"/>
      <c r="VUY55" s="130"/>
      <c r="VUZ55" s="130"/>
      <c r="VVA55" s="130"/>
      <c r="VVB55" s="130"/>
      <c r="VVC55" s="131"/>
      <c r="VVD55" s="132">
        <f>SUM(VUR55:VVC55)</f>
        <v>884.76</v>
      </c>
      <c r="VVE55" s="171">
        <v>0.0</v>
      </c>
      <c r="VVF55" s="165">
        <f>VVE55-VVD55</f>
        <v>-884.76</v>
      </c>
      <c r="VVG55" s="128" t="s">
        <v>90</v>
      </c>
      <c r="VVH55" s="157">
        <v>140.0</v>
      </c>
      <c r="VVI55" s="130">
        <v>140.0</v>
      </c>
      <c r="VVJ55" s="130">
        <v>152.53</v>
      </c>
      <c r="VVK55" s="130">
        <v>152.49</v>
      </c>
      <c r="VVL55" s="130">
        <v>152.49</v>
      </c>
      <c r="VVM55" s="130">
        <v>147.25</v>
      </c>
      <c r="VVN55" s="130"/>
      <c r="VVO55" s="130"/>
      <c r="VVP55" s="130"/>
      <c r="VVQ55" s="130"/>
      <c r="VVR55" s="130"/>
      <c r="VVS55" s="131"/>
      <c r="VVT55" s="132">
        <f>SUM(VVH55:VVS55)</f>
        <v>884.76</v>
      </c>
      <c r="VVU55" s="171">
        <v>0.0</v>
      </c>
      <c r="VVV55" s="165">
        <f>VVU55-VVT55</f>
        <v>-884.76</v>
      </c>
      <c r="VVW55" s="128" t="s">
        <v>90</v>
      </c>
      <c r="VVX55" s="157">
        <v>140.0</v>
      </c>
      <c r="VVY55" s="130">
        <v>140.0</v>
      </c>
      <c r="VVZ55" s="130">
        <v>152.53</v>
      </c>
      <c r="VWA55" s="130">
        <v>152.49</v>
      </c>
      <c r="VWB55" s="130">
        <v>152.49</v>
      </c>
      <c r="VWC55" s="130">
        <v>147.25</v>
      </c>
      <c r="VWD55" s="130"/>
      <c r="VWE55" s="130"/>
      <c r="VWF55" s="130"/>
      <c r="VWG55" s="130"/>
      <c r="VWH55" s="130"/>
      <c r="VWI55" s="131"/>
      <c r="VWJ55" s="132">
        <f>SUM(VVX55:VWI55)</f>
        <v>884.76</v>
      </c>
      <c r="VWK55" s="171">
        <v>0.0</v>
      </c>
      <c r="VWL55" s="165">
        <f>VWK55-VWJ55</f>
        <v>-884.76</v>
      </c>
      <c r="VWM55" s="128" t="s">
        <v>90</v>
      </c>
      <c r="VWN55" s="157">
        <v>140.0</v>
      </c>
      <c r="VWO55" s="130">
        <v>140.0</v>
      </c>
      <c r="VWP55" s="130">
        <v>152.53</v>
      </c>
      <c r="VWQ55" s="130">
        <v>152.49</v>
      </c>
      <c r="VWR55" s="130">
        <v>152.49</v>
      </c>
      <c r="VWS55" s="130">
        <v>147.25</v>
      </c>
      <c r="VWT55" s="130"/>
      <c r="VWU55" s="130"/>
      <c r="VWV55" s="130"/>
      <c r="VWW55" s="130"/>
      <c r="VWX55" s="130"/>
      <c r="VWY55" s="131"/>
      <c r="VWZ55" s="132">
        <f>SUM(VWN55:VWY55)</f>
        <v>884.76</v>
      </c>
      <c r="VXA55" s="171">
        <v>0.0</v>
      </c>
      <c r="VXB55" s="165">
        <f>VXA55-VWZ55</f>
        <v>-884.76</v>
      </c>
      <c r="VXC55" s="128" t="s">
        <v>90</v>
      </c>
      <c r="VXD55" s="157">
        <v>140.0</v>
      </c>
      <c r="VXE55" s="130">
        <v>140.0</v>
      </c>
      <c r="VXF55" s="130">
        <v>152.53</v>
      </c>
      <c r="VXG55" s="130">
        <v>152.49</v>
      </c>
      <c r="VXH55" s="130">
        <v>152.49</v>
      </c>
      <c r="VXI55" s="130">
        <v>147.25</v>
      </c>
      <c r="VXJ55" s="130"/>
      <c r="VXK55" s="130"/>
      <c r="VXL55" s="130"/>
      <c r="VXM55" s="130"/>
      <c r="VXN55" s="130"/>
      <c r="VXO55" s="131"/>
      <c r="VXP55" s="132">
        <f>SUM(VXD55:VXO55)</f>
        <v>884.76</v>
      </c>
      <c r="VXQ55" s="171">
        <v>0.0</v>
      </c>
      <c r="VXR55" s="165">
        <f>VXQ55-VXP55</f>
        <v>-884.76</v>
      </c>
      <c r="VXS55" s="128" t="s">
        <v>90</v>
      </c>
      <c r="VXT55" s="157">
        <v>140.0</v>
      </c>
      <c r="VXU55" s="130">
        <v>140.0</v>
      </c>
      <c r="VXV55" s="130">
        <v>152.53</v>
      </c>
      <c r="VXW55" s="130">
        <v>152.49</v>
      </c>
      <c r="VXX55" s="130">
        <v>152.49</v>
      </c>
      <c r="VXY55" s="130">
        <v>147.25</v>
      </c>
      <c r="VXZ55" s="130"/>
      <c r="VYA55" s="130"/>
      <c r="VYB55" s="130"/>
      <c r="VYC55" s="130"/>
      <c r="VYD55" s="130"/>
      <c r="VYE55" s="131"/>
      <c r="VYF55" s="132">
        <f>SUM(VXT55:VYE55)</f>
        <v>884.76</v>
      </c>
      <c r="VYG55" s="171">
        <v>0.0</v>
      </c>
      <c r="VYH55" s="165">
        <f>VYG55-VYF55</f>
        <v>-884.76</v>
      </c>
      <c r="VYI55" s="128" t="s">
        <v>90</v>
      </c>
      <c r="VYJ55" s="157">
        <v>140.0</v>
      </c>
      <c r="VYK55" s="130">
        <v>140.0</v>
      </c>
      <c r="VYL55" s="130">
        <v>152.53</v>
      </c>
      <c r="VYM55" s="130">
        <v>152.49</v>
      </c>
      <c r="VYN55" s="130">
        <v>152.49</v>
      </c>
      <c r="VYO55" s="130">
        <v>147.25</v>
      </c>
      <c r="VYP55" s="130"/>
      <c r="VYQ55" s="130"/>
      <c r="VYR55" s="130"/>
      <c r="VYS55" s="130"/>
      <c r="VYT55" s="130"/>
      <c r="VYU55" s="131"/>
      <c r="VYV55" s="132">
        <f>SUM(VYJ55:VYU55)</f>
        <v>884.76</v>
      </c>
      <c r="VYW55" s="171">
        <v>0.0</v>
      </c>
      <c r="VYX55" s="165">
        <f>VYW55-VYV55</f>
        <v>-884.76</v>
      </c>
      <c r="VYY55" s="128" t="s">
        <v>90</v>
      </c>
      <c r="VYZ55" s="157">
        <v>140.0</v>
      </c>
      <c r="VZA55" s="130">
        <v>140.0</v>
      </c>
      <c r="VZB55" s="130">
        <v>152.53</v>
      </c>
      <c r="VZC55" s="130">
        <v>152.49</v>
      </c>
      <c r="VZD55" s="130">
        <v>152.49</v>
      </c>
      <c r="VZE55" s="130">
        <v>147.25</v>
      </c>
      <c r="VZF55" s="130"/>
      <c r="VZG55" s="130"/>
      <c r="VZH55" s="130"/>
      <c r="VZI55" s="130"/>
      <c r="VZJ55" s="130"/>
      <c r="VZK55" s="131"/>
      <c r="VZL55" s="132">
        <f>SUM(VYZ55:VZK55)</f>
        <v>884.76</v>
      </c>
      <c r="VZM55" s="171">
        <v>0.0</v>
      </c>
      <c r="VZN55" s="165">
        <f>VZM55-VZL55</f>
        <v>-884.76</v>
      </c>
      <c r="VZO55" s="128" t="s">
        <v>90</v>
      </c>
      <c r="VZP55" s="157">
        <v>140.0</v>
      </c>
      <c r="VZQ55" s="130">
        <v>140.0</v>
      </c>
      <c r="VZR55" s="130">
        <v>152.53</v>
      </c>
      <c r="VZS55" s="130">
        <v>152.49</v>
      </c>
      <c r="VZT55" s="130">
        <v>152.49</v>
      </c>
      <c r="VZU55" s="130">
        <v>147.25</v>
      </c>
      <c r="VZV55" s="130"/>
      <c r="VZW55" s="130"/>
      <c r="VZX55" s="130"/>
      <c r="VZY55" s="130"/>
      <c r="VZZ55" s="130"/>
      <c r="WAA55" s="131"/>
      <c r="WAB55" s="132">
        <f>SUM(VZP55:WAA55)</f>
        <v>884.76</v>
      </c>
      <c r="WAC55" s="171">
        <v>0.0</v>
      </c>
      <c r="WAD55" s="165">
        <f>WAC55-WAB55</f>
        <v>-884.76</v>
      </c>
      <c r="WAE55" s="128" t="s">
        <v>90</v>
      </c>
      <c r="WAF55" s="157">
        <v>140.0</v>
      </c>
      <c r="WAG55" s="130">
        <v>140.0</v>
      </c>
      <c r="WAH55" s="130">
        <v>152.53</v>
      </c>
      <c r="WAI55" s="130">
        <v>152.49</v>
      </c>
      <c r="WAJ55" s="130">
        <v>152.49</v>
      </c>
      <c r="WAK55" s="130">
        <v>147.25</v>
      </c>
      <c r="WAL55" s="130"/>
      <c r="WAM55" s="130"/>
      <c r="WAN55" s="130"/>
      <c r="WAO55" s="130"/>
      <c r="WAP55" s="130"/>
      <c r="WAQ55" s="131"/>
      <c r="WAR55" s="132">
        <f>SUM(WAF55:WAQ55)</f>
        <v>884.76</v>
      </c>
      <c r="WAS55" s="171">
        <v>0.0</v>
      </c>
      <c r="WAT55" s="165">
        <f>WAS55-WAR55</f>
        <v>-884.76</v>
      </c>
      <c r="WAU55" s="128" t="s">
        <v>90</v>
      </c>
      <c r="WAV55" s="157">
        <v>140.0</v>
      </c>
      <c r="WAW55" s="130">
        <v>140.0</v>
      </c>
      <c r="WAX55" s="130">
        <v>152.53</v>
      </c>
      <c r="WAY55" s="130">
        <v>152.49</v>
      </c>
      <c r="WAZ55" s="130">
        <v>152.49</v>
      </c>
      <c r="WBA55" s="130">
        <v>147.25</v>
      </c>
      <c r="WBB55" s="130"/>
      <c r="WBC55" s="130"/>
      <c r="WBD55" s="130"/>
      <c r="WBE55" s="130"/>
      <c r="WBF55" s="130"/>
      <c r="WBG55" s="131"/>
      <c r="WBH55" s="132">
        <f>SUM(WAV55:WBG55)</f>
        <v>884.76</v>
      </c>
      <c r="WBI55" s="171">
        <v>0.0</v>
      </c>
      <c r="WBJ55" s="165">
        <f>WBI55-WBH55</f>
        <v>-884.76</v>
      </c>
      <c r="WBK55" s="128" t="s">
        <v>90</v>
      </c>
      <c r="WBL55" s="157">
        <v>140.0</v>
      </c>
      <c r="WBM55" s="130">
        <v>140.0</v>
      </c>
      <c r="WBN55" s="130">
        <v>152.53</v>
      </c>
      <c r="WBO55" s="130">
        <v>152.49</v>
      </c>
      <c r="WBP55" s="130">
        <v>152.49</v>
      </c>
      <c r="WBQ55" s="130">
        <v>147.25</v>
      </c>
      <c r="WBR55" s="130"/>
      <c r="WBS55" s="130"/>
      <c r="WBT55" s="130"/>
      <c r="WBU55" s="130"/>
      <c r="WBV55" s="130"/>
      <c r="WBW55" s="131"/>
      <c r="WBX55" s="132">
        <f>SUM(WBL55:WBW55)</f>
        <v>884.76</v>
      </c>
      <c r="WBY55" s="171">
        <v>0.0</v>
      </c>
      <c r="WBZ55" s="165">
        <f>WBY55-WBX55</f>
        <v>-884.76</v>
      </c>
      <c r="WCA55" s="128" t="s">
        <v>90</v>
      </c>
      <c r="WCB55" s="157">
        <v>140.0</v>
      </c>
      <c r="WCC55" s="130">
        <v>140.0</v>
      </c>
      <c r="WCD55" s="130">
        <v>152.53</v>
      </c>
      <c r="WCE55" s="130">
        <v>152.49</v>
      </c>
      <c r="WCF55" s="130">
        <v>152.49</v>
      </c>
      <c r="WCG55" s="130">
        <v>147.25</v>
      </c>
      <c r="WCH55" s="130"/>
      <c r="WCI55" s="130"/>
      <c r="WCJ55" s="130"/>
      <c r="WCK55" s="130"/>
      <c r="WCL55" s="130"/>
      <c r="WCM55" s="131"/>
      <c r="WCN55" s="132">
        <f>SUM(WCB55:WCM55)</f>
        <v>884.76</v>
      </c>
      <c r="WCO55" s="171">
        <v>0.0</v>
      </c>
      <c r="WCP55" s="165">
        <f>WCO55-WCN55</f>
        <v>-884.76</v>
      </c>
      <c r="WCQ55" s="128" t="s">
        <v>90</v>
      </c>
      <c r="WCR55" s="157">
        <v>140.0</v>
      </c>
      <c r="WCS55" s="130">
        <v>140.0</v>
      </c>
      <c r="WCT55" s="130">
        <v>152.53</v>
      </c>
      <c r="WCU55" s="130">
        <v>152.49</v>
      </c>
      <c r="WCV55" s="130">
        <v>152.49</v>
      </c>
      <c r="WCW55" s="130">
        <v>147.25</v>
      </c>
      <c r="WCX55" s="130"/>
      <c r="WCY55" s="130"/>
      <c r="WCZ55" s="130"/>
      <c r="WDA55" s="130"/>
      <c r="WDB55" s="130"/>
      <c r="WDC55" s="131"/>
      <c r="WDD55" s="132">
        <f>SUM(WCR55:WDC55)</f>
        <v>884.76</v>
      </c>
      <c r="WDE55" s="171">
        <v>0.0</v>
      </c>
      <c r="WDF55" s="165">
        <f>WDE55-WDD55</f>
        <v>-884.76</v>
      </c>
      <c r="WDG55" s="128" t="s">
        <v>90</v>
      </c>
      <c r="WDH55" s="157">
        <v>140.0</v>
      </c>
      <c r="WDI55" s="130">
        <v>140.0</v>
      </c>
      <c r="WDJ55" s="130">
        <v>152.53</v>
      </c>
      <c r="WDK55" s="130">
        <v>152.49</v>
      </c>
      <c r="WDL55" s="130">
        <v>152.49</v>
      </c>
      <c r="WDM55" s="130">
        <v>147.25</v>
      </c>
      <c r="WDN55" s="130"/>
      <c r="WDO55" s="130"/>
      <c r="WDP55" s="130"/>
      <c r="WDQ55" s="130"/>
      <c r="WDR55" s="130"/>
      <c r="WDS55" s="131"/>
      <c r="WDT55" s="132">
        <f>SUM(WDH55:WDS55)</f>
        <v>884.76</v>
      </c>
      <c r="WDU55" s="171">
        <v>0.0</v>
      </c>
      <c r="WDV55" s="165">
        <f>WDU55-WDT55</f>
        <v>-884.76</v>
      </c>
      <c r="WDW55" s="128" t="s">
        <v>90</v>
      </c>
      <c r="WDX55" s="157">
        <v>140.0</v>
      </c>
      <c r="WDY55" s="130">
        <v>140.0</v>
      </c>
      <c r="WDZ55" s="130">
        <v>152.53</v>
      </c>
      <c r="WEA55" s="130">
        <v>152.49</v>
      </c>
      <c r="WEB55" s="130">
        <v>152.49</v>
      </c>
      <c r="WEC55" s="130">
        <v>147.25</v>
      </c>
      <c r="WED55" s="130"/>
      <c r="WEE55" s="130"/>
      <c r="WEF55" s="130"/>
      <c r="WEG55" s="130"/>
      <c r="WEH55" s="130"/>
      <c r="WEI55" s="131"/>
      <c r="WEJ55" s="132">
        <f>SUM(WDX55:WEI55)</f>
        <v>884.76</v>
      </c>
      <c r="WEK55" s="171">
        <v>0.0</v>
      </c>
      <c r="WEL55" s="165">
        <f>WEK55-WEJ55</f>
        <v>-884.76</v>
      </c>
      <c r="WEM55" s="128" t="s">
        <v>90</v>
      </c>
      <c r="WEN55" s="157">
        <v>140.0</v>
      </c>
      <c r="WEO55" s="130">
        <v>140.0</v>
      </c>
      <c r="WEP55" s="130">
        <v>152.53</v>
      </c>
      <c r="WEQ55" s="130">
        <v>152.49</v>
      </c>
      <c r="WER55" s="130">
        <v>152.49</v>
      </c>
      <c r="WES55" s="130">
        <v>147.25</v>
      </c>
      <c r="WET55" s="130"/>
      <c r="WEU55" s="130"/>
      <c r="WEV55" s="130"/>
      <c r="WEW55" s="130"/>
      <c r="WEX55" s="130"/>
      <c r="WEY55" s="131"/>
      <c r="WEZ55" s="132">
        <f>SUM(WEN55:WEY55)</f>
        <v>884.76</v>
      </c>
      <c r="WFA55" s="171">
        <v>0.0</v>
      </c>
      <c r="WFB55" s="165">
        <f>WFA55-WEZ55</f>
        <v>-884.76</v>
      </c>
      <c r="WFC55" s="128" t="s">
        <v>90</v>
      </c>
      <c r="WFD55" s="157">
        <v>140.0</v>
      </c>
      <c r="WFE55" s="130">
        <v>140.0</v>
      </c>
      <c r="WFF55" s="130">
        <v>152.53</v>
      </c>
      <c r="WFG55" s="130">
        <v>152.49</v>
      </c>
      <c r="WFH55" s="130">
        <v>152.49</v>
      </c>
      <c r="WFI55" s="130">
        <v>147.25</v>
      </c>
      <c r="WFJ55" s="130"/>
      <c r="WFK55" s="130"/>
      <c r="WFL55" s="130"/>
      <c r="WFM55" s="130"/>
      <c r="WFN55" s="130"/>
      <c r="WFO55" s="131"/>
      <c r="WFP55" s="132">
        <f>SUM(WFD55:WFO55)</f>
        <v>884.76</v>
      </c>
      <c r="WFQ55" s="171">
        <v>0.0</v>
      </c>
      <c r="WFR55" s="165">
        <f>WFQ55-WFP55</f>
        <v>-884.76</v>
      </c>
      <c r="WFS55" s="128" t="s">
        <v>90</v>
      </c>
      <c r="WFT55" s="157">
        <v>140.0</v>
      </c>
      <c r="WFU55" s="130">
        <v>140.0</v>
      </c>
      <c r="WFV55" s="130">
        <v>152.53</v>
      </c>
      <c r="WFW55" s="130">
        <v>152.49</v>
      </c>
      <c r="WFX55" s="130">
        <v>152.49</v>
      </c>
      <c r="WFY55" s="130">
        <v>147.25</v>
      </c>
      <c r="WFZ55" s="130"/>
      <c r="WGA55" s="130"/>
      <c r="WGB55" s="130"/>
      <c r="WGC55" s="130"/>
      <c r="WGD55" s="130"/>
      <c r="WGE55" s="131"/>
      <c r="WGF55" s="132">
        <f>SUM(WFT55:WGE55)</f>
        <v>884.76</v>
      </c>
      <c r="WGG55" s="171">
        <v>0.0</v>
      </c>
      <c r="WGH55" s="165">
        <f>WGG55-WGF55</f>
        <v>-884.76</v>
      </c>
      <c r="WGI55" s="128" t="s">
        <v>90</v>
      </c>
      <c r="WGJ55" s="157">
        <v>140.0</v>
      </c>
      <c r="WGK55" s="130">
        <v>140.0</v>
      </c>
      <c r="WGL55" s="130">
        <v>152.53</v>
      </c>
      <c r="WGM55" s="130">
        <v>152.49</v>
      </c>
      <c r="WGN55" s="130">
        <v>152.49</v>
      </c>
      <c r="WGO55" s="130">
        <v>147.25</v>
      </c>
      <c r="WGP55" s="130"/>
      <c r="WGQ55" s="130"/>
      <c r="WGR55" s="130"/>
      <c r="WGS55" s="130"/>
      <c r="WGT55" s="130"/>
      <c r="WGU55" s="131"/>
      <c r="WGV55" s="132">
        <f>SUM(WGJ55:WGU55)</f>
        <v>884.76</v>
      </c>
      <c r="WGW55" s="171">
        <v>0.0</v>
      </c>
      <c r="WGX55" s="165">
        <f>WGW55-WGV55</f>
        <v>-884.76</v>
      </c>
      <c r="WGY55" s="128" t="s">
        <v>90</v>
      </c>
      <c r="WGZ55" s="157">
        <v>140.0</v>
      </c>
      <c r="WHA55" s="130">
        <v>140.0</v>
      </c>
      <c r="WHB55" s="130">
        <v>152.53</v>
      </c>
      <c r="WHC55" s="130">
        <v>152.49</v>
      </c>
      <c r="WHD55" s="130">
        <v>152.49</v>
      </c>
      <c r="WHE55" s="130">
        <v>147.25</v>
      </c>
      <c r="WHF55" s="130"/>
      <c r="WHG55" s="130"/>
      <c r="WHH55" s="130"/>
      <c r="WHI55" s="130"/>
      <c r="WHJ55" s="130"/>
      <c r="WHK55" s="131"/>
      <c r="WHL55" s="132">
        <f>SUM(WGZ55:WHK55)</f>
        <v>884.76</v>
      </c>
      <c r="WHM55" s="171">
        <v>0.0</v>
      </c>
      <c r="WHN55" s="165">
        <f>WHM55-WHL55</f>
        <v>-884.76</v>
      </c>
      <c r="WHO55" s="128" t="s">
        <v>90</v>
      </c>
      <c r="WHP55" s="157">
        <v>140.0</v>
      </c>
      <c r="WHQ55" s="130">
        <v>140.0</v>
      </c>
      <c r="WHR55" s="130">
        <v>152.53</v>
      </c>
      <c r="WHS55" s="130">
        <v>152.49</v>
      </c>
      <c r="WHT55" s="130">
        <v>152.49</v>
      </c>
      <c r="WHU55" s="130">
        <v>147.25</v>
      </c>
      <c r="WHV55" s="130"/>
      <c r="WHW55" s="130"/>
      <c r="WHX55" s="130"/>
      <c r="WHY55" s="130"/>
      <c r="WHZ55" s="130"/>
      <c r="WIA55" s="131"/>
      <c r="WIB55" s="132">
        <f>SUM(WHP55:WIA55)</f>
        <v>884.76</v>
      </c>
      <c r="WIC55" s="171">
        <v>0.0</v>
      </c>
      <c r="WID55" s="165">
        <f>WIC55-WIB55</f>
        <v>-884.76</v>
      </c>
      <c r="WIE55" s="128" t="s">
        <v>90</v>
      </c>
      <c r="WIF55" s="157">
        <v>140.0</v>
      </c>
      <c r="WIG55" s="130">
        <v>140.0</v>
      </c>
      <c r="WIH55" s="130">
        <v>152.53</v>
      </c>
      <c r="WII55" s="130">
        <v>152.49</v>
      </c>
      <c r="WIJ55" s="130">
        <v>152.49</v>
      </c>
      <c r="WIK55" s="130">
        <v>147.25</v>
      </c>
      <c r="WIL55" s="130"/>
      <c r="WIM55" s="130"/>
      <c r="WIN55" s="130"/>
      <c r="WIO55" s="130"/>
      <c r="WIP55" s="130"/>
      <c r="WIQ55" s="131"/>
      <c r="WIR55" s="132">
        <f>SUM(WIF55:WIQ55)</f>
        <v>884.76</v>
      </c>
      <c r="WIS55" s="171">
        <v>0.0</v>
      </c>
      <c r="WIT55" s="165">
        <f>WIS55-WIR55</f>
        <v>-884.76</v>
      </c>
      <c r="WIU55" s="128" t="s">
        <v>90</v>
      </c>
      <c r="WIV55" s="157">
        <v>140.0</v>
      </c>
      <c r="WIW55" s="130">
        <v>140.0</v>
      </c>
      <c r="WIX55" s="130">
        <v>152.53</v>
      </c>
      <c r="WIY55" s="130">
        <v>152.49</v>
      </c>
      <c r="WIZ55" s="130">
        <v>152.49</v>
      </c>
      <c r="WJA55" s="130">
        <v>147.25</v>
      </c>
      <c r="WJB55" s="130"/>
      <c r="WJC55" s="130"/>
      <c r="WJD55" s="130"/>
      <c r="WJE55" s="130"/>
      <c r="WJF55" s="130"/>
      <c r="WJG55" s="131"/>
      <c r="WJH55" s="132">
        <f>SUM(WIV55:WJG55)</f>
        <v>884.76</v>
      </c>
      <c r="WJI55" s="171">
        <v>0.0</v>
      </c>
      <c r="WJJ55" s="165">
        <f>WJI55-WJH55</f>
        <v>-884.76</v>
      </c>
      <c r="WJK55" s="128" t="s">
        <v>90</v>
      </c>
      <c r="WJL55" s="157">
        <v>140.0</v>
      </c>
      <c r="WJM55" s="130">
        <v>140.0</v>
      </c>
      <c r="WJN55" s="130">
        <v>152.53</v>
      </c>
      <c r="WJO55" s="130">
        <v>152.49</v>
      </c>
      <c r="WJP55" s="130">
        <v>152.49</v>
      </c>
      <c r="WJQ55" s="130">
        <v>147.25</v>
      </c>
      <c r="WJR55" s="130"/>
      <c r="WJS55" s="130"/>
      <c r="WJT55" s="130"/>
      <c r="WJU55" s="130"/>
      <c r="WJV55" s="130"/>
      <c r="WJW55" s="131"/>
      <c r="WJX55" s="132">
        <f>SUM(WJL55:WJW55)</f>
        <v>884.76</v>
      </c>
      <c r="WJY55" s="171">
        <v>0.0</v>
      </c>
      <c r="WJZ55" s="165">
        <f>WJY55-WJX55</f>
        <v>-884.76</v>
      </c>
      <c r="WKA55" s="128" t="s">
        <v>90</v>
      </c>
      <c r="WKB55" s="157">
        <v>140.0</v>
      </c>
      <c r="WKC55" s="130">
        <v>140.0</v>
      </c>
      <c r="WKD55" s="130">
        <v>152.53</v>
      </c>
      <c r="WKE55" s="130">
        <v>152.49</v>
      </c>
      <c r="WKF55" s="130">
        <v>152.49</v>
      </c>
      <c r="WKG55" s="130">
        <v>147.25</v>
      </c>
      <c r="WKH55" s="130"/>
      <c r="WKI55" s="130"/>
      <c r="WKJ55" s="130"/>
      <c r="WKK55" s="130"/>
      <c r="WKL55" s="130"/>
      <c r="WKM55" s="131"/>
      <c r="WKN55" s="132">
        <f>SUM(WKB55:WKM55)</f>
        <v>884.76</v>
      </c>
      <c r="WKO55" s="171">
        <v>0.0</v>
      </c>
      <c r="WKP55" s="165">
        <f>WKO55-WKN55</f>
        <v>-884.76</v>
      </c>
      <c r="WKQ55" s="128" t="s">
        <v>90</v>
      </c>
      <c r="WKR55" s="157">
        <v>140.0</v>
      </c>
      <c r="WKS55" s="130">
        <v>140.0</v>
      </c>
      <c r="WKT55" s="130">
        <v>152.53</v>
      </c>
      <c r="WKU55" s="130">
        <v>152.49</v>
      </c>
      <c r="WKV55" s="130">
        <v>152.49</v>
      </c>
      <c r="WKW55" s="130">
        <v>147.25</v>
      </c>
      <c r="WKX55" s="130"/>
      <c r="WKY55" s="130"/>
      <c r="WKZ55" s="130"/>
      <c r="WLA55" s="130"/>
      <c r="WLB55" s="130"/>
      <c r="WLC55" s="131"/>
      <c r="WLD55" s="132">
        <f>SUM(WKR55:WLC55)</f>
        <v>884.76</v>
      </c>
      <c r="WLE55" s="171">
        <v>0.0</v>
      </c>
      <c r="WLF55" s="165">
        <f>WLE55-WLD55</f>
        <v>-884.76</v>
      </c>
      <c r="WLG55" s="128" t="s">
        <v>90</v>
      </c>
      <c r="WLH55" s="157">
        <v>140.0</v>
      </c>
      <c r="WLI55" s="130">
        <v>140.0</v>
      </c>
      <c r="WLJ55" s="130">
        <v>152.53</v>
      </c>
      <c r="WLK55" s="130">
        <v>152.49</v>
      </c>
      <c r="WLL55" s="130">
        <v>152.49</v>
      </c>
      <c r="WLM55" s="130">
        <v>147.25</v>
      </c>
      <c r="WLN55" s="130"/>
      <c r="WLO55" s="130"/>
      <c r="WLP55" s="130"/>
      <c r="WLQ55" s="130"/>
      <c r="WLR55" s="130"/>
      <c r="WLS55" s="131"/>
      <c r="WLT55" s="132">
        <f>SUM(WLH55:WLS55)</f>
        <v>884.76</v>
      </c>
      <c r="WLU55" s="171">
        <v>0.0</v>
      </c>
      <c r="WLV55" s="165">
        <f>WLU55-WLT55</f>
        <v>-884.76</v>
      </c>
      <c r="WLW55" s="128" t="s">
        <v>90</v>
      </c>
      <c r="WLX55" s="157">
        <v>140.0</v>
      </c>
      <c r="WLY55" s="130">
        <v>140.0</v>
      </c>
      <c r="WLZ55" s="130">
        <v>152.53</v>
      </c>
      <c r="WMA55" s="130">
        <v>152.49</v>
      </c>
      <c r="WMB55" s="130">
        <v>152.49</v>
      </c>
      <c r="WMC55" s="130">
        <v>147.25</v>
      </c>
      <c r="WMD55" s="130"/>
      <c r="WME55" s="130"/>
      <c r="WMF55" s="130"/>
      <c r="WMG55" s="130"/>
      <c r="WMH55" s="130"/>
      <c r="WMI55" s="131"/>
      <c r="WMJ55" s="132">
        <f>SUM(WLX55:WMI55)</f>
        <v>884.76</v>
      </c>
      <c r="WMK55" s="171">
        <v>0.0</v>
      </c>
      <c r="WML55" s="165">
        <f>WMK55-WMJ55</f>
        <v>-884.76</v>
      </c>
      <c r="WMM55" s="128" t="s">
        <v>90</v>
      </c>
      <c r="WMN55" s="157">
        <v>140.0</v>
      </c>
      <c r="WMO55" s="130">
        <v>140.0</v>
      </c>
      <c r="WMP55" s="130">
        <v>152.53</v>
      </c>
      <c r="WMQ55" s="130">
        <v>152.49</v>
      </c>
      <c r="WMR55" s="130">
        <v>152.49</v>
      </c>
      <c r="WMS55" s="130">
        <v>147.25</v>
      </c>
      <c r="WMT55" s="130"/>
      <c r="WMU55" s="130"/>
      <c r="WMV55" s="130"/>
      <c r="WMW55" s="130"/>
      <c r="WMX55" s="130"/>
      <c r="WMY55" s="131"/>
      <c r="WMZ55" s="132">
        <f>SUM(WMN55:WMY55)</f>
        <v>884.76</v>
      </c>
      <c r="WNA55" s="171">
        <v>0.0</v>
      </c>
      <c r="WNB55" s="165">
        <f>WNA55-WMZ55</f>
        <v>-884.76</v>
      </c>
      <c r="WNC55" s="128" t="s">
        <v>90</v>
      </c>
      <c r="WND55" s="157">
        <v>140.0</v>
      </c>
      <c r="WNE55" s="130">
        <v>140.0</v>
      </c>
      <c r="WNF55" s="130">
        <v>152.53</v>
      </c>
      <c r="WNG55" s="130">
        <v>152.49</v>
      </c>
      <c r="WNH55" s="130">
        <v>152.49</v>
      </c>
      <c r="WNI55" s="130">
        <v>147.25</v>
      </c>
      <c r="WNJ55" s="130"/>
      <c r="WNK55" s="130"/>
      <c r="WNL55" s="130"/>
      <c r="WNM55" s="130"/>
      <c r="WNN55" s="130"/>
      <c r="WNO55" s="131"/>
      <c r="WNP55" s="132">
        <f>SUM(WND55:WNO55)</f>
        <v>884.76</v>
      </c>
      <c r="WNQ55" s="171">
        <v>0.0</v>
      </c>
      <c r="WNR55" s="165">
        <f>WNQ55-WNP55</f>
        <v>-884.76</v>
      </c>
      <c r="WNS55" s="128" t="s">
        <v>90</v>
      </c>
      <c r="WNT55" s="157">
        <v>140.0</v>
      </c>
      <c r="WNU55" s="130">
        <v>140.0</v>
      </c>
      <c r="WNV55" s="130">
        <v>152.53</v>
      </c>
      <c r="WNW55" s="130">
        <v>152.49</v>
      </c>
      <c r="WNX55" s="130">
        <v>152.49</v>
      </c>
      <c r="WNY55" s="130">
        <v>147.25</v>
      </c>
      <c r="WNZ55" s="130"/>
      <c r="WOA55" s="130"/>
      <c r="WOB55" s="130"/>
      <c r="WOC55" s="130"/>
      <c r="WOD55" s="130"/>
      <c r="WOE55" s="131"/>
      <c r="WOF55" s="132">
        <f>SUM(WNT55:WOE55)</f>
        <v>884.76</v>
      </c>
      <c r="WOG55" s="171">
        <v>0.0</v>
      </c>
      <c r="WOH55" s="165">
        <f>WOG55-WOF55</f>
        <v>-884.76</v>
      </c>
      <c r="WOI55" s="128" t="s">
        <v>90</v>
      </c>
      <c r="WOJ55" s="157">
        <v>140.0</v>
      </c>
      <c r="WOK55" s="130">
        <v>140.0</v>
      </c>
      <c r="WOL55" s="130">
        <v>152.53</v>
      </c>
      <c r="WOM55" s="130">
        <v>152.49</v>
      </c>
      <c r="WON55" s="130">
        <v>152.49</v>
      </c>
      <c r="WOO55" s="130">
        <v>147.25</v>
      </c>
      <c r="WOP55" s="130"/>
      <c r="WOQ55" s="130"/>
      <c r="WOR55" s="130"/>
      <c r="WOS55" s="130"/>
      <c r="WOT55" s="130"/>
      <c r="WOU55" s="131"/>
      <c r="WOV55" s="132">
        <f>SUM(WOJ55:WOU55)</f>
        <v>884.76</v>
      </c>
      <c r="WOW55" s="171">
        <v>0.0</v>
      </c>
      <c r="WOX55" s="165">
        <f>WOW55-WOV55</f>
        <v>-884.76</v>
      </c>
      <c r="WOY55" s="128" t="s">
        <v>90</v>
      </c>
      <c r="WOZ55" s="157">
        <v>140.0</v>
      </c>
      <c r="WPA55" s="130">
        <v>140.0</v>
      </c>
      <c r="WPB55" s="130">
        <v>152.53</v>
      </c>
      <c r="WPC55" s="130">
        <v>152.49</v>
      </c>
      <c r="WPD55" s="130">
        <v>152.49</v>
      </c>
      <c r="WPE55" s="130">
        <v>147.25</v>
      </c>
      <c r="WPF55" s="130"/>
      <c r="WPG55" s="130"/>
      <c r="WPH55" s="130"/>
      <c r="WPI55" s="130"/>
      <c r="WPJ55" s="130"/>
      <c r="WPK55" s="131"/>
      <c r="WPL55" s="132">
        <f>SUM(WOZ55:WPK55)</f>
        <v>884.76</v>
      </c>
      <c r="WPM55" s="171">
        <v>0.0</v>
      </c>
      <c r="WPN55" s="165">
        <f>WPM55-WPL55</f>
        <v>-884.76</v>
      </c>
      <c r="WPO55" s="128" t="s">
        <v>90</v>
      </c>
      <c r="WPP55" s="157">
        <v>140.0</v>
      </c>
      <c r="WPQ55" s="130">
        <v>140.0</v>
      </c>
      <c r="WPR55" s="130">
        <v>152.53</v>
      </c>
      <c r="WPS55" s="130">
        <v>152.49</v>
      </c>
      <c r="WPT55" s="130">
        <v>152.49</v>
      </c>
      <c r="WPU55" s="130">
        <v>147.25</v>
      </c>
      <c r="WPV55" s="130"/>
      <c r="WPW55" s="130"/>
      <c r="WPX55" s="130"/>
      <c r="WPY55" s="130"/>
      <c r="WPZ55" s="130"/>
      <c r="WQA55" s="131"/>
      <c r="WQB55" s="132">
        <f>SUM(WPP55:WQA55)</f>
        <v>884.76</v>
      </c>
      <c r="WQC55" s="171">
        <v>0.0</v>
      </c>
      <c r="WQD55" s="165">
        <f>WQC55-WQB55</f>
        <v>-884.76</v>
      </c>
      <c r="WQE55" s="128" t="s">
        <v>90</v>
      </c>
      <c r="WQF55" s="157">
        <v>140.0</v>
      </c>
      <c r="WQG55" s="130">
        <v>140.0</v>
      </c>
      <c r="WQH55" s="130">
        <v>152.53</v>
      </c>
      <c r="WQI55" s="130">
        <v>152.49</v>
      </c>
      <c r="WQJ55" s="130">
        <v>152.49</v>
      </c>
      <c r="WQK55" s="130">
        <v>147.25</v>
      </c>
      <c r="WQL55" s="130"/>
      <c r="WQM55" s="130"/>
      <c r="WQN55" s="130"/>
      <c r="WQO55" s="130"/>
      <c r="WQP55" s="130"/>
      <c r="WQQ55" s="131"/>
      <c r="WQR55" s="132">
        <f>SUM(WQF55:WQQ55)</f>
        <v>884.76</v>
      </c>
      <c r="WQS55" s="171">
        <v>0.0</v>
      </c>
      <c r="WQT55" s="165">
        <f>WQS55-WQR55</f>
        <v>-884.76</v>
      </c>
      <c r="WQU55" s="128" t="s">
        <v>90</v>
      </c>
      <c r="WQV55" s="157">
        <v>140.0</v>
      </c>
      <c r="WQW55" s="130">
        <v>140.0</v>
      </c>
      <c r="WQX55" s="130">
        <v>152.53</v>
      </c>
      <c r="WQY55" s="130">
        <v>152.49</v>
      </c>
      <c r="WQZ55" s="130">
        <v>152.49</v>
      </c>
      <c r="WRA55" s="130">
        <v>147.25</v>
      </c>
      <c r="WRB55" s="130"/>
      <c r="WRC55" s="130"/>
      <c r="WRD55" s="130"/>
      <c r="WRE55" s="130"/>
      <c r="WRF55" s="130"/>
      <c r="WRG55" s="131"/>
      <c r="WRH55" s="132">
        <f>SUM(WQV55:WRG55)</f>
        <v>884.76</v>
      </c>
      <c r="WRI55" s="171">
        <v>0.0</v>
      </c>
      <c r="WRJ55" s="165">
        <f>WRI55-WRH55</f>
        <v>-884.76</v>
      </c>
      <c r="WRK55" s="128" t="s">
        <v>90</v>
      </c>
      <c r="WRL55" s="157">
        <v>140.0</v>
      </c>
      <c r="WRM55" s="130">
        <v>140.0</v>
      </c>
      <c r="WRN55" s="130">
        <v>152.53</v>
      </c>
      <c r="WRO55" s="130">
        <v>152.49</v>
      </c>
      <c r="WRP55" s="130">
        <v>152.49</v>
      </c>
      <c r="WRQ55" s="130">
        <v>147.25</v>
      </c>
      <c r="WRR55" s="130"/>
      <c r="WRS55" s="130"/>
      <c r="WRT55" s="130"/>
      <c r="WRU55" s="130"/>
      <c r="WRV55" s="130"/>
      <c r="WRW55" s="131"/>
      <c r="WRX55" s="132">
        <f>SUM(WRL55:WRW55)</f>
        <v>884.76</v>
      </c>
      <c r="WRY55" s="171">
        <v>0.0</v>
      </c>
      <c r="WRZ55" s="165">
        <f>WRY55-WRX55</f>
        <v>-884.76</v>
      </c>
      <c r="WSA55" s="128" t="s">
        <v>90</v>
      </c>
      <c r="WSB55" s="157">
        <v>140.0</v>
      </c>
      <c r="WSC55" s="130">
        <v>140.0</v>
      </c>
      <c r="WSD55" s="130">
        <v>152.53</v>
      </c>
      <c r="WSE55" s="130">
        <v>152.49</v>
      </c>
      <c r="WSF55" s="130">
        <v>152.49</v>
      </c>
      <c r="WSG55" s="130">
        <v>147.25</v>
      </c>
      <c r="WSH55" s="130"/>
      <c r="WSI55" s="130"/>
      <c r="WSJ55" s="130"/>
      <c r="WSK55" s="130"/>
      <c r="WSL55" s="130"/>
      <c r="WSM55" s="131"/>
      <c r="WSN55" s="132">
        <f>SUM(WSB55:WSM55)</f>
        <v>884.76</v>
      </c>
      <c r="WSO55" s="171">
        <v>0.0</v>
      </c>
      <c r="WSP55" s="165">
        <f>WSO55-WSN55</f>
        <v>-884.76</v>
      </c>
      <c r="WSQ55" s="128" t="s">
        <v>90</v>
      </c>
      <c r="WSR55" s="157">
        <v>140.0</v>
      </c>
      <c r="WSS55" s="130">
        <v>140.0</v>
      </c>
      <c r="WST55" s="130">
        <v>152.53</v>
      </c>
      <c r="WSU55" s="130">
        <v>152.49</v>
      </c>
      <c r="WSV55" s="130">
        <v>152.49</v>
      </c>
      <c r="WSW55" s="130">
        <v>147.25</v>
      </c>
      <c r="WSX55" s="130"/>
      <c r="WSY55" s="130"/>
      <c r="WSZ55" s="130"/>
      <c r="WTA55" s="130"/>
      <c r="WTB55" s="130"/>
      <c r="WTC55" s="131"/>
      <c r="WTD55" s="132">
        <f>SUM(WSR55:WTC55)</f>
        <v>884.76</v>
      </c>
      <c r="WTE55" s="171">
        <v>0.0</v>
      </c>
      <c r="WTF55" s="165">
        <f>WTE55-WTD55</f>
        <v>-884.76</v>
      </c>
      <c r="WTG55" s="128" t="s">
        <v>90</v>
      </c>
      <c r="WTH55" s="157">
        <v>140.0</v>
      </c>
      <c r="WTI55" s="130">
        <v>140.0</v>
      </c>
      <c r="WTJ55" s="130">
        <v>152.53</v>
      </c>
      <c r="WTK55" s="130">
        <v>152.49</v>
      </c>
      <c r="WTL55" s="130">
        <v>152.49</v>
      </c>
      <c r="WTM55" s="130">
        <v>147.25</v>
      </c>
      <c r="WTN55" s="130"/>
      <c r="WTO55" s="130"/>
      <c r="WTP55" s="130"/>
      <c r="WTQ55" s="130"/>
      <c r="WTR55" s="130"/>
      <c r="WTS55" s="131"/>
      <c r="WTT55" s="132">
        <f>SUM(WTH55:WTS55)</f>
        <v>884.76</v>
      </c>
      <c r="WTU55" s="171">
        <v>0.0</v>
      </c>
      <c r="WTV55" s="165">
        <f>WTU55-WTT55</f>
        <v>-884.76</v>
      </c>
      <c r="WTW55" s="128" t="s">
        <v>90</v>
      </c>
      <c r="WTX55" s="157">
        <v>140.0</v>
      </c>
      <c r="WTY55" s="130">
        <v>140.0</v>
      </c>
      <c r="WTZ55" s="130">
        <v>152.53</v>
      </c>
      <c r="WUA55" s="130">
        <v>152.49</v>
      </c>
      <c r="WUB55" s="130">
        <v>152.49</v>
      </c>
      <c r="WUC55" s="130">
        <v>147.25</v>
      </c>
      <c r="WUD55" s="130"/>
      <c r="WUE55" s="130"/>
      <c r="WUF55" s="130"/>
      <c r="WUG55" s="130"/>
      <c r="WUH55" s="130"/>
      <c r="WUI55" s="131"/>
      <c r="WUJ55" s="132">
        <f>SUM(WTX55:WUI55)</f>
        <v>884.76</v>
      </c>
      <c r="WUK55" s="171">
        <v>0.0</v>
      </c>
      <c r="WUL55" s="165">
        <f>WUK55-WUJ55</f>
        <v>-884.76</v>
      </c>
      <c r="WUM55" s="128" t="s">
        <v>90</v>
      </c>
      <c r="WUN55" s="157">
        <v>140.0</v>
      </c>
      <c r="WUO55" s="130">
        <v>140.0</v>
      </c>
      <c r="WUP55" s="130">
        <v>152.53</v>
      </c>
      <c r="WUQ55" s="130">
        <v>152.49</v>
      </c>
      <c r="WUR55" s="130">
        <v>152.49</v>
      </c>
      <c r="WUS55" s="130">
        <v>147.25</v>
      </c>
      <c r="WUT55" s="130"/>
      <c r="WUU55" s="130"/>
      <c r="WUV55" s="130"/>
      <c r="WUW55" s="130"/>
      <c r="WUX55" s="130"/>
      <c r="WUY55" s="131"/>
      <c r="WUZ55" s="132">
        <f>SUM(WUN55:WUY55)</f>
        <v>884.76</v>
      </c>
      <c r="WVA55" s="171">
        <v>0.0</v>
      </c>
      <c r="WVB55" s="165">
        <f>WVA55-WUZ55</f>
        <v>-884.76</v>
      </c>
      <c r="WVC55" s="128" t="s">
        <v>90</v>
      </c>
      <c r="WVD55" s="157">
        <v>140.0</v>
      </c>
      <c r="WVE55" s="130">
        <v>140.0</v>
      </c>
      <c r="WVF55" s="130">
        <v>152.53</v>
      </c>
      <c r="WVG55" s="130">
        <v>152.49</v>
      </c>
      <c r="WVH55" s="130">
        <v>152.49</v>
      </c>
      <c r="WVI55" s="130">
        <v>147.25</v>
      </c>
      <c r="WVJ55" s="130"/>
      <c r="WVK55" s="130"/>
      <c r="WVL55" s="130"/>
      <c r="WVM55" s="130"/>
      <c r="WVN55" s="130"/>
      <c r="WVO55" s="131"/>
      <c r="WVP55" s="132">
        <f>SUM(WVD55:WVO55)</f>
        <v>884.76</v>
      </c>
      <c r="WVQ55" s="171">
        <v>0.0</v>
      </c>
      <c r="WVR55" s="165">
        <f>WVQ55-WVP55</f>
        <v>-884.76</v>
      </c>
      <c r="WVS55" s="128" t="s">
        <v>90</v>
      </c>
      <c r="WVT55" s="157">
        <v>140.0</v>
      </c>
      <c r="WVU55" s="130">
        <v>140.0</v>
      </c>
      <c r="WVV55" s="130">
        <v>152.53</v>
      </c>
      <c r="WVW55" s="130">
        <v>152.49</v>
      </c>
      <c r="WVX55" s="130">
        <v>152.49</v>
      </c>
      <c r="WVY55" s="130">
        <v>147.25</v>
      </c>
      <c r="WVZ55" s="130"/>
      <c r="WWA55" s="130"/>
      <c r="WWB55" s="130"/>
      <c r="WWC55" s="130"/>
      <c r="WWD55" s="130"/>
      <c r="WWE55" s="131"/>
      <c r="WWF55" s="132">
        <f>SUM(WVT55:WWE55)</f>
        <v>884.76</v>
      </c>
      <c r="WWG55" s="171">
        <v>0.0</v>
      </c>
      <c r="WWH55" s="165">
        <f>WWG55-WWF55</f>
        <v>-884.76</v>
      </c>
      <c r="WWI55" s="128" t="s">
        <v>90</v>
      </c>
      <c r="WWJ55" s="157">
        <v>140.0</v>
      </c>
      <c r="WWK55" s="130">
        <v>140.0</v>
      </c>
      <c r="WWL55" s="130">
        <v>152.53</v>
      </c>
      <c r="WWM55" s="130">
        <v>152.49</v>
      </c>
      <c r="WWN55" s="130">
        <v>152.49</v>
      </c>
      <c r="WWO55" s="130">
        <v>147.25</v>
      </c>
      <c r="WWP55" s="130"/>
      <c r="WWQ55" s="130"/>
      <c r="WWR55" s="130"/>
      <c r="WWS55" s="130"/>
      <c r="WWT55" s="130"/>
      <c r="WWU55" s="131"/>
      <c r="WWV55" s="132">
        <f>SUM(WWJ55:WWU55)</f>
        <v>884.76</v>
      </c>
      <c r="WWW55" s="171">
        <v>0.0</v>
      </c>
      <c r="WWX55" s="165">
        <f>WWW55-WWV55</f>
        <v>-884.76</v>
      </c>
      <c r="WWY55" s="128" t="s">
        <v>90</v>
      </c>
      <c r="WWZ55" s="157">
        <v>140.0</v>
      </c>
      <c r="WXA55" s="130">
        <v>140.0</v>
      </c>
      <c r="WXB55" s="130">
        <v>152.53</v>
      </c>
      <c r="WXC55" s="130">
        <v>152.49</v>
      </c>
      <c r="WXD55" s="130">
        <v>152.49</v>
      </c>
      <c r="WXE55" s="130">
        <v>147.25</v>
      </c>
      <c r="WXF55" s="130"/>
      <c r="WXG55" s="130"/>
      <c r="WXH55" s="130"/>
      <c r="WXI55" s="130"/>
      <c r="WXJ55" s="130"/>
      <c r="WXK55" s="131"/>
      <c r="WXL55" s="132">
        <f>SUM(WWZ55:WXK55)</f>
        <v>884.76</v>
      </c>
      <c r="WXM55" s="171">
        <v>0.0</v>
      </c>
      <c r="WXN55" s="165">
        <f>WXM55-WXL55</f>
        <v>-884.76</v>
      </c>
      <c r="WXO55" s="128" t="s">
        <v>90</v>
      </c>
      <c r="WXP55" s="157">
        <v>140.0</v>
      </c>
      <c r="WXQ55" s="130">
        <v>140.0</v>
      </c>
      <c r="WXR55" s="130">
        <v>152.53</v>
      </c>
      <c r="WXS55" s="130">
        <v>152.49</v>
      </c>
      <c r="WXT55" s="130">
        <v>152.49</v>
      </c>
      <c r="WXU55" s="130">
        <v>147.25</v>
      </c>
      <c r="WXV55" s="130"/>
      <c r="WXW55" s="130"/>
      <c r="WXX55" s="130"/>
      <c r="WXY55" s="130"/>
      <c r="WXZ55" s="130"/>
      <c r="WYA55" s="131"/>
      <c r="WYB55" s="132">
        <f>SUM(WXP55:WYA55)</f>
        <v>884.76</v>
      </c>
      <c r="WYC55" s="171">
        <v>0.0</v>
      </c>
      <c r="WYD55" s="165">
        <f>WYC55-WYB55</f>
        <v>-884.76</v>
      </c>
      <c r="WYE55" s="128" t="s">
        <v>90</v>
      </c>
      <c r="WYF55" s="157">
        <v>140.0</v>
      </c>
      <c r="WYG55" s="130">
        <v>140.0</v>
      </c>
      <c r="WYH55" s="130">
        <v>152.53</v>
      </c>
      <c r="WYI55" s="130">
        <v>152.49</v>
      </c>
      <c r="WYJ55" s="130">
        <v>152.49</v>
      </c>
      <c r="WYK55" s="130">
        <v>147.25</v>
      </c>
      <c r="WYL55" s="130"/>
      <c r="WYM55" s="130"/>
      <c r="WYN55" s="130"/>
      <c r="WYO55" s="130"/>
      <c r="WYP55" s="130"/>
      <c r="WYQ55" s="131"/>
      <c r="WYR55" s="132">
        <f>SUM(WYF55:WYQ55)</f>
        <v>884.76</v>
      </c>
      <c r="WYS55" s="171">
        <v>0.0</v>
      </c>
      <c r="WYT55" s="165">
        <f>WYS55-WYR55</f>
        <v>-884.76</v>
      </c>
      <c r="WYU55" s="128" t="s">
        <v>90</v>
      </c>
      <c r="WYV55" s="157">
        <v>140.0</v>
      </c>
      <c r="WYW55" s="130">
        <v>140.0</v>
      </c>
      <c r="WYX55" s="130">
        <v>152.53</v>
      </c>
      <c r="WYY55" s="130">
        <v>152.49</v>
      </c>
      <c r="WYZ55" s="130">
        <v>152.49</v>
      </c>
      <c r="WZA55" s="130">
        <v>147.25</v>
      </c>
      <c r="WZB55" s="130"/>
      <c r="WZC55" s="130"/>
      <c r="WZD55" s="130"/>
      <c r="WZE55" s="130"/>
      <c r="WZF55" s="130"/>
      <c r="WZG55" s="131"/>
      <c r="WZH55" s="132">
        <f>SUM(WYV55:WZG55)</f>
        <v>884.76</v>
      </c>
      <c r="WZI55" s="171">
        <v>0.0</v>
      </c>
      <c r="WZJ55" s="165">
        <f>WZI55-WZH55</f>
        <v>-884.76</v>
      </c>
      <c r="WZK55" s="128" t="s">
        <v>90</v>
      </c>
      <c r="WZL55" s="157">
        <v>140.0</v>
      </c>
      <c r="WZM55" s="130">
        <v>140.0</v>
      </c>
      <c r="WZN55" s="130">
        <v>152.53</v>
      </c>
      <c r="WZO55" s="130">
        <v>152.49</v>
      </c>
      <c r="WZP55" s="130">
        <v>152.49</v>
      </c>
      <c r="WZQ55" s="130">
        <v>147.25</v>
      </c>
      <c r="WZR55" s="130"/>
      <c r="WZS55" s="130"/>
      <c r="WZT55" s="130"/>
      <c r="WZU55" s="130"/>
      <c r="WZV55" s="130"/>
      <c r="WZW55" s="131"/>
      <c r="WZX55" s="132">
        <f>SUM(WZL55:WZW55)</f>
        <v>884.76</v>
      </c>
      <c r="WZY55" s="171">
        <v>0.0</v>
      </c>
      <c r="WZZ55" s="165">
        <f>WZY55-WZX55</f>
        <v>-884.76</v>
      </c>
      <c r="XAA55" s="128" t="s">
        <v>90</v>
      </c>
      <c r="XAB55" s="157">
        <v>140.0</v>
      </c>
      <c r="XAC55" s="130">
        <v>140.0</v>
      </c>
      <c r="XAD55" s="130">
        <v>152.53</v>
      </c>
      <c r="XAE55" s="130">
        <v>152.49</v>
      </c>
      <c r="XAF55" s="130">
        <v>152.49</v>
      </c>
      <c r="XAG55" s="130">
        <v>147.25</v>
      </c>
      <c r="XAH55" s="130"/>
      <c r="XAI55" s="130"/>
      <c r="XAJ55" s="130"/>
      <c r="XAK55" s="130"/>
      <c r="XAL55" s="130"/>
      <c r="XAM55" s="131"/>
      <c r="XAN55" s="132">
        <f>SUM(XAB55:XAM55)</f>
        <v>884.76</v>
      </c>
      <c r="XAO55" s="171">
        <v>0.0</v>
      </c>
      <c r="XAP55" s="165">
        <f>XAO55-XAN55</f>
        <v>-884.76</v>
      </c>
      <c r="XAQ55" s="128" t="s">
        <v>90</v>
      </c>
      <c r="XAR55" s="157">
        <v>140.0</v>
      </c>
      <c r="XAS55" s="130">
        <v>140.0</v>
      </c>
      <c r="XAT55" s="130">
        <v>152.53</v>
      </c>
      <c r="XAU55" s="130">
        <v>152.49</v>
      </c>
      <c r="XAV55" s="130">
        <v>152.49</v>
      </c>
      <c r="XAW55" s="130">
        <v>147.25</v>
      </c>
      <c r="XAX55" s="130"/>
      <c r="XAY55" s="130"/>
      <c r="XAZ55" s="130"/>
      <c r="XBA55" s="130"/>
      <c r="XBB55" s="130"/>
      <c r="XBC55" s="131"/>
      <c r="XBD55" s="132">
        <f>SUM(XAR55:XBC55)</f>
        <v>884.76</v>
      </c>
      <c r="XBE55" s="171">
        <v>0.0</v>
      </c>
      <c r="XBF55" s="165">
        <f>XBE55-XBD55</f>
        <v>-884.76</v>
      </c>
      <c r="XBG55" s="128" t="s">
        <v>90</v>
      </c>
      <c r="XBH55" s="157">
        <v>140.0</v>
      </c>
      <c r="XBI55" s="130">
        <v>140.0</v>
      </c>
      <c r="XBJ55" s="130">
        <v>152.53</v>
      </c>
      <c r="XBK55" s="130">
        <v>152.49</v>
      </c>
      <c r="XBL55" s="130">
        <v>152.49</v>
      </c>
      <c r="XBM55" s="130">
        <v>147.25</v>
      </c>
      <c r="XBN55" s="130"/>
      <c r="XBO55" s="130"/>
      <c r="XBP55" s="130"/>
      <c r="XBQ55" s="130"/>
      <c r="XBR55" s="130"/>
      <c r="XBS55" s="131"/>
      <c r="XBT55" s="132">
        <f>SUM(XBH55:XBS55)</f>
        <v>884.76</v>
      </c>
      <c r="XBU55" s="171">
        <v>0.0</v>
      </c>
      <c r="XBV55" s="165">
        <f>XBU55-XBT55</f>
        <v>-884.76</v>
      </c>
      <c r="XBW55" s="128" t="s">
        <v>90</v>
      </c>
      <c r="XBX55" s="157">
        <v>140.0</v>
      </c>
      <c r="XBY55" s="130">
        <v>140.0</v>
      </c>
      <c r="XBZ55" s="130">
        <v>152.53</v>
      </c>
      <c r="XCA55" s="130">
        <v>152.49</v>
      </c>
      <c r="XCB55" s="130">
        <v>152.49</v>
      </c>
      <c r="XCC55" s="130">
        <v>147.25</v>
      </c>
      <c r="XCD55" s="130"/>
      <c r="XCE55" s="130"/>
      <c r="XCF55" s="130"/>
      <c r="XCG55" s="130"/>
      <c r="XCH55" s="130"/>
      <c r="XCI55" s="131"/>
      <c r="XCJ55" s="132">
        <f>SUM(XBX55:XCI55)</f>
        <v>884.76</v>
      </c>
      <c r="XCK55" s="171">
        <v>0.0</v>
      </c>
      <c r="XCL55" s="165">
        <f>XCK55-XCJ55</f>
        <v>-884.76</v>
      </c>
      <c r="XCM55" s="128" t="s">
        <v>90</v>
      </c>
      <c r="XCN55" s="157">
        <v>140.0</v>
      </c>
      <c r="XCO55" s="130">
        <v>140.0</v>
      </c>
      <c r="XCP55" s="130">
        <v>152.53</v>
      </c>
      <c r="XCQ55" s="130">
        <v>152.49</v>
      </c>
      <c r="XCR55" s="130">
        <v>152.49</v>
      </c>
      <c r="XCS55" s="130">
        <v>147.25</v>
      </c>
      <c r="XCT55" s="130"/>
      <c r="XCU55" s="130"/>
      <c r="XCV55" s="130"/>
      <c r="XCW55" s="130"/>
      <c r="XCX55" s="130"/>
      <c r="XCY55" s="131"/>
      <c r="XCZ55" s="132">
        <f>SUM(XCN55:XCY55)</f>
        <v>884.76</v>
      </c>
      <c r="XDA55" s="171">
        <v>0.0</v>
      </c>
      <c r="XDB55" s="165">
        <f>XDA55-XCZ55</f>
        <v>-884.76</v>
      </c>
      <c r="XDC55" s="128" t="s">
        <v>90</v>
      </c>
      <c r="XDD55" s="157">
        <v>140.0</v>
      </c>
      <c r="XDE55" s="130">
        <v>140.0</v>
      </c>
      <c r="XDF55" s="130">
        <v>152.53</v>
      </c>
      <c r="XDG55" s="130">
        <v>152.49</v>
      </c>
      <c r="XDH55" s="130">
        <v>152.49</v>
      </c>
      <c r="XDI55" s="130">
        <v>147.25</v>
      </c>
      <c r="XDJ55" s="130"/>
      <c r="XDK55" s="130"/>
      <c r="XDL55" s="130"/>
      <c r="XDM55" s="130"/>
      <c r="XDN55" s="130"/>
      <c r="XDO55" s="131"/>
      <c r="XDP55" s="132">
        <f>SUM(XDD55:XDO55)</f>
        <v>884.76</v>
      </c>
      <c r="XDQ55" s="171">
        <v>0.0</v>
      </c>
      <c r="XDR55" s="165">
        <f>XDQ55-XDP55</f>
        <v>-884.76</v>
      </c>
      <c r="XDS55" s="128" t="s">
        <v>90</v>
      </c>
      <c r="XDT55" s="157">
        <v>140.0</v>
      </c>
      <c r="XDU55" s="130">
        <v>140.0</v>
      </c>
      <c r="XDV55" s="130">
        <v>152.53</v>
      </c>
      <c r="XDW55" s="130">
        <v>152.49</v>
      </c>
      <c r="XDX55" s="130">
        <v>152.49</v>
      </c>
      <c r="XDY55" s="130">
        <v>147.25</v>
      </c>
      <c r="XDZ55" s="130"/>
      <c r="XEA55" s="130"/>
      <c r="XEB55" s="130"/>
      <c r="XEC55" s="130"/>
      <c r="XED55" s="130"/>
      <c r="XEE55" s="131"/>
      <c r="XEF55" s="132">
        <f>SUM(XDT55:XEE55)</f>
        <v>884.76</v>
      </c>
      <c r="XEG55" s="171">
        <v>0.0</v>
      </c>
      <c r="XEH55" s="165">
        <f>XEG55-XEF55</f>
        <v>-884.76</v>
      </c>
      <c r="XEI55" s="128" t="s">
        <v>90</v>
      </c>
      <c r="XEJ55" s="157">
        <v>140.0</v>
      </c>
      <c r="XEK55" s="130">
        <v>140.0</v>
      </c>
      <c r="XEL55" s="130">
        <v>152.53</v>
      </c>
      <c r="XEM55" s="130">
        <v>152.49</v>
      </c>
      <c r="XEN55" s="130">
        <v>152.49</v>
      </c>
      <c r="XEO55" s="130">
        <v>147.25</v>
      </c>
      <c r="XEP55" s="130"/>
      <c r="XEQ55" s="130"/>
      <c r="XER55" s="130"/>
      <c r="XES55" s="130"/>
      <c r="XET55" s="130"/>
      <c r="XEU55" s="131"/>
      <c r="XEV55" s="132">
        <f>SUM(XEJ55:XEU55)</f>
        <v>884.76</v>
      </c>
      <c r="XEW55" s="171">
        <v>0.0</v>
      </c>
      <c r="XEX55" s="165">
        <f>XEW55-XEV55</f>
        <v>-884.76</v>
      </c>
    </row>
    <row r="56" ht="23.25" customHeight="1">
      <c r="A56" s="128" t="s">
        <v>92</v>
      </c>
      <c r="B56" s="157">
        <v>0.0</v>
      </c>
      <c r="C56" s="130">
        <v>56.32</v>
      </c>
      <c r="D56" s="130">
        <v>61.02</v>
      </c>
      <c r="E56" s="130">
        <v>60.76</v>
      </c>
      <c r="F56" s="130">
        <v>56.77</v>
      </c>
      <c r="G56" s="130">
        <v>59.57</v>
      </c>
      <c r="H56" s="130">
        <v>135.5</v>
      </c>
      <c r="I56" s="130"/>
      <c r="J56" s="130"/>
      <c r="K56" s="130"/>
      <c r="L56" s="130"/>
      <c r="M56" s="131"/>
      <c r="N56" s="132">
        <f t="shared" si="11"/>
        <v>429.94</v>
      </c>
      <c r="O56" s="171">
        <v>0.0</v>
      </c>
      <c r="P56" s="165">
        <f t="shared" si="4096"/>
        <v>-429.94</v>
      </c>
    </row>
    <row r="57" ht="23.25" customHeight="1">
      <c r="A57" s="128" t="s">
        <v>93</v>
      </c>
      <c r="B57" s="157">
        <v>0.0</v>
      </c>
      <c r="C57" s="130">
        <v>0.0</v>
      </c>
      <c r="D57" s="130">
        <v>0.0</v>
      </c>
      <c r="E57" s="130">
        <v>660.0</v>
      </c>
      <c r="F57" s="130">
        <v>0.0</v>
      </c>
      <c r="G57" s="130">
        <v>0.0</v>
      </c>
      <c r="H57" s="130"/>
      <c r="I57" s="130"/>
      <c r="J57" s="130"/>
      <c r="K57" s="130"/>
      <c r="L57" s="130"/>
      <c r="M57" s="131"/>
      <c r="N57" s="132">
        <f t="shared" si="11"/>
        <v>660</v>
      </c>
      <c r="O57" s="171">
        <v>0.0</v>
      </c>
      <c r="P57" s="165">
        <f t="shared" si="4096"/>
        <v>-660</v>
      </c>
    </row>
    <row r="58" ht="23.25" customHeight="1">
      <c r="A58" s="134" t="s">
        <v>94</v>
      </c>
      <c r="B58" s="157">
        <v>0.0</v>
      </c>
      <c r="C58" s="130">
        <v>0.0</v>
      </c>
      <c r="D58" s="130">
        <v>0.0</v>
      </c>
      <c r="E58" s="136">
        <v>0.0</v>
      </c>
      <c r="F58" s="136">
        <v>220.0</v>
      </c>
      <c r="G58" s="136">
        <v>0.0</v>
      </c>
      <c r="H58" s="136">
        <v>220.0</v>
      </c>
      <c r="I58" s="136"/>
      <c r="J58" s="136"/>
      <c r="K58" s="136"/>
      <c r="L58" s="136"/>
      <c r="M58" s="137"/>
      <c r="N58" s="132">
        <f t="shared" si="11"/>
        <v>440</v>
      </c>
      <c r="O58" s="171">
        <v>0.0</v>
      </c>
      <c r="P58" s="165">
        <f t="shared" si="4096"/>
        <v>-440</v>
      </c>
    </row>
    <row r="59" ht="23.25" customHeight="1">
      <c r="A59" s="134" t="s">
        <v>95</v>
      </c>
      <c r="B59" s="158">
        <v>0.0</v>
      </c>
      <c r="C59" s="136">
        <v>0.0</v>
      </c>
      <c r="D59" s="136">
        <v>0.0</v>
      </c>
      <c r="E59" s="136">
        <v>0.0</v>
      </c>
      <c r="F59" s="136">
        <v>7210.0</v>
      </c>
      <c r="G59" s="136">
        <v>0.0</v>
      </c>
      <c r="H59" s="136">
        <v>0.0</v>
      </c>
      <c r="I59" s="136"/>
      <c r="J59" s="136"/>
      <c r="K59" s="136"/>
      <c r="L59" s="136"/>
      <c r="M59" s="137"/>
      <c r="N59" s="138">
        <f t="shared" si="11"/>
        <v>7210</v>
      </c>
      <c r="O59" s="173">
        <v>0.0</v>
      </c>
      <c r="P59" s="174">
        <f t="shared" si="4096"/>
        <v>-7210</v>
      </c>
    </row>
    <row r="60" ht="23.25" customHeight="1">
      <c r="A60" s="134" t="s">
        <v>96</v>
      </c>
      <c r="B60" s="158">
        <v>5000.0</v>
      </c>
      <c r="C60" s="136">
        <v>4047.0</v>
      </c>
      <c r="D60" s="136">
        <v>2500.0</v>
      </c>
      <c r="E60" s="136">
        <v>0.0</v>
      </c>
      <c r="F60" s="136">
        <v>0.0</v>
      </c>
      <c r="G60" s="136">
        <v>0.0</v>
      </c>
      <c r="H60" s="136">
        <v>0.0</v>
      </c>
      <c r="I60" s="136"/>
      <c r="J60" s="136"/>
      <c r="K60" s="136"/>
      <c r="L60" s="136"/>
      <c r="M60" s="137"/>
      <c r="N60" s="161">
        <f t="shared" si="11"/>
        <v>11547</v>
      </c>
      <c r="O60" s="175">
        <v>0.0</v>
      </c>
      <c r="P60" s="176">
        <f t="shared" si="4096"/>
        <v>-11547</v>
      </c>
    </row>
    <row r="61" ht="23.25" customHeight="1">
      <c r="A61" s="140" t="s">
        <v>50</v>
      </c>
      <c r="B61" s="177">
        <f t="shared" ref="B61:H61" si="4097">SUM(B32:B60)</f>
        <v>6543.59</v>
      </c>
      <c r="C61" s="142">
        <f t="shared" si="4097"/>
        <v>4733.91</v>
      </c>
      <c r="D61" s="142">
        <f t="shared" si="4097"/>
        <v>3426.8</v>
      </c>
      <c r="E61" s="142">
        <f t="shared" si="4097"/>
        <v>8769.75</v>
      </c>
      <c r="F61" s="142">
        <f t="shared" si="4097"/>
        <v>18635.81</v>
      </c>
      <c r="G61" s="142">
        <f t="shared" si="4097"/>
        <v>45246.34</v>
      </c>
      <c r="H61" s="142">
        <f t="shared" si="4097"/>
        <v>9774.65</v>
      </c>
      <c r="I61" s="142"/>
      <c r="J61" s="142"/>
      <c r="K61" s="142"/>
      <c r="L61" s="142"/>
      <c r="M61" s="143"/>
      <c r="N61" s="144">
        <f t="shared" si="11"/>
        <v>97130.85</v>
      </c>
      <c r="O61" s="178">
        <f t="shared" ref="O61:P61" si="4098">SUM(O32:O60)</f>
        <v>71500</v>
      </c>
      <c r="P61" s="179">
        <f t="shared" si="4098"/>
        <v>-24285.71</v>
      </c>
    </row>
    <row r="62" ht="23.25" customHeight="1">
      <c r="A62" s="180"/>
      <c r="B62" s="146"/>
      <c r="C62" s="146"/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21"/>
    </row>
    <row r="63" ht="23.25" customHeight="1">
      <c r="A63" s="181" t="s">
        <v>26</v>
      </c>
      <c r="B63" s="182">
        <f t="shared" ref="B63:H63" si="4099">SUM(B11,B30,B61)</f>
        <v>18435.93</v>
      </c>
      <c r="C63" s="182">
        <f t="shared" si="4099"/>
        <v>15050.02</v>
      </c>
      <c r="D63" s="182">
        <f t="shared" si="4099"/>
        <v>16117.92</v>
      </c>
      <c r="E63" s="182">
        <f t="shared" si="4099"/>
        <v>18425.14</v>
      </c>
      <c r="F63" s="182">
        <f t="shared" si="4099"/>
        <v>28486.84</v>
      </c>
      <c r="G63" s="182">
        <f t="shared" si="4099"/>
        <v>57401.33</v>
      </c>
      <c r="H63" s="182">
        <f t="shared" si="4099"/>
        <v>18123.95</v>
      </c>
      <c r="I63" s="182"/>
      <c r="J63" s="182"/>
      <c r="K63" s="182"/>
      <c r="L63" s="182"/>
      <c r="M63" s="183"/>
      <c r="N63" s="127">
        <f t="shared" ref="N63:N65" si="4101">SUM(B63:M63)</f>
        <v>172041.13</v>
      </c>
      <c r="O63" s="184">
        <f t="shared" ref="O63:P63" si="4100">SUM(O11,O30,O61)</f>
        <v>410500</v>
      </c>
      <c r="P63" s="179">
        <f t="shared" si="4100"/>
        <v>248807.18</v>
      </c>
    </row>
    <row r="64" ht="23.25" customHeight="1">
      <c r="A64" s="181" t="s">
        <v>29</v>
      </c>
      <c r="B64" s="182">
        <v>25988.08</v>
      </c>
      <c r="C64" s="182">
        <v>35441.06</v>
      </c>
      <c r="D64" s="182">
        <v>96044.15</v>
      </c>
      <c r="E64" s="182">
        <v>100565.76</v>
      </c>
      <c r="F64" s="182">
        <v>18939.25</v>
      </c>
      <c r="G64" s="182">
        <v>9478.65</v>
      </c>
      <c r="H64" s="182">
        <v>36595.4</v>
      </c>
      <c r="I64" s="182"/>
      <c r="J64" s="182"/>
      <c r="K64" s="182"/>
      <c r="L64" s="182"/>
      <c r="M64" s="183"/>
      <c r="N64" s="132">
        <f t="shared" si="4101"/>
        <v>323052.35</v>
      </c>
      <c r="O64" s="184"/>
      <c r="P64" s="179"/>
    </row>
    <row r="65" ht="23.25" customHeight="1">
      <c r="A65" s="181" t="s">
        <v>31</v>
      </c>
      <c r="B65" s="182">
        <f t="shared" ref="B65:D65" si="4102">B64-B63</f>
        <v>7552.15</v>
      </c>
      <c r="C65" s="182">
        <f t="shared" si="4102"/>
        <v>20391.04</v>
      </c>
      <c r="D65" s="182">
        <f t="shared" si="4102"/>
        <v>79926.23</v>
      </c>
      <c r="E65" s="182">
        <f t="shared" ref="E65:H65" si="4103">(E64-E63)</f>
        <v>82140.62</v>
      </c>
      <c r="F65" s="182">
        <f t="shared" si="4103"/>
        <v>-9547.59</v>
      </c>
      <c r="G65" s="182">
        <f t="shared" si="4103"/>
        <v>-47922.68</v>
      </c>
      <c r="H65" s="182">
        <f t="shared" si="4103"/>
        <v>18471.45</v>
      </c>
      <c r="I65" s="182"/>
      <c r="J65" s="182"/>
      <c r="K65" s="182"/>
      <c r="L65" s="182"/>
      <c r="M65" s="183"/>
      <c r="N65" s="185">
        <f t="shared" si="4101"/>
        <v>151011.22</v>
      </c>
      <c r="O65" s="186"/>
      <c r="P65" s="187"/>
    </row>
    <row r="66" ht="23.25" customHeight="1">
      <c r="A66" s="180"/>
      <c r="B66" s="146"/>
      <c r="C66" s="146"/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21"/>
    </row>
    <row r="67" ht="23.25" customHeight="1">
      <c r="A67" s="181" t="s">
        <v>22</v>
      </c>
      <c r="B67" s="188">
        <v>107029.18</v>
      </c>
      <c r="C67" s="189">
        <v>114581.33</v>
      </c>
      <c r="D67" s="189">
        <v>134972.37</v>
      </c>
      <c r="E67" s="189">
        <v>214898.6</v>
      </c>
      <c r="F67" s="189">
        <v>297039.22</v>
      </c>
      <c r="G67" s="189">
        <v>287491.63</v>
      </c>
      <c r="H67" s="189">
        <v>239568.95</v>
      </c>
      <c r="I67" s="189"/>
      <c r="J67" s="189"/>
      <c r="K67" s="189"/>
      <c r="L67" s="189"/>
      <c r="M67" s="190"/>
      <c r="N67" s="152"/>
      <c r="O67" s="146"/>
      <c r="P67" s="121"/>
    </row>
    <row r="68" ht="23.25" customHeight="1">
      <c r="A68" s="181" t="s">
        <v>25</v>
      </c>
      <c r="B68" s="191">
        <f>SUM(B67,B65)</f>
        <v>114581.33</v>
      </c>
      <c r="C68" s="192">
        <f t="shared" ref="C68:E68" si="4104">SUM(C65,C67)</f>
        <v>134972.37</v>
      </c>
      <c r="D68" s="192">
        <f t="shared" si="4104"/>
        <v>214898.6</v>
      </c>
      <c r="E68" s="192">
        <f t="shared" si="4104"/>
        <v>297039.22</v>
      </c>
      <c r="F68" s="192">
        <v>287491.63</v>
      </c>
      <c r="G68" s="192">
        <v>239568.95</v>
      </c>
      <c r="H68" s="192">
        <v>258040.4</v>
      </c>
      <c r="I68" s="192"/>
      <c r="J68" s="192"/>
      <c r="K68" s="192"/>
      <c r="L68" s="192"/>
      <c r="M68" s="193"/>
      <c r="N68" s="185"/>
      <c r="O68" s="194"/>
      <c r="P68" s="121"/>
    </row>
    <row r="69" ht="23.25" customHeight="1">
      <c r="A69" s="120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</row>
    <row r="70" ht="23.25" customHeight="1">
      <c r="A70" s="120" t="s">
        <v>27</v>
      </c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</row>
  </sheetData>
  <printOptions/>
  <pageMargins bottom="0.25" footer="0.0" header="0.0" left="0.7" right="0.7" top="0.2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E4F5"/>
    <pageSetUpPr fitToPage="1"/>
  </sheetPr>
  <sheetViews>
    <sheetView workbookViewId="0"/>
  </sheetViews>
  <sheetFormatPr customHeight="1" defaultColWidth="12.63" defaultRowHeight="15.0"/>
  <cols>
    <col customWidth="1" min="1" max="1" width="19.88"/>
    <col customWidth="1" min="2" max="5" width="11.63"/>
    <col customWidth="1" min="6" max="6" width="12.75"/>
    <col customWidth="1" min="7" max="8" width="13.75"/>
    <col customWidth="1" min="9" max="9" width="4.63"/>
    <col customWidth="1" min="10" max="13" width="4.25"/>
    <col customWidth="1" min="14" max="14" width="13.75"/>
    <col customWidth="1" min="15" max="16" width="9.13"/>
    <col customWidth="1" min="17" max="26" width="8.6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"/>
      <c r="P4" s="1"/>
    </row>
    <row r="5">
      <c r="A5" s="14" t="s">
        <v>15</v>
      </c>
      <c r="B5" s="16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8</v>
      </c>
      <c r="I5" s="18" t="s">
        <v>9</v>
      </c>
      <c r="J5" s="18" t="s">
        <v>10</v>
      </c>
      <c r="K5" s="18" t="s">
        <v>11</v>
      </c>
      <c r="L5" s="18" t="s">
        <v>12</v>
      </c>
      <c r="M5" s="22" t="s">
        <v>13</v>
      </c>
      <c r="N5" s="23" t="s">
        <v>18</v>
      </c>
      <c r="O5" s="2"/>
      <c r="P5" s="1"/>
    </row>
    <row r="6">
      <c r="A6" s="25" t="s">
        <v>19</v>
      </c>
      <c r="B6" s="27">
        <v>285.71</v>
      </c>
      <c r="C6" s="30">
        <v>0.0</v>
      </c>
      <c r="D6" s="30">
        <v>0.0</v>
      </c>
      <c r="E6" s="30">
        <v>0.0</v>
      </c>
      <c r="F6" s="30">
        <v>0.0</v>
      </c>
      <c r="G6" s="30"/>
      <c r="H6" s="30"/>
      <c r="I6" s="30"/>
      <c r="J6" s="30"/>
      <c r="K6" s="30"/>
      <c r="L6" s="30"/>
      <c r="M6" s="32"/>
      <c r="N6" s="38">
        <f t="shared" ref="N6:N7" si="2">SUM(B6:M6)</f>
        <v>285.71</v>
      </c>
      <c r="O6" s="40"/>
      <c r="P6" s="42"/>
    </row>
    <row r="7">
      <c r="A7" s="44" t="s">
        <v>20</v>
      </c>
      <c r="B7" s="46">
        <f t="shared" ref="B7:E7" si="1">SUM(B6)</f>
        <v>285.71</v>
      </c>
      <c r="C7" s="49">
        <f t="shared" si="1"/>
        <v>0</v>
      </c>
      <c r="D7" s="49">
        <f t="shared" si="1"/>
        <v>0</v>
      </c>
      <c r="E7" s="49">
        <f t="shared" si="1"/>
        <v>0</v>
      </c>
      <c r="F7" s="49">
        <v>0.0</v>
      </c>
      <c r="G7" s="49"/>
      <c r="H7" s="49"/>
      <c r="I7" s="49"/>
      <c r="J7" s="49"/>
      <c r="K7" s="49"/>
      <c r="L7" s="49"/>
      <c r="M7" s="55"/>
      <c r="N7" s="56">
        <f t="shared" si="2"/>
        <v>285.71</v>
      </c>
      <c r="O7" s="40"/>
      <c r="P7" s="42"/>
    </row>
    <row r="8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40"/>
      <c r="P8" s="42"/>
    </row>
    <row r="9">
      <c r="A9" s="62" t="s">
        <v>26</v>
      </c>
      <c r="B9" s="63">
        <v>285.71</v>
      </c>
      <c r="C9" s="65">
        <v>0.0</v>
      </c>
      <c r="D9" s="65">
        <v>0.0</v>
      </c>
      <c r="E9" s="65">
        <v>0.0</v>
      </c>
      <c r="F9" s="65">
        <v>0.0</v>
      </c>
      <c r="G9" s="65"/>
      <c r="H9" s="65"/>
      <c r="I9" s="65"/>
      <c r="J9" s="65"/>
      <c r="K9" s="65"/>
      <c r="L9" s="65"/>
      <c r="M9" s="69"/>
      <c r="N9" s="70"/>
      <c r="O9" s="40"/>
      <c r="P9" s="42"/>
    </row>
    <row r="10">
      <c r="A10" s="62" t="s">
        <v>29</v>
      </c>
      <c r="B10" s="71">
        <v>0.0</v>
      </c>
      <c r="C10" s="72">
        <v>0.0</v>
      </c>
      <c r="D10" s="72">
        <v>0.0</v>
      </c>
      <c r="E10" s="72">
        <v>2290.0</v>
      </c>
      <c r="F10" s="72">
        <v>9010.0</v>
      </c>
      <c r="G10" s="72">
        <v>2805.0</v>
      </c>
      <c r="H10" s="72">
        <v>2170.0</v>
      </c>
      <c r="I10" s="72"/>
      <c r="J10" s="72"/>
      <c r="K10" s="72"/>
      <c r="L10" s="72"/>
      <c r="M10" s="73"/>
      <c r="N10" s="74"/>
      <c r="O10" s="40"/>
      <c r="P10" s="42"/>
    </row>
    <row r="11">
      <c r="A11" s="62" t="s">
        <v>31</v>
      </c>
      <c r="B11" s="75">
        <v>-285.71</v>
      </c>
      <c r="C11" s="76">
        <v>0.0</v>
      </c>
      <c r="D11" s="76">
        <v>0.0</v>
      </c>
      <c r="E11" s="76">
        <v>2290.0</v>
      </c>
      <c r="F11" s="76">
        <v>9010.0</v>
      </c>
      <c r="G11" s="72">
        <v>2805.0</v>
      </c>
      <c r="H11" s="72">
        <v>2170.0</v>
      </c>
      <c r="I11" s="76"/>
      <c r="J11" s="76"/>
      <c r="K11" s="76"/>
      <c r="L11" s="76"/>
      <c r="M11" s="77"/>
      <c r="N11" s="78"/>
      <c r="O11" s="40"/>
      <c r="P11" s="42"/>
    </row>
    <row r="12">
      <c r="A12" s="57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80"/>
      <c r="N12" s="10"/>
    </row>
    <row r="13">
      <c r="A13" s="81" t="s">
        <v>22</v>
      </c>
      <c r="B13" s="82">
        <v>3894.82</v>
      </c>
      <c r="C13" s="83">
        <v>3612.11</v>
      </c>
      <c r="D13" s="83">
        <v>3612.11</v>
      </c>
      <c r="E13" s="83">
        <v>3612.11</v>
      </c>
      <c r="F13" s="83">
        <v>5902.11</v>
      </c>
      <c r="G13" s="83">
        <v>14912.11</v>
      </c>
      <c r="H13" s="84">
        <v>17717.11</v>
      </c>
      <c r="I13" s="65"/>
      <c r="J13" s="65"/>
      <c r="K13" s="65"/>
      <c r="L13" s="65"/>
      <c r="M13" s="85"/>
      <c r="N13" s="86"/>
    </row>
    <row r="14">
      <c r="A14" s="87" t="s">
        <v>25</v>
      </c>
      <c r="B14" s="88">
        <v>3612.11</v>
      </c>
      <c r="C14" s="84">
        <v>3612.11</v>
      </c>
      <c r="D14" s="84">
        <v>3612.11</v>
      </c>
      <c r="E14" s="84">
        <v>5902.11</v>
      </c>
      <c r="F14" s="84">
        <v>14912.11</v>
      </c>
      <c r="G14" s="84">
        <v>17717.11</v>
      </c>
      <c r="H14" s="84">
        <v>19887.11</v>
      </c>
      <c r="I14" s="84"/>
      <c r="J14" s="84"/>
      <c r="K14" s="84"/>
      <c r="L14" s="84"/>
      <c r="M14" s="89"/>
      <c r="N14" s="90">
        <f>SUM(H14)</f>
        <v>19887.11</v>
      </c>
    </row>
    <row r="15">
      <c r="A15" s="1" t="s">
        <v>27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AE2D5"/>
    <pageSetUpPr fitToPage="1"/>
  </sheetPr>
  <sheetViews>
    <sheetView workbookViewId="0"/>
  </sheetViews>
  <sheetFormatPr customHeight="1" defaultColWidth="12.63" defaultRowHeight="15.0"/>
  <cols>
    <col customWidth="1" min="1" max="1" width="23.25"/>
    <col customWidth="1" min="2" max="2" width="14.63"/>
    <col customWidth="1" min="3" max="5" width="11.75"/>
    <col customWidth="1" min="6" max="8" width="11.63"/>
    <col customWidth="1" min="9" max="12" width="4.63"/>
    <col customWidth="1" min="13" max="13" width="5.25"/>
    <col customWidth="1" min="14" max="14" width="12.75"/>
    <col customWidth="1" min="15" max="15" width="12.38"/>
    <col customWidth="1" min="16" max="26" width="8.63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8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8"/>
    </row>
    <row r="3">
      <c r="A3" s="1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8"/>
    </row>
    <row r="4">
      <c r="A4" s="19" t="s">
        <v>16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8"/>
    </row>
    <row r="5">
      <c r="A5" s="24" t="s">
        <v>15</v>
      </c>
      <c r="B5" s="26" t="s">
        <v>1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9" t="s">
        <v>8</v>
      </c>
      <c r="I5" s="29" t="s">
        <v>9</v>
      </c>
      <c r="J5" s="29" t="s">
        <v>10</v>
      </c>
      <c r="K5" s="29" t="s">
        <v>11</v>
      </c>
      <c r="L5" s="29" t="s">
        <v>12</v>
      </c>
      <c r="M5" s="33" t="s">
        <v>13</v>
      </c>
      <c r="N5" s="34" t="s">
        <v>18</v>
      </c>
      <c r="O5" s="36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>
      <c r="A6" s="39" t="s">
        <v>21</v>
      </c>
      <c r="B6" s="41"/>
      <c r="C6" s="43">
        <v>1272.16</v>
      </c>
      <c r="D6" s="43">
        <v>636.08</v>
      </c>
      <c r="E6" s="43">
        <v>0.0</v>
      </c>
      <c r="F6" s="43">
        <v>0.0</v>
      </c>
      <c r="G6" s="43">
        <v>0.0</v>
      </c>
      <c r="H6" s="43">
        <v>0.0</v>
      </c>
      <c r="I6" s="43"/>
      <c r="J6" s="43"/>
      <c r="K6" s="43"/>
      <c r="L6" s="43"/>
      <c r="M6" s="48"/>
      <c r="N6" s="50">
        <f t="shared" ref="N6:N19" si="1">SUM(B6:M6)</f>
        <v>1908.24</v>
      </c>
      <c r="O6" s="52"/>
    </row>
    <row r="7">
      <c r="A7" s="39" t="s">
        <v>23</v>
      </c>
      <c r="B7" s="41"/>
      <c r="C7" s="43">
        <v>1547.0</v>
      </c>
      <c r="D7" s="43"/>
      <c r="E7" s="43"/>
      <c r="F7" s="43">
        <v>0.0</v>
      </c>
      <c r="G7" s="43">
        <v>0.0</v>
      </c>
      <c r="H7" s="43">
        <v>0.0</v>
      </c>
      <c r="I7" s="43"/>
      <c r="J7" s="43"/>
      <c r="K7" s="43"/>
      <c r="L7" s="43"/>
      <c r="M7" s="48"/>
      <c r="N7" s="50">
        <f t="shared" si="1"/>
        <v>1547</v>
      </c>
      <c r="O7" s="8"/>
    </row>
    <row r="8">
      <c r="A8" s="39" t="s">
        <v>24</v>
      </c>
      <c r="B8" s="41">
        <v>35.62</v>
      </c>
      <c r="C8" s="43">
        <v>3.0</v>
      </c>
      <c r="D8" s="43">
        <v>64.24</v>
      </c>
      <c r="E8" s="43">
        <v>3.0</v>
      </c>
      <c r="F8" s="43">
        <v>0.0</v>
      </c>
      <c r="G8" s="43">
        <v>0.0</v>
      </c>
      <c r="H8" s="43">
        <v>0.0</v>
      </c>
      <c r="I8" s="43"/>
      <c r="J8" s="43"/>
      <c r="K8" s="43"/>
      <c r="L8" s="43"/>
      <c r="M8" s="48"/>
      <c r="N8" s="50">
        <f t="shared" si="1"/>
        <v>105.86</v>
      </c>
      <c r="O8" s="8"/>
    </row>
    <row r="9">
      <c r="A9" s="39" t="s">
        <v>28</v>
      </c>
      <c r="B9" s="41"/>
      <c r="C9" s="43">
        <v>886.4</v>
      </c>
      <c r="D9" s="43"/>
      <c r="E9" s="43"/>
      <c r="F9" s="43">
        <v>0.0</v>
      </c>
      <c r="G9" s="43">
        <v>0.0</v>
      </c>
      <c r="H9" s="43">
        <v>0.0</v>
      </c>
      <c r="I9" s="43"/>
      <c r="J9" s="43"/>
      <c r="K9" s="43"/>
      <c r="L9" s="43"/>
      <c r="M9" s="48"/>
      <c r="N9" s="50">
        <f t="shared" si="1"/>
        <v>886.4</v>
      </c>
      <c r="O9" s="8"/>
    </row>
    <row r="10">
      <c r="A10" s="39" t="s">
        <v>30</v>
      </c>
      <c r="B10" s="41">
        <v>54.44</v>
      </c>
      <c r="C10" s="43"/>
      <c r="D10" s="43"/>
      <c r="E10" s="43">
        <v>257.56</v>
      </c>
      <c r="F10" s="43">
        <v>0.0</v>
      </c>
      <c r="G10" s="43">
        <v>0.0</v>
      </c>
      <c r="H10" s="43">
        <v>0.0</v>
      </c>
      <c r="I10" s="43"/>
      <c r="J10" s="43"/>
      <c r="K10" s="43"/>
      <c r="L10" s="43"/>
      <c r="M10" s="48"/>
      <c r="N10" s="50">
        <f t="shared" si="1"/>
        <v>312</v>
      </c>
      <c r="O10" s="8"/>
    </row>
    <row r="11">
      <c r="A11" s="39" t="s">
        <v>32</v>
      </c>
      <c r="B11" s="41"/>
      <c r="C11" s="43">
        <v>3120.98</v>
      </c>
      <c r="D11" s="43">
        <v>161.52</v>
      </c>
      <c r="E11" s="43"/>
      <c r="F11" s="43">
        <v>0.0</v>
      </c>
      <c r="G11" s="43">
        <v>0.0</v>
      </c>
      <c r="H11" s="43">
        <v>0.0</v>
      </c>
      <c r="I11" s="43"/>
      <c r="J11" s="43"/>
      <c r="K11" s="43"/>
      <c r="L11" s="43"/>
      <c r="M11" s="48"/>
      <c r="N11" s="50">
        <f t="shared" si="1"/>
        <v>3282.5</v>
      </c>
      <c r="O11" s="8"/>
    </row>
    <row r="12">
      <c r="A12" s="39" t="s">
        <v>33</v>
      </c>
      <c r="B12" s="41">
        <v>34.53</v>
      </c>
      <c r="C12" s="43">
        <v>94.18</v>
      </c>
      <c r="D12" s="43"/>
      <c r="E12" s="43"/>
      <c r="F12" s="43">
        <v>0.0</v>
      </c>
      <c r="G12" s="43">
        <v>0.0</v>
      </c>
      <c r="H12" s="43">
        <v>0.0</v>
      </c>
      <c r="I12" s="43"/>
      <c r="J12" s="43"/>
      <c r="K12" s="43"/>
      <c r="L12" s="43"/>
      <c r="M12" s="48"/>
      <c r="N12" s="50">
        <f t="shared" si="1"/>
        <v>128.71</v>
      </c>
      <c r="O12" s="8"/>
    </row>
    <row r="13">
      <c r="A13" s="39" t="s">
        <v>34</v>
      </c>
      <c r="B13" s="41">
        <v>939.0</v>
      </c>
      <c r="C13" s="43"/>
      <c r="D13" s="43"/>
      <c r="E13" s="43"/>
      <c r="F13" s="43">
        <v>0.0</v>
      </c>
      <c r="G13" s="43">
        <v>0.0</v>
      </c>
      <c r="H13" s="43">
        <v>0.0</v>
      </c>
      <c r="I13" s="43"/>
      <c r="J13" s="43"/>
      <c r="K13" s="43"/>
      <c r="L13" s="43"/>
      <c r="M13" s="48"/>
      <c r="N13" s="50">
        <f t="shared" si="1"/>
        <v>939</v>
      </c>
      <c r="O13" s="8"/>
    </row>
    <row r="14">
      <c r="A14" s="39" t="s">
        <v>35</v>
      </c>
      <c r="B14" s="41">
        <v>54.44</v>
      </c>
      <c r="C14" s="43"/>
      <c r="D14" s="43"/>
      <c r="E14" s="43"/>
      <c r="F14" s="43">
        <v>0.0</v>
      </c>
      <c r="G14" s="43">
        <v>0.0</v>
      </c>
      <c r="H14" s="43">
        <v>0.0</v>
      </c>
      <c r="I14" s="43"/>
      <c r="J14" s="43"/>
      <c r="K14" s="43"/>
      <c r="L14" s="43"/>
      <c r="M14" s="48"/>
      <c r="N14" s="50">
        <f t="shared" si="1"/>
        <v>54.44</v>
      </c>
      <c r="O14" s="8"/>
    </row>
    <row r="15">
      <c r="A15" s="39" t="s">
        <v>36</v>
      </c>
      <c r="B15" s="41">
        <v>479.4</v>
      </c>
      <c r="C15" s="43"/>
      <c r="D15" s="43"/>
      <c r="E15" s="43"/>
      <c r="F15" s="43">
        <v>0.0</v>
      </c>
      <c r="G15" s="43">
        <v>0.0</v>
      </c>
      <c r="H15" s="43">
        <v>0.0</v>
      </c>
      <c r="I15" s="43"/>
      <c r="J15" s="43"/>
      <c r="K15" s="43"/>
      <c r="L15" s="43"/>
      <c r="M15" s="48"/>
      <c r="N15" s="50">
        <f t="shared" si="1"/>
        <v>479.4</v>
      </c>
      <c r="O15" s="8"/>
    </row>
    <row r="16">
      <c r="A16" s="39" t="s">
        <v>37</v>
      </c>
      <c r="B16" s="41">
        <v>60.72</v>
      </c>
      <c r="C16" s="43"/>
      <c r="D16" s="43"/>
      <c r="E16" s="43"/>
      <c r="F16" s="43">
        <v>0.0</v>
      </c>
      <c r="G16" s="43">
        <v>0.0</v>
      </c>
      <c r="H16" s="43">
        <v>0.0</v>
      </c>
      <c r="I16" s="43"/>
      <c r="J16" s="43"/>
      <c r="K16" s="43"/>
      <c r="L16" s="43"/>
      <c r="M16" s="48"/>
      <c r="N16" s="50">
        <f t="shared" si="1"/>
        <v>60.72</v>
      </c>
      <c r="O16" s="8"/>
    </row>
    <row r="17">
      <c r="A17" s="39" t="s">
        <v>38</v>
      </c>
      <c r="B17" s="41">
        <v>564.46</v>
      </c>
      <c r="C17" s="43"/>
      <c r="D17" s="43"/>
      <c r="E17" s="43"/>
      <c r="F17" s="43">
        <v>0.0</v>
      </c>
      <c r="G17" s="43">
        <v>0.0</v>
      </c>
      <c r="H17" s="43">
        <v>0.0</v>
      </c>
      <c r="I17" s="43"/>
      <c r="J17" s="43"/>
      <c r="K17" s="43"/>
      <c r="L17" s="43"/>
      <c r="M17" s="48"/>
      <c r="N17" s="50">
        <f t="shared" si="1"/>
        <v>564.46</v>
      </c>
      <c r="O17" s="8"/>
    </row>
    <row r="18">
      <c r="A18" s="39" t="s">
        <v>39</v>
      </c>
      <c r="B18" s="91">
        <v>104.49</v>
      </c>
      <c r="C18" s="92"/>
      <c r="D18" s="92"/>
      <c r="E18" s="92"/>
      <c r="F18" s="92">
        <v>0.0</v>
      </c>
      <c r="G18" s="43">
        <v>0.0</v>
      </c>
      <c r="H18" s="43">
        <v>0.0</v>
      </c>
      <c r="I18" s="92"/>
      <c r="J18" s="92"/>
      <c r="K18" s="92"/>
      <c r="L18" s="92"/>
      <c r="M18" s="93"/>
      <c r="N18" s="50">
        <f t="shared" si="1"/>
        <v>104.49</v>
      </c>
      <c r="O18" s="8"/>
    </row>
    <row r="19">
      <c r="A19" s="94" t="s">
        <v>20</v>
      </c>
      <c r="B19" s="95">
        <f>SUM(B6:B18)</f>
        <v>2327.1</v>
      </c>
      <c r="C19" s="96">
        <f t="shared" ref="C19:E19" si="2">SUM(C6:C17)</f>
        <v>6923.72</v>
      </c>
      <c r="D19" s="96">
        <f t="shared" si="2"/>
        <v>861.84</v>
      </c>
      <c r="E19" s="96">
        <f t="shared" si="2"/>
        <v>260.56</v>
      </c>
      <c r="F19" s="97">
        <v>0.0</v>
      </c>
      <c r="G19" s="43">
        <v>0.0</v>
      </c>
      <c r="H19" s="43">
        <v>0.0</v>
      </c>
      <c r="I19" s="96"/>
      <c r="J19" s="96"/>
      <c r="K19" s="96"/>
      <c r="L19" s="96"/>
      <c r="M19" s="98"/>
      <c r="N19" s="99">
        <f t="shared" si="1"/>
        <v>10373.22</v>
      </c>
      <c r="O19" s="8"/>
    </row>
    <row r="20">
      <c r="A20" s="100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8"/>
    </row>
    <row r="21" ht="15.75" customHeight="1">
      <c r="A21" s="9" t="s">
        <v>14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36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ht="15.75" customHeight="1">
      <c r="A22" s="103" t="s">
        <v>40</v>
      </c>
      <c r="B22" s="104">
        <v>60.72</v>
      </c>
      <c r="C22" s="105"/>
      <c r="D22" s="105"/>
      <c r="E22" s="105">
        <v>0.0</v>
      </c>
      <c r="F22" s="105">
        <v>0.0</v>
      </c>
      <c r="G22" s="105">
        <v>0.0</v>
      </c>
      <c r="H22" s="105">
        <v>0.0</v>
      </c>
      <c r="I22" s="105"/>
      <c r="J22" s="105"/>
      <c r="K22" s="105"/>
      <c r="L22" s="105"/>
      <c r="M22" s="106"/>
      <c r="N22" s="107">
        <f t="shared" ref="N22:N23" si="3">SUM(B22:M22)</f>
        <v>60.72</v>
      </c>
      <c r="O22" s="8"/>
    </row>
    <row r="23" ht="15.75" customHeight="1">
      <c r="A23" s="39" t="s">
        <v>41</v>
      </c>
      <c r="B23" s="108">
        <v>5000.0</v>
      </c>
      <c r="C23" s="30">
        <v>4047.0</v>
      </c>
      <c r="D23" s="30">
        <v>2500.0</v>
      </c>
      <c r="E23" s="30">
        <v>0.0</v>
      </c>
      <c r="F23" s="30">
        <v>0.0</v>
      </c>
      <c r="G23" s="105">
        <v>0.0</v>
      </c>
      <c r="H23" s="105">
        <v>0.0</v>
      </c>
      <c r="I23" s="30"/>
      <c r="J23" s="30"/>
      <c r="K23" s="30"/>
      <c r="L23" s="30"/>
      <c r="M23" s="109"/>
      <c r="N23" s="110">
        <f t="shared" si="3"/>
        <v>11547</v>
      </c>
      <c r="O23" s="8"/>
    </row>
    <row r="24" ht="15.75" customHeight="1">
      <c r="A24" s="94" t="s">
        <v>20</v>
      </c>
      <c r="B24" s="111">
        <f>SUM(B22:B23)</f>
        <v>5060.72</v>
      </c>
      <c r="C24" s="112">
        <f t="shared" ref="C24:D24" si="4">SUM(C23)</f>
        <v>4047</v>
      </c>
      <c r="D24" s="112">
        <f t="shared" si="4"/>
        <v>2500</v>
      </c>
      <c r="E24" s="49">
        <v>0.0</v>
      </c>
      <c r="F24" s="49">
        <v>0.0</v>
      </c>
      <c r="G24" s="105">
        <v>0.0</v>
      </c>
      <c r="H24" s="105">
        <v>0.0</v>
      </c>
      <c r="I24" s="112"/>
      <c r="J24" s="112"/>
      <c r="K24" s="112"/>
      <c r="L24" s="112"/>
      <c r="M24" s="113"/>
      <c r="N24" s="87">
        <f>SUM(N22:N23)</f>
        <v>11607.72</v>
      </c>
      <c r="O24" s="8"/>
    </row>
    <row r="25" ht="15.75" customHeight="1">
      <c r="A25" s="20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8"/>
    </row>
    <row r="26" ht="15.75" customHeight="1">
      <c r="A26" s="114" t="s">
        <v>22</v>
      </c>
      <c r="B26" s="115">
        <v>424.05</v>
      </c>
      <c r="C26" s="116">
        <v>3160.67</v>
      </c>
      <c r="D26" s="116">
        <v>1830.95</v>
      </c>
      <c r="E26" s="116">
        <v>1924.11</v>
      </c>
      <c r="F26" s="116">
        <v>1663.55</v>
      </c>
      <c r="G26" s="116">
        <v>1663.55</v>
      </c>
      <c r="H26" s="116">
        <v>1663.55</v>
      </c>
      <c r="I26" s="105"/>
      <c r="J26" s="105"/>
      <c r="K26" s="105"/>
      <c r="L26" s="105"/>
      <c r="M26" s="105"/>
      <c r="N26" s="117"/>
      <c r="O26" s="8"/>
    </row>
    <row r="27" ht="15.75" customHeight="1">
      <c r="A27" s="118" t="s">
        <v>25</v>
      </c>
      <c r="B27" s="119">
        <v>3160.67</v>
      </c>
      <c r="C27" s="112">
        <v>1830.95</v>
      </c>
      <c r="D27" s="112">
        <v>1924.11</v>
      </c>
      <c r="E27" s="112">
        <v>1663.55</v>
      </c>
      <c r="F27" s="112">
        <v>1663.55</v>
      </c>
      <c r="G27" s="112">
        <v>1663.55</v>
      </c>
      <c r="H27" s="116">
        <v>1663.55</v>
      </c>
      <c r="I27" s="49"/>
      <c r="J27" s="49"/>
      <c r="K27" s="49"/>
      <c r="L27" s="49"/>
      <c r="M27" s="49"/>
      <c r="N27" s="55"/>
      <c r="O27" s="8"/>
    </row>
    <row r="28" ht="15.75" customHeight="1">
      <c r="A28" s="2" t="s">
        <v>42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40"/>
      <c r="O28" s="8"/>
    </row>
    <row r="29" ht="15.75" customHeight="1">
      <c r="A29" s="2" t="s">
        <v>27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40"/>
      <c r="O29" s="8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8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8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8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8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8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8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8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8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8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8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8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8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8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8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8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8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8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8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8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8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8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8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8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8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8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8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8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8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8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8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8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8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8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8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8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8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8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8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8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8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8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8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8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8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8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8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8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8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8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8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8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8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8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8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8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8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8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8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8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8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8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8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8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8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8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8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8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8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8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8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8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8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8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8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8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8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8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8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8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8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8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8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8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8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8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8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8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8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8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8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8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8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8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8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8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8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8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8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8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8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8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8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8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8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8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8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8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8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8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8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8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8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8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8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8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8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8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8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8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8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8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8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8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8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8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8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8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8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8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8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8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8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8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8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8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8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8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8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8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8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8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8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8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8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8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8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8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8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8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8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8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8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8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8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8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8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8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8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8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8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8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8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8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8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8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8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8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8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8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8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8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8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8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8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8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8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8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8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8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8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8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8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8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8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8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8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8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8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8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8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8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8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8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8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8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8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8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8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8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8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8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8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8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8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8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8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8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8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8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8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8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8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8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8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8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8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8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8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8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8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8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8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8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8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8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8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8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8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8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8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8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8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8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8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8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8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8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8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8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8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8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8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8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8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8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8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8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8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8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8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8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8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8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8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8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8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8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8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8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8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8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8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8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8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8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8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8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8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8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8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8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8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8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8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8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8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8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8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8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8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8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8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8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8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8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8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8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8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8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8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8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8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8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8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8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8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8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8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8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8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8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8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8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8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8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8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8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8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8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8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8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8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8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8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8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8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8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8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8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8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8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8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8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8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8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8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8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8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8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8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8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8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8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8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8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8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8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8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8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8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8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8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8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8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8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8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8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8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8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8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8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8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8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8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8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8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8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8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8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8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8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8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8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8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8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8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8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8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8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8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8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8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8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8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8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8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8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8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8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8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8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8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8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8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8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8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8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8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8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8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8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8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8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8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8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8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8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8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8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8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8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8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8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8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8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8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8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8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8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8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8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8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8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8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8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8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8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8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8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8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8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8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8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8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8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8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8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8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8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8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8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8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8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8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8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8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8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8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8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8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8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8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8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8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8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8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8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8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8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8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8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8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8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8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8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8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8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8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8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8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8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8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8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8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8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8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8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8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8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8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8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8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8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8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8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8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8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8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8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8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8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8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8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8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8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8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8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8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8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8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8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8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8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8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8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8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8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8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8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8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8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8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8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8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8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8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8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8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8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8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8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8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8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8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8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8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8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8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8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8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8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8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8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8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8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8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8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8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8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8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8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8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8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8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8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8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8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8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8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8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8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8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8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8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8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8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8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8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8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8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8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8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8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8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8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8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8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8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8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8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8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8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8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8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8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8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8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8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8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8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8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8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8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8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8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8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8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8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8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8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8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8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8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8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8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8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8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8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8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8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8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8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8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8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8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8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8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8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8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8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8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8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8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8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8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8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8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8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8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8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8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8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8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8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8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8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8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8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8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8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8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8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8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8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8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8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8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8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8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8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8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8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8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8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8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8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8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8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8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8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8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8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8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8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8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8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8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8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8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8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8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8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8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8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8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8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8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8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8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8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8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8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8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8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8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8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8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8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8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8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8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8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8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8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8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8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8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8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8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8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8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8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8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8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8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8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8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8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8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8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8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8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8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8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8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8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8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8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8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8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8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8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8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8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8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8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8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8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8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8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8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8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8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8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8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8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8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8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8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8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8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8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8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8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8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8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8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8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8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8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8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8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8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8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8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8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8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8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8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8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8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8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8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8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8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8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8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8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8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8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8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8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8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8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8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8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8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8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8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8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8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8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8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8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8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8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8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8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8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8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8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8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8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8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8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8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8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8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8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8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8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8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8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8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8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8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8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8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8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8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8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8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8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8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8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8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8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8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8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8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8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8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8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8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8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8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8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8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8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8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8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8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8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8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8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8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8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8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8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8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8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8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8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8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8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8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8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8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8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8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8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8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8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8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8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8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8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8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8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8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8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8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8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8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8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8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8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8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8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8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8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8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8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8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8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8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8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8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8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8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8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8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8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8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8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8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8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8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8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8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8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8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8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8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8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8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8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8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8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8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8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8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8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8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8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8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8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8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8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8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8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8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8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8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8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8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8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8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8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8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8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8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8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8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8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8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8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8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8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8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8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8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8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8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8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8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8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8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8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8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8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8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8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8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8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8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8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8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8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8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8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8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8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8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8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8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8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8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8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8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8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8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8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8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8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8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8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8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8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8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8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8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8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8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8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8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8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8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8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8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8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8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8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8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8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8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8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8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8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8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8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EEE"/>
    <pageSetUpPr fitToPage="1"/>
  </sheetPr>
  <sheetViews>
    <sheetView workbookViewId="0"/>
  </sheetViews>
  <sheetFormatPr customHeight="1" defaultColWidth="12.63" defaultRowHeight="15.0"/>
  <cols>
    <col customWidth="1" min="1" max="1" width="26.75"/>
    <col customWidth="1" min="2" max="6" width="17.63"/>
    <col customWidth="1" min="7" max="8" width="11.63"/>
    <col customWidth="1" min="9" max="13" width="9.38"/>
    <col customWidth="1" min="14" max="26" width="8.63"/>
  </cols>
  <sheetData>
    <row r="1" ht="19.5" customHeight="1"/>
    <row r="2" ht="19.5" customHeight="1"/>
    <row r="3" ht="19.5" customHeight="1"/>
    <row r="4" ht="19.5" customHeight="1">
      <c r="A4" s="3" t="s">
        <v>0</v>
      </c>
    </row>
    <row r="5" ht="19.5" customHeight="1">
      <c r="A5" s="4"/>
      <c r="B5" s="5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11" t="s">
        <v>13</v>
      </c>
    </row>
    <row r="6" ht="19.5" customHeight="1">
      <c r="A6" s="13" t="s">
        <v>14</v>
      </c>
      <c r="B6" s="15">
        <v>0.51</v>
      </c>
      <c r="C6" s="17">
        <v>0.47</v>
      </c>
      <c r="D6" s="17">
        <v>0.52</v>
      </c>
      <c r="E6" s="17">
        <v>0.5</v>
      </c>
      <c r="F6" s="17">
        <v>0.52</v>
      </c>
      <c r="G6" s="17">
        <v>0.5</v>
      </c>
      <c r="H6" s="17">
        <v>0.52</v>
      </c>
      <c r="I6" s="17"/>
      <c r="J6" s="17"/>
      <c r="K6" s="17"/>
      <c r="L6" s="17"/>
      <c r="M6" s="21"/>
    </row>
    <row r="7" ht="19.5" customHeight="1">
      <c r="A7" s="13" t="s">
        <v>17</v>
      </c>
      <c r="B7" s="15">
        <v>0.0</v>
      </c>
      <c r="C7" s="17">
        <v>5.0</v>
      </c>
      <c r="D7" s="17">
        <v>5.0</v>
      </c>
      <c r="E7" s="17">
        <v>0.0</v>
      </c>
      <c r="F7" s="17">
        <v>0.0</v>
      </c>
      <c r="G7" s="17"/>
      <c r="H7" s="17"/>
      <c r="I7" s="17"/>
      <c r="J7" s="17"/>
      <c r="K7" s="17"/>
      <c r="L7" s="17"/>
      <c r="M7" s="21"/>
    </row>
    <row r="8" ht="19.5" customHeight="1">
      <c r="A8" s="28" t="s">
        <v>20</v>
      </c>
      <c r="B8" s="31">
        <v>0.51</v>
      </c>
      <c r="C8" s="35">
        <f t="shared" ref="C8:F8" si="1">SUM(C6-C7)</f>
        <v>-4.53</v>
      </c>
      <c r="D8" s="35">
        <f t="shared" si="1"/>
        <v>-4.48</v>
      </c>
      <c r="E8" s="35">
        <f t="shared" si="1"/>
        <v>0.5</v>
      </c>
      <c r="F8" s="35">
        <f t="shared" si="1"/>
        <v>0.52</v>
      </c>
      <c r="G8" s="35">
        <f t="shared" ref="G8:M8" si="2">SUM(G7-G6)</f>
        <v>-0.5</v>
      </c>
      <c r="H8" s="35">
        <f t="shared" si="2"/>
        <v>-0.52</v>
      </c>
      <c r="I8" s="35">
        <f t="shared" si="2"/>
        <v>0</v>
      </c>
      <c r="J8" s="35">
        <f t="shared" si="2"/>
        <v>0</v>
      </c>
      <c r="K8" s="35">
        <f t="shared" si="2"/>
        <v>0</v>
      </c>
      <c r="L8" s="35">
        <f t="shared" si="2"/>
        <v>0</v>
      </c>
      <c r="M8" s="45">
        <f t="shared" si="2"/>
        <v>0</v>
      </c>
    </row>
    <row r="9" ht="19.5" customHeight="1">
      <c r="A9" s="8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</row>
    <row r="10" ht="19.5" customHeight="1">
      <c r="A10" s="51" t="s">
        <v>22</v>
      </c>
      <c r="B10" s="53">
        <v>30515.51</v>
      </c>
      <c r="C10" s="54">
        <v>30516.02</v>
      </c>
      <c r="D10" s="54">
        <v>30511.49</v>
      </c>
      <c r="E10" s="54">
        <v>30507.01</v>
      </c>
      <c r="F10" s="54">
        <v>30507.51</v>
      </c>
      <c r="G10" s="54">
        <v>30508.03</v>
      </c>
      <c r="H10" s="54">
        <v>30508.53</v>
      </c>
      <c r="I10" s="58"/>
      <c r="J10" s="58"/>
      <c r="K10" s="58"/>
      <c r="L10" s="58"/>
      <c r="M10" s="59"/>
    </row>
    <row r="11" ht="19.5" customHeight="1">
      <c r="A11" s="28" t="s">
        <v>25</v>
      </c>
      <c r="B11" s="60">
        <v>30516.02</v>
      </c>
      <c r="C11" s="61">
        <v>30511.49</v>
      </c>
      <c r="D11" s="61">
        <v>30507.01</v>
      </c>
      <c r="E11" s="61">
        <v>30507.51</v>
      </c>
      <c r="F11" s="61">
        <v>30508.03</v>
      </c>
      <c r="G11" s="61">
        <v>30508.53</v>
      </c>
      <c r="H11" s="61">
        <v>30509.05</v>
      </c>
      <c r="I11" s="64"/>
      <c r="J11" s="64"/>
      <c r="K11" s="64"/>
      <c r="L11" s="64"/>
      <c r="M11" s="66"/>
    </row>
    <row r="12" ht="19.5" customHeight="1"/>
    <row r="13" ht="19.5" customHeight="1">
      <c r="A13" s="67" t="s">
        <v>27</v>
      </c>
    </row>
    <row r="14" ht="19.5" customHeight="1"/>
    <row r="15" ht="19.5" customHeight="1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</row>
    <row r="16" ht="19.5" customHeight="1"/>
    <row r="17" ht="19.5" customHeight="1"/>
    <row r="18" ht="19.5" customHeight="1"/>
    <row r="19" ht="19.5" customHeight="1"/>
    <row r="20" ht="19.5" customHeight="1"/>
    <row r="21" ht="19.5" customHeight="1"/>
    <row r="22" ht="19.5" customHeight="1"/>
    <row r="23" ht="19.5" customHeight="1">
      <c r="L23" s="67">
        <v>0.5</v>
      </c>
    </row>
    <row r="24" ht="19.5" customHeight="1"/>
    <row r="25" ht="19.5" customHeight="1"/>
    <row r="26" ht="19.5" customHeight="1"/>
    <row r="27" ht="19.5" customHeight="1"/>
    <row r="28" ht="19.5" customHeight="1"/>
    <row r="29" ht="19.5" customHeight="1"/>
    <row r="30" ht="19.5" customHeight="1"/>
    <row r="31" ht="19.5" customHeight="1"/>
    <row r="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2026-01-16T16:20:47Z</dcterms:created>
  <dc:creator>Julia Mitchell</dc:creator>
</cp:coreProperties>
</file>