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benne\Documents\CC\Scarisbrick\Risk assessments\"/>
    </mc:Choice>
  </mc:AlternateContent>
  <xr:revisionPtr revIDLastSave="0" documentId="13_ncr:1_{D79E8F7A-AF7E-4529-B74A-BB18DB7A69B3}" xr6:coauthVersionLast="47" xr6:coauthVersionMax="47" xr10:uidLastSave="{00000000-0000-0000-0000-000000000000}"/>
  <bookViews>
    <workbookView xWindow="-108" yWindow="-108" windowWidth="23256" windowHeight="12456" tabRatio="899" autoFilterDateGrouping="0" xr2:uid="{00000000-000D-0000-FFFF-FFFF00000000}"/>
  </bookViews>
  <sheets>
    <sheet name="INTRODUCTION" sheetId="17" r:id="rId1"/>
    <sheet name="Risk Matrix" sheetId="5" r:id="rId2"/>
    <sheet name="CAMPSITES" sheetId="1" r:id="rId3"/>
    <sheet name="MPH" sheetId="7" r:id="rId4"/>
    <sheet name="BARN" sheetId="8" r:id="rId5"/>
    <sheet name="CAMPFIRE" sheetId="9" r:id="rId6"/>
    <sheet name="ZIPWIRE" sheetId="10" r:id="rId7"/>
    <sheet name="GO-KARTS" sheetId="11" r:id="rId8"/>
    <sheet name="ARCHERY" sheetId="12" r:id="rId9"/>
    <sheet name="ASSAULT COURSE" sheetId="13" r:id="rId10"/>
    <sheet name="PLAYEQUIP" sheetId="14" r:id="rId11"/>
    <sheet name="FIRE" sheetId="16" r:id="rId12"/>
    <sheet name="PIONEERING" sheetId="15" r:id="rId13"/>
    <sheet name="Sheet1" sheetId="18" r:id="rId14"/>
  </sheets>
  <definedNames>
    <definedName name="_xlnm.Print_Area" localSheetId="2">CAMPSITES!$A$1:$K$53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 l="1"/>
  <c r="H44" i="1"/>
  <c r="H43" i="1"/>
  <c r="H30" i="16"/>
  <c r="H29" i="16"/>
  <c r="H28" i="16"/>
  <c r="H27" i="16"/>
  <c r="H26" i="16"/>
  <c r="H25" i="16"/>
  <c r="H24" i="16"/>
  <c r="H23" i="16"/>
  <c r="H22" i="16"/>
  <c r="H21" i="16"/>
  <c r="H20" i="16"/>
  <c r="H19" i="16"/>
  <c r="H18" i="16"/>
  <c r="H42" i="1" l="1"/>
  <c r="H41" i="1"/>
  <c r="H40" i="1"/>
  <c r="H39" i="1"/>
  <c r="H30" i="1"/>
  <c r="H32" i="9" l="1"/>
  <c r="H33" i="9"/>
  <c r="H34" i="9"/>
  <c r="H36" i="8"/>
  <c r="H37" i="8"/>
  <c r="H38" i="8"/>
  <c r="H39" i="8"/>
  <c r="H38" i="7"/>
  <c r="H39" i="7"/>
  <c r="H40" i="7"/>
  <c r="H41" i="7"/>
  <c r="H37" i="7"/>
  <c r="H28" i="1"/>
  <c r="H29" i="1"/>
  <c r="H31" i="1"/>
  <c r="H32" i="1"/>
  <c r="H33" i="1"/>
  <c r="H34" i="1"/>
  <c r="H35" i="1"/>
  <c r="H36" i="1"/>
  <c r="H34" i="15"/>
  <c r="H35" i="15"/>
  <c r="H35" i="14"/>
  <c r="H36" i="14"/>
  <c r="H35" i="13"/>
  <c r="H36" i="13"/>
  <c r="H35" i="12"/>
  <c r="H36" i="12"/>
  <c r="H36" i="11"/>
  <c r="H34" i="11"/>
  <c r="H35" i="11"/>
  <c r="H34" i="10"/>
  <c r="H35" i="10"/>
  <c r="H36" i="9"/>
  <c r="H37" i="9"/>
  <c r="H36" i="7"/>
  <c r="H37" i="1"/>
  <c r="H35" i="8"/>
  <c r="H36" i="15"/>
  <c r="H33" i="15"/>
  <c r="H32" i="15"/>
  <c r="H31" i="15"/>
  <c r="H30" i="15"/>
  <c r="H29" i="15"/>
  <c r="H28" i="15"/>
  <c r="H27" i="15"/>
  <c r="H26" i="15"/>
  <c r="H25" i="15"/>
  <c r="H24" i="15"/>
  <c r="H23" i="15"/>
  <c r="H22" i="15"/>
  <c r="H21" i="15"/>
  <c r="H20" i="15"/>
  <c r="H19" i="15"/>
  <c r="H18" i="15"/>
  <c r="H37" i="14"/>
  <c r="H34" i="14"/>
  <c r="H33" i="14"/>
  <c r="H32" i="14"/>
  <c r="H31" i="14"/>
  <c r="H30" i="14"/>
  <c r="H29" i="14"/>
  <c r="H28" i="14"/>
  <c r="H27" i="14"/>
  <c r="H26" i="14"/>
  <c r="H25" i="14"/>
  <c r="H24" i="14"/>
  <c r="H23" i="14"/>
  <c r="H22" i="14"/>
  <c r="H21" i="14"/>
  <c r="H20" i="14"/>
  <c r="H19" i="14"/>
  <c r="H18" i="14"/>
  <c r="H37" i="13"/>
  <c r="H34" i="13"/>
  <c r="H33" i="13"/>
  <c r="H32" i="13"/>
  <c r="H31" i="13"/>
  <c r="H30" i="13"/>
  <c r="H29" i="13"/>
  <c r="H28" i="13"/>
  <c r="H27" i="13"/>
  <c r="H26" i="13"/>
  <c r="H25" i="13"/>
  <c r="H24" i="13"/>
  <c r="H23" i="13"/>
  <c r="H22" i="13"/>
  <c r="H21" i="13"/>
  <c r="H20" i="13"/>
  <c r="H19" i="13"/>
  <c r="H18" i="13"/>
  <c r="H37" i="12"/>
  <c r="H34" i="12"/>
  <c r="H33" i="12"/>
  <c r="H32" i="12"/>
  <c r="H31" i="12"/>
  <c r="H30" i="12"/>
  <c r="H29" i="12"/>
  <c r="H28" i="12"/>
  <c r="H27" i="12"/>
  <c r="H26" i="12"/>
  <c r="H25" i="12"/>
  <c r="H24" i="12"/>
  <c r="H23" i="12"/>
  <c r="H22" i="12"/>
  <c r="H21" i="12"/>
  <c r="H20" i="12"/>
  <c r="H19" i="12"/>
  <c r="H18" i="12"/>
  <c r="H37" i="11"/>
  <c r="H33" i="11"/>
  <c r="H32" i="11"/>
  <c r="H31" i="11"/>
  <c r="H30" i="11"/>
  <c r="H29" i="11"/>
  <c r="H28" i="11"/>
  <c r="H27" i="11"/>
  <c r="H26" i="11"/>
  <c r="H25" i="11"/>
  <c r="H24" i="11"/>
  <c r="H23" i="11"/>
  <c r="H22" i="11"/>
  <c r="H21" i="11"/>
  <c r="H20" i="11"/>
  <c r="H19" i="11"/>
  <c r="H18" i="11"/>
  <c r="H36" i="10"/>
  <c r="H33" i="10"/>
  <c r="H32" i="10"/>
  <c r="H31" i="10"/>
  <c r="H30" i="10"/>
  <c r="H29" i="10"/>
  <c r="H28" i="10"/>
  <c r="H27" i="10"/>
  <c r="H26" i="10"/>
  <c r="H25" i="10"/>
  <c r="H24" i="10"/>
  <c r="H23" i="10"/>
  <c r="H22" i="10"/>
  <c r="H21" i="10"/>
  <c r="H20" i="10"/>
  <c r="H19" i="10"/>
  <c r="H18" i="10"/>
  <c r="H38" i="9"/>
  <c r="H35" i="9"/>
  <c r="H31" i="9"/>
  <c r="H30" i="9"/>
  <c r="H29" i="9"/>
  <c r="H28" i="9"/>
  <c r="H27" i="9"/>
  <c r="H26" i="9"/>
  <c r="H25" i="9"/>
  <c r="H24" i="9"/>
  <c r="H23" i="9"/>
  <c r="H22" i="9"/>
  <c r="H21" i="9"/>
  <c r="H20" i="9"/>
  <c r="H19" i="9"/>
  <c r="H18" i="9"/>
  <c r="H40" i="8"/>
  <c r="H34" i="8"/>
  <c r="H33" i="8"/>
  <c r="H32" i="8"/>
  <c r="H31" i="8"/>
  <c r="H30" i="8"/>
  <c r="H29" i="8"/>
  <c r="H28" i="8"/>
  <c r="H27" i="8"/>
  <c r="H26" i="8"/>
  <c r="H25" i="8"/>
  <c r="H24" i="8"/>
  <c r="H23" i="8"/>
  <c r="H21" i="8"/>
  <c r="H35" i="7"/>
  <c r="H34" i="7"/>
  <c r="H33" i="7"/>
  <c r="H32" i="7"/>
  <c r="H31" i="7"/>
  <c r="H29" i="7"/>
  <c r="H28" i="7"/>
  <c r="H27" i="7"/>
  <c r="H26" i="7"/>
  <c r="H25" i="7"/>
  <c r="H24" i="7"/>
  <c r="H23" i="7"/>
  <c r="H22" i="7"/>
  <c r="H21" i="7"/>
  <c r="H20" i="7"/>
  <c r="H18" i="7"/>
  <c r="H19" i="1"/>
  <c r="H18" i="1" l="1"/>
  <c r="H20" i="1"/>
  <c r="H21" i="1"/>
  <c r="H22" i="1"/>
  <c r="H23" i="1"/>
  <c r="H24" i="1"/>
  <c r="H25" i="1"/>
  <c r="H26" i="1"/>
  <c r="H27" i="1"/>
  <c r="H38" i="1"/>
</calcChain>
</file>

<file path=xl/sharedStrings.xml><?xml version="1.0" encoding="utf-8"?>
<sst xmlns="http://schemas.openxmlformats.org/spreadsheetml/2006/main" count="1061" uniqueCount="643">
  <si>
    <t>When Identifying HAZARDS consider:</t>
  </si>
  <si>
    <t>Hazard</t>
  </si>
  <si>
    <t>Severity</t>
  </si>
  <si>
    <t>Likelihood</t>
  </si>
  <si>
    <t>Factor</t>
  </si>
  <si>
    <t>Risk Rating Factor=SxL</t>
  </si>
  <si>
    <t>RA REF No.</t>
  </si>
  <si>
    <t>To be completed by     (Date)</t>
  </si>
  <si>
    <t>a) The Task (Who, What, Where, When, How)</t>
  </si>
  <si>
    <t xml:space="preserve">Likelihood                                                                                                                                                        </t>
  </si>
  <si>
    <t xml:space="preserve">Severity  </t>
  </si>
  <si>
    <t>3            Possible</t>
  </si>
  <si>
    <t>2             Unlikely</t>
  </si>
  <si>
    <t>4                 Likely</t>
  </si>
  <si>
    <t>5              Almost Certain</t>
  </si>
  <si>
    <t>5 = Catastrophic</t>
  </si>
  <si>
    <t>4 = Major</t>
  </si>
  <si>
    <t>3 = Moderate</t>
  </si>
  <si>
    <t>2 = Minor</t>
  </si>
  <si>
    <t>1 = Insignificant</t>
  </si>
  <si>
    <t>Risk Assessment Matrix</t>
  </si>
  <si>
    <t>Precautions/Controls already in place</t>
  </si>
  <si>
    <t>Girlguiding Risk Assessment</t>
  </si>
  <si>
    <t>1. Consider what can go wrong</t>
  </si>
  <si>
    <t>2. Determine what the worst case scenario would be - Severity</t>
  </si>
  <si>
    <t>3. Determine how likely it is to happen - Likelihood</t>
  </si>
  <si>
    <t xml:space="preserve">4. Calculate the Risk Level (Likelihood x Severity = RL) </t>
  </si>
  <si>
    <t>The spread sheet will calculate the RL once you have put your S and L scores in.</t>
  </si>
  <si>
    <t>Severity:</t>
  </si>
  <si>
    <t>How severely could the hazard hurt someone/cause damage?</t>
  </si>
  <si>
    <t>Catastrophic</t>
  </si>
  <si>
    <t>Action required:</t>
  </si>
  <si>
    <t>death or a large number of serious injuries, environmental disaster, huge cost</t>
  </si>
  <si>
    <t>Major</t>
  </si>
  <si>
    <t>Moderate</t>
  </si>
  <si>
    <t xml:space="preserve">Minor </t>
  </si>
  <si>
    <t>Insignificant</t>
  </si>
  <si>
    <t>serious/extensive injuries, severe environmental damage, major cost</t>
  </si>
  <si>
    <t>medical treatment required, contained environmental impact, major cost</t>
  </si>
  <si>
    <t>first aid treatment required, some environmental and/or financial impact</t>
  </si>
  <si>
    <t>No injuries, low financial/environmental impact</t>
  </si>
  <si>
    <t>Likelihood:</t>
  </si>
  <si>
    <t>How likely is it to happen?</t>
  </si>
  <si>
    <t>Almost certain</t>
  </si>
  <si>
    <t>Likely</t>
  </si>
  <si>
    <t>Possible</t>
  </si>
  <si>
    <t>Unlikely</t>
  </si>
  <si>
    <t>Rare</t>
  </si>
  <si>
    <t>expected to occur in all circumstances</t>
  </si>
  <si>
    <t>will probably occur in most circumstances</t>
  </si>
  <si>
    <t>might possibly occur at some time</t>
  </si>
  <si>
    <t>would seldom occur</t>
  </si>
  <si>
    <t>may occur only in exceptional circumstances</t>
  </si>
  <si>
    <t>Risk Score</t>
  </si>
  <si>
    <t>What should I do?</t>
  </si>
  <si>
    <t>20-25</t>
  </si>
  <si>
    <t>Extreme</t>
  </si>
  <si>
    <t>Immediate action required</t>
  </si>
  <si>
    <t>High</t>
  </si>
  <si>
    <t>Action plan required, senior management attention needed</t>
  </si>
  <si>
    <t>Low</t>
  </si>
  <si>
    <t>Manage through routine procedures</t>
  </si>
  <si>
    <t>Specific monitoring or procedures required, management action must be specified</t>
  </si>
  <si>
    <t xml:space="preserve">This matrix and risk score system helps determine priority for corrective action. This is only part of the consideration of a risk assessment, as the key elements of any risk assessment is  'what is already in place to reduce the risk' and 'what further control measures are required to reduce the risk to a level that complies with current health and safety legislation and good practice' </t>
  </si>
  <si>
    <t>12-16</t>
  </si>
  <si>
    <t>6-10</t>
  </si>
  <si>
    <t>1-5</t>
  </si>
  <si>
    <t>Further control measures required?</t>
  </si>
  <si>
    <t>1                  Rare</t>
  </si>
  <si>
    <t xml:space="preserve"> Action By Whom</t>
  </si>
  <si>
    <t>Site:</t>
  </si>
  <si>
    <t>Persons Name (If Applicable to vulnerable Groups etc)</t>
  </si>
  <si>
    <t>Task/Activity/Process/Equipment</t>
  </si>
  <si>
    <t>Assessor</t>
  </si>
  <si>
    <t>Date of Assessment</t>
  </si>
  <si>
    <t>Equipment used (if applicable)</t>
  </si>
  <si>
    <t>Technical Advisor (if applicable)</t>
  </si>
  <si>
    <t>Assessment No.</t>
  </si>
  <si>
    <t>Description of Building or Area</t>
  </si>
  <si>
    <t>Description of potential accident/injury/loss</t>
  </si>
  <si>
    <t>Persons affected</t>
  </si>
  <si>
    <t>b) The environment (temperature, noise, lighting, dust, fumes)</t>
  </si>
  <si>
    <t>c) Materials, Equipment, and Substances (machinery, tools, chemicals, etc)</t>
  </si>
  <si>
    <t>Archery</t>
  </si>
  <si>
    <t>Pioneering</t>
  </si>
  <si>
    <t>Pedestrians may be hurt by moving vehicles</t>
  </si>
  <si>
    <t>Pedestrians, vehicle owners</t>
  </si>
  <si>
    <t>All grass areas, tracks and paths</t>
  </si>
  <si>
    <t>All users</t>
  </si>
  <si>
    <t xml:space="preserve">Electricity pylons and cables. </t>
  </si>
  <si>
    <t xml:space="preserve">Electrocution and falling from hights. </t>
  </si>
  <si>
    <t>site users</t>
  </si>
  <si>
    <t>Heavy lids on waste skips</t>
  </si>
  <si>
    <t>The lids are heavy and high up, risk of trapped fingers/ hands /arms.</t>
  </si>
  <si>
    <t>Campfire area seating and fire circles.</t>
  </si>
  <si>
    <t>The wooden seats could cause splinters. Slips, trips and falls over stone edgeing to campfire circles. Nails etc. in fire circle.</t>
  </si>
  <si>
    <t xml:space="preserve">Alter Fires </t>
  </si>
  <si>
    <t>Burns to body, clothing or tents. Smoke inhalation.</t>
  </si>
  <si>
    <t>Alter Fire users and those in close proximity</t>
  </si>
  <si>
    <t>Falling wood, splinters, crushed fingers and hands</t>
  </si>
  <si>
    <t>woodpile users</t>
  </si>
  <si>
    <t>Scolds and burns</t>
  </si>
  <si>
    <t>Boiler users and those in close proximity</t>
  </si>
  <si>
    <t>Concrete areas outside huts and fire areas slippery when wet</t>
  </si>
  <si>
    <t xml:space="preserve">Slips, trips and falls. </t>
  </si>
  <si>
    <t>campsite users</t>
  </si>
  <si>
    <t>Tent guylines and pegs in ground, a trip hazard</t>
  </si>
  <si>
    <t>Trips and falls.</t>
  </si>
  <si>
    <t>Scarisbrick Campsite</t>
  </si>
  <si>
    <t>Campsites</t>
  </si>
  <si>
    <t>Slips, trips and falls. All grassy areas, tracks and path areas may become slippery when wet and muddy in times of prolonged rain. Animal holes</t>
  </si>
  <si>
    <t>Margaret Pilkington Hall</t>
  </si>
  <si>
    <t>The Barn</t>
  </si>
  <si>
    <t xml:space="preserve">Water boilers </t>
  </si>
  <si>
    <t>Vehicles on campsites</t>
  </si>
  <si>
    <t>Damage to field drains. Damage to field causing trip hazards from wheel ruts. Risk of vehicles getting stuck.</t>
  </si>
  <si>
    <t>Water taps</t>
  </si>
  <si>
    <t>Waste of water. Area can become wet &amp; muddy causing slips &amp; trips</t>
  </si>
  <si>
    <t xml:space="preserve">Toilets </t>
  </si>
  <si>
    <t xml:space="preserve">Blockages from unauthorised products being flushed away. Damage to fixtures &amp; fittings. </t>
  </si>
  <si>
    <t>Wood &amp; Wood Storage areas</t>
  </si>
  <si>
    <t>Ditches between campsite &amp; woods</t>
  </si>
  <si>
    <t>Slips, trips &amp; falls. Damage or blockage of that can affect drainage</t>
  </si>
  <si>
    <t>Ponds in wooded areas</t>
  </si>
  <si>
    <t>Fire</t>
  </si>
  <si>
    <t>Slips, trips, drowning</t>
  </si>
  <si>
    <t>Smoking, naked flames &amp; firelighting</t>
  </si>
  <si>
    <t>Security</t>
  </si>
  <si>
    <t>Theft of personal belongings</t>
  </si>
  <si>
    <t>Campsites and Camp huts, Campsite roads, Woodpile, storage and refuse areas. Woods &amp; ditches surrounding the site</t>
  </si>
  <si>
    <t>Poor phone signal</t>
  </si>
  <si>
    <t xml:space="preserve">Telephone for emergency use in the bottom of the barn as mobile phone signals on site can be poor </t>
  </si>
  <si>
    <t xml:space="preserve">Scarisbrick Campsite </t>
  </si>
  <si>
    <t>Hot water boilers, Tents, Alter Fires, Water supply</t>
  </si>
  <si>
    <t>Review safety signage / access to water in woods</t>
  </si>
  <si>
    <t>Slips &amp; trips</t>
  </si>
  <si>
    <t>Kitchen</t>
  </si>
  <si>
    <t>Table &amp; chair storage</t>
  </si>
  <si>
    <t>Emergencies</t>
  </si>
  <si>
    <t xml:space="preserve">Working at height </t>
  </si>
  <si>
    <t>Bruises, fractures, broken bones</t>
  </si>
  <si>
    <t>Hall users</t>
  </si>
  <si>
    <t xml:space="preserve">Hall users </t>
  </si>
  <si>
    <t>Hall users &amp; workmen</t>
  </si>
  <si>
    <t>Regular ladder checks</t>
  </si>
  <si>
    <t>Smoke inhalation, burns, difficulty exiting the building.</t>
  </si>
  <si>
    <t xml:space="preserve">Emergencies </t>
  </si>
  <si>
    <t>Checking arrivals onto site</t>
  </si>
  <si>
    <t>Users could be seriously injured from different types of emergencies, this could include power failure, flooding,  structural damage,  adverse weather.</t>
  </si>
  <si>
    <t>CA  team</t>
  </si>
  <si>
    <t>Users could get electrical shocks or burns from using faulty electrical equipment. Volunteers or users (children) may also suffer injury from moving parts of equipment or unbalanced equipment.</t>
  </si>
  <si>
    <t xml:space="preserve">Equipment </t>
  </si>
  <si>
    <t>1) Porch at entrance to leave outdoor footwear.            2) Mats to wipe feet outside &amp; in.                                 3) Well lit natural &amp; electric lighting.                            4) Storage cupboards around the walls.                          5) Main floor area kept clear.</t>
  </si>
  <si>
    <t>Check emergency procedures are communicated to site users.                                               Check contents of 1st aid kit at regular intervals</t>
  </si>
  <si>
    <t>1) CA on duty when site in use with number available under phone in the barn.                                               2) Landline for emergency use if no mobile signal.         3) Rechargeable torches located in kitchen.                                                           4) Evacuation plan in place.                                           5) 1st aid kit available in kitchen</t>
  </si>
  <si>
    <t xml:space="preserve">1) Step ladders available and 2 people to be present when in use.                                                                  2) No high level storage. </t>
  </si>
  <si>
    <t>1) Equipment assessed before purchase as to suitability for task to be used for.                                                 2) All new equipment checked before first use to ensure there are no faults and parts are secure.                         3) Instructions for use of equipment available where necessary (use of manufacturers manual) - oven.                                     4) Electrical equipment tested &amp; labelled as required.                  5) All users encouraged to report defects in equipment immediately.                                                                 6)Defective equipment taken out of use and either repaired or disposed of.</t>
  </si>
  <si>
    <t xml:space="preserve">Cleaning </t>
  </si>
  <si>
    <t>Users risk skin irritation or eye damage from direct contact with cleaning chemicals. Vapour from cleaning chemicals may cause breathing problems. Children gaining access to chemicals could become unwell.</t>
  </si>
  <si>
    <t>Store chemicals in original containers.            Keep chemicals on site to a minimum.</t>
  </si>
  <si>
    <t>Customers could suffer fatality or  ill health due to a poorly maintained gas appliance oven, water heater, central heating boiler</t>
  </si>
  <si>
    <t>Users of property could suffer from ill health due to poorly maintained water systems. Fatalities could occur were persons have higher susceptibility to infection.</t>
  </si>
  <si>
    <t xml:space="preserve">Water Supply - legionella </t>
  </si>
  <si>
    <t>Children may be hurt, due to unfamiliar surroundings, panic and slow to react to emergencies. Hazards already identified in this risk assessment. Children may become ill and have medical conditions/health issues.</t>
  </si>
  <si>
    <t xml:space="preserve">Sleepovers with young children </t>
  </si>
  <si>
    <t xml:space="preserve">Injuries from sharp knives, hot equipment, access to  chemicals </t>
  </si>
  <si>
    <t>Access to showers can be made available to other site users raising privacy &amp; safeguarding issues</t>
  </si>
  <si>
    <t>All site users</t>
  </si>
  <si>
    <t xml:space="preserve">1) MPH users to be made aware of the communal use of the showers and to arrange access times with other users to avoid disruption &amp; privacy/safeguarding issues.                                                                           2) Door from main hall to shower lobby can be locked to keep groups separate when showers in use.                                                              3) Separate entrance door to shower lobby. </t>
  </si>
  <si>
    <t>1) Designated cleaning cupboard in entrance hall with minimal chemicals stored on a high shelf                        2) Minimal storage under sink in kitchen and users to restrict access to kitchen to children.                           3) Users bring own cleaning supplies and are responsible for cleaning during their stay and on departure.             4) Cleaning equipment - mops, brushes &amp; hot water available &amp; in good condition.</t>
  </si>
  <si>
    <t>Appropriate warning and safety signage to be in place</t>
  </si>
  <si>
    <t>Large hall available for trainings, meetings &amp; sleepovers.Can seat up to 50. Wheelchair accessible. Well resourced, separate kitchen.  Hall can be booked for morning, afternoon or evening sessions or for the duration of a camp as a base area.</t>
  </si>
  <si>
    <t>Toilet, shower and wash facilities in the building. Fire alarm system fitted. Sleeping mats available. Tables &amp; chairs provided. Fully equipped kitchen. Covered porch &amp; verandah with doors onto from main hall. Situated on and overlooking Hazel campsite. Onsite shop in attached building.</t>
  </si>
  <si>
    <t>1) Site users encouraged to wear apprpriate footwear.                                                                       2)  Campsite fields may be closed when mud causes saftey concerns.                                                                      3) Footpaths and tracks are maintained and kept free from undergrowth, rabbit holes and mole hills occur on a frequent basis, these are filled in and maintained where possible.                                                                        4) Grass cut 5 times a year</t>
  </si>
  <si>
    <t>1) Campsite users are advised that adult supervision is needed when disposing of waste.                                   2) 2 person job to hold lids open while disposing of waste.</t>
  </si>
  <si>
    <t>1) Seating area regularly checked for maintenance requirments.                                                                 2) Users advised not to walk / jump on seating area.     3) Extra fire wood removed or placed within the fire pit. 4) We encourage all site users to wear appropriate footwear.                                                                       5) A separate Risk assesment is in place for the use of this area.</t>
  </si>
  <si>
    <t xml:space="preserve">1) Fires are only permitted in the designated areas under the fire shelters or on hardstanding.                     2) Water should be on hand to douse the fire if needed. 3) Fires need to be kept under control.                           4) Fires can only be lit under adult supervision.             5) Tents should not be pitched by designated fire areas. 6) Dry wood to be used whenever possible to reduce the amount of smoke. Painted and treated wood is not to be burnt. </t>
  </si>
  <si>
    <t>1) Wood is available in shelters on each campsite and can be picked up from the ground in the woods.             2) No tree cutting allowed.                                            3) All who handle wood are encouraged to wear gloves.    4) Axes and saws to be used by adults only and stored safely and securely when not in use.</t>
  </si>
  <si>
    <t>1) Caution, Hot Water signs are placed on all hot water urns.                                                                             2) Boilers should not be used in huts</t>
  </si>
  <si>
    <t>1) Outside footwear is advised to be worn at all times. 2) Maintenance team to ensure that the areas are clean and in good maintenance</t>
  </si>
  <si>
    <t>1) Outside footwear is advised to be worn at all times. 2) Using a torch advised after dark.                               3) Checks for any remaining pegs done after striking tents.</t>
  </si>
  <si>
    <t>1) Outside footwear is advised to be worn at all times.              2) Using a torch advised after dark.                               3) White edging painted on to highlight the hazard</t>
  </si>
  <si>
    <t>Steps to huts, toilet cubicles. Trip and fall hazard.</t>
  </si>
  <si>
    <t>1) Trek carts available to transfer kit from vehicles to the site.                                                                         2) Signage in place requesting no vehicles on the fields. 3) Trek carts not to be used to carry people.</t>
  </si>
  <si>
    <t>1) Washing up not to be done under running taps.           2) Taps not to be left running.                                          3) Water carriers available for use on each site.</t>
  </si>
  <si>
    <t xml:space="preserve">1) Designated toilet block for each campsite.                2) Sanitary bins provided in each cubicle &amp; general rubbish bin in block.                                                      3) Cleaning products for septic tank provided.                 4) Plain toilet paper only. </t>
  </si>
  <si>
    <t>1) Emergency &amp; useful numbers located by phone.         2) Accessible to all users 24 hours a day.</t>
  </si>
  <si>
    <t xml:space="preserve">1) Leaders to set clear boundaries for children to use.   2)  No one to go alone into the woods for safety reasons. </t>
  </si>
  <si>
    <t>Septic tank</t>
  </si>
  <si>
    <t>Out of bounds signage required</t>
  </si>
  <si>
    <t>Upstairs sleeping accommodation for 15 people aged 7+. Kitchen, large dining/activity room. Small bathroom and leaders bedroom. Ideal for Patrol/small group holidays /sleepovers and small training courses. Downstairs is site telephone &amp; fridges &amp; freezers for all site users.</t>
  </si>
  <si>
    <t>Trips &amp; Slips</t>
  </si>
  <si>
    <t>Cleaning</t>
  </si>
  <si>
    <t>Bathroom facilities</t>
  </si>
  <si>
    <t>Stairs</t>
  </si>
  <si>
    <t>Fridges &amp; Freezers</t>
  </si>
  <si>
    <t xml:space="preserve">Security </t>
  </si>
  <si>
    <t>Slips on wet floors from wet footwear / spilt liquids. Trips over objects, fixtures &amp; fittings, uneven floors.</t>
  </si>
  <si>
    <t xml:space="preserve">Slips on wet floors. Trips over matresses, fixtures &amp; fittings </t>
  </si>
  <si>
    <t>Barn users</t>
  </si>
  <si>
    <t>1) Indoor footwesr recommended to be worn                 2) Activity area &amp; bedroom carpeted</t>
  </si>
  <si>
    <t xml:space="preserve">Fire </t>
  </si>
  <si>
    <t>Bruises &amp; crush injuries if allowed to fall on users or walked into. Trapped fingers when folding tables.</t>
  </si>
  <si>
    <t>1) Designated storage racks for tables &amp; chairs with straps to secure tables in place.                                     2) Both on wheels so can easily be moved &amp; can be put on verandah to make more space.                                         3) 2 person job to set up and collapse tables.</t>
  </si>
  <si>
    <t>1) Separate room so door can be closed to restrict access                                                                            2) Users to decide who has access and provide adult supervision                                                                        3) All equipment checked regularly and replaced as required.</t>
  </si>
  <si>
    <t>Bruises &amp; crush injuries from falling on people. Trapped fingers from setting up/folding tables</t>
  </si>
  <si>
    <t>1) Tables left up if possible, storage available in middle cupboard or matress area to provide space.                     2) Minimal chairs &amp; stacked 5 high at most                                   3) 2 person job to set up &amp; close tables</t>
  </si>
  <si>
    <t>1) Users bring own cleaning equipment  and are responsible for cleaning during their stay and on departure.                                                                     2) Cleaning equipment - mops, brushes &amp; hot water available &amp; in good condition.</t>
  </si>
  <si>
    <t>Gas</t>
  </si>
  <si>
    <t>Blockages from unauthorised products being flushed away. Damage to fixtures &amp; fittings. Wet floors.</t>
  </si>
  <si>
    <t>Fall &amp; trip hazard as very steep</t>
  </si>
  <si>
    <t>1) Well lit                                                                      2) Handrail provided                                                            3) Staircase broken up with a landing to minimise fall height</t>
  </si>
  <si>
    <t>Users could get electrical shocks or burns from using faulty electrical equipment.</t>
  </si>
  <si>
    <t>1) Risk of access to upstairs area from site users accessing the fridges, freezers and telephone in the bottom of the barn.                      2) Overnight access to telephone, fridges &amp; freezers.</t>
  </si>
  <si>
    <t>Customers could suffer fatality or  ill health due to a poorly maintained gas appliance: water heater, central heating boiler</t>
  </si>
  <si>
    <t xml:space="preserve">Sleepovers </t>
  </si>
  <si>
    <t>Water supply - legionella</t>
  </si>
  <si>
    <t>Aerial Runway</t>
  </si>
  <si>
    <t>Equipment failure</t>
  </si>
  <si>
    <t>Groups of children / adults forming</t>
  </si>
  <si>
    <t>Weather</t>
  </si>
  <si>
    <t>Cuts from wire</t>
  </si>
  <si>
    <t>Human error</t>
  </si>
  <si>
    <t>Potential for bruising &amp; broken bones</t>
  </si>
  <si>
    <t>Equipment user</t>
  </si>
  <si>
    <t>Falling from height</t>
  </si>
  <si>
    <t>Injuries from horseplay, unauthorised use</t>
  </si>
  <si>
    <t>1) All other groups asked to keep away from equipment when in use
2) When not in use by a named group - equipment to be out of bounds and secured with padlock.</t>
  </si>
  <si>
    <t>Slips &amp; trips from wet weather</t>
  </si>
  <si>
    <t>1) Stop activity if weather unsuitable, eg lightning, wet, windy</t>
  </si>
  <si>
    <t>Injuries from interference with / misuse of equipment</t>
  </si>
  <si>
    <t>1) Only nominated person to handle wire wearing gloves   2) Attempts at repairs to be left to an expert</t>
  </si>
  <si>
    <t xml:space="preserve">Slips, trips &amp; falls </t>
  </si>
  <si>
    <t>Cuts &amp; bruises from general use, horseplay, overcrowding</t>
  </si>
  <si>
    <t>Unauthorised access</t>
  </si>
  <si>
    <t xml:space="preserve">Use of equipment when not booked or supervised </t>
  </si>
  <si>
    <t>1) Seat to be padlocked when not in use  and code not given to others                                                                       2) Padlock code to be changed at regular intervals         3) All users to be supervised</t>
  </si>
  <si>
    <t>Site accident book in bottom of barn to be completed</t>
  </si>
  <si>
    <t>Pedal Go- Karts</t>
  </si>
  <si>
    <t>Fall from go-kart</t>
  </si>
  <si>
    <t>Collision with person or object</t>
  </si>
  <si>
    <t>Cuts, bruises, sprain, strain or broken bones</t>
  </si>
  <si>
    <t xml:space="preserve">Cuts, bruises, sprain, strain or broken bones, crush injuries depending on force of impact </t>
  </si>
  <si>
    <t>Go-kart user</t>
  </si>
  <si>
    <t>Injury to foot</t>
  </si>
  <si>
    <t>Assault Course in Woods</t>
  </si>
  <si>
    <t xml:space="preserve">Slippery when wet or from moss </t>
  </si>
  <si>
    <t>Slip, trips &amp; falls</t>
  </si>
  <si>
    <t>Collision with others</t>
  </si>
  <si>
    <t xml:space="preserve">Entrapment </t>
  </si>
  <si>
    <t>Falling from heights</t>
  </si>
  <si>
    <t>Cuts, bruises, broken bones, head injuries</t>
  </si>
  <si>
    <t>User</t>
  </si>
  <si>
    <t>1) Explain risks prior to use and how to be careful
2) Limit group size to 12 at a time                                          3) 3 points of contact to be on the equipment at all times 
4) Adult supervision required</t>
  </si>
  <si>
    <t>Cuts, bruises, splinters, broken bones, head injuries</t>
  </si>
  <si>
    <t>Participant &amp; those watching or in the vivcinity</t>
  </si>
  <si>
    <t xml:space="preserve">Participant </t>
  </si>
  <si>
    <t>Participant</t>
  </si>
  <si>
    <t>Cuts, bruises, asphyxiation, from getting caught in the netting</t>
  </si>
  <si>
    <t>1) Leader awareness of conditions and to check equipment before use
2) Close any elements that are too slippery</t>
  </si>
  <si>
    <t>1) Adult supervision required at all times
2) Daytime use only due to location in woods</t>
  </si>
  <si>
    <t>1) Regular inspections and visual inspection before use</t>
  </si>
  <si>
    <t>1) Visual check before use of ropes                                       2) Adult supervision required at all times</t>
  </si>
  <si>
    <r>
      <rPr>
        <sz val="10"/>
        <rFont val="Trebuchet MS"/>
        <family val="2"/>
      </rPr>
      <t>1) Explain the course, its route and behaviour expected</t>
    </r>
    <r>
      <rPr>
        <sz val="16"/>
        <rFont val="Trebuchet MS"/>
        <family val="2"/>
      </rPr>
      <t xml:space="preserve">
</t>
    </r>
    <r>
      <rPr>
        <sz val="10"/>
        <rFont val="Trebuchet MS"/>
        <family val="2"/>
      </rPr>
      <t>2) Staggered starts to reduce congestion &amp; risk of collisions</t>
    </r>
  </si>
  <si>
    <t>Muscle strain from carrying heavy poles</t>
  </si>
  <si>
    <t>Cuts &amp; bruises from trapping fingers in
Knots and or running blocks and tackle</t>
  </si>
  <si>
    <t xml:space="preserve">Moving parts
</t>
  </si>
  <si>
    <t>Handling ropes and wood can lead to cuts, rope burns, strangulation and injuries from
heavy equipment</t>
  </si>
  <si>
    <t>1) Instructors vigilant throughout activity and immediately able to stop or adapt any unsafe practice.                    2) Groups told not to wrap ropes around wrists.
3) Heavy objects such as poles are carried
by at least 2 people
4) Good instructor positioning for maximum
coverage.
5) Boundaries are set to keep participants
within the instructor’s line of sight.
6) Adequate instructors and knowledge for size of group</t>
  </si>
  <si>
    <t>Inappropriate use of
equipment</t>
  </si>
  <si>
    <t>Cuts, bruises, muscle injuries, head injuries from contact with wood</t>
  </si>
  <si>
    <t>1) Full co-operation from the group leaders
in group control and discipline</t>
  </si>
  <si>
    <t xml:space="preserve">Entrapment or crush injuries </t>
  </si>
  <si>
    <t>Woods surrounding the campsites</t>
  </si>
  <si>
    <t>Users could be injured from falling or damaged trees or by climbing trees.</t>
  </si>
  <si>
    <t>1) Regular work is carried out in the woods to check trees and keep the areas safe.                                      2) Campsite users are not to cut down any trees dead or alive due to a tree pereservation order being in place with the local council.                                                            3) Dangerous or damaged trees should be reported to the CA on duty.</t>
  </si>
  <si>
    <t>Site users to check and monitor</t>
  </si>
  <si>
    <t>CA on duty to monitor</t>
  </si>
  <si>
    <t>Check signage on boilers</t>
  </si>
  <si>
    <t>White edging needed?</t>
  </si>
  <si>
    <t>Adults on campsites to check water use at regular intervals.                                              Monitor water bills - metered</t>
  </si>
  <si>
    <t>CA on duty to ensure all have access to phone</t>
  </si>
  <si>
    <t>1) Ditches are deep with steep sides &amp; muddy bottoms. 2) Not to be blocked as need to run free to ensure efficient drinage of site.                                                3) Not to be played in - included in booking information.</t>
  </si>
  <si>
    <t>Monitor</t>
  </si>
  <si>
    <t>Additional warnings given in hot weather including banning fires if thought necessary.</t>
  </si>
  <si>
    <t>1) Each leader to have an easily accessible list of who is in their group in the event of an emergency.                                2) Boundaries to be set by leaders on arrival - tour of site &amp; general rules                                                                                      3) Emergency procedures to be practiced on arrival.</t>
  </si>
  <si>
    <t>CA on duty to check users know the evacuation plan</t>
  </si>
  <si>
    <t>Regular monitoring</t>
  </si>
  <si>
    <t>CA on duty to check on arrival &amp; departure</t>
  </si>
  <si>
    <t>Regular checks by hall manager</t>
  </si>
  <si>
    <t xml:space="preserve">1) A strict ratio of group leaders to numbers of children, depending on age of children.                                        2) A safety briefing to be carried out by the users at the start of the event, which involves the evacuation procedure, evacuation routes, assembly points, and use of the alarm breakpoints if required.                             3) Group leader is responsible for the welfare of the children                                                                         4) Emergency plan in place, evacuation procedure detailed earlier in this document.                                              5) The fire alarm is in place to ensure a quick evacuation, group leader to contact the fire brigade.     6) Guiding &amp; Scouting groups need to hold residential qualifications.  </t>
  </si>
  <si>
    <t>Booking secretary to explain to users on booking &amp; CA to discuss on arrival.</t>
  </si>
  <si>
    <t xml:space="preserve">1) A strict ratio of group leaders to numbers of children, depending on age of children.                                        2) A safety briefing is carried out by the volunteer member at the start of the event, which involves the  evacuation procedure, evacuation routes, assembly points, and use of the alarm breakpoints if required.     3) Group leader is responsible for the welfare of the children                                                                         4) Emergency plan in place, evacuation procedure detailed earlier in this document.                                              5) The fire alarm is in place to ensure a quick evacuation, group leader to contact the fire brigade.    6) Guiding &amp; Scouting groups need to hold residential qualifications.            </t>
  </si>
  <si>
    <t xml:space="preserve">Information for users on how to work alarm panel. </t>
  </si>
  <si>
    <t xml:space="preserve">1) Escape ladders fitted to 2 windows on opposite sides of the main room &amp; main stairs provide emergency exits.                                                                            2) Rechargeable torch in kitchen for use in emergency. 3) Smoke detectors linked to fire alarm system.             4) Fire extinguishers available.                                      5) CA on call 24 hours a day while site occupied.                6) Annual check of fire alarm &amp; extinguishers. </t>
  </si>
  <si>
    <t xml:space="preserve">1) Sanitary bins provided in toilet cubicle &amp; general rubbish bin in washroom.                                                      2) Cleaning products for septic tank provided.                 3)Plain toilet paper only.                                                       4) Alternative toilets available on campsites </t>
  </si>
  <si>
    <t>Showers &amp; washrooms</t>
  </si>
  <si>
    <t>Toilets</t>
  </si>
  <si>
    <t>Regular checks of light &amp; condition of surface</t>
  </si>
  <si>
    <t>1) Equipment assessed before purchase as to suitability for task to be used for.                                                 2) All new equipment checked before first use to ensure there are no faults and parts are secure.                           3) Electrical equipment tested &amp; labelled as required.                  4) All users encouraged to report defects in equipment immediately.                                                                 5)Defective equipment taken out of use and either repaired or disposed of.</t>
  </si>
  <si>
    <t>Turned on or off before groups arrive by CA on duty</t>
  </si>
  <si>
    <t>1) Door at top of stairs can be locked to isolate the upstairs area.                                                                             2) Doorbell on bottom door if access to downstairs required overnight                                                                                3) Site users to agree what time bottom door will be locked/unlocked overnight (ususlly only if people are sleeping downstairs)                                                      4) Upstairs users to keep non valuable items downstairs</t>
  </si>
  <si>
    <t xml:space="preserve">Detailed information provided on booking.       CA to meet all new arrivals </t>
  </si>
  <si>
    <t>Detailed information provided on booking.       CA to meet all new arrivals on site</t>
  </si>
  <si>
    <t>Children may be hurt, due to unfamiliar surroundings, panic and slow to react to emergencies. Hazards already identified in this risk assessment. Children may become ill and have medical conditions/health issues</t>
  </si>
  <si>
    <t>Overnight events &amp; camps</t>
  </si>
  <si>
    <t xml:space="preserve">1) Risk of unauthorised access to hall from other site users                   </t>
  </si>
  <si>
    <t>1) Other site users to be told that the hall is in use and out of bounds                                                                 2) Hall users to close / lock doors when not in hall                   3) Valuables to be kept in a locked vehicle.</t>
  </si>
  <si>
    <t>Camp road track &amp; vehicle traffic</t>
  </si>
  <si>
    <t>Vehicles allowed on site kept to a minimum. Car park &amp; drop off point at the main entrance. Signage available &amp; gate closed for busy events to keep site clear of parents.</t>
  </si>
  <si>
    <t>1) Site speed restrictions of 5mph are in place with clear signage.                                                                         2) Regular maintenance and repairs to keep the track in a driveable condition                                                      3) Parking for leaders cars on site only - restricted at busy times                                                                      4) Children to be dropped off at main gate and walk onto site with kit</t>
  </si>
  <si>
    <t>Trips, slips &amp; falls</t>
  </si>
  <si>
    <t xml:space="preserve">Fire spreading / getting out of control </t>
  </si>
  <si>
    <t>Burns to those in the vicinity                            Cuts &amp; bruises if panic causes people to move away quickly from the fire</t>
  </si>
  <si>
    <t>Cooking over the fire - marshmallows etc</t>
  </si>
  <si>
    <t xml:space="preserve">1) Area immediately around a fire should not be walked through; only individuals tending the fire should be in close proximity
2) For accessing the fire to cook -  a ‘restricted’ area should be physically marked out with space to step back &amp; escape Behind.                                                           3) Long hair should be tied back &amp; dangling clothing removed - including campfire balnkets before approaching the fire to cook.
4) Instructor to judge whether handling of hot items is appropriate by group, if necessary Instructors should cook the marshmallows
5) Oven gloves &amp; long sticks can be provided </t>
  </si>
  <si>
    <t>1) Ensure clear instructions are given to participants regarding behaviour around a fire
2) Fire Buckets containing water should be near the fire (preferably metal but plastic can be used)
3) First Aid kit – likely injuries are burns from touching hot objects – have some water available / fire blanket</t>
  </si>
  <si>
    <t>Burns &amp; scalds</t>
  </si>
  <si>
    <t>Getting too near the fire, horseplay</t>
  </si>
  <si>
    <t>Scalds &amp; burns from getting too near the fire. Smoke inhalation or eye irritation</t>
  </si>
  <si>
    <t xml:space="preserve">Out of control fire         </t>
  </si>
  <si>
    <t>Risk of fire spreading to neighbouring trees and undergrowth if not controlled and put out correctly</t>
  </si>
  <si>
    <t>Campfire participants</t>
  </si>
  <si>
    <t>Cuts, bruises &amp; burns from running in a wooded area and near fire and from ground conditions.                                                           Trips on uneven ground when leading songs</t>
  </si>
  <si>
    <t>1) Group told not to run in wooded area or near the fire circle and to watch out for slippery logs especially in wet weather
2) All areas maintained to acceptable conditions for the activity in question
3) Instructors and participants should wear
appropriate footwear i.e. trainers                                                4) Campfire leader to check out area beforehand to lead songs from and to sit participants
4) Groups are recommended to bring torches
5) Group set clear boundaries of where they can/can’t go around the fire.</t>
  </si>
  <si>
    <t>1) Keep the fire to a size to suit your requirements and time scale
2) Put out fire safely with water
3) Remove the ash to an ash pit / bucket - Remember to leave the fire area as you would wish to find it
4) Collect up all litter and take it with you</t>
  </si>
  <si>
    <t>Water, fire blanket, spade &amp; 1st aid kit to be provided by the group using the campfire circle.</t>
  </si>
  <si>
    <t>SCmph</t>
  </si>
  <si>
    <t>Scbarn</t>
  </si>
  <si>
    <t>SCcfire</t>
  </si>
  <si>
    <t>SCAR</t>
  </si>
  <si>
    <t>SCpgk</t>
  </si>
  <si>
    <t>SCfire1</t>
  </si>
  <si>
    <t>SCfire2</t>
  </si>
  <si>
    <t>SCfire3</t>
  </si>
  <si>
    <t>SCfire4</t>
  </si>
  <si>
    <t>SCfire5</t>
  </si>
  <si>
    <t>SCcamp 1</t>
  </si>
  <si>
    <t>SCcamp</t>
  </si>
  <si>
    <t>SCcamp 2</t>
  </si>
  <si>
    <t>SCcamp 3</t>
  </si>
  <si>
    <t>SCcamp 4</t>
  </si>
  <si>
    <t>SCcamp 5</t>
  </si>
  <si>
    <t>SCcamp 6</t>
  </si>
  <si>
    <t>SCcamp 7</t>
  </si>
  <si>
    <t>SCcamp 8</t>
  </si>
  <si>
    <t>SCcamp 9</t>
  </si>
  <si>
    <t>SCcamp 10</t>
  </si>
  <si>
    <t>SCcamp 11</t>
  </si>
  <si>
    <t>SCcamp 12</t>
  </si>
  <si>
    <t>SCcamp 13</t>
  </si>
  <si>
    <t>SCcamp 14</t>
  </si>
  <si>
    <t>SCcamp 15</t>
  </si>
  <si>
    <t>SCcamp 16</t>
  </si>
  <si>
    <t>SCcamp 17</t>
  </si>
  <si>
    <t>SCcamp 18</t>
  </si>
  <si>
    <t>SCcamp 19</t>
  </si>
  <si>
    <t>SCcamp 20</t>
  </si>
  <si>
    <t>SCcamp 21</t>
  </si>
  <si>
    <t>SCcamp 22</t>
  </si>
  <si>
    <t>SCcamp 23</t>
  </si>
  <si>
    <t>SCcamp 24</t>
  </si>
  <si>
    <t>SCmph 1</t>
  </si>
  <si>
    <t>SCmph 2</t>
  </si>
  <si>
    <t xml:space="preserve">SCmph 3 </t>
  </si>
  <si>
    <t xml:space="preserve">SCmph 4 </t>
  </si>
  <si>
    <t>SCmph 5</t>
  </si>
  <si>
    <t>SCmph 6</t>
  </si>
  <si>
    <t>SCmph 7</t>
  </si>
  <si>
    <t>SCmph 8</t>
  </si>
  <si>
    <t>SCmph 9</t>
  </si>
  <si>
    <t>SCmph 10</t>
  </si>
  <si>
    <t>SCmph 11</t>
  </si>
  <si>
    <t>SCmph 12</t>
  </si>
  <si>
    <t>SCmph13</t>
  </si>
  <si>
    <t>SCmph14</t>
  </si>
  <si>
    <t>SCbarn 1</t>
  </si>
  <si>
    <t>SCbarn 2</t>
  </si>
  <si>
    <t>SCbarn 3</t>
  </si>
  <si>
    <t>SCbarn 4</t>
  </si>
  <si>
    <t>SCbarn 5</t>
  </si>
  <si>
    <t>SCbarn 6</t>
  </si>
  <si>
    <t>SCbarn 7</t>
  </si>
  <si>
    <t>SCbarn 8</t>
  </si>
  <si>
    <t>SCbarn 9</t>
  </si>
  <si>
    <t>SCbarn11</t>
  </si>
  <si>
    <t>SCbarn10</t>
  </si>
  <si>
    <t>SCbarn12</t>
  </si>
  <si>
    <t>SCbarn13</t>
  </si>
  <si>
    <t>SCAR1</t>
  </si>
  <si>
    <t>SCAR2</t>
  </si>
  <si>
    <t>SCAR3</t>
  </si>
  <si>
    <t>SCAR4</t>
  </si>
  <si>
    <t>SCAR5</t>
  </si>
  <si>
    <t>SCAR6</t>
  </si>
  <si>
    <t>SCAR7</t>
  </si>
  <si>
    <t>SCAR8</t>
  </si>
  <si>
    <t>1) Good leader awareness &amp; control of the group
2) No running in proximity
3) One person on the seat at a time                                4) Anti slip covering on platform &amp; ramp                       5) Activity to be supervised at all times</t>
  </si>
  <si>
    <t>Falling off because participant is unable to reach the seat</t>
  </si>
  <si>
    <t>Legs hitting the ground</t>
  </si>
  <si>
    <t>Cuts &amp; bruises</t>
  </si>
  <si>
    <t>1) Leader  should hold the sheathed chain and seat until
user is ready.</t>
  </si>
  <si>
    <t>Sprains / strains from leg catching the ground</t>
  </si>
  <si>
    <t>1) Adult supervision required to ensure correct use                                                2) Participants told to keep legs out in front of them                          3) Wires tightened during annual inspection.</t>
  </si>
  <si>
    <t>Empty seat swinging and hitting people</t>
  </si>
  <si>
    <t>Head injuries &amp; bruising from being hit by seat</t>
  </si>
  <si>
    <t>Equipment user &amp; others near the seat</t>
  </si>
  <si>
    <t>1) All others in the groups asked to wait their turn at the platform end                                                                 2) Participant leaving the seat to move left or right away from danger
3) When not in use by a named group - equipment to be out of bounds and secured with padlock.</t>
  </si>
  <si>
    <t>SCAR9</t>
  </si>
  <si>
    <t>SCAR10</t>
  </si>
  <si>
    <t>To be mentioned during booking process          CA on duty to lock if booked sessions have expired</t>
  </si>
  <si>
    <t>1) Briefing and supervision of users                                              2) One at a time on the platform &amp; seat                         3) Grass surface to land on, kept long to cushion any falls</t>
  </si>
  <si>
    <t>Padlocked when not in use                                             Available to booked &amp; supervised groups only</t>
  </si>
  <si>
    <t>Timber aerial runway made, installed &amp; maintained by Playdale Playgrounds. Laminated poles &amp; button seat</t>
  </si>
  <si>
    <t>Unfamiliar with equipment</t>
  </si>
  <si>
    <t>Cuts, bruises, trapped fingers</t>
  </si>
  <si>
    <t>1) Leader to explain how the karts work before use - including the brake, steering &amp; seat adjustment.</t>
  </si>
  <si>
    <t>1) Karts should be wheeled and not lifted to manoeuvre them</t>
  </si>
  <si>
    <t>Manual handling injuries</t>
  </si>
  <si>
    <t xml:space="preserve">Strains &amp; sprains getting karts in and out of storage </t>
  </si>
  <si>
    <t>Adverse weather conditions</t>
  </si>
  <si>
    <t>Participants could get sun burnt / hypothermia if not suitable dressed / prepared for the weather</t>
  </si>
  <si>
    <t>1) Water should be available to all to drink                          2) Suncream &amp; sunhats should be available in hot weather                                                                                       3) Extra clothing worn in cold weather                          4) Activity stopped if conditions become too severe</t>
  </si>
  <si>
    <t xml:space="preserve">1) Use only where designated
2) Restrict session to participants only.
3) Non participants to wait in specified area
4) All karts to go the same way &amp; avoid deliberate contact with other karts                                                           5) If using main drive or car park, ensure vehicles are prevented from using the drive at the same time by placing traffic cones across the road.                                            6) Not to be used at night </t>
  </si>
  <si>
    <t>Available to booked and supervised groups only</t>
  </si>
  <si>
    <t>One seat pedal operated go-karts with brakes</t>
  </si>
  <si>
    <t>SCpkg1</t>
  </si>
  <si>
    <t>SCpkg2</t>
  </si>
  <si>
    <t>SCpkg3</t>
  </si>
  <si>
    <t>SCpkg4</t>
  </si>
  <si>
    <t>SCpkg5</t>
  </si>
  <si>
    <t>SCpkg6</t>
  </si>
  <si>
    <t>1) Track rules to be explained beforehand - where they can and can't go.
2) Suitable adult supervision
3) Drivers not to take corners at speed or make sudden turns</t>
  </si>
  <si>
    <t>SCarch</t>
  </si>
  <si>
    <t>SCarch1</t>
  </si>
  <si>
    <t>SCarch2</t>
  </si>
  <si>
    <t>SCarch3</t>
  </si>
  <si>
    <t>SCarch4</t>
  </si>
  <si>
    <t>SCarch5</t>
  </si>
  <si>
    <t>SCarchh6</t>
  </si>
  <si>
    <t>SCarch7</t>
  </si>
  <si>
    <t xml:space="preserve">Scarch8 </t>
  </si>
  <si>
    <t>SCarch9</t>
  </si>
  <si>
    <t>Hair tangled in bow string</t>
  </si>
  <si>
    <t>Entrapment of hair causing bruising or loss of hair</t>
  </si>
  <si>
    <t>Jewellery or loose clothing becoming tangled in bow string</t>
  </si>
  <si>
    <t xml:space="preserve">Entrapment causing cuts &amp; bruises to individual </t>
  </si>
  <si>
    <t>Cuts &amp; bruises from arrow or bow hitting foot or overbalancing during firing</t>
  </si>
  <si>
    <t>Not physically strong enough to operate bow and arrow safely</t>
  </si>
  <si>
    <t>Muscle strain injury, bruising, over exertion</t>
  </si>
  <si>
    <t>Aggravation of old/recurrent injury</t>
  </si>
  <si>
    <t xml:space="preserve">Sprain or strain </t>
  </si>
  <si>
    <t>Equipment which is the wrong size for the individual</t>
  </si>
  <si>
    <t xml:space="preserve">Damage to eyes if poked by equipment that is too long. </t>
  </si>
  <si>
    <t>Inadequately managed shooting range</t>
  </si>
  <si>
    <t>Injury from stray arrows, walking in front of arrows</t>
  </si>
  <si>
    <t>Falling bosses/targets</t>
  </si>
  <si>
    <t>Injury if equipment not set up correctly or supervised</t>
  </si>
  <si>
    <t xml:space="preserve">Removing arrows from targets </t>
  </si>
  <si>
    <t xml:space="preserve">Cuts &amp; bruises </t>
  </si>
  <si>
    <t>Designated area on bottom of Rowan site.</t>
  </si>
  <si>
    <t xml:space="preserve">Maximum 12 per session                                                      Equipment owned by site and qualified instructors available. All equipment put away afrer use </t>
  </si>
  <si>
    <t>1) All participants to have hair tied back before attending the activity</t>
  </si>
  <si>
    <t>1) All participants to remove all jewellery and loose clothing before attending the activity</t>
  </si>
  <si>
    <t>Injury to arms from use of bow</t>
  </si>
  <si>
    <t>Grazes &amp; bruising to inner arm</t>
  </si>
  <si>
    <t>SCarch10</t>
  </si>
  <si>
    <t>1) Long sleeved top to be worn</t>
  </si>
  <si>
    <t>1) All participants to wear closed toed shoes or boots   2) Suitable level surface chosen to shoot from</t>
  </si>
  <si>
    <t>1) Initial and ongoing assessment of individual’s capabilities.                                     
2) Appropriate equipment for the age range to be available.
3) Adapted equipment for participants with specific disabilities may be appropriate</t>
  </si>
  <si>
    <t>1) Bow size and arrow length checks for each individual participant</t>
  </si>
  <si>
    <t>1) Safety barriers and warning signs to be established around the range.
2) 50 yd back stop if shooting outside.Net if shooting inside.
3) 25 yd boundaries at either side of range. 5yd waiting line                                                                                             4) Waiting participants to be asked to sit until it is their turn</t>
  </si>
  <si>
    <t>1) Security of bosses and targets to be checked at start of session.
2) Correct technique for arrow retrieval to be demonstrated and monitored</t>
  </si>
  <si>
    <t>1) Correct technique for arrow retrieval to be demonstrated and monitored                                                            2) Next group to remain seated until all arrows have been retrieved</t>
  </si>
  <si>
    <t>Misuses of arrows</t>
  </si>
  <si>
    <t>SCarch11</t>
  </si>
  <si>
    <t>Cuts, bruises and impaling injuries from misuse</t>
  </si>
  <si>
    <t>Participants and others in the vicinity</t>
  </si>
  <si>
    <t xml:space="preserve">1) All arrows to be stored as directed by instructor during each session                                                                    2) All arrows to be accounted for at the end of each session and returned to storage </t>
  </si>
  <si>
    <t>1) Initial check if participants have old injuries.                     2) Monitoring of individuals during shooting</t>
  </si>
  <si>
    <t>SCasw</t>
  </si>
  <si>
    <t>SCasw1</t>
  </si>
  <si>
    <t>SCasw2</t>
  </si>
  <si>
    <t>SCasw3</t>
  </si>
  <si>
    <t>SCasw4</t>
  </si>
  <si>
    <t>SCasw5</t>
  </si>
  <si>
    <t>Scasw6</t>
  </si>
  <si>
    <t>Assault course located in the woods adjacent to Rowan campsite</t>
  </si>
  <si>
    <t>Climbing frames &amp; nets, balance beams, tyre swings, tyre obstacle</t>
  </si>
  <si>
    <t>Regular maintenance by site team</t>
  </si>
  <si>
    <t>Selection of pioneering poles &amp; ropes available to build structures</t>
  </si>
  <si>
    <t>Poles stored in hut on Hazel site.                                               Can be used anywhere on site</t>
  </si>
  <si>
    <t>SCpio</t>
  </si>
  <si>
    <t>SCpio1</t>
  </si>
  <si>
    <t>SCpio2</t>
  </si>
  <si>
    <t>SCpio3</t>
  </si>
  <si>
    <t>SCpio4</t>
  </si>
  <si>
    <t>SCpio5</t>
  </si>
  <si>
    <t>Scpio6</t>
  </si>
  <si>
    <t>Lifting weighted objects when lifting and carrying poles to and from store</t>
  </si>
  <si>
    <t>Slips, trips and falls from height</t>
  </si>
  <si>
    <t>Structural collapse of
pioneering structures or
movement of them</t>
  </si>
  <si>
    <t>Injuries from equipment</t>
  </si>
  <si>
    <t xml:space="preserve">1) When moving planks/ poles, two people  
should be involved                                                                         2) Use correct lifting techniques to avoid injury                                                      3) Challenges chosen must be appropriate to the group.          4) Adequate supervision of the group with good instructor briefing and awareness.
5) Suitable area chosen for activity with plenty of space
</t>
  </si>
  <si>
    <t xml:space="preserve">1) Clear trip hazards from area before use                          2) All activities to take place in safe areas assessed by the instructor prior to activities commencing.
3) Regular safety checks to ensure equipment is in good condition
4) Clear instructions given throughout the activity
5)  Instructor spotting where appropriate.                       6) Sturdy footwear to be worn by participants
</t>
  </si>
  <si>
    <t>1) All equipment, poles and ropes are checked prior to use for splits, cracks, strength and rough surfaces.       2) Instructors to be aware of suitable designs for group to build and training to highlight any areas of concern, where additional supervision or guidance may be required.
3)  No person may climb on the structures without the permission of the instructor.
4) First aid qualified leaders available with easy access to a first aid kit.</t>
  </si>
  <si>
    <t>1) Participants to follow instructions and not put fingers in the way of equipment being used</t>
  </si>
  <si>
    <t>1)  Finished structures staying up only to be used with adult supervision.                                                         2) All equipment accounted for and packed away at the end of the day.
3) Vigilant Instructors and intervention if necessary throughout the activity
4) Instructors authorised to stop sessions if
groups pose potential risks to themselves
or others.                                                                               5) Equipment stored in a locked dry area when not in use.</t>
  </si>
  <si>
    <t xml:space="preserve"> All participants</t>
  </si>
  <si>
    <t>All participants</t>
  </si>
  <si>
    <t>All participants   Unauthorised users</t>
  </si>
  <si>
    <t xml:space="preserve">All participants   </t>
  </si>
  <si>
    <t>The equipment is designed for children to test their agility and coordination and part of this includes losing balance and falling off.
Fall distances are between 0.95cm and 0.55cm.</t>
  </si>
  <si>
    <t>Slips, trips &amp; falls</t>
  </si>
  <si>
    <t>Adverse weather</t>
  </si>
  <si>
    <t>Participants could get sun burnt / hypothermia if not suitable dressed / prepared for the weather as equipment is in an open exposed area</t>
  </si>
  <si>
    <t>Equipment made, installed &amp; inspected by Playdale Playgrounds. Located at the top of Silver Birch campsite. Various obstacles in a linear route + Basket swing</t>
  </si>
  <si>
    <t>1) All low level equipment so maximum fall height is 95cm                                                                                          2) Children should be supervised at all times</t>
  </si>
  <si>
    <t>Not sitting on basket swing correctly</t>
  </si>
  <si>
    <t>Sprains &amp; strains from legs getting caught under the swing if too many people are on at one time or individuals have their legs dangling over the edge</t>
  </si>
  <si>
    <t>Participants</t>
  </si>
  <si>
    <t>1) Users to sit fully in the swing to prevent legs dangling over                                                                                            2) 2 or 3 people maximum on the swing at any one time</t>
  </si>
  <si>
    <t>Cuts, bruises &amp; splinters from damaged equipment</t>
  </si>
  <si>
    <t>1) Equipment to be checked by leader before use            2) Damaged equipment to be clearly put out of use</t>
  </si>
  <si>
    <t>SCaso1</t>
  </si>
  <si>
    <t>SCaso2</t>
  </si>
  <si>
    <t>SCaso3</t>
  </si>
  <si>
    <t>Scaso4</t>
  </si>
  <si>
    <t>Bruises from falling off equipment. Entrapment in nets</t>
  </si>
  <si>
    <t>SCcamp25</t>
  </si>
  <si>
    <t>Horsefly &amp; other insect bites bites</t>
  </si>
  <si>
    <t>Reaction to bites &amp; stings that can cause swelling, inflamation, redness &amp; itchiness</t>
  </si>
  <si>
    <t xml:space="preserve">1) 1st aid kit to contain midge repellent and or individuals to bring their own to be used as required      2) Hospitals within reach if reaction is severs  </t>
  </si>
  <si>
    <t>SCaso</t>
  </si>
  <si>
    <t>40 acres of fields and mature woodlands.                                            A large brick built hall with kitchen and shower block.        A stone built barn with chill cabinets, freezers and telephone &amp;  2 large wash rooms for campers downstairs,                        Upper floor available for  holidays &amp; meetings.
Large wooden shelters on each campsite as well as own watertap and flush toilets.</t>
  </si>
  <si>
    <t>SCfire</t>
  </si>
  <si>
    <t>SCfire6</t>
  </si>
  <si>
    <t>SCfire7</t>
  </si>
  <si>
    <t>SCfire8</t>
  </si>
  <si>
    <t>SCfire9</t>
  </si>
  <si>
    <t>SCfire10</t>
  </si>
  <si>
    <t>SCfire11</t>
  </si>
  <si>
    <t>Fire could break out and spread to other areas of the site</t>
  </si>
  <si>
    <t>Burns, smoke inhalation, panic, disorientation, loss of life</t>
  </si>
  <si>
    <t>All on site</t>
  </si>
  <si>
    <t>Groups on site to alert other users to a fire.</t>
  </si>
  <si>
    <t>Those in buildings</t>
  </si>
  <si>
    <t>Occupants unable to escape from a building</t>
  </si>
  <si>
    <t>1) Escape ladders installed at 2 opposite windows upstairs in barn to use if main stairway blocked.                               2) Fire doors in MPH                                                           3) Emergency lighting &amp; fire escape signage installed in Barn &amp; MPH.                                                                      4) Building users to practice / discuss escape routes on arrival</t>
  </si>
  <si>
    <t>CA to explain evacuation plan to all users on arrival</t>
  </si>
  <si>
    <t>Those with physical, sensory, mobility disabilities</t>
  </si>
  <si>
    <t>Site users with disabilities may not realise there is a fire &amp; be able to escape</t>
  </si>
  <si>
    <t>1) All areas of the site are on one level (except upstairs barn) making any escape easier.                                        2) All those with individual needs to be considered in users risk assessment of the event - paired with a buddy   3) System to account for all group members to be in place  4) Leaders to know where all group members are - permission given to leave main group.</t>
  </si>
  <si>
    <t>Smoking</t>
  </si>
  <si>
    <t>Naked flames</t>
  </si>
  <si>
    <t>Cooking</t>
  </si>
  <si>
    <t>Electricity supply</t>
  </si>
  <si>
    <t>Flammable liquids</t>
  </si>
  <si>
    <t>Waste</t>
  </si>
  <si>
    <t>Arson</t>
  </si>
  <si>
    <t>Discarded cigarettes could start a fire</t>
  </si>
  <si>
    <t>1) The site is a no smoking site                                         2) Smoking area on top car park by main gate</t>
  </si>
  <si>
    <t>Check signage</t>
  </si>
  <si>
    <t>Misuse of naked flames could start a fire</t>
  </si>
  <si>
    <t xml:space="preserve">1) Naked flames should only be used to light fires in designated areas under supervised conditions.                  2) Candles should not be used on site - unless under controlled conditions                                                           3) Matches &amp; firelighters to be stored in a tin and out of reach </t>
  </si>
  <si>
    <t>Damage to supply to site buildings. Misuse / incorrect use of gas bottles / canisters can lead to fires &amp; explosions</t>
  </si>
  <si>
    <t>1) Equipment assessed before purchase as to suitability for task to be used for.                                                           2) All new equipment checked before first use to ensure there are no faults and parts are secure.                          3) Instructions for use of equipment available where necessary (use of manufacturers manual)                                      4) Electrical equipment tested &amp; labelled as required.                  5) All users encouraged to report defects in equipment immediately.                                                                    6)Defective equipment taken out of use and either repaired or disposed of.                                                                    7) Electrical equipment brought onto site by groups to be visually checked before use &amp; not left unattended when in use.</t>
  </si>
  <si>
    <t>Smoke from burnt items, flamability of cooking fats, wood from open fires can cause fires leading to burns, smoke inhalation &amp; the spread of fire</t>
  </si>
  <si>
    <t>Play Equipment on Site 2</t>
  </si>
  <si>
    <t>1) All cooking to be supervised by adults                          2) Smoke alarms fitted in indoor buildings.                                3) Water bucket to be located next to all open fires                     4) Fires to be kept under control at all times</t>
  </si>
  <si>
    <t>Incorrect use or storage can lead to ignition &amp; spread of fire</t>
  </si>
  <si>
    <t xml:space="preserve">1) Flammable liquids to be kept to a minimum on site             2) Products used for maintenance to be locked securely in site workshop when not in use.                                                                           3) Kept out of direct sunlight, away from other heat sources and in original containers                                                                                 4) Manufacturers instructions to be followed   </t>
  </si>
  <si>
    <t>Risk of fire from an accumulation of rubbish on site</t>
  </si>
  <si>
    <t>Vermin</t>
  </si>
  <si>
    <t>1) Metal rubbish skip located in bin compound at main entrance to site - 2 in summer months. Lids to be kept closed                                                                                 2) Site users asked to keep rubbish to a minimum by taking recycling home, burning food waste, paper &amp; card.               3) Rubbish bins in buildings &amp; on campsites to be emptied daily or when nearly full and taken to skip.                       4) Skips emptied weekly by local council.</t>
  </si>
  <si>
    <t>Woods</t>
  </si>
  <si>
    <t>Risk of fire in wooded areas spreading round the entire site and trapping people on site</t>
  </si>
  <si>
    <t xml:space="preserve">1) All site useers to be extra vigilant in hot dry or windy weather.                                                                          2) Fires to be lit away from trees on designated brick fireplaces   3) Backwoods cooking allowed in designated areas only and to be supervised at all times. 4) If escape from site is blocked users should make for the middle of the campsites as far away from the fire as possible and await help. </t>
  </si>
  <si>
    <t>Locked gates with coded padlocks may delay access to the site by emergency vehicles</t>
  </si>
  <si>
    <t>Could gain access to food stores and cause damage, bacterial contamination</t>
  </si>
  <si>
    <r>
      <rPr>
        <sz val="10"/>
        <rFont val="Trebuchet MS"/>
        <family val="2"/>
      </rPr>
      <t>1) Food to be stored away from sleeping areas and personal kit                                                                   2) Grey squirrels are trapped by Lancashire Wildlife Trust                                                                              3) Site users asked not to interefere with sguirrel traps in the woods</t>
    </r>
    <r>
      <rPr>
        <sz val="10"/>
        <rFont val="Arial"/>
        <family val="2"/>
      </rPr>
      <t xml:space="preserve">                                                                 </t>
    </r>
    <r>
      <rPr>
        <sz val="10"/>
        <rFont val="Trebuchet MS"/>
        <family val="2"/>
      </rPr>
      <t>4) Rubbish to be transferred toi the skip at regular intervals.</t>
    </r>
  </si>
  <si>
    <t>Scarisbrick Guide Campsite</t>
  </si>
  <si>
    <t>SCcamp26</t>
  </si>
  <si>
    <t>SCfire12</t>
  </si>
  <si>
    <t>SCfire13</t>
  </si>
  <si>
    <t>Damage to buildings, facilities and woods from a deliberate fire lit by those with unauthorised access to the site</t>
  </si>
  <si>
    <t>All site users &amp; neighbours</t>
  </si>
  <si>
    <t>1) All equipment is put away and buildings locked when site is unooccupied.                                                            2) Signage up saying that the site is private property.                          3) Gates to the campsite padlocked when not in use with gates to the main school drive padlocked each evening and overnight.                                                                                   4) No flammable items stored adjacent to buildings.             5) All rubbish removed to the main skip</t>
  </si>
  <si>
    <t>Access to site in an emergency</t>
  </si>
  <si>
    <t>1) Leaders using the site to be aware of the padlock codes in case vehicle access is needed overnight.                          2) CA on duty and other phone numbers displayed under the telephone in the barn to gain the code if forgotten.                              3) Postcode of the site is in the barn next to the phone to enable emergency services to find the correct location</t>
  </si>
  <si>
    <t>CA on duty to ensure group leaders know the padlock code</t>
  </si>
  <si>
    <t>CA to check site before leaving</t>
  </si>
  <si>
    <t>Cuts, bruises, broken bones, strangulation, entrapment caused by misuse.</t>
  </si>
  <si>
    <t>Broken windows / damage to vehicles when moving poles</t>
  </si>
  <si>
    <t xml:space="preserve">1) No pylons or cables accessible to users on the site.    2) Electricity only located in MPH &amp; Barn                            3) Telephone poles &amp; cables run from the bottom of Hazel site, up over storage areas and into barn at a high &amp; out of reach level </t>
  </si>
  <si>
    <t>Gas supply LPG</t>
  </si>
  <si>
    <t>1) Gas supply inspected annually along with all appliances &amp; records kept by Gas Safe engineers.          2) Gas comes from Avanti gas Propane bulk delivery      3) Carbon monoxide alarm fitted.</t>
  </si>
  <si>
    <t>Gas Supply - LPG</t>
  </si>
  <si>
    <t xml:space="preserve">Monitor </t>
  </si>
  <si>
    <t xml:space="preserve">Washrooms &amp; Showers </t>
  </si>
  <si>
    <t>Slips, trips &amp; falls. Damage to fixtures &amp; fittings                                                             Legionella bacteria from stagnant water</t>
  </si>
  <si>
    <t xml:space="preserve">Users could be seriously injured from different types of emergencies, this could include power failure, flooding, structural damage,  adverse weather, abduction </t>
  </si>
  <si>
    <t>Damage to structure could release fumes &amp; contents that could cause ill health to those in vicinity.                                                 Contamination of ground from filtered liquid that drains into the ditches</t>
  </si>
  <si>
    <t>1) Tank located under trees away from general site areas and undergrowth cleared at regular intervals to maintain access.                                                                       2) Solids emptied &amp; pumped away once a year and tank checked by reputable company                                       3) Located in a field so well ventilated for fumes to disperse.                                                                       4) Liquids pass through a filter bed and drain into the ditches at the bottom of the site and on into the drainage system causing no contamination or environmental damage.</t>
  </si>
  <si>
    <t>Triangular field</t>
  </si>
  <si>
    <t>Bacterial contamination from animals being kept on the field</t>
  </si>
  <si>
    <t>1) Field rented to local farmer so out of bounds to campsite users.                                                             2) Boundary hedge / fence between field &amp; woods maintained in good order                                               3) Pedestrian access gate kept padlocked                             4) If field used by site for parking at a large event animals are moved off at least 3 weeks previous to use.</t>
  </si>
  <si>
    <t>Monitor boundary fence / hedge</t>
  </si>
  <si>
    <t>1)  Campsites should not be left unattended if possible.      2)  Valuables should be locked in vehicles.</t>
  </si>
  <si>
    <t>Safeguarding risk, security risk, Contamination from dog faecaes.</t>
  </si>
  <si>
    <t>SCcamp27</t>
  </si>
  <si>
    <t>SCcamp28</t>
  </si>
  <si>
    <t>1) Unauthorised dog walkers do use the woods and should be discouraged if seen                                         2) Private property notices are displayed                       3) Gates to site be kept closed to deter unauthorised visitors.</t>
  </si>
  <si>
    <t xml:space="preserve">Strangers on site - dog walkers in the woods, people exploring local area &amp;  visiting school </t>
  </si>
  <si>
    <t>Estates Manager</t>
  </si>
  <si>
    <t>Scarisbrick Management Committee</t>
  </si>
  <si>
    <t>Estares Manager / MPH Manager</t>
  </si>
  <si>
    <t>Booking secretary to liaise with Estates Manager over peioods if inactivity</t>
  </si>
  <si>
    <t>Estates Manager / Barn Manager</t>
  </si>
  <si>
    <t>Estates Manager / Playdale Playgrounds</t>
  </si>
  <si>
    <t>Scarisbrick Mangement Committee</t>
  </si>
  <si>
    <t>Site Instructors</t>
  </si>
  <si>
    <t>The campsite occupies the area formerly known as “The Pheasantry” in the grounds of Scarisbrick Hall (which is now a private school), and together with woodland donated to us now extends to over 40 acres of fields and mature woodland.
The site was acquired by the then Guide County of South West Lancashire in1964 and it was officially opened in May 1967. It is situated on the A570 between Ormskirk and Southport and is now administered jointly by the Guide Counties of Merseyside and Sefton.
There is a large brick built hall which was given by the family of the late Margaret Pilkington in recognition of her work in Guiding and in the establishment of this site. The building has been enlarged and now includes a large kitchen, and a shower block available for use by all.                                                    The Hall may be used for activities, trainings, meetings and sleepovers.
There is a stone built barn, half of the lower floor houses chill cabinets, freezers and telephone.                                                                                                         The other half now houses 2 large wash rooms for campers.
The upper floor is available for Guide/Brownie/ Ranger / Adult holidays, as well as meetings.
There are large wooden shelters on each campsite which are available for storage and                                                                                                                           wet weather accommodation. Each of the 4 fields has its own water tap and flush toilets.
Storage of tents and equipment is now in the purpose built building situated on Hazels Site.</t>
  </si>
  <si>
    <t>1) Footwear advised for travel to and from.                   2) No leaning on sinks or pulling on shower curtains.     3) Bins provided.                                                           4) Checks done by leaders at regular intervals.                             5) Washrooms and showers may have to be shared depending on numbers on site.                                      6) No water tanks on site to hold water, all supply is direct from the mains.                                                  7) Flushing system in place for water outlets</t>
  </si>
  <si>
    <t>1) Smoking is not allowed on site only on the car park at the main gate.                                                                 2) Fires to be lit in designated areas only and not in the woods.                                                                                     3) Assembly point in case of evacuation is the top car park by the main entrance.                                                         4) Fire extinguishers, fire blankets and water available if safe to be used.</t>
  </si>
  <si>
    <t xml:space="preserve">1) A strict ratio of group leaders to numbers of children, depending on age of children.                                        2) A safety briefing to be carried out by the users at the start of the event, which involves the evacuation procedure, evacuation routes, assembly points, and use of the alarm breakpoints if required.                             3) Group leader is responsible for the welfare of the children                                                                         4) Emergency plan in place, evacuation procedure detailed earlier in this document.                                              5) Fire alarm systems in the Barn &amp; MPH to ensure a quick evacuation, group leader to contact the fire brigade.     6) Guiding &amp; Scouting groups need to hold residential qualifications.  </t>
  </si>
  <si>
    <t xml:space="preserve">1) Emergency lighting installed. 2) Smoke detectors linked to fire alarm system.            3) Fire extinguishers available.                                      4) CA on call 24 hours a day while site occupied.            5) Fire doors fitted.                                                              6) Annual check of fire alarm &amp; extinguishers. </t>
  </si>
  <si>
    <t>1) Taps and showerheads cleaned and run through for a good 5 minutes after any period of inactivity. Showerheads descaled monthly.                                                 2) No water tanks on site to hold water, all supply is direct from the mains. 3. Water temperatures checked monthly</t>
  </si>
  <si>
    <t>Central heating &amp; hot water, Well equipped but small kitchen. Bunk bed in leaders room. Matresses for sleeping on the floor with daytime storage. Fire alarm &amp; emergency exits. 2 toilets &amp; 2 wash basins.</t>
  </si>
  <si>
    <t>1) Taps and showerheads cleaned and run through for a good 5 minutes after any period of inactivity.                2) No water tanks on site to hold water, all supply is direct from the mains.     3) Water temperatures checked monthly</t>
  </si>
  <si>
    <t>Campfire Circles x 3</t>
  </si>
  <si>
    <t>1) Area of land just inside the woods adjacent to the Silver Birch campsite. Designated area to lay a fire with tree trunks around for seating. Woodpile adjacent to fire area with plenty of wood available on the ground in the woods.2) Bottom of site 3 just inside the woods with log seating 3) Centre top of site 2 with bench seating</t>
  </si>
  <si>
    <t>1) Fires only to be lit in the designated campfire circles with no overhanging trees                                                           2) An adequate supply of water and a fire blanket / extinguisher to be available  at all times
3) Fire to be extinguished before leaving the site.                                                                               4) Position the wood pile away from the fire so it can't catch light by being too near the fire.</t>
  </si>
  <si>
    <t>1) Monthly check by H&amp;S team
2) Annual maintenance contract
3) Simple visual check by activity leader before use</t>
  </si>
  <si>
    <t>1) All equipment to be checked before and after each session  2) Equipment checked by maintenance team at regular intervals</t>
  </si>
  <si>
    <t>Qualifications</t>
  </si>
  <si>
    <t>SCarch12</t>
  </si>
  <si>
    <t>1) Certificates of all instructors held by booking secretary  2) All instructors attend an Archery GB approved 2 day training course  3) Qualification recognised by Girlguiding &amp; Scouting</t>
  </si>
  <si>
    <t>Incorrect or out of date qualifications Qualifications not accepted by Girlguiding or Scouting</t>
  </si>
  <si>
    <t>1) Smoke detectors fitted to fire alarm systems in barn &amp; MPH.                                                                                          2) Fire extinguishers, fire blankets &amp; water available in barn &amp; MPH                                                                                3) Fire extinguisher &amp; fire blanket located in each hut on campsites       4) Landline available to call 999 if mobile signals fail        4) Evacuation plan in place &amp; to be communicated to all users on arrival</t>
  </si>
  <si>
    <t>1) Building supply checked &amp; serviced at regular intervals   2) Gas bottles &amp; cannisters to be used outdoors in well ventilated areas - not in huts on campsites.                       3) Gas bottleds to be stored securely on site when not in use in a metal cage                                                                                  4) Users to store gas bottles &amp; canisters out of direct sunlight                                                                                               5) Adult supervision required at all times.                        6) Carbon Monoxide alarms installed in barn &amp; MPH</t>
  </si>
  <si>
    <t>Reviewed Jan 2025</t>
  </si>
  <si>
    <t>Reviewed  Jan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</si>
</sst>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4" x14ac:knownFonts="1">
    <font>
      <sz val="10"/>
      <name val="Arial"/>
    </font>
    <font>
      <sz val="8"/>
      <name val="Arial"/>
      <family val="2"/>
    </font>
    <font>
      <sz val="10"/>
      <name val="Verdana"/>
      <family val="2"/>
    </font>
    <font>
      <b/>
      <sz val="10"/>
      <name val="Arial"/>
      <family val="2"/>
    </font>
    <font>
      <sz val="10"/>
      <name val="Arial"/>
      <family val="2"/>
    </font>
    <font>
      <b/>
      <sz val="11"/>
      <name val="Arial"/>
      <family val="2"/>
    </font>
    <font>
      <b/>
      <sz val="20"/>
      <name val="Trebuchet MS"/>
      <family val="2"/>
    </font>
    <font>
      <b/>
      <sz val="14"/>
      <name val="Trebuchet MS"/>
      <family val="2"/>
    </font>
    <font>
      <b/>
      <sz val="10"/>
      <name val="Trebuchet MS"/>
      <family val="2"/>
    </font>
    <font>
      <b/>
      <sz val="8"/>
      <name val="Trebuchet MS"/>
      <family val="2"/>
    </font>
    <font>
      <sz val="8"/>
      <name val="Trebuchet MS"/>
      <family val="2"/>
    </font>
    <font>
      <sz val="10"/>
      <name val="Trebuchet MS"/>
      <family val="2"/>
    </font>
    <font>
      <sz val="10"/>
      <color indexed="10"/>
      <name val="Trebuchet MS"/>
      <family val="2"/>
    </font>
    <font>
      <b/>
      <sz val="11"/>
      <name val="Trebuchet MS"/>
      <family val="2"/>
    </font>
    <font>
      <b/>
      <sz val="11"/>
      <color rgb="FFC00000"/>
      <name val="Trebuchet MS"/>
      <family val="2"/>
    </font>
    <font>
      <b/>
      <sz val="11"/>
      <color rgb="FFFF0000"/>
      <name val="Trebuchet MS"/>
      <family val="2"/>
    </font>
    <font>
      <b/>
      <sz val="11"/>
      <color rgb="FFFFC000"/>
      <name val="Trebuchet MS"/>
      <family val="2"/>
    </font>
    <font>
      <b/>
      <sz val="11"/>
      <color rgb="FF66FF33"/>
      <name val="Trebuchet MS"/>
      <family val="2"/>
    </font>
    <font>
      <b/>
      <sz val="10"/>
      <color rgb="FFFF0000"/>
      <name val="Trebuchet MS"/>
      <family val="2"/>
    </font>
    <font>
      <i/>
      <sz val="10"/>
      <name val="Trebuchet MS"/>
      <family val="2"/>
    </font>
    <font>
      <sz val="10"/>
      <color theme="1"/>
      <name val="Trebuchet MS"/>
      <family val="2"/>
    </font>
    <font>
      <sz val="16"/>
      <name val="Trebuchet MS"/>
      <family val="2"/>
    </font>
    <font>
      <sz val="12"/>
      <name val="Trebuchet MS"/>
      <family val="2"/>
    </font>
    <font>
      <b/>
      <sz val="16"/>
      <name val="Trebuchet MS"/>
      <family val="2"/>
    </font>
  </fonts>
  <fills count="9">
    <fill>
      <patternFill patternType="none"/>
    </fill>
    <fill>
      <patternFill patternType="gray125"/>
    </fill>
    <fill>
      <patternFill patternType="solid">
        <fgColor rgb="FF66FF66"/>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s>
  <borders count="71">
    <border>
      <left/>
      <right/>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s>
  <cellStyleXfs count="1">
    <xf numFmtId="0" fontId="0" fillId="0" borderId="1"/>
  </cellStyleXfs>
  <cellXfs count="256">
    <xf numFmtId="0" fontId="0" fillId="0" borderId="1" xfId="0"/>
    <xf numFmtId="0" fontId="0" fillId="0" borderId="0" xfId="0" applyBorder="1"/>
    <xf numFmtId="0" fontId="0" fillId="0" borderId="0" xfId="0" applyBorder="1" applyAlignment="1">
      <alignment wrapText="1"/>
    </xf>
    <xf numFmtId="2" fontId="0" fillId="0" borderId="0" xfId="0" applyNumberFormat="1" applyBorder="1" applyAlignment="1">
      <alignment horizontal="left" vertical="top" wrapText="1"/>
    </xf>
    <xf numFmtId="0" fontId="0" fillId="0" borderId="0" xfId="0" applyBorder="1" applyAlignment="1">
      <alignment horizontal="left" vertical="top" wrapText="1"/>
    </xf>
    <xf numFmtId="0" fontId="2" fillId="5" borderId="0" xfId="0" applyFont="1" applyFill="1" applyBorder="1" applyAlignment="1">
      <alignment horizontal="left"/>
    </xf>
    <xf numFmtId="0" fontId="2" fillId="5" borderId="0" xfId="0" applyFont="1" applyFill="1" applyBorder="1" applyAlignment="1">
      <alignment horizontal="left" vertical="top"/>
    </xf>
    <xf numFmtId="0" fontId="2" fillId="5" borderId="0" xfId="0" applyFont="1" applyFill="1" applyBorder="1"/>
    <xf numFmtId="0" fontId="0" fillId="5" borderId="0" xfId="0" applyFill="1" applyBorder="1" applyAlignment="1">
      <alignment wrapText="1"/>
    </xf>
    <xf numFmtId="0" fontId="0" fillId="5" borderId="0" xfId="0" applyFill="1" applyBorder="1"/>
    <xf numFmtId="0" fontId="2" fillId="5" borderId="0" xfId="0" applyFont="1" applyFill="1" applyBorder="1" applyAlignment="1">
      <alignment wrapText="1"/>
    </xf>
    <xf numFmtId="0" fontId="3" fillId="5" borderId="0" xfId="0" applyFont="1" applyFill="1" applyBorder="1"/>
    <xf numFmtId="0" fontId="2" fillId="5" borderId="0" xfId="0" applyFont="1" applyFill="1" applyBorder="1" applyAlignment="1">
      <alignment vertical="top" wrapText="1"/>
    </xf>
    <xf numFmtId="0" fontId="7" fillId="5" borderId="0" xfId="0" applyFont="1" applyFill="1" applyBorder="1"/>
    <xf numFmtId="0" fontId="8" fillId="0" borderId="21" xfId="0" applyFont="1" applyBorder="1" applyAlignment="1">
      <alignment horizontal="center" textRotation="90"/>
    </xf>
    <xf numFmtId="0" fontId="8" fillId="0" borderId="6" xfId="0" applyFont="1" applyBorder="1" applyAlignment="1">
      <alignment horizontal="center" textRotation="90"/>
    </xf>
    <xf numFmtId="0" fontId="8" fillId="0" borderId="22" xfId="0" applyFont="1" applyBorder="1" applyAlignment="1">
      <alignment horizontal="center" textRotation="90"/>
    </xf>
    <xf numFmtId="0" fontId="11" fillId="5" borderId="0" xfId="0" applyFont="1" applyFill="1" applyBorder="1"/>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25" xfId="0" applyFont="1" applyBorder="1" applyAlignment="1">
      <alignment horizontal="left" vertical="top" wrapText="1"/>
    </xf>
    <xf numFmtId="0" fontId="11" fillId="0" borderId="25" xfId="0" applyFont="1" applyBorder="1" applyAlignment="1">
      <alignment horizontal="center" vertical="top"/>
    </xf>
    <xf numFmtId="164" fontId="11" fillId="0" borderId="25" xfId="0" applyNumberFormat="1" applyFont="1" applyBorder="1" applyAlignment="1">
      <alignment horizontal="center" vertical="top"/>
    </xf>
    <xf numFmtId="0" fontId="11" fillId="0" borderId="23" xfId="0" applyFont="1" applyBorder="1" applyAlignment="1">
      <alignment horizontal="left" vertical="top" wrapText="1"/>
    </xf>
    <xf numFmtId="0" fontId="11" fillId="0" borderId="23" xfId="0" applyFont="1" applyBorder="1" applyAlignment="1">
      <alignment horizontal="center" vertical="top"/>
    </xf>
    <xf numFmtId="164" fontId="11" fillId="0" borderId="23" xfId="0" applyNumberFormat="1" applyFont="1" applyBorder="1" applyAlignment="1">
      <alignment horizontal="center" vertical="top"/>
    </xf>
    <xf numFmtId="0" fontId="12"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4" xfId="0" applyFont="1" applyBorder="1" applyAlignment="1">
      <alignment horizontal="center" vertical="top"/>
    </xf>
    <xf numFmtId="164" fontId="11" fillId="0" borderId="24" xfId="0" applyNumberFormat="1" applyFont="1" applyBorder="1" applyAlignment="1">
      <alignment horizontal="center" vertical="top"/>
    </xf>
    <xf numFmtId="0" fontId="11" fillId="0" borderId="27" xfId="0" applyFont="1" applyBorder="1" applyAlignment="1">
      <alignment horizontal="left" vertical="top" wrapText="1"/>
    </xf>
    <xf numFmtId="0" fontId="11" fillId="0" borderId="25" xfId="0" applyFont="1" applyBorder="1" applyAlignment="1">
      <alignment vertical="top" wrapText="1"/>
    </xf>
    <xf numFmtId="2" fontId="11" fillId="0" borderId="23" xfId="0" applyNumberFormat="1" applyFont="1" applyBorder="1" applyAlignment="1">
      <alignment horizontal="left" vertical="top" wrapText="1"/>
    </xf>
    <xf numFmtId="0" fontId="11" fillId="0" borderId="17" xfId="0" applyFont="1" applyBorder="1" applyAlignment="1">
      <alignment horizontal="left" vertical="top" wrapText="1"/>
    </xf>
    <xf numFmtId="0" fontId="11" fillId="0" borderId="23" xfId="0" applyFont="1" applyBorder="1" applyAlignment="1">
      <alignment vertical="top" wrapText="1"/>
    </xf>
    <xf numFmtId="2" fontId="11" fillId="0" borderId="23" xfId="0" applyNumberFormat="1" applyFont="1" applyBorder="1" applyAlignment="1">
      <alignment vertical="top" wrapText="1"/>
    </xf>
    <xf numFmtId="0" fontId="11" fillId="0" borderId="17" xfId="0" applyFont="1" applyBorder="1" applyAlignment="1">
      <alignment vertical="top" wrapText="1"/>
    </xf>
    <xf numFmtId="2" fontId="11" fillId="0" borderId="24" xfId="0" applyNumberFormat="1" applyFont="1" applyBorder="1" applyAlignment="1">
      <alignment vertical="top" wrapText="1"/>
    </xf>
    <xf numFmtId="0" fontId="11" fillId="0" borderId="28" xfId="0" applyFont="1" applyBorder="1" applyAlignment="1">
      <alignment vertical="top" wrapText="1"/>
    </xf>
    <xf numFmtId="0" fontId="11" fillId="0" borderId="24" xfId="0" applyFont="1" applyBorder="1" applyAlignment="1">
      <alignment vertical="top" wrapText="1"/>
    </xf>
    <xf numFmtId="0" fontId="13" fillId="0" borderId="0" xfId="0" applyFont="1" applyBorder="1" applyAlignment="1">
      <alignment horizontal="left" vertical="center" wrapText="1"/>
    </xf>
    <xf numFmtId="0" fontId="11" fillId="0" borderId="0" xfId="0" applyFont="1" applyBorder="1"/>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left" vertical="center" wrapText="1"/>
    </xf>
    <xf numFmtId="0" fontId="13" fillId="0" borderId="0" xfId="0" applyFont="1" applyBorder="1"/>
    <xf numFmtId="0" fontId="13" fillId="0" borderId="37" xfId="0" applyFont="1" applyBorder="1" applyAlignment="1">
      <alignment horizontal="center" vertical="center" wrapText="1"/>
    </xf>
    <xf numFmtId="49" fontId="14" fillId="0" borderId="37" xfId="0" applyNumberFormat="1" applyFont="1" applyBorder="1" applyAlignment="1">
      <alignment horizontal="center" vertical="center" wrapText="1"/>
    </xf>
    <xf numFmtId="0" fontId="14" fillId="0" borderId="37" xfId="0" applyFont="1" applyBorder="1" applyAlignment="1">
      <alignment horizontal="center" vertical="center" wrapText="1"/>
    </xf>
    <xf numFmtId="49" fontId="15" fillId="0" borderId="37" xfId="0" applyNumberFormat="1" applyFont="1" applyBorder="1" applyAlignment="1">
      <alignment horizontal="center" vertical="center" wrapText="1"/>
    </xf>
    <xf numFmtId="0" fontId="15" fillId="0" borderId="37" xfId="0" applyFont="1" applyBorder="1" applyAlignment="1">
      <alignment horizontal="center" vertical="center" wrapText="1"/>
    </xf>
    <xf numFmtId="49" fontId="16" fillId="0" borderId="37" xfId="0" applyNumberFormat="1" applyFont="1" applyBorder="1" applyAlignment="1">
      <alignment horizontal="center" vertical="center" wrapText="1"/>
    </xf>
    <xf numFmtId="0" fontId="16" fillId="0" borderId="37" xfId="0" applyFont="1" applyBorder="1" applyAlignment="1">
      <alignment horizontal="center" vertical="center" wrapText="1"/>
    </xf>
    <xf numFmtId="49" fontId="17" fillId="0" borderId="31" xfId="0" applyNumberFormat="1" applyFont="1" applyBorder="1" applyAlignment="1">
      <alignment horizontal="center" vertical="center" wrapText="1"/>
    </xf>
    <xf numFmtId="0" fontId="17" fillId="0" borderId="31" xfId="0" applyFont="1" applyBorder="1" applyAlignment="1">
      <alignment horizontal="center" vertical="center" wrapText="1"/>
    </xf>
    <xf numFmtId="0" fontId="19" fillId="0" borderId="0" xfId="0" applyFont="1" applyBorder="1"/>
    <xf numFmtId="0" fontId="13" fillId="0" borderId="26" xfId="0" applyFont="1" applyBorder="1" applyAlignment="1">
      <alignment horizontal="right" vertical="top" wrapText="1"/>
    </xf>
    <xf numFmtId="0" fontId="13" fillId="0" borderId="31" xfId="0" applyFont="1" applyBorder="1" applyAlignment="1">
      <alignment horizontal="left" wrapText="1"/>
    </xf>
    <xf numFmtId="0" fontId="13" fillId="0" borderId="35" xfId="0" applyFont="1" applyBorder="1" applyAlignment="1">
      <alignment horizontal="left" vertical="center" wrapText="1"/>
    </xf>
    <xf numFmtId="0" fontId="7" fillId="2" borderId="30" xfId="0" applyFont="1" applyFill="1" applyBorder="1" applyAlignment="1">
      <alignment horizontal="center" vertical="center"/>
    </xf>
    <xf numFmtId="0" fontId="7" fillId="6" borderId="1" xfId="0" applyFont="1" applyFill="1" applyAlignment="1">
      <alignment horizontal="center" vertical="center"/>
    </xf>
    <xf numFmtId="0" fontId="7" fillId="3" borderId="1" xfId="0" applyFont="1" applyFill="1" applyAlignment="1">
      <alignment horizontal="center" vertical="center"/>
    </xf>
    <xf numFmtId="0" fontId="7" fillId="4" borderId="1" xfId="0" applyFont="1" applyFill="1" applyAlignment="1">
      <alignment horizontal="center" vertical="center"/>
    </xf>
    <xf numFmtId="0" fontId="7" fillId="4" borderId="32" xfId="0" applyFont="1" applyFill="1" applyBorder="1" applyAlignment="1">
      <alignment horizontal="center" vertical="center"/>
    </xf>
    <xf numFmtId="0" fontId="13" fillId="0" borderId="23" xfId="0" applyFont="1" applyBorder="1" applyAlignment="1">
      <alignment horizontal="left" vertical="center" wrapText="1"/>
    </xf>
    <xf numFmtId="0" fontId="7" fillId="2" borderId="33" xfId="0" applyFont="1" applyFill="1" applyBorder="1" applyAlignment="1">
      <alignment horizontal="center" vertical="center"/>
    </xf>
    <xf numFmtId="0" fontId="7" fillId="6" borderId="18" xfId="0" applyFont="1" applyFill="1" applyBorder="1" applyAlignment="1">
      <alignment horizontal="center" vertical="center"/>
    </xf>
    <xf numFmtId="0" fontId="7" fillId="3" borderId="18" xfId="0" applyFont="1" applyFill="1" applyBorder="1" applyAlignment="1">
      <alignment horizontal="center" vertical="center"/>
    </xf>
    <xf numFmtId="0" fontId="7" fillId="4" borderId="20" xfId="0" applyFont="1" applyFill="1" applyBorder="1" applyAlignment="1">
      <alignment horizontal="center" vertical="center"/>
    </xf>
    <xf numFmtId="0" fontId="7" fillId="3" borderId="20" xfId="0" applyFont="1" applyFill="1" applyBorder="1" applyAlignment="1">
      <alignment horizontal="center" vertical="center"/>
    </xf>
    <xf numFmtId="0" fontId="7" fillId="2" borderId="18" xfId="0" applyFont="1" applyFill="1" applyBorder="1" applyAlignment="1">
      <alignment horizontal="center" vertical="center"/>
    </xf>
    <xf numFmtId="0" fontId="7" fillId="6" borderId="20" xfId="0" applyFont="1" applyFill="1" applyBorder="1" applyAlignment="1">
      <alignment horizontal="center" vertical="center"/>
    </xf>
    <xf numFmtId="0" fontId="13" fillId="0" borderId="24" xfId="0" applyFont="1" applyBorder="1" applyAlignment="1">
      <alignment horizontal="left" vertical="center" wrapText="1"/>
    </xf>
    <xf numFmtId="0" fontId="7" fillId="2" borderId="3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12" xfId="0" applyFont="1" applyBorder="1" applyAlignment="1">
      <alignment horizontal="center" vertical="center" wrapText="1"/>
    </xf>
    <xf numFmtId="0" fontId="13" fillId="7" borderId="55" xfId="0" applyFont="1" applyFill="1" applyBorder="1" applyAlignment="1">
      <alignment vertical="center" wrapText="1"/>
    </xf>
    <xf numFmtId="0" fontId="5" fillId="5" borderId="45" xfId="0" applyFont="1" applyFill="1" applyBorder="1" applyAlignment="1">
      <alignment horizontal="center" vertical="center" wrapText="1"/>
    </xf>
    <xf numFmtId="2" fontId="11" fillId="0" borderId="35" xfId="0" applyNumberFormat="1" applyFont="1" applyBorder="1" applyAlignment="1">
      <alignment horizontal="left" vertical="top" wrapText="1"/>
    </xf>
    <xf numFmtId="0" fontId="11" fillId="0" borderId="49" xfId="0" applyFont="1" applyBorder="1" applyAlignment="1">
      <alignment horizontal="left" vertical="center"/>
    </xf>
    <xf numFmtId="0" fontId="11" fillId="0" borderId="36" xfId="0" applyFont="1" applyBorder="1" applyAlignment="1">
      <alignment horizontal="left" vertical="center"/>
    </xf>
    <xf numFmtId="14" fontId="11" fillId="0" borderId="36" xfId="0" applyNumberFormat="1" applyFont="1" applyBorder="1" applyAlignment="1">
      <alignment horizontal="left" vertical="center"/>
    </xf>
    <xf numFmtId="2" fontId="11" fillId="0" borderId="53" xfId="0" applyNumberFormat="1" applyFont="1" applyBorder="1" applyAlignment="1">
      <alignment vertical="top" wrapText="1"/>
    </xf>
    <xf numFmtId="0" fontId="11" fillId="0" borderId="54" xfId="0" applyFont="1" applyBorder="1" applyAlignment="1">
      <alignment vertical="top" wrapText="1"/>
    </xf>
    <xf numFmtId="0" fontId="11" fillId="0" borderId="53" xfId="0" applyFont="1" applyBorder="1" applyAlignment="1">
      <alignment vertical="top" wrapText="1"/>
    </xf>
    <xf numFmtId="0" fontId="11" fillId="0" borderId="53" xfId="0" applyFont="1" applyBorder="1" applyAlignment="1">
      <alignment horizontal="left" vertical="top" wrapText="1"/>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53" xfId="0" applyFont="1" applyBorder="1" applyAlignment="1">
      <alignment horizontal="center" vertical="top"/>
    </xf>
    <xf numFmtId="164" fontId="11" fillId="0" borderId="53" xfId="0" applyNumberFormat="1" applyFont="1" applyBorder="1" applyAlignment="1">
      <alignment horizontal="center" vertical="top"/>
    </xf>
    <xf numFmtId="2" fontId="11" fillId="0" borderId="0" xfId="0" applyNumberFormat="1"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11" fillId="0" borderId="0" xfId="0" applyFont="1" applyBorder="1" applyAlignment="1">
      <alignment horizontal="center" vertical="center"/>
    </xf>
    <xf numFmtId="0" fontId="11" fillId="0" borderId="0" xfId="0" applyFont="1" applyBorder="1" applyAlignment="1">
      <alignment horizontal="center" vertical="top"/>
    </xf>
    <xf numFmtId="164" fontId="11" fillId="0" borderId="0" xfId="0" applyNumberFormat="1" applyFont="1" applyBorder="1" applyAlignment="1">
      <alignment horizontal="center" vertical="top"/>
    </xf>
    <xf numFmtId="0" fontId="20" fillId="0" borderId="23" xfId="0" applyFont="1" applyBorder="1" applyAlignment="1">
      <alignment horizontal="left" vertical="top" wrapText="1"/>
    </xf>
    <xf numFmtId="0" fontId="11" fillId="0" borderId="60" xfId="0" applyFont="1" applyBorder="1" applyAlignment="1">
      <alignment horizontal="left" vertical="top" wrapText="1"/>
    </xf>
    <xf numFmtId="0" fontId="11" fillId="0" borderId="35" xfId="0" applyFont="1" applyBorder="1" applyAlignment="1">
      <alignment vertical="top" wrapText="1"/>
    </xf>
    <xf numFmtId="0" fontId="11" fillId="0" borderId="35" xfId="0" applyFont="1" applyBorder="1" applyAlignment="1">
      <alignment horizontal="left" vertical="top" wrapText="1"/>
    </xf>
    <xf numFmtId="0" fontId="11" fillId="0" borderId="61" xfId="0" applyFont="1" applyBorder="1" applyAlignment="1">
      <alignment horizontal="center" vertical="center"/>
    </xf>
    <xf numFmtId="0" fontId="11" fillId="0" borderId="1" xfId="0" applyFont="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top"/>
    </xf>
    <xf numFmtId="164" fontId="11" fillId="0" borderId="35" xfId="0" applyNumberFormat="1" applyFont="1" applyBorder="1" applyAlignment="1">
      <alignment horizontal="center" vertical="top"/>
    </xf>
    <xf numFmtId="0" fontId="4" fillId="5" borderId="0" xfId="0" applyFont="1" applyFill="1" applyBorder="1" applyAlignment="1">
      <alignment wrapText="1"/>
    </xf>
    <xf numFmtId="0" fontId="11" fillId="0" borderId="62" xfId="0" applyFont="1" applyBorder="1" applyAlignment="1">
      <alignment horizontal="center" vertical="center"/>
    </xf>
    <xf numFmtId="0" fontId="11" fillId="0" borderId="1" xfId="0" applyFont="1" applyAlignment="1">
      <alignment vertical="center" wrapText="1"/>
    </xf>
    <xf numFmtId="2" fontId="11" fillId="0" borderId="18" xfId="0" applyNumberFormat="1" applyFont="1" applyBorder="1" applyAlignment="1">
      <alignment vertical="top" wrapText="1"/>
    </xf>
    <xf numFmtId="0" fontId="11" fillId="0" borderId="18" xfId="0" applyFont="1" applyBorder="1" applyAlignment="1">
      <alignment vertical="top" wrapText="1"/>
    </xf>
    <xf numFmtId="0" fontId="11" fillId="0" borderId="18" xfId="0" applyFont="1" applyBorder="1" applyAlignment="1">
      <alignment horizontal="left" vertical="top" wrapText="1"/>
    </xf>
    <xf numFmtId="0" fontId="11" fillId="0" borderId="18" xfId="0" applyFont="1" applyBorder="1" applyAlignment="1">
      <alignment horizontal="center" vertical="top"/>
    </xf>
    <xf numFmtId="164" fontId="11" fillId="0" borderId="18" xfId="0" applyNumberFormat="1" applyFont="1" applyBorder="1" applyAlignment="1">
      <alignment horizontal="center" vertical="top"/>
    </xf>
    <xf numFmtId="2" fontId="11" fillId="0" borderId="59" xfId="0" applyNumberFormat="1" applyFont="1" applyBorder="1" applyAlignment="1">
      <alignment vertical="top" wrapText="1"/>
    </xf>
    <xf numFmtId="0" fontId="11" fillId="0" borderId="59" xfId="0" applyFont="1" applyBorder="1" applyAlignment="1">
      <alignment vertical="top" wrapText="1"/>
    </xf>
    <xf numFmtId="0" fontId="11" fillId="0" borderId="59" xfId="0" applyFont="1" applyBorder="1" applyAlignment="1">
      <alignment horizontal="left" vertical="top" wrapText="1"/>
    </xf>
    <xf numFmtId="0" fontId="11" fillId="0" borderId="59" xfId="0" applyFont="1" applyBorder="1" applyAlignment="1">
      <alignment horizontal="center" vertical="top"/>
    </xf>
    <xf numFmtId="164" fontId="11" fillId="0" borderId="59" xfId="0" applyNumberFormat="1" applyFont="1" applyBorder="1" applyAlignment="1">
      <alignment horizontal="center" vertical="top"/>
    </xf>
    <xf numFmtId="0" fontId="11" fillId="0" borderId="1" xfId="0" applyFont="1" applyAlignment="1">
      <alignment horizontal="left" vertical="top" wrapText="1"/>
    </xf>
    <xf numFmtId="0" fontId="11" fillId="0" borderId="1" xfId="0" applyFont="1" applyAlignment="1">
      <alignment horizontal="left" vertical="top" wrapText="1" indent="1"/>
    </xf>
    <xf numFmtId="0" fontId="11" fillId="0" borderId="1" xfId="0" applyFont="1" applyAlignment="1">
      <alignment horizontal="left" vertical="top"/>
    </xf>
    <xf numFmtId="0" fontId="21" fillId="0" borderId="1" xfId="0" applyFont="1" applyAlignment="1">
      <alignment vertical="top" wrapText="1"/>
    </xf>
    <xf numFmtId="0" fontId="11" fillId="0" borderId="40" xfId="0" applyFont="1" applyBorder="1" applyAlignment="1">
      <alignment vertical="top" wrapText="1"/>
    </xf>
    <xf numFmtId="0" fontId="11" fillId="0" borderId="40" xfId="0" applyFont="1" applyBorder="1" applyAlignment="1">
      <alignment horizontal="left" vertical="top" wrapText="1"/>
    </xf>
    <xf numFmtId="0" fontId="11" fillId="0" borderId="40" xfId="0" applyFont="1" applyBorder="1" applyAlignment="1">
      <alignment horizontal="center" vertical="center"/>
    </xf>
    <xf numFmtId="0" fontId="11" fillId="0" borderId="40" xfId="0" applyFont="1" applyBorder="1" applyAlignment="1">
      <alignment horizontal="center" vertical="top"/>
    </xf>
    <xf numFmtId="164" fontId="11" fillId="0" borderId="56" xfId="0" applyNumberFormat="1" applyFont="1" applyBorder="1" applyAlignment="1">
      <alignment horizontal="center" vertical="top"/>
    </xf>
    <xf numFmtId="0" fontId="4" fillId="5" borderId="0" xfId="0" applyFont="1" applyFill="1" applyBorder="1"/>
    <xf numFmtId="0" fontId="4" fillId="0" borderId="0" xfId="0" applyFont="1" applyBorder="1"/>
    <xf numFmtId="0" fontId="4" fillId="0" borderId="0" xfId="0" applyFont="1" applyBorder="1" applyAlignment="1">
      <alignment wrapText="1"/>
    </xf>
    <xf numFmtId="0" fontId="11" fillId="0" borderId="59" xfId="0" applyFont="1" applyBorder="1"/>
    <xf numFmtId="0" fontId="11" fillId="0" borderId="59" xfId="0" applyFont="1" applyBorder="1" applyAlignment="1">
      <alignment wrapText="1"/>
    </xf>
    <xf numFmtId="0" fontId="0" fillId="0" borderId="44" xfId="0" applyBorder="1"/>
    <xf numFmtId="0" fontId="0" fillId="0" borderId="45" xfId="0" applyBorder="1"/>
    <xf numFmtId="0" fontId="11" fillId="0" borderId="69" xfId="0" applyFont="1" applyBorder="1" applyAlignment="1">
      <alignment horizontal="left" vertical="top" wrapText="1"/>
    </xf>
    <xf numFmtId="2" fontId="11" fillId="0" borderId="38" xfId="0" applyNumberFormat="1" applyFont="1" applyBorder="1" applyAlignment="1">
      <alignment vertical="top" wrapText="1"/>
    </xf>
    <xf numFmtId="0" fontId="11" fillId="6" borderId="59" xfId="0" applyFont="1" applyFill="1" applyBorder="1" applyAlignment="1">
      <alignment horizontal="center" vertical="center"/>
    </xf>
    <xf numFmtId="0" fontId="11" fillId="0" borderId="59" xfId="0" applyFont="1" applyBorder="1" applyAlignment="1">
      <alignment vertical="center"/>
    </xf>
    <xf numFmtId="0" fontId="11" fillId="0" borderId="59" xfId="0" applyFont="1" applyBorder="1" applyAlignment="1">
      <alignment horizontal="left" vertical="center"/>
    </xf>
    <xf numFmtId="0" fontId="23" fillId="0" borderId="63" xfId="0" applyFont="1" applyBorder="1"/>
    <xf numFmtId="0" fontId="11" fillId="0" borderId="70" xfId="0" applyFont="1" applyBorder="1" applyAlignment="1">
      <alignment horizontal="left" vertical="top" wrapText="1"/>
    </xf>
    <xf numFmtId="0" fontId="4" fillId="0" borderId="40" xfId="0" applyFont="1" applyBorder="1" applyAlignment="1">
      <alignment wrapText="1"/>
    </xf>
    <xf numFmtId="0" fontId="0" fillId="0" borderId="40" xfId="0" applyBorder="1" applyAlignment="1">
      <alignment vertical="center"/>
    </xf>
    <xf numFmtId="0" fontId="0" fillId="0" borderId="40" xfId="0" applyBorder="1" applyAlignment="1">
      <alignment horizontal="center" vertical="center"/>
    </xf>
    <xf numFmtId="0" fontId="0" fillId="6" borderId="40" xfId="0" applyFill="1" applyBorder="1" applyAlignment="1">
      <alignment horizontal="center" vertical="center"/>
    </xf>
    <xf numFmtId="0" fontId="0" fillId="0" borderId="40" xfId="0" applyBorder="1" applyAlignment="1">
      <alignment wrapText="1"/>
    </xf>
    <xf numFmtId="2" fontId="11" fillId="0" borderId="15" xfId="0" applyNumberFormat="1" applyFont="1" applyBorder="1" applyAlignment="1">
      <alignment vertical="top" wrapText="1"/>
    </xf>
    <xf numFmtId="0" fontId="11" fillId="0" borderId="13" xfId="0" applyFont="1" applyBorder="1" applyAlignment="1">
      <alignment horizontal="left" vertical="top" wrapText="1"/>
    </xf>
    <xf numFmtId="0" fontId="11" fillId="0" borderId="13" xfId="0" applyFont="1" applyBorder="1" applyAlignment="1">
      <alignment wrapText="1"/>
    </xf>
    <xf numFmtId="0" fontId="11" fillId="0" borderId="14" xfId="0" applyFont="1" applyBorder="1" applyAlignment="1">
      <alignment horizontal="left" vertical="top" wrapText="1"/>
    </xf>
    <xf numFmtId="2" fontId="11" fillId="0" borderId="21" xfId="0" applyNumberFormat="1" applyFont="1" applyBorder="1" applyAlignment="1">
      <alignment vertical="top" wrapText="1"/>
    </xf>
    <xf numFmtId="0" fontId="11" fillId="0" borderId="6" xfId="0" applyFont="1" applyBorder="1" applyAlignment="1">
      <alignment horizontal="left" vertical="top" wrapText="1"/>
    </xf>
    <xf numFmtId="0" fontId="11" fillId="0" borderId="6" xfId="0" applyFont="1" applyBorder="1" applyAlignment="1">
      <alignment wrapText="1"/>
    </xf>
    <xf numFmtId="0" fontId="0" fillId="0" borderId="6" xfId="0" applyBorder="1" applyAlignment="1">
      <alignment horizontal="center" vertical="center"/>
    </xf>
    <xf numFmtId="0" fontId="0" fillId="6" borderId="6" xfId="0" applyFill="1" applyBorder="1" applyAlignment="1">
      <alignment horizontal="center" vertical="center"/>
    </xf>
    <xf numFmtId="0" fontId="11" fillId="0" borderId="22" xfId="0" applyFont="1" applyBorder="1" applyAlignment="1">
      <alignment horizontal="left" vertical="top" wrapText="1"/>
    </xf>
    <xf numFmtId="0" fontId="4" fillId="0" borderId="0" xfId="0" applyFont="1" applyBorder="1" applyAlignment="1">
      <alignment horizontal="left" vertical="top" wrapText="1"/>
    </xf>
    <xf numFmtId="0" fontId="23" fillId="0" borderId="66" xfId="0" applyFont="1" applyBorder="1" applyAlignment="1">
      <alignment horizontal="center" vertical="center"/>
    </xf>
    <xf numFmtId="0" fontId="0" fillId="0" borderId="66" xfId="0" applyBorder="1" applyAlignment="1">
      <alignment horizontal="center" vertical="center"/>
    </xf>
    <xf numFmtId="0" fontId="22" fillId="0" borderId="67" xfId="0" applyFont="1" applyBorder="1" applyAlignment="1">
      <alignment horizontal="left" vertical="top" wrapText="1"/>
    </xf>
    <xf numFmtId="0" fontId="22" fillId="0" borderId="68" xfId="0" applyFont="1" applyBorder="1" applyAlignment="1">
      <alignment horizontal="left" vertical="top" wrapText="1"/>
    </xf>
    <xf numFmtId="0" fontId="22" fillId="0" borderId="69" xfId="0" applyFont="1" applyBorder="1" applyAlignment="1">
      <alignment horizontal="left" vertical="top" wrapText="1"/>
    </xf>
    <xf numFmtId="0" fontId="22" fillId="0" borderId="63" xfId="0" applyFont="1" applyBorder="1" applyAlignment="1">
      <alignment horizontal="left" vertical="top" wrapText="1"/>
    </xf>
    <xf numFmtId="0" fontId="22" fillId="0" borderId="0" xfId="0" applyFont="1" applyBorder="1" applyAlignment="1">
      <alignment horizontal="left" vertical="top" wrapText="1"/>
    </xf>
    <xf numFmtId="0" fontId="22" fillId="0" borderId="64" xfId="0" applyFont="1" applyBorder="1" applyAlignment="1">
      <alignment horizontal="left" vertical="top" wrapText="1"/>
    </xf>
    <xf numFmtId="0" fontId="22" fillId="0" borderId="65" xfId="0" applyFont="1" applyBorder="1" applyAlignment="1">
      <alignment horizontal="left" vertical="top" wrapText="1"/>
    </xf>
    <xf numFmtId="0" fontId="22" fillId="0" borderId="66" xfId="0" applyFont="1" applyBorder="1" applyAlignment="1">
      <alignment horizontal="left" vertical="top" wrapText="1"/>
    </xf>
    <xf numFmtId="0" fontId="22" fillId="0" borderId="30" xfId="0" applyFont="1" applyBorder="1" applyAlignment="1">
      <alignment horizontal="left" vertical="top" wrapText="1"/>
    </xf>
    <xf numFmtId="0" fontId="23" fillId="0" borderId="65" xfId="0" applyFont="1" applyBorder="1" applyAlignment="1">
      <alignment horizontal="center"/>
    </xf>
    <xf numFmtId="0" fontId="23" fillId="0" borderId="66" xfId="0" applyFont="1" applyBorder="1" applyAlignment="1">
      <alignment horizontal="center"/>
    </xf>
    <xf numFmtId="0" fontId="0" fillId="0" borderId="66" xfId="0" applyBorder="1" applyAlignment="1">
      <alignment horizontal="center"/>
    </xf>
    <xf numFmtId="0" fontId="0" fillId="0" borderId="30" xfId="0" applyBorder="1" applyAlignment="1">
      <alignment horizont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7" xfId="0" applyFont="1" applyBorder="1" applyAlignment="1">
      <alignment horizontal="center" vertical="center" wrapText="1"/>
    </xf>
    <xf numFmtId="0" fontId="11" fillId="0" borderId="0" xfId="0" applyFont="1" applyBorder="1" applyAlignment="1">
      <alignment horizontal="left"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3" fillId="0" borderId="0" xfId="0" applyFont="1" applyBorder="1" applyAlignment="1">
      <alignment horizontal="left" vertical="center"/>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6" fillId="0" borderId="0" xfId="0" applyFont="1" applyBorder="1" applyAlignment="1">
      <alignment horizontal="center"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0" xfId="0" applyFont="1" applyBorder="1" applyAlignment="1">
      <alignment horizontal="left" vertical="top" wrapText="1"/>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2" xfId="0" applyFont="1" applyBorder="1" applyAlignment="1">
      <alignment horizontal="center" vertical="center" wrapText="1"/>
    </xf>
    <xf numFmtId="0" fontId="7" fillId="7" borderId="12" xfId="0" applyFont="1" applyFill="1" applyBorder="1" applyAlignment="1">
      <alignment horizontal="left" vertical="center"/>
    </xf>
    <xf numFmtId="0" fontId="7" fillId="7" borderId="11" xfId="0" applyFont="1" applyFill="1" applyBorder="1" applyAlignment="1">
      <alignment horizontal="left" vertical="center"/>
    </xf>
    <xf numFmtId="0" fontId="8" fillId="0" borderId="2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9" fillId="8" borderId="16" xfId="0" applyFont="1" applyFill="1" applyBorder="1" applyAlignment="1">
      <alignment horizontal="left" vertical="center"/>
    </xf>
    <xf numFmtId="0" fontId="9" fillId="8" borderId="50" xfId="0" applyFont="1" applyFill="1" applyBorder="1" applyAlignment="1">
      <alignment horizontal="left" vertical="center"/>
    </xf>
    <xf numFmtId="0" fontId="9" fillId="8" borderId="17" xfId="0" applyFont="1" applyFill="1" applyBorder="1" applyAlignment="1">
      <alignment horizontal="left" vertical="center"/>
    </xf>
    <xf numFmtId="0" fontId="10" fillId="8" borderId="16" xfId="0" applyFont="1" applyFill="1" applyBorder="1" applyAlignment="1">
      <alignment horizontal="left" vertical="center"/>
    </xf>
    <xf numFmtId="0" fontId="10" fillId="8" borderId="50" xfId="0" applyFont="1" applyFill="1" applyBorder="1" applyAlignment="1">
      <alignment horizontal="left" vertical="center"/>
    </xf>
    <xf numFmtId="0" fontId="10" fillId="8" borderId="17" xfId="0" applyFont="1" applyFill="1" applyBorder="1" applyAlignment="1">
      <alignment horizontal="left" vertical="center"/>
    </xf>
    <xf numFmtId="0" fontId="10" fillId="8" borderId="51" xfId="0" applyFont="1" applyFill="1" applyBorder="1" applyAlignment="1">
      <alignment horizontal="left" vertical="center"/>
    </xf>
    <xf numFmtId="0" fontId="10" fillId="8" borderId="52" xfId="0" applyFont="1" applyFill="1" applyBorder="1" applyAlignment="1">
      <alignment horizontal="left" vertical="center"/>
    </xf>
    <xf numFmtId="0" fontId="10" fillId="8" borderId="28" xfId="0" applyFont="1" applyFill="1" applyBorder="1" applyAlignment="1">
      <alignment horizontal="left" vertical="center"/>
    </xf>
    <xf numFmtId="0" fontId="13" fillId="7" borderId="19"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8" fillId="0" borderId="2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2" fontId="0" fillId="0" borderId="0" xfId="0" applyNumberFormat="1" applyBorder="1" applyAlignment="1">
      <alignment horizontal="left" vertical="top" wrapText="1"/>
    </xf>
    <xf numFmtId="0" fontId="11" fillId="5" borderId="20"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11" fillId="5" borderId="56" xfId="0" applyFont="1" applyFill="1" applyBorder="1" applyAlignment="1">
      <alignment horizontal="left" vertical="center" wrapText="1"/>
    </xf>
    <xf numFmtId="0" fontId="11" fillId="5" borderId="57" xfId="0" applyFont="1" applyFill="1" applyBorder="1" applyAlignment="1">
      <alignment horizontal="left" vertical="center" wrapText="1"/>
    </xf>
    <xf numFmtId="0" fontId="11" fillId="5" borderId="32" xfId="0" applyFont="1" applyFill="1" applyBorder="1" applyAlignment="1">
      <alignment horizontal="left" vertical="center" wrapText="1"/>
    </xf>
    <xf numFmtId="0" fontId="13" fillId="7" borderId="16" xfId="0" applyFont="1" applyFill="1" applyBorder="1" applyAlignment="1">
      <alignment horizontal="left" vertical="top" wrapText="1"/>
    </xf>
    <xf numFmtId="0" fontId="13" fillId="7" borderId="33" xfId="0" applyFont="1" applyFill="1" applyBorder="1" applyAlignment="1">
      <alignment horizontal="left" vertical="top" wrapText="1"/>
    </xf>
    <xf numFmtId="0" fontId="13" fillId="7" borderId="29" xfId="0" applyFont="1" applyFill="1" applyBorder="1" applyAlignment="1">
      <alignment horizontal="left" vertical="center"/>
    </xf>
    <xf numFmtId="0" fontId="13" fillId="7" borderId="48"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33" xfId="0" applyFont="1" applyFill="1" applyBorder="1" applyAlignment="1">
      <alignment horizontal="left" vertical="center"/>
    </xf>
    <xf numFmtId="0" fontId="13" fillId="7" borderId="19" xfId="0" applyFont="1" applyFill="1" applyBorder="1" applyAlignment="1">
      <alignment horizontal="left" vertical="center"/>
    </xf>
    <xf numFmtId="0" fontId="13" fillId="7" borderId="18" xfId="0" applyFont="1" applyFill="1" applyBorder="1" applyAlignment="1">
      <alignment horizontal="left" vertical="center"/>
    </xf>
    <xf numFmtId="0" fontId="10" fillId="5" borderId="56" xfId="0" applyFont="1" applyFill="1" applyBorder="1" applyAlignment="1">
      <alignment horizontal="left" vertical="center" wrapText="1"/>
    </xf>
    <xf numFmtId="0" fontId="11" fillId="5" borderId="56"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11" fillId="5" borderId="47" xfId="0" applyFont="1" applyFill="1" applyBorder="1" applyAlignment="1">
      <alignment horizontal="center" vertical="center" wrapText="1"/>
    </xf>
  </cellXfs>
  <cellStyles count="1">
    <cellStyle name="Normal" xfId="0" builtinId="0"/>
  </cellStyles>
  <dxfs count="45">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ill>
        <patternFill>
          <bgColor rgb="FF00FF00"/>
        </patternFill>
      </fill>
    </dxf>
    <dxf>
      <fill>
        <patternFill>
          <bgColor rgb="FFFFC000"/>
        </patternFill>
      </fill>
    </dxf>
    <dxf>
      <fill>
        <patternFill>
          <bgColor rgb="FFFF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13</xdr:col>
      <xdr:colOff>441598</xdr:colOff>
      <xdr:row>11</xdr:row>
      <xdr:rowOff>99060</xdr:rowOff>
    </xdr:from>
    <xdr:to>
      <xdr:col>17</xdr:col>
      <xdr:colOff>239530</xdr:colOff>
      <xdr:row>24</xdr:row>
      <xdr:rowOff>114522</xdr:rowOff>
    </xdr:to>
    <xdr:pic>
      <xdr:nvPicPr>
        <xdr:cNvPr id="6" name="Picture 5">
          <a:extLst>
            <a:ext uri="{FF2B5EF4-FFF2-40B4-BE49-F238E27FC236}">
              <a16:creationId xmlns:a16="http://schemas.microsoft.com/office/drawing/2014/main" id="{250C411E-B0E4-4481-A8D6-50903D5542EB}"/>
            </a:ext>
          </a:extLst>
        </xdr:cNvPr>
        <xdr:cNvPicPr>
          <a:picLocks noChangeAspect="1"/>
        </xdr:cNvPicPr>
      </xdr:nvPicPr>
      <xdr:blipFill>
        <a:blip xmlns:r="http://schemas.openxmlformats.org/officeDocument/2006/relationships" r:embed="rId1"/>
        <a:stretch>
          <a:fillRect/>
        </a:stretch>
      </xdr:blipFill>
      <xdr:spPr>
        <a:xfrm>
          <a:off x="8366398" y="3116580"/>
          <a:ext cx="2236332" cy="2210022"/>
        </a:xfrm>
        <a:prstGeom prst="rect">
          <a:avLst/>
        </a:prstGeom>
      </xdr:spPr>
    </xdr:pic>
    <xdr:clientData/>
  </xdr:twoCellAnchor>
  <xdr:twoCellAnchor editAs="oneCell">
    <xdr:from>
      <xdr:col>0</xdr:col>
      <xdr:colOff>0</xdr:colOff>
      <xdr:row>0</xdr:row>
      <xdr:rowOff>15240</xdr:rowOff>
    </xdr:from>
    <xdr:to>
      <xdr:col>1</xdr:col>
      <xdr:colOff>695628</xdr:colOff>
      <xdr:row>1</xdr:row>
      <xdr:rowOff>8890</xdr:rowOff>
    </xdr:to>
    <xdr:pic>
      <xdr:nvPicPr>
        <xdr:cNvPr id="3" name="Picture 2">
          <a:extLst>
            <a:ext uri="{FF2B5EF4-FFF2-40B4-BE49-F238E27FC236}">
              <a16:creationId xmlns:a16="http://schemas.microsoft.com/office/drawing/2014/main" id="{3A005827-94B6-66D6-99EA-74B0E5E3677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000" r="23155"/>
        <a:stretch/>
      </xdr:blipFill>
      <xdr:spPr bwMode="auto">
        <a:xfrm>
          <a:off x="0" y="15240"/>
          <a:ext cx="1305228" cy="1334770"/>
        </a:xfrm>
        <a:prstGeom prst="rect">
          <a:avLst/>
        </a:prstGeom>
        <a:noFill/>
        <a:ln>
          <a:noFill/>
        </a:ln>
        <a:extLst>
          <a:ext uri="{53640926-AAD7-44D8-BBD7-CCE9431645EC}">
            <a14:shadowObscured xmlns:a14="http://schemas.microsoft.com/office/drawing/2010/main"/>
          </a:ext>
        </a:extLst>
      </xdr:spPr>
    </xdr:pic>
    <xdr:clientData/>
  </xdr:twoCellAnchor>
  <xdr:twoCellAnchor>
    <xdr:from>
      <xdr:col>15</xdr:col>
      <xdr:colOff>555412</xdr:colOff>
      <xdr:row>0</xdr:row>
      <xdr:rowOff>30480</xdr:rowOff>
    </xdr:from>
    <xdr:to>
      <xdr:col>17</xdr:col>
      <xdr:colOff>586739</xdr:colOff>
      <xdr:row>1</xdr:row>
      <xdr:rowOff>22860</xdr:rowOff>
    </xdr:to>
    <xdr:pic>
      <xdr:nvPicPr>
        <xdr:cNvPr id="4" name="Picture 2">
          <a:extLst>
            <a:ext uri="{FF2B5EF4-FFF2-40B4-BE49-F238E27FC236}">
              <a16:creationId xmlns:a16="http://schemas.microsoft.com/office/drawing/2014/main" id="{876100A5-5E4B-12D5-75D3-96EF912C30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90" r="23956"/>
        <a:stretch>
          <a:fillRect/>
        </a:stretch>
      </xdr:blipFill>
      <xdr:spPr bwMode="auto">
        <a:xfrm>
          <a:off x="9790852" y="30480"/>
          <a:ext cx="1250527"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220980</xdr:colOff>
      <xdr:row>2</xdr:row>
      <xdr:rowOff>114300</xdr:rowOff>
    </xdr:from>
    <xdr:to>
      <xdr:col>8</xdr:col>
      <xdr:colOff>1851885</xdr:colOff>
      <xdr:row>13</xdr:row>
      <xdr:rowOff>114522</xdr:rowOff>
    </xdr:to>
    <xdr:pic>
      <xdr:nvPicPr>
        <xdr:cNvPr id="3" name="Picture 2">
          <a:extLst>
            <a:ext uri="{FF2B5EF4-FFF2-40B4-BE49-F238E27FC236}">
              <a16:creationId xmlns:a16="http://schemas.microsoft.com/office/drawing/2014/main" id="{10D6D555-7A85-400B-91AA-04F5B3435824}"/>
            </a:ext>
          </a:extLst>
        </xdr:cNvPr>
        <xdr:cNvPicPr>
          <a:picLocks noChangeAspect="1"/>
        </xdr:cNvPicPr>
      </xdr:nvPicPr>
      <xdr:blipFill>
        <a:blip xmlns:r="http://schemas.openxmlformats.org/officeDocument/2006/relationships" r:embed="rId1"/>
        <a:stretch>
          <a:fillRect/>
        </a:stretch>
      </xdr:blipFill>
      <xdr:spPr>
        <a:xfrm>
          <a:off x="10294620" y="495300"/>
          <a:ext cx="2591025" cy="25605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304800</xdr:colOff>
      <xdr:row>2</xdr:row>
      <xdr:rowOff>68580</xdr:rowOff>
    </xdr:from>
    <xdr:to>
      <xdr:col>8</xdr:col>
      <xdr:colOff>1935705</xdr:colOff>
      <xdr:row>13</xdr:row>
      <xdr:rowOff>68802</xdr:rowOff>
    </xdr:to>
    <xdr:pic>
      <xdr:nvPicPr>
        <xdr:cNvPr id="4" name="Picture 3">
          <a:extLst>
            <a:ext uri="{FF2B5EF4-FFF2-40B4-BE49-F238E27FC236}">
              <a16:creationId xmlns:a16="http://schemas.microsoft.com/office/drawing/2014/main" id="{24B195B4-C16E-4548-9440-A9A863D8D86D}"/>
            </a:ext>
          </a:extLst>
        </xdr:cNvPr>
        <xdr:cNvPicPr>
          <a:picLocks noChangeAspect="1"/>
        </xdr:cNvPicPr>
      </xdr:nvPicPr>
      <xdr:blipFill>
        <a:blip xmlns:r="http://schemas.openxmlformats.org/officeDocument/2006/relationships" r:embed="rId1"/>
        <a:stretch>
          <a:fillRect/>
        </a:stretch>
      </xdr:blipFill>
      <xdr:spPr>
        <a:xfrm>
          <a:off x="10378440" y="449580"/>
          <a:ext cx="2591025" cy="25605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236220</xdr:colOff>
      <xdr:row>2</xdr:row>
      <xdr:rowOff>114300</xdr:rowOff>
    </xdr:from>
    <xdr:to>
      <xdr:col>8</xdr:col>
      <xdr:colOff>1928085</xdr:colOff>
      <xdr:row>13</xdr:row>
      <xdr:rowOff>114522</xdr:rowOff>
    </xdr:to>
    <xdr:pic>
      <xdr:nvPicPr>
        <xdr:cNvPr id="4" name="Picture 3">
          <a:extLst>
            <a:ext uri="{FF2B5EF4-FFF2-40B4-BE49-F238E27FC236}">
              <a16:creationId xmlns:a16="http://schemas.microsoft.com/office/drawing/2014/main" id="{CC77AD8B-7224-462B-B6BA-BA94D74EBFC6}"/>
            </a:ext>
          </a:extLst>
        </xdr:cNvPr>
        <xdr:cNvPicPr>
          <a:picLocks noChangeAspect="1"/>
        </xdr:cNvPicPr>
      </xdr:nvPicPr>
      <xdr:blipFill>
        <a:blip xmlns:r="http://schemas.openxmlformats.org/officeDocument/2006/relationships" r:embed="rId1"/>
        <a:stretch>
          <a:fillRect/>
        </a:stretch>
      </xdr:blipFill>
      <xdr:spPr>
        <a:xfrm>
          <a:off x="4815840" y="495300"/>
          <a:ext cx="2591025" cy="25605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76200</xdr:colOff>
      <xdr:row>2</xdr:row>
      <xdr:rowOff>22860</xdr:rowOff>
    </xdr:from>
    <xdr:to>
      <xdr:col>8</xdr:col>
      <xdr:colOff>2027145</xdr:colOff>
      <xdr:row>13</xdr:row>
      <xdr:rowOff>23082</xdr:rowOff>
    </xdr:to>
    <xdr:pic>
      <xdr:nvPicPr>
        <xdr:cNvPr id="4" name="Picture 3">
          <a:extLst>
            <a:ext uri="{FF2B5EF4-FFF2-40B4-BE49-F238E27FC236}">
              <a16:creationId xmlns:a16="http://schemas.microsoft.com/office/drawing/2014/main" id="{348DA388-8C33-4103-8D6E-F134BED392FC}"/>
            </a:ext>
          </a:extLst>
        </xdr:cNvPr>
        <xdr:cNvPicPr>
          <a:picLocks noChangeAspect="1"/>
        </xdr:cNvPicPr>
      </xdr:nvPicPr>
      <xdr:blipFill>
        <a:blip xmlns:r="http://schemas.openxmlformats.org/officeDocument/2006/relationships" r:embed="rId1"/>
        <a:stretch>
          <a:fillRect/>
        </a:stretch>
      </xdr:blipFill>
      <xdr:spPr>
        <a:xfrm>
          <a:off x="10469880" y="403860"/>
          <a:ext cx="2591025"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19050</xdr:rowOff>
    </xdr:from>
    <xdr:to>
      <xdr:col>0</xdr:col>
      <xdr:colOff>1447800</xdr:colOff>
      <xdr:row>13</xdr:row>
      <xdr:rowOff>295275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H="1" flipV="1">
          <a:off x="1171575" y="685800"/>
          <a:ext cx="1447800" cy="590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304800</xdr:colOff>
      <xdr:row>2</xdr:row>
      <xdr:rowOff>76200</xdr:rowOff>
    </xdr:from>
    <xdr:to>
      <xdr:col>8</xdr:col>
      <xdr:colOff>1935705</xdr:colOff>
      <xdr:row>13</xdr:row>
      <xdr:rowOff>76422</xdr:rowOff>
    </xdr:to>
    <xdr:pic>
      <xdr:nvPicPr>
        <xdr:cNvPr id="2" name="Picture 1">
          <a:extLst>
            <a:ext uri="{FF2B5EF4-FFF2-40B4-BE49-F238E27FC236}">
              <a16:creationId xmlns:a16="http://schemas.microsoft.com/office/drawing/2014/main" id="{49925016-C7F3-4932-A68C-6179DBA7BBC0}"/>
            </a:ext>
          </a:extLst>
        </xdr:cNvPr>
        <xdr:cNvPicPr>
          <a:picLocks noChangeAspect="1"/>
        </xdr:cNvPicPr>
      </xdr:nvPicPr>
      <xdr:blipFill>
        <a:blip xmlns:r="http://schemas.openxmlformats.org/officeDocument/2006/relationships" r:embed="rId1"/>
        <a:stretch>
          <a:fillRect/>
        </a:stretch>
      </xdr:blipFill>
      <xdr:spPr>
        <a:xfrm>
          <a:off x="10378440" y="457200"/>
          <a:ext cx="2591025" cy="2560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114300</xdr:colOff>
      <xdr:row>2</xdr:row>
      <xdr:rowOff>60960</xdr:rowOff>
    </xdr:from>
    <xdr:to>
      <xdr:col>8</xdr:col>
      <xdr:colOff>2065020</xdr:colOff>
      <xdr:row>13</xdr:row>
      <xdr:rowOff>63878</xdr:rowOff>
    </xdr:to>
    <xdr:pic>
      <xdr:nvPicPr>
        <xdr:cNvPr id="4" name="Picture 3" descr="Scarisbrick Guide Campsite">
          <a:extLst>
            <a:ext uri="{FF2B5EF4-FFF2-40B4-BE49-F238E27FC236}">
              <a16:creationId xmlns:a16="http://schemas.microsoft.com/office/drawing/2014/main" id="{4891CAF8-7609-4808-A27B-AA887C630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7980" y="441960"/>
          <a:ext cx="2590800" cy="2563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30480</xdr:colOff>
      <xdr:row>2</xdr:row>
      <xdr:rowOff>121920</xdr:rowOff>
    </xdr:from>
    <xdr:to>
      <xdr:col>8</xdr:col>
      <xdr:colOff>1981425</xdr:colOff>
      <xdr:row>13</xdr:row>
      <xdr:rowOff>122142</xdr:rowOff>
    </xdr:to>
    <xdr:pic>
      <xdr:nvPicPr>
        <xdr:cNvPr id="4" name="Picture 3">
          <a:extLst>
            <a:ext uri="{FF2B5EF4-FFF2-40B4-BE49-F238E27FC236}">
              <a16:creationId xmlns:a16="http://schemas.microsoft.com/office/drawing/2014/main" id="{B49143DF-3979-48B4-B775-4625CB8727B3}"/>
            </a:ext>
          </a:extLst>
        </xdr:cNvPr>
        <xdr:cNvPicPr>
          <a:picLocks noChangeAspect="1"/>
        </xdr:cNvPicPr>
      </xdr:nvPicPr>
      <xdr:blipFill>
        <a:blip xmlns:r="http://schemas.openxmlformats.org/officeDocument/2006/relationships" r:embed="rId1"/>
        <a:stretch>
          <a:fillRect/>
        </a:stretch>
      </xdr:blipFill>
      <xdr:spPr>
        <a:xfrm>
          <a:off x="10424160" y="502920"/>
          <a:ext cx="2591025" cy="25605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30480</xdr:colOff>
      <xdr:row>2</xdr:row>
      <xdr:rowOff>60960</xdr:rowOff>
    </xdr:from>
    <xdr:to>
      <xdr:col>8</xdr:col>
      <xdr:colOff>1981425</xdr:colOff>
      <xdr:row>13</xdr:row>
      <xdr:rowOff>61182</xdr:rowOff>
    </xdr:to>
    <xdr:pic>
      <xdr:nvPicPr>
        <xdr:cNvPr id="4" name="Picture 3">
          <a:extLst>
            <a:ext uri="{FF2B5EF4-FFF2-40B4-BE49-F238E27FC236}">
              <a16:creationId xmlns:a16="http://schemas.microsoft.com/office/drawing/2014/main" id="{480B308E-8DBD-4F27-8238-9387FC764147}"/>
            </a:ext>
          </a:extLst>
        </xdr:cNvPr>
        <xdr:cNvPicPr>
          <a:picLocks noChangeAspect="1"/>
        </xdr:cNvPicPr>
      </xdr:nvPicPr>
      <xdr:blipFill>
        <a:blip xmlns:r="http://schemas.openxmlformats.org/officeDocument/2006/relationships" r:embed="rId1"/>
        <a:stretch>
          <a:fillRect/>
        </a:stretch>
      </xdr:blipFill>
      <xdr:spPr>
        <a:xfrm>
          <a:off x="10424160" y="441960"/>
          <a:ext cx="2591025" cy="25605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68580</xdr:colOff>
      <xdr:row>2</xdr:row>
      <xdr:rowOff>45720</xdr:rowOff>
    </xdr:from>
    <xdr:to>
      <xdr:col>8</xdr:col>
      <xdr:colOff>2019525</xdr:colOff>
      <xdr:row>13</xdr:row>
      <xdr:rowOff>45942</xdr:rowOff>
    </xdr:to>
    <xdr:pic>
      <xdr:nvPicPr>
        <xdr:cNvPr id="6" name="Picture 5">
          <a:extLst>
            <a:ext uri="{FF2B5EF4-FFF2-40B4-BE49-F238E27FC236}">
              <a16:creationId xmlns:a16="http://schemas.microsoft.com/office/drawing/2014/main" id="{412567B4-5960-41D6-B259-2205CEF10571}"/>
            </a:ext>
          </a:extLst>
        </xdr:cNvPr>
        <xdr:cNvPicPr>
          <a:picLocks noChangeAspect="1"/>
        </xdr:cNvPicPr>
      </xdr:nvPicPr>
      <xdr:blipFill>
        <a:blip xmlns:r="http://schemas.openxmlformats.org/officeDocument/2006/relationships" r:embed="rId1"/>
        <a:stretch>
          <a:fillRect/>
        </a:stretch>
      </xdr:blipFill>
      <xdr:spPr>
        <a:xfrm>
          <a:off x="10462260" y="426720"/>
          <a:ext cx="2591025" cy="25605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281940</xdr:colOff>
      <xdr:row>2</xdr:row>
      <xdr:rowOff>91440</xdr:rowOff>
    </xdr:from>
    <xdr:to>
      <xdr:col>8</xdr:col>
      <xdr:colOff>1912845</xdr:colOff>
      <xdr:row>13</xdr:row>
      <xdr:rowOff>91662</xdr:rowOff>
    </xdr:to>
    <xdr:pic>
      <xdr:nvPicPr>
        <xdr:cNvPr id="6" name="Picture 5">
          <a:extLst>
            <a:ext uri="{FF2B5EF4-FFF2-40B4-BE49-F238E27FC236}">
              <a16:creationId xmlns:a16="http://schemas.microsoft.com/office/drawing/2014/main" id="{EB897655-4F9F-494E-87ED-6D54DD655D27}"/>
            </a:ext>
          </a:extLst>
        </xdr:cNvPr>
        <xdr:cNvPicPr>
          <a:picLocks noChangeAspect="1"/>
        </xdr:cNvPicPr>
      </xdr:nvPicPr>
      <xdr:blipFill>
        <a:blip xmlns:r="http://schemas.openxmlformats.org/officeDocument/2006/relationships" r:embed="rId1"/>
        <a:stretch>
          <a:fillRect/>
        </a:stretch>
      </xdr:blipFill>
      <xdr:spPr>
        <a:xfrm>
          <a:off x="10355580" y="472440"/>
          <a:ext cx="2591025" cy="25605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259080</xdr:colOff>
      <xdr:row>2</xdr:row>
      <xdr:rowOff>38100</xdr:rowOff>
    </xdr:from>
    <xdr:to>
      <xdr:col>8</xdr:col>
      <xdr:colOff>1889985</xdr:colOff>
      <xdr:row>13</xdr:row>
      <xdr:rowOff>38322</xdr:rowOff>
    </xdr:to>
    <xdr:pic>
      <xdr:nvPicPr>
        <xdr:cNvPr id="4" name="Picture 3">
          <a:extLst>
            <a:ext uri="{FF2B5EF4-FFF2-40B4-BE49-F238E27FC236}">
              <a16:creationId xmlns:a16="http://schemas.microsoft.com/office/drawing/2014/main" id="{83331B22-8742-4415-BEEC-3BB3E4573926}"/>
            </a:ext>
          </a:extLst>
        </xdr:cNvPr>
        <xdr:cNvPicPr>
          <a:picLocks noChangeAspect="1"/>
        </xdr:cNvPicPr>
      </xdr:nvPicPr>
      <xdr:blipFill>
        <a:blip xmlns:r="http://schemas.openxmlformats.org/officeDocument/2006/relationships" r:embed="rId1"/>
        <a:stretch>
          <a:fillRect/>
        </a:stretch>
      </xdr:blipFill>
      <xdr:spPr>
        <a:xfrm>
          <a:off x="10332720" y="419100"/>
          <a:ext cx="2591025" cy="25605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B88D-F31D-4854-A753-90E6C855107B}">
  <sheetPr>
    <tabColor rgb="FF00B0F0"/>
  </sheetPr>
  <dimension ref="A1:R28"/>
  <sheetViews>
    <sheetView tabSelected="1" workbookViewId="0">
      <selection activeCell="A2" sqref="A2:R28"/>
    </sheetView>
  </sheetViews>
  <sheetFormatPr defaultRowHeight="22.2" x14ac:dyDescent="0.45"/>
  <cols>
    <col min="1" max="1" width="8.88671875" style="147"/>
    <col min="2" max="2" width="10.21875" style="147" customWidth="1"/>
  </cols>
  <sheetData>
    <row r="1" spans="1:18" ht="105.6" customHeight="1" x14ac:dyDescent="0.45">
      <c r="A1" s="176"/>
      <c r="B1" s="177"/>
      <c r="C1" s="165" t="s">
        <v>581</v>
      </c>
      <c r="D1" s="166"/>
      <c r="E1" s="166"/>
      <c r="F1" s="166"/>
      <c r="G1" s="166"/>
      <c r="H1" s="166"/>
      <c r="I1" s="166"/>
      <c r="J1" s="166"/>
      <c r="K1" s="166"/>
      <c r="L1" s="166"/>
      <c r="M1" s="166"/>
      <c r="N1" s="166"/>
      <c r="O1" s="166"/>
      <c r="P1" s="166"/>
      <c r="Q1" s="178"/>
      <c r="R1" s="179"/>
    </row>
    <row r="2" spans="1:18" ht="13.2" customHeight="1" x14ac:dyDescent="0.25">
      <c r="A2" s="167" t="s">
        <v>622</v>
      </c>
      <c r="B2" s="168"/>
      <c r="C2" s="168"/>
      <c r="D2" s="168"/>
      <c r="E2" s="168"/>
      <c r="F2" s="168"/>
      <c r="G2" s="168"/>
      <c r="H2" s="168"/>
      <c r="I2" s="168"/>
      <c r="J2" s="168"/>
      <c r="K2" s="168"/>
      <c r="L2" s="168"/>
      <c r="M2" s="168"/>
      <c r="N2" s="168"/>
      <c r="O2" s="168"/>
      <c r="P2" s="168"/>
      <c r="Q2" s="168"/>
      <c r="R2" s="169"/>
    </row>
    <row r="3" spans="1:18" ht="13.2" customHeight="1" x14ac:dyDescent="0.25">
      <c r="A3" s="170"/>
      <c r="B3" s="171"/>
      <c r="C3" s="171"/>
      <c r="D3" s="171"/>
      <c r="E3" s="171"/>
      <c r="F3" s="171"/>
      <c r="G3" s="171"/>
      <c r="H3" s="171"/>
      <c r="I3" s="171"/>
      <c r="J3" s="171"/>
      <c r="K3" s="171"/>
      <c r="L3" s="171"/>
      <c r="M3" s="171"/>
      <c r="N3" s="171"/>
      <c r="O3" s="171"/>
      <c r="P3" s="171"/>
      <c r="Q3" s="171"/>
      <c r="R3" s="172"/>
    </row>
    <row r="4" spans="1:18" ht="13.2" customHeight="1" x14ac:dyDescent="0.25">
      <c r="A4" s="170"/>
      <c r="B4" s="171"/>
      <c r="C4" s="171"/>
      <c r="D4" s="171"/>
      <c r="E4" s="171"/>
      <c r="F4" s="171"/>
      <c r="G4" s="171"/>
      <c r="H4" s="171"/>
      <c r="I4" s="171"/>
      <c r="J4" s="171"/>
      <c r="K4" s="171"/>
      <c r="L4" s="171"/>
      <c r="M4" s="171"/>
      <c r="N4" s="171"/>
      <c r="O4" s="171"/>
      <c r="P4" s="171"/>
      <c r="Q4" s="171"/>
      <c r="R4" s="172"/>
    </row>
    <row r="5" spans="1:18" ht="13.2" customHeight="1" x14ac:dyDescent="0.25">
      <c r="A5" s="170"/>
      <c r="B5" s="171"/>
      <c r="C5" s="171"/>
      <c r="D5" s="171"/>
      <c r="E5" s="171"/>
      <c r="F5" s="171"/>
      <c r="G5" s="171"/>
      <c r="H5" s="171"/>
      <c r="I5" s="171"/>
      <c r="J5" s="171"/>
      <c r="K5" s="171"/>
      <c r="L5" s="171"/>
      <c r="M5" s="171"/>
      <c r="N5" s="171"/>
      <c r="O5" s="171"/>
      <c r="P5" s="171"/>
      <c r="Q5" s="171"/>
      <c r="R5" s="172"/>
    </row>
    <row r="6" spans="1:18" ht="13.2" customHeight="1" x14ac:dyDescent="0.25">
      <c r="A6" s="170"/>
      <c r="B6" s="171"/>
      <c r="C6" s="171"/>
      <c r="D6" s="171"/>
      <c r="E6" s="171"/>
      <c r="F6" s="171"/>
      <c r="G6" s="171"/>
      <c r="H6" s="171"/>
      <c r="I6" s="171"/>
      <c r="J6" s="171"/>
      <c r="K6" s="171"/>
      <c r="L6" s="171"/>
      <c r="M6" s="171"/>
      <c r="N6" s="171"/>
      <c r="O6" s="171"/>
      <c r="P6" s="171"/>
      <c r="Q6" s="171"/>
      <c r="R6" s="172"/>
    </row>
    <row r="7" spans="1:18" ht="13.2" customHeight="1" x14ac:dyDescent="0.25">
      <c r="A7" s="170"/>
      <c r="B7" s="171"/>
      <c r="C7" s="171"/>
      <c r="D7" s="171"/>
      <c r="E7" s="171"/>
      <c r="F7" s="171"/>
      <c r="G7" s="171"/>
      <c r="H7" s="171"/>
      <c r="I7" s="171"/>
      <c r="J7" s="171"/>
      <c r="K7" s="171"/>
      <c r="L7" s="171"/>
      <c r="M7" s="171"/>
      <c r="N7" s="171"/>
      <c r="O7" s="171"/>
      <c r="P7" s="171"/>
      <c r="Q7" s="171"/>
      <c r="R7" s="172"/>
    </row>
    <row r="8" spans="1:18" ht="13.2" customHeight="1" x14ac:dyDescent="0.25">
      <c r="A8" s="170"/>
      <c r="B8" s="171"/>
      <c r="C8" s="171"/>
      <c r="D8" s="171"/>
      <c r="E8" s="171"/>
      <c r="F8" s="171"/>
      <c r="G8" s="171"/>
      <c r="H8" s="171"/>
      <c r="I8" s="171"/>
      <c r="J8" s="171"/>
      <c r="K8" s="171"/>
      <c r="L8" s="171"/>
      <c r="M8" s="171"/>
      <c r="N8" s="171"/>
      <c r="O8" s="171"/>
      <c r="P8" s="171"/>
      <c r="Q8" s="171"/>
      <c r="R8" s="172"/>
    </row>
    <row r="9" spans="1:18" ht="13.2" customHeight="1" x14ac:dyDescent="0.25">
      <c r="A9" s="170"/>
      <c r="B9" s="171"/>
      <c r="C9" s="171"/>
      <c r="D9" s="171"/>
      <c r="E9" s="171"/>
      <c r="F9" s="171"/>
      <c r="G9" s="171"/>
      <c r="H9" s="171"/>
      <c r="I9" s="171"/>
      <c r="J9" s="171"/>
      <c r="K9" s="171"/>
      <c r="L9" s="171"/>
      <c r="M9" s="171"/>
      <c r="N9" s="171"/>
      <c r="O9" s="171"/>
      <c r="P9" s="171"/>
      <c r="Q9" s="171"/>
      <c r="R9" s="172"/>
    </row>
    <row r="10" spans="1:18" ht="13.2" customHeight="1" x14ac:dyDescent="0.25">
      <c r="A10" s="170"/>
      <c r="B10" s="171"/>
      <c r="C10" s="171"/>
      <c r="D10" s="171"/>
      <c r="E10" s="171"/>
      <c r="F10" s="171"/>
      <c r="G10" s="171"/>
      <c r="H10" s="171"/>
      <c r="I10" s="171"/>
      <c r="J10" s="171"/>
      <c r="K10" s="171"/>
      <c r="L10" s="171"/>
      <c r="M10" s="171"/>
      <c r="N10" s="171"/>
      <c r="O10" s="171"/>
      <c r="P10" s="171"/>
      <c r="Q10" s="171"/>
      <c r="R10" s="172"/>
    </row>
    <row r="11" spans="1:18" ht="13.2" customHeight="1" x14ac:dyDescent="0.25">
      <c r="A11" s="170"/>
      <c r="B11" s="171"/>
      <c r="C11" s="171"/>
      <c r="D11" s="171"/>
      <c r="E11" s="171"/>
      <c r="F11" s="171"/>
      <c r="G11" s="171"/>
      <c r="H11" s="171"/>
      <c r="I11" s="171"/>
      <c r="J11" s="171"/>
      <c r="K11" s="171"/>
      <c r="L11" s="171"/>
      <c r="M11" s="171"/>
      <c r="N11" s="171"/>
      <c r="O11" s="171"/>
      <c r="P11" s="171"/>
      <c r="Q11" s="171"/>
      <c r="R11" s="172"/>
    </row>
    <row r="12" spans="1:18" ht="13.2" customHeight="1" x14ac:dyDescent="0.25">
      <c r="A12" s="170"/>
      <c r="B12" s="171"/>
      <c r="C12" s="171"/>
      <c r="D12" s="171"/>
      <c r="E12" s="171"/>
      <c r="F12" s="171"/>
      <c r="G12" s="171"/>
      <c r="H12" s="171"/>
      <c r="I12" s="171"/>
      <c r="J12" s="171"/>
      <c r="K12" s="171"/>
      <c r="L12" s="171"/>
      <c r="M12" s="171"/>
      <c r="N12" s="171"/>
      <c r="O12" s="171"/>
      <c r="P12" s="171"/>
      <c r="Q12" s="171"/>
      <c r="R12" s="172"/>
    </row>
    <row r="13" spans="1:18" ht="13.2" customHeight="1" x14ac:dyDescent="0.25">
      <c r="A13" s="170"/>
      <c r="B13" s="171"/>
      <c r="C13" s="171"/>
      <c r="D13" s="171"/>
      <c r="E13" s="171"/>
      <c r="F13" s="171"/>
      <c r="G13" s="171"/>
      <c r="H13" s="171"/>
      <c r="I13" s="171"/>
      <c r="J13" s="171"/>
      <c r="K13" s="171"/>
      <c r="L13" s="171"/>
      <c r="M13" s="171"/>
      <c r="N13" s="171"/>
      <c r="O13" s="171"/>
      <c r="P13" s="171"/>
      <c r="Q13" s="171"/>
      <c r="R13" s="172"/>
    </row>
    <row r="14" spans="1:18" ht="13.2" customHeight="1" x14ac:dyDescent="0.25">
      <c r="A14" s="170"/>
      <c r="B14" s="171"/>
      <c r="C14" s="171"/>
      <c r="D14" s="171"/>
      <c r="E14" s="171"/>
      <c r="F14" s="171"/>
      <c r="G14" s="171"/>
      <c r="H14" s="171"/>
      <c r="I14" s="171"/>
      <c r="J14" s="171"/>
      <c r="K14" s="171"/>
      <c r="L14" s="171"/>
      <c r="M14" s="171"/>
      <c r="N14" s="171"/>
      <c r="O14" s="171"/>
      <c r="P14" s="171"/>
      <c r="Q14" s="171"/>
      <c r="R14" s="172"/>
    </row>
    <row r="15" spans="1:18" ht="13.2" customHeight="1" x14ac:dyDescent="0.25">
      <c r="A15" s="170"/>
      <c r="B15" s="171"/>
      <c r="C15" s="171"/>
      <c r="D15" s="171"/>
      <c r="E15" s="171"/>
      <c r="F15" s="171"/>
      <c r="G15" s="171"/>
      <c r="H15" s="171"/>
      <c r="I15" s="171"/>
      <c r="J15" s="171"/>
      <c r="K15" s="171"/>
      <c r="L15" s="171"/>
      <c r="M15" s="171"/>
      <c r="N15" s="171"/>
      <c r="O15" s="171"/>
      <c r="P15" s="171"/>
      <c r="Q15" s="171"/>
      <c r="R15" s="172"/>
    </row>
    <row r="16" spans="1:18" ht="13.2" customHeight="1" x14ac:dyDescent="0.25">
      <c r="A16" s="170"/>
      <c r="B16" s="171"/>
      <c r="C16" s="171"/>
      <c r="D16" s="171"/>
      <c r="E16" s="171"/>
      <c r="F16" s="171"/>
      <c r="G16" s="171"/>
      <c r="H16" s="171"/>
      <c r="I16" s="171"/>
      <c r="J16" s="171"/>
      <c r="K16" s="171"/>
      <c r="L16" s="171"/>
      <c r="M16" s="171"/>
      <c r="N16" s="171"/>
      <c r="O16" s="171"/>
      <c r="P16" s="171"/>
      <c r="Q16" s="171"/>
      <c r="R16" s="172"/>
    </row>
    <row r="17" spans="1:18" ht="13.2" customHeight="1" x14ac:dyDescent="0.25">
      <c r="A17" s="170"/>
      <c r="B17" s="171"/>
      <c r="C17" s="171"/>
      <c r="D17" s="171"/>
      <c r="E17" s="171"/>
      <c r="F17" s="171"/>
      <c r="G17" s="171"/>
      <c r="H17" s="171"/>
      <c r="I17" s="171"/>
      <c r="J17" s="171"/>
      <c r="K17" s="171"/>
      <c r="L17" s="171"/>
      <c r="M17" s="171"/>
      <c r="N17" s="171"/>
      <c r="O17" s="171"/>
      <c r="P17" s="171"/>
      <c r="Q17" s="171"/>
      <c r="R17" s="172"/>
    </row>
    <row r="18" spans="1:18" ht="14.4" customHeight="1" x14ac:dyDescent="0.25">
      <c r="A18" s="170"/>
      <c r="B18" s="171"/>
      <c r="C18" s="171"/>
      <c r="D18" s="171"/>
      <c r="E18" s="171"/>
      <c r="F18" s="171"/>
      <c r="G18" s="171"/>
      <c r="H18" s="171"/>
      <c r="I18" s="171"/>
      <c r="J18" s="171"/>
      <c r="K18" s="171"/>
      <c r="L18" s="171"/>
      <c r="M18" s="171"/>
      <c r="N18" s="171"/>
      <c r="O18" s="171"/>
      <c r="P18" s="171"/>
      <c r="Q18" s="171"/>
      <c r="R18" s="172"/>
    </row>
    <row r="19" spans="1:18" ht="13.2" customHeight="1" x14ac:dyDescent="0.25">
      <c r="A19" s="170"/>
      <c r="B19" s="171"/>
      <c r="C19" s="171"/>
      <c r="D19" s="171"/>
      <c r="E19" s="171"/>
      <c r="F19" s="171"/>
      <c r="G19" s="171"/>
      <c r="H19" s="171"/>
      <c r="I19" s="171"/>
      <c r="J19" s="171"/>
      <c r="K19" s="171"/>
      <c r="L19" s="171"/>
      <c r="M19" s="171"/>
      <c r="N19" s="171"/>
      <c r="O19" s="171"/>
      <c r="P19" s="171"/>
      <c r="Q19" s="171"/>
      <c r="R19" s="172"/>
    </row>
    <row r="20" spans="1:18" ht="13.2" customHeight="1" x14ac:dyDescent="0.25">
      <c r="A20" s="170"/>
      <c r="B20" s="171"/>
      <c r="C20" s="171"/>
      <c r="D20" s="171"/>
      <c r="E20" s="171"/>
      <c r="F20" s="171"/>
      <c r="G20" s="171"/>
      <c r="H20" s="171"/>
      <c r="I20" s="171"/>
      <c r="J20" s="171"/>
      <c r="K20" s="171"/>
      <c r="L20" s="171"/>
      <c r="M20" s="171"/>
      <c r="N20" s="171"/>
      <c r="O20" s="171"/>
      <c r="P20" s="171"/>
      <c r="Q20" s="171"/>
      <c r="R20" s="172"/>
    </row>
    <row r="21" spans="1:18" ht="13.2" customHeight="1" x14ac:dyDescent="0.25">
      <c r="A21" s="170"/>
      <c r="B21" s="171"/>
      <c r="C21" s="171"/>
      <c r="D21" s="171"/>
      <c r="E21" s="171"/>
      <c r="F21" s="171"/>
      <c r="G21" s="171"/>
      <c r="H21" s="171"/>
      <c r="I21" s="171"/>
      <c r="J21" s="171"/>
      <c r="K21" s="171"/>
      <c r="L21" s="171"/>
      <c r="M21" s="171"/>
      <c r="N21" s="171"/>
      <c r="O21" s="171"/>
      <c r="P21" s="171"/>
      <c r="Q21" s="171"/>
      <c r="R21" s="172"/>
    </row>
    <row r="22" spans="1:18" ht="13.2" customHeight="1" x14ac:dyDescent="0.25">
      <c r="A22" s="170"/>
      <c r="B22" s="171"/>
      <c r="C22" s="171"/>
      <c r="D22" s="171"/>
      <c r="E22" s="171"/>
      <c r="F22" s="171"/>
      <c r="G22" s="171"/>
      <c r="H22" s="171"/>
      <c r="I22" s="171"/>
      <c r="J22" s="171"/>
      <c r="K22" s="171"/>
      <c r="L22" s="171"/>
      <c r="M22" s="171"/>
      <c r="N22" s="171"/>
      <c r="O22" s="171"/>
      <c r="P22" s="171"/>
      <c r="Q22" s="171"/>
      <c r="R22" s="172"/>
    </row>
    <row r="23" spans="1:18" ht="13.2" customHeight="1" x14ac:dyDescent="0.25">
      <c r="A23" s="170"/>
      <c r="B23" s="171"/>
      <c r="C23" s="171"/>
      <c r="D23" s="171"/>
      <c r="E23" s="171"/>
      <c r="F23" s="171"/>
      <c r="G23" s="171"/>
      <c r="H23" s="171"/>
      <c r="I23" s="171"/>
      <c r="J23" s="171"/>
      <c r="K23" s="171"/>
      <c r="L23" s="171"/>
      <c r="M23" s="171"/>
      <c r="N23" s="171"/>
      <c r="O23" s="171"/>
      <c r="P23" s="171"/>
      <c r="Q23" s="171"/>
      <c r="R23" s="172"/>
    </row>
    <row r="24" spans="1:18" ht="13.2" customHeight="1" x14ac:dyDescent="0.25">
      <c r="A24" s="170"/>
      <c r="B24" s="171"/>
      <c r="C24" s="171"/>
      <c r="D24" s="171"/>
      <c r="E24" s="171"/>
      <c r="F24" s="171"/>
      <c r="G24" s="171"/>
      <c r="H24" s="171"/>
      <c r="I24" s="171"/>
      <c r="J24" s="171"/>
      <c r="K24" s="171"/>
      <c r="L24" s="171"/>
      <c r="M24" s="171"/>
      <c r="N24" s="171"/>
      <c r="O24" s="171"/>
      <c r="P24" s="171"/>
      <c r="Q24" s="171"/>
      <c r="R24" s="172"/>
    </row>
    <row r="25" spans="1:18" ht="13.2" customHeight="1" x14ac:dyDescent="0.25">
      <c r="A25" s="170"/>
      <c r="B25" s="171"/>
      <c r="C25" s="171"/>
      <c r="D25" s="171"/>
      <c r="E25" s="171"/>
      <c r="F25" s="171"/>
      <c r="G25" s="171"/>
      <c r="H25" s="171"/>
      <c r="I25" s="171"/>
      <c r="J25" s="171"/>
      <c r="K25" s="171"/>
      <c r="L25" s="171"/>
      <c r="M25" s="171"/>
      <c r="N25" s="171"/>
      <c r="O25" s="171"/>
      <c r="P25" s="171"/>
      <c r="Q25" s="171"/>
      <c r="R25" s="172"/>
    </row>
    <row r="26" spans="1:18" ht="13.2" customHeight="1" x14ac:dyDescent="0.25">
      <c r="A26" s="170"/>
      <c r="B26" s="171"/>
      <c r="C26" s="171"/>
      <c r="D26" s="171"/>
      <c r="E26" s="171"/>
      <c r="F26" s="171"/>
      <c r="G26" s="171"/>
      <c r="H26" s="171"/>
      <c r="I26" s="171"/>
      <c r="J26" s="171"/>
      <c r="K26" s="171"/>
      <c r="L26" s="171"/>
      <c r="M26" s="171"/>
      <c r="N26" s="171"/>
      <c r="O26" s="171"/>
      <c r="P26" s="171"/>
      <c r="Q26" s="171"/>
      <c r="R26" s="172"/>
    </row>
    <row r="27" spans="1:18" ht="13.2" customHeight="1" x14ac:dyDescent="0.25">
      <c r="A27" s="170"/>
      <c r="B27" s="171"/>
      <c r="C27" s="171"/>
      <c r="D27" s="171"/>
      <c r="E27" s="171"/>
      <c r="F27" s="171"/>
      <c r="G27" s="171"/>
      <c r="H27" s="171"/>
      <c r="I27" s="171"/>
      <c r="J27" s="171"/>
      <c r="K27" s="171"/>
      <c r="L27" s="171"/>
      <c r="M27" s="171"/>
      <c r="N27" s="171"/>
      <c r="O27" s="171"/>
      <c r="P27" s="171"/>
      <c r="Q27" s="171"/>
      <c r="R27" s="172"/>
    </row>
    <row r="28" spans="1:18" ht="13.2" customHeight="1" x14ac:dyDescent="0.25">
      <c r="A28" s="173"/>
      <c r="B28" s="174"/>
      <c r="C28" s="174"/>
      <c r="D28" s="174"/>
      <c r="E28" s="174"/>
      <c r="F28" s="174"/>
      <c r="G28" s="174"/>
      <c r="H28" s="174"/>
      <c r="I28" s="174"/>
      <c r="J28" s="174"/>
      <c r="K28" s="174"/>
      <c r="L28" s="174"/>
      <c r="M28" s="174"/>
      <c r="N28" s="174"/>
      <c r="O28" s="174"/>
      <c r="P28" s="174"/>
      <c r="Q28" s="174"/>
      <c r="R28" s="175"/>
    </row>
  </sheetData>
  <mergeCells count="4">
    <mergeCell ref="C1:P1"/>
    <mergeCell ref="A2:R28"/>
    <mergeCell ref="A1:B1"/>
    <mergeCell ref="Q1:R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pageSetUpPr fitToPage="1"/>
  </sheetPr>
  <dimension ref="A1:O100"/>
  <sheetViews>
    <sheetView showZeros="0" topLeftCell="A22" workbookViewId="0">
      <selection activeCell="B25" sqref="B25"/>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480</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487</v>
      </c>
      <c r="F6" s="5"/>
      <c r="G6" s="5"/>
      <c r="H6" s="5"/>
      <c r="I6" s="10"/>
      <c r="J6" s="9"/>
      <c r="K6" s="11"/>
    </row>
    <row r="7" spans="1:15" ht="17.25" customHeight="1" x14ac:dyDescent="0.25">
      <c r="A7" s="250" t="s">
        <v>74</v>
      </c>
      <c r="B7" s="251"/>
      <c r="C7" s="89">
        <v>44278</v>
      </c>
      <c r="D7" s="230"/>
      <c r="E7" s="242"/>
      <c r="F7" s="5"/>
      <c r="G7" s="5"/>
      <c r="H7" s="5"/>
      <c r="I7" s="10"/>
      <c r="J7" s="9"/>
      <c r="K7" s="11"/>
    </row>
    <row r="8" spans="1:15" ht="17.25" customHeight="1" x14ac:dyDescent="0.25">
      <c r="A8" s="248" t="s">
        <v>72</v>
      </c>
      <c r="B8" s="249"/>
      <c r="C8" s="88" t="s">
        <v>245</v>
      </c>
      <c r="D8" s="230"/>
      <c r="E8" s="242"/>
      <c r="F8" s="5"/>
      <c r="G8" s="5"/>
      <c r="H8" s="5"/>
      <c r="I8" s="10"/>
      <c r="J8" s="9"/>
      <c r="K8" s="11"/>
    </row>
    <row r="9" spans="1:15" ht="17.25" customHeight="1" x14ac:dyDescent="0.25">
      <c r="A9" s="248" t="s">
        <v>76</v>
      </c>
      <c r="B9" s="249"/>
      <c r="C9" s="88" t="s">
        <v>614</v>
      </c>
      <c r="D9" s="230"/>
      <c r="E9" s="243"/>
      <c r="F9" s="5"/>
      <c r="G9" s="5"/>
      <c r="H9" s="5"/>
      <c r="I9" s="10"/>
      <c r="J9" s="9"/>
      <c r="K9" s="9"/>
    </row>
    <row r="10" spans="1:15" ht="39" customHeight="1" x14ac:dyDescent="0.25">
      <c r="A10" s="244" t="s">
        <v>71</v>
      </c>
      <c r="B10" s="245"/>
      <c r="C10" s="88"/>
      <c r="D10" s="230" t="s">
        <v>75</v>
      </c>
      <c r="E10" s="239" t="s">
        <v>488</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72" x14ac:dyDescent="0.25">
      <c r="A18" s="86" t="s">
        <v>481</v>
      </c>
      <c r="B18" s="37" t="s">
        <v>250</v>
      </c>
      <c r="C18" s="38" t="s">
        <v>251</v>
      </c>
      <c r="D18" s="38" t="s">
        <v>252</v>
      </c>
      <c r="E18" s="27" t="s">
        <v>253</v>
      </c>
      <c r="F18" s="18">
        <v>3</v>
      </c>
      <c r="G18" s="19">
        <v>3</v>
      </c>
      <c r="H18" s="20">
        <f>F18*G18</f>
        <v>9</v>
      </c>
      <c r="I18" s="27"/>
      <c r="J18" s="28"/>
      <c r="K18" s="29"/>
    </row>
    <row r="19" spans="1:11" ht="43.2" x14ac:dyDescent="0.25">
      <c r="A19" s="86" t="s">
        <v>482</v>
      </c>
      <c r="B19" s="40" t="s">
        <v>246</v>
      </c>
      <c r="C19" s="41" t="s">
        <v>251</v>
      </c>
      <c r="D19" s="41" t="s">
        <v>252</v>
      </c>
      <c r="E19" s="115" t="s">
        <v>259</v>
      </c>
      <c r="F19" s="21">
        <v>3</v>
      </c>
      <c r="G19" s="22">
        <v>4</v>
      </c>
      <c r="H19" s="23">
        <f t="shared" ref="H19:H37" si="0">F19*G19</f>
        <v>12</v>
      </c>
      <c r="I19" s="30"/>
      <c r="J19" s="31"/>
      <c r="K19" s="32"/>
    </row>
    <row r="20" spans="1:11" ht="65.400000000000006" x14ac:dyDescent="0.25">
      <c r="A20" s="86" t="s">
        <v>483</v>
      </c>
      <c r="B20" s="43" t="s">
        <v>248</v>
      </c>
      <c r="C20" s="41" t="s">
        <v>251</v>
      </c>
      <c r="D20" s="41" t="s">
        <v>252</v>
      </c>
      <c r="E20" s="129" t="s">
        <v>263</v>
      </c>
      <c r="F20" s="21">
        <v>2</v>
      </c>
      <c r="G20" s="22">
        <v>2</v>
      </c>
      <c r="H20" s="23">
        <f t="shared" si="0"/>
        <v>4</v>
      </c>
      <c r="I20" s="33"/>
      <c r="J20" s="31"/>
      <c r="K20" s="32"/>
    </row>
    <row r="21" spans="1:11" ht="28.8" x14ac:dyDescent="0.25">
      <c r="A21" s="86" t="s">
        <v>484</v>
      </c>
      <c r="B21" s="43" t="s">
        <v>247</v>
      </c>
      <c r="C21" s="41" t="s">
        <v>251</v>
      </c>
      <c r="D21" s="41" t="s">
        <v>252</v>
      </c>
      <c r="E21" s="30" t="s">
        <v>260</v>
      </c>
      <c r="F21" s="21">
        <v>2</v>
      </c>
      <c r="G21" s="22">
        <v>3</v>
      </c>
      <c r="H21" s="23">
        <f t="shared" si="0"/>
        <v>6</v>
      </c>
      <c r="I21" s="33"/>
      <c r="J21" s="31"/>
      <c r="K21" s="32"/>
    </row>
    <row r="22" spans="1:11" ht="28.8" x14ac:dyDescent="0.25">
      <c r="A22" s="39" t="s">
        <v>485</v>
      </c>
      <c r="B22" s="43" t="s">
        <v>218</v>
      </c>
      <c r="C22" s="41" t="s">
        <v>254</v>
      </c>
      <c r="D22" s="41" t="s">
        <v>252</v>
      </c>
      <c r="E22" s="30" t="s">
        <v>261</v>
      </c>
      <c r="F22" s="21">
        <v>3</v>
      </c>
      <c r="G22" s="22">
        <v>2</v>
      </c>
      <c r="H22" s="23">
        <f t="shared" si="0"/>
        <v>6</v>
      </c>
      <c r="I22" s="104" t="s">
        <v>489</v>
      </c>
      <c r="J22" s="31"/>
      <c r="K22" s="32"/>
    </row>
    <row r="23" spans="1:11" ht="28.8" x14ac:dyDescent="0.25">
      <c r="A23" s="39" t="s">
        <v>486</v>
      </c>
      <c r="B23" s="43" t="s">
        <v>249</v>
      </c>
      <c r="C23" s="41" t="s">
        <v>258</v>
      </c>
      <c r="D23" s="41" t="s">
        <v>252</v>
      </c>
      <c r="E23" s="30" t="s">
        <v>262</v>
      </c>
      <c r="F23" s="21">
        <v>3</v>
      </c>
      <c r="G23" s="22">
        <v>2</v>
      </c>
      <c r="H23" s="23">
        <f t="shared" si="0"/>
        <v>6</v>
      </c>
      <c r="I23" s="33"/>
      <c r="J23" s="31"/>
      <c r="K23" s="32"/>
    </row>
    <row r="24" spans="1:11" ht="14.4" x14ac:dyDescent="0.25">
      <c r="A24" s="39"/>
      <c r="B24" s="43"/>
      <c r="C24" s="41"/>
      <c r="D24" s="41"/>
      <c r="E24" s="33"/>
      <c r="F24" s="21"/>
      <c r="G24" s="22"/>
      <c r="H24" s="23">
        <f t="shared" si="0"/>
        <v>0</v>
      </c>
      <c r="I24" s="33"/>
      <c r="J24" s="31"/>
      <c r="K24" s="32"/>
    </row>
    <row r="25" spans="1:11" ht="14.4" x14ac:dyDescent="0.25">
      <c r="A25" s="42"/>
      <c r="B25" s="43" t="s">
        <v>642</v>
      </c>
      <c r="C25" s="41"/>
      <c r="D25" s="41"/>
      <c r="E25" s="30"/>
      <c r="F25" s="21"/>
      <c r="G25" s="22"/>
      <c r="H25" s="23">
        <f t="shared" si="0"/>
        <v>0</v>
      </c>
      <c r="I25" s="30"/>
      <c r="J25" s="31"/>
      <c r="K25" s="32"/>
    </row>
    <row r="26" spans="1:11" ht="14.4" x14ac:dyDescent="0.25">
      <c r="A26" s="42"/>
      <c r="B26" s="43"/>
      <c r="C26" s="41"/>
      <c r="D26" s="41"/>
      <c r="E26" s="30"/>
      <c r="F26" s="21"/>
      <c r="G26" s="22"/>
      <c r="H26" s="23">
        <f t="shared" si="0"/>
        <v>0</v>
      </c>
      <c r="I26" s="30"/>
      <c r="J26" s="31"/>
      <c r="K26" s="32"/>
    </row>
    <row r="27" spans="1:11" ht="14.4" x14ac:dyDescent="0.25">
      <c r="A27" s="42"/>
      <c r="B27" s="43"/>
      <c r="C27" s="41"/>
      <c r="D27" s="41"/>
      <c r="E27" s="30"/>
      <c r="F27" s="21"/>
      <c r="G27" s="22"/>
      <c r="H27" s="23">
        <f t="shared" si="0"/>
        <v>0</v>
      </c>
      <c r="I27" s="30"/>
      <c r="J27" s="31"/>
      <c r="K27" s="32"/>
    </row>
    <row r="28" spans="1:11" ht="14.4" x14ac:dyDescent="0.25">
      <c r="A28" s="42"/>
      <c r="B28" s="43"/>
      <c r="C28" s="41"/>
      <c r="D28" s="41"/>
      <c r="E28" s="30"/>
      <c r="F28" s="21"/>
      <c r="G28" s="22"/>
      <c r="H28" s="23">
        <f t="shared" si="0"/>
        <v>0</v>
      </c>
      <c r="I28" s="30"/>
      <c r="J28" s="31"/>
      <c r="K28" s="32"/>
    </row>
    <row r="29" spans="1:11" ht="14.4" x14ac:dyDescent="0.25">
      <c r="A29" s="42"/>
      <c r="B29" s="43"/>
      <c r="C29" s="41"/>
      <c r="D29" s="41"/>
      <c r="E29" s="30"/>
      <c r="F29" s="21"/>
      <c r="G29" s="22"/>
      <c r="H29" s="23">
        <f t="shared" si="0"/>
        <v>0</v>
      </c>
      <c r="I29" s="30"/>
      <c r="J29" s="31"/>
      <c r="K29" s="32"/>
    </row>
    <row r="30" spans="1:11" ht="14.4" x14ac:dyDescent="0.25">
      <c r="A30" s="42"/>
      <c r="B30" s="43"/>
      <c r="C30" s="41"/>
      <c r="D30" s="41"/>
      <c r="E30" s="30"/>
      <c r="F30" s="21"/>
      <c r="G30" s="22"/>
      <c r="H30" s="23">
        <f t="shared" si="0"/>
        <v>0</v>
      </c>
      <c r="I30" s="30"/>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42"/>
      <c r="B33" s="43"/>
      <c r="C33" s="41"/>
      <c r="D33" s="41"/>
      <c r="E33" s="30"/>
      <c r="F33" s="21"/>
      <c r="G33" s="22"/>
      <c r="H33" s="23">
        <f t="shared" si="0"/>
        <v>0</v>
      </c>
      <c r="I33" s="30"/>
      <c r="J33" s="31"/>
      <c r="K33" s="32"/>
    </row>
    <row r="34" spans="1:11" ht="14.4" x14ac:dyDescent="0.25">
      <c r="A34" s="42"/>
      <c r="B34" s="43"/>
      <c r="C34" s="41"/>
      <c r="D34" s="41"/>
      <c r="E34" s="30"/>
      <c r="F34" s="21"/>
      <c r="G34" s="22"/>
      <c r="H34" s="23">
        <f t="shared" si="0"/>
        <v>0</v>
      </c>
      <c r="I34" s="30"/>
      <c r="J34" s="31"/>
      <c r="K34" s="32"/>
    </row>
    <row r="35" spans="1:11" ht="14.4" x14ac:dyDescent="0.25">
      <c r="A35" s="90"/>
      <c r="B35" s="91"/>
      <c r="C35" s="92"/>
      <c r="D35" s="92"/>
      <c r="E35" s="93"/>
      <c r="F35" s="94"/>
      <c r="G35" s="95"/>
      <c r="H35" s="23">
        <f t="shared" si="0"/>
        <v>0</v>
      </c>
      <c r="I35" s="93"/>
      <c r="J35" s="96"/>
      <c r="K35" s="97"/>
    </row>
    <row r="36" spans="1:11" ht="14.4" x14ac:dyDescent="0.25">
      <c r="A36" s="90"/>
      <c r="B36" s="91"/>
      <c r="C36" s="92"/>
      <c r="D36" s="92"/>
      <c r="E36" s="93"/>
      <c r="F36" s="94"/>
      <c r="G36" s="95"/>
      <c r="H36" s="23">
        <f t="shared" si="0"/>
        <v>0</v>
      </c>
      <c r="I36" s="93"/>
      <c r="J36" s="96"/>
      <c r="K36" s="97"/>
    </row>
    <row r="37" spans="1:11" ht="15" thickBot="1" x14ac:dyDescent="0.3">
      <c r="A37" s="44"/>
      <c r="B37" s="45"/>
      <c r="C37" s="46"/>
      <c r="D37" s="46"/>
      <c r="E37" s="34"/>
      <c r="F37" s="24"/>
      <c r="G37" s="25"/>
      <c r="H37" s="26">
        <f t="shared" si="0"/>
        <v>0</v>
      </c>
      <c r="I37" s="34"/>
      <c r="J37" s="35"/>
      <c r="K37" s="36"/>
    </row>
    <row r="38" spans="1:11" ht="14.4" x14ac:dyDescent="0.25">
      <c r="A38" s="98"/>
      <c r="B38" s="99"/>
      <c r="C38" s="99"/>
      <c r="D38" s="99"/>
      <c r="E38" s="100"/>
      <c r="F38" s="101"/>
      <c r="G38" s="101"/>
      <c r="H38" s="101"/>
      <c r="I38" s="100"/>
      <c r="J38" s="102"/>
      <c r="K38" s="103"/>
    </row>
    <row r="39" spans="1:11" x14ac:dyDescent="0.25">
      <c r="A39" s="238"/>
      <c r="B39" s="4"/>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3"/>
      <c r="B93" s="4"/>
    </row>
    <row r="94" spans="1:2" ht="16.5" customHeight="1" x14ac:dyDescent="0.25">
      <c r="A94" s="3"/>
      <c r="B94" s="4"/>
    </row>
    <row r="95" spans="1:2" ht="16.5" customHeight="1" x14ac:dyDescent="0.25">
      <c r="A95" s="3"/>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c r="A99" s="238"/>
      <c r="B99" s="4"/>
    </row>
    <row r="100" spans="1:2" ht="16.5" customHeight="1" x14ac:dyDescent="0.25"/>
  </sheetData>
  <protectedRanges>
    <protectedRange sqref="C4 C6:C10 E4 E6:E14 A18:G37 I18:K37" name="Range1" securityDescriptor="O:WDG:WDD:(A;;CC;;;S-1-5-21-3661738564-1935031390-3437742140-20874)"/>
  </protectedRanges>
  <mergeCells count="32">
    <mergeCell ref="A70:A80"/>
    <mergeCell ref="A81:A92"/>
    <mergeCell ref="A96:A99"/>
    <mergeCell ref="I16:I17"/>
    <mergeCell ref="J16:J17"/>
    <mergeCell ref="A48:A54"/>
    <mergeCell ref="A55:A58"/>
    <mergeCell ref="A59:A69"/>
    <mergeCell ref="K16:K17"/>
    <mergeCell ref="A39:A42"/>
    <mergeCell ref="A43:A44"/>
    <mergeCell ref="A45:A47"/>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8">
    <cfRule type="cellIs" dxfId="15" priority="1" operator="between">
      <formula>20</formula>
      <formula>25</formula>
    </cfRule>
    <cfRule type="cellIs" dxfId="14" priority="2" operator="between">
      <formula>12</formula>
      <formula>16</formula>
    </cfRule>
    <cfRule type="cellIs" dxfId="13" priority="3" operator="between">
      <formula>6</formula>
      <formula>10</formula>
    </cfRule>
    <cfRule type="cellIs" dxfId="12" priority="4" operator="between">
      <formula>1</formula>
      <formula>5</formula>
    </cfRule>
  </conditionalFormatting>
  <pageMargins left="0.7" right="0.7" top="0.75" bottom="0.75" header="0.3" footer="0.3"/>
  <pageSetup paperSize="9" scale="6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pageSetUpPr fitToPage="1"/>
  </sheetPr>
  <dimension ref="A1:O100"/>
  <sheetViews>
    <sheetView showZeros="0" topLeftCell="A14" workbookViewId="0">
      <selection activeCell="B23" sqref="B23"/>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533</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516</v>
      </c>
      <c r="F6" s="5"/>
      <c r="G6" s="5"/>
      <c r="H6" s="5"/>
      <c r="I6" s="10"/>
      <c r="J6" s="9"/>
      <c r="K6" s="11"/>
    </row>
    <row r="7" spans="1:15" ht="17.25" customHeight="1" x14ac:dyDescent="0.25">
      <c r="A7" s="250" t="s">
        <v>74</v>
      </c>
      <c r="B7" s="251"/>
      <c r="C7" s="89">
        <v>44278</v>
      </c>
      <c r="D7" s="230"/>
      <c r="E7" s="242"/>
      <c r="F7" s="5"/>
      <c r="G7" s="5"/>
      <c r="H7" s="5"/>
      <c r="I7" s="10"/>
      <c r="J7" s="9"/>
      <c r="K7" s="11"/>
    </row>
    <row r="8" spans="1:15" ht="17.25" customHeight="1" x14ac:dyDescent="0.25">
      <c r="A8" s="248" t="s">
        <v>72</v>
      </c>
      <c r="B8" s="249"/>
      <c r="C8" s="88" t="s">
        <v>568</v>
      </c>
      <c r="D8" s="230"/>
      <c r="E8" s="242"/>
      <c r="F8" s="5"/>
      <c r="G8" s="5"/>
      <c r="H8" s="5"/>
      <c r="I8" s="10"/>
      <c r="J8" s="9"/>
      <c r="K8" s="11"/>
    </row>
    <row r="9" spans="1:15" ht="17.25" customHeight="1" x14ac:dyDescent="0.25">
      <c r="A9" s="248" t="s">
        <v>76</v>
      </c>
      <c r="B9" s="249"/>
      <c r="C9" s="88" t="s">
        <v>619</v>
      </c>
      <c r="D9" s="230"/>
      <c r="E9" s="243"/>
      <c r="F9" s="5"/>
      <c r="G9" s="5"/>
      <c r="H9" s="5"/>
      <c r="I9" s="10"/>
      <c r="J9" s="9"/>
      <c r="K9" s="9"/>
    </row>
    <row r="10" spans="1:15" ht="39" customHeight="1" x14ac:dyDescent="0.25">
      <c r="A10" s="244" t="s">
        <v>71</v>
      </c>
      <c r="B10" s="245"/>
      <c r="C10" s="88"/>
      <c r="D10" s="230" t="s">
        <v>75</v>
      </c>
      <c r="E10" s="239" t="s">
        <v>512</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43.2" x14ac:dyDescent="0.25">
      <c r="A18" s="86" t="s">
        <v>524</v>
      </c>
      <c r="B18" s="37" t="s">
        <v>513</v>
      </c>
      <c r="C18" s="38" t="s">
        <v>528</v>
      </c>
      <c r="D18" s="38" t="s">
        <v>520</v>
      </c>
      <c r="E18" s="27" t="s">
        <v>517</v>
      </c>
      <c r="F18" s="18">
        <v>2</v>
      </c>
      <c r="G18" s="19">
        <v>3</v>
      </c>
      <c r="H18" s="20">
        <f>F18*G18</f>
        <v>6</v>
      </c>
      <c r="I18" s="27"/>
      <c r="J18" s="28"/>
      <c r="K18" s="29"/>
    </row>
    <row r="19" spans="1:11" ht="72" x14ac:dyDescent="0.25">
      <c r="A19" s="86" t="s">
        <v>525</v>
      </c>
      <c r="B19" s="40" t="s">
        <v>514</v>
      </c>
      <c r="C19" s="41" t="s">
        <v>515</v>
      </c>
      <c r="D19" s="41" t="s">
        <v>520</v>
      </c>
      <c r="E19" s="30" t="s">
        <v>422</v>
      </c>
      <c r="F19" s="21">
        <v>2</v>
      </c>
      <c r="G19" s="22">
        <v>3</v>
      </c>
      <c r="H19" s="23">
        <f t="shared" ref="H19:H37" si="0">F19*G19</f>
        <v>6</v>
      </c>
      <c r="I19" s="30"/>
      <c r="J19" s="31"/>
      <c r="K19" s="32"/>
    </row>
    <row r="20" spans="1:11" ht="57.6" x14ac:dyDescent="0.25">
      <c r="A20" s="86" t="s">
        <v>526</v>
      </c>
      <c r="B20" s="43" t="s">
        <v>518</v>
      </c>
      <c r="C20" s="41" t="s">
        <v>519</v>
      </c>
      <c r="D20" s="41" t="s">
        <v>520</v>
      </c>
      <c r="E20" s="30" t="s">
        <v>521</v>
      </c>
      <c r="F20" s="21">
        <v>3</v>
      </c>
      <c r="G20" s="22">
        <v>4</v>
      </c>
      <c r="H20" s="23">
        <f t="shared" si="0"/>
        <v>12</v>
      </c>
      <c r="I20" s="33"/>
      <c r="J20" s="31"/>
      <c r="K20" s="32"/>
    </row>
    <row r="21" spans="1:11" ht="28.8" x14ac:dyDescent="0.25">
      <c r="A21" s="86" t="s">
        <v>527</v>
      </c>
      <c r="B21" s="43" t="s">
        <v>218</v>
      </c>
      <c r="C21" s="41" t="s">
        <v>522</v>
      </c>
      <c r="D21" s="41" t="s">
        <v>520</v>
      </c>
      <c r="E21" s="30" t="s">
        <v>523</v>
      </c>
      <c r="F21" s="21">
        <v>2</v>
      </c>
      <c r="G21" s="22">
        <v>2</v>
      </c>
      <c r="H21" s="23">
        <f t="shared" si="0"/>
        <v>4</v>
      </c>
      <c r="I21" s="33"/>
      <c r="J21" s="31"/>
      <c r="K21" s="32"/>
    </row>
    <row r="22" spans="1:11" ht="14.4" x14ac:dyDescent="0.25">
      <c r="A22" s="39"/>
      <c r="B22" s="43"/>
      <c r="C22" s="41"/>
      <c r="D22" s="41"/>
      <c r="E22" s="30"/>
      <c r="F22" s="21"/>
      <c r="G22" s="22"/>
      <c r="H22" s="23">
        <f t="shared" si="0"/>
        <v>0</v>
      </c>
      <c r="I22" s="33"/>
      <c r="J22" s="31"/>
      <c r="K22" s="32"/>
    </row>
    <row r="23" spans="1:11" ht="14.4" x14ac:dyDescent="0.25">
      <c r="A23" s="39"/>
      <c r="B23" s="43" t="s">
        <v>641</v>
      </c>
      <c r="C23" s="41"/>
      <c r="D23" s="41"/>
      <c r="E23" s="30"/>
      <c r="F23" s="21"/>
      <c r="G23" s="22"/>
      <c r="H23" s="23">
        <f t="shared" si="0"/>
        <v>0</v>
      </c>
      <c r="I23" s="33"/>
      <c r="J23" s="31"/>
      <c r="K23" s="32"/>
    </row>
    <row r="24" spans="1:11" ht="14.4" x14ac:dyDescent="0.25">
      <c r="A24" s="39"/>
      <c r="B24" s="43"/>
      <c r="C24" s="41"/>
      <c r="D24" s="41"/>
      <c r="E24" s="33"/>
      <c r="F24" s="21"/>
      <c r="G24" s="22"/>
      <c r="H24" s="23">
        <f t="shared" si="0"/>
        <v>0</v>
      </c>
      <c r="I24" s="33"/>
      <c r="J24" s="31"/>
      <c r="K24" s="32"/>
    </row>
    <row r="25" spans="1:11" ht="14.4" x14ac:dyDescent="0.25">
      <c r="A25" s="42"/>
      <c r="B25" s="43"/>
      <c r="C25" s="41"/>
      <c r="D25" s="41"/>
      <c r="E25" s="30"/>
      <c r="F25" s="21"/>
      <c r="G25" s="22"/>
      <c r="H25" s="23">
        <f t="shared" si="0"/>
        <v>0</v>
      </c>
      <c r="I25" s="30"/>
      <c r="J25" s="31"/>
      <c r="K25" s="32"/>
    </row>
    <row r="26" spans="1:11" ht="14.4" x14ac:dyDescent="0.25">
      <c r="A26" s="42"/>
      <c r="B26" s="43"/>
      <c r="C26" s="41"/>
      <c r="D26" s="41"/>
      <c r="E26" s="30"/>
      <c r="F26" s="21"/>
      <c r="G26" s="22"/>
      <c r="H26" s="23">
        <f t="shared" si="0"/>
        <v>0</v>
      </c>
      <c r="I26" s="30"/>
      <c r="J26" s="31"/>
      <c r="K26" s="32"/>
    </row>
    <row r="27" spans="1:11" ht="14.4" x14ac:dyDescent="0.25">
      <c r="A27" s="42"/>
      <c r="B27" s="43"/>
      <c r="C27" s="41"/>
      <c r="D27" s="41"/>
      <c r="E27" s="30"/>
      <c r="F27" s="21"/>
      <c r="G27" s="22"/>
      <c r="H27" s="23">
        <f t="shared" si="0"/>
        <v>0</v>
      </c>
      <c r="I27" s="30"/>
      <c r="J27" s="31"/>
      <c r="K27" s="32"/>
    </row>
    <row r="28" spans="1:11" ht="14.4" x14ac:dyDescent="0.25">
      <c r="A28" s="42"/>
      <c r="B28" s="43"/>
      <c r="C28" s="41"/>
      <c r="D28" s="41"/>
      <c r="E28" s="30"/>
      <c r="F28" s="21"/>
      <c r="G28" s="22"/>
      <c r="H28" s="23">
        <f t="shared" si="0"/>
        <v>0</v>
      </c>
      <c r="I28" s="30"/>
      <c r="J28" s="31"/>
      <c r="K28" s="32"/>
    </row>
    <row r="29" spans="1:11" ht="14.4" x14ac:dyDescent="0.25">
      <c r="A29" s="42"/>
      <c r="B29" s="43"/>
      <c r="C29" s="41"/>
      <c r="D29" s="41"/>
      <c r="E29" s="30"/>
      <c r="F29" s="21"/>
      <c r="G29" s="22"/>
      <c r="H29" s="23">
        <f t="shared" si="0"/>
        <v>0</v>
      </c>
      <c r="I29" s="30"/>
      <c r="J29" s="31"/>
      <c r="K29" s="32"/>
    </row>
    <row r="30" spans="1:11" ht="14.4" x14ac:dyDescent="0.25">
      <c r="A30" s="42"/>
      <c r="B30" s="43"/>
      <c r="C30" s="41"/>
      <c r="D30" s="41"/>
      <c r="E30" s="30"/>
      <c r="F30" s="21"/>
      <c r="G30" s="22"/>
      <c r="H30" s="23">
        <f t="shared" si="0"/>
        <v>0</v>
      </c>
      <c r="I30" s="30"/>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42"/>
      <c r="B33" s="43"/>
      <c r="C33" s="41"/>
      <c r="D33" s="41"/>
      <c r="E33" s="30"/>
      <c r="F33" s="21"/>
      <c r="G33" s="22"/>
      <c r="H33" s="23">
        <f t="shared" si="0"/>
        <v>0</v>
      </c>
      <c r="I33" s="30"/>
      <c r="J33" s="31"/>
      <c r="K33" s="32"/>
    </row>
    <row r="34" spans="1:11" ht="14.4" x14ac:dyDescent="0.25">
      <c r="A34" s="42"/>
      <c r="B34" s="43"/>
      <c r="C34" s="41"/>
      <c r="D34" s="41"/>
      <c r="E34" s="30"/>
      <c r="F34" s="21"/>
      <c r="G34" s="22"/>
      <c r="H34" s="23">
        <f t="shared" si="0"/>
        <v>0</v>
      </c>
      <c r="I34" s="30"/>
      <c r="J34" s="31"/>
      <c r="K34" s="32"/>
    </row>
    <row r="35" spans="1:11" ht="14.4" x14ac:dyDescent="0.25">
      <c r="A35" s="90"/>
      <c r="B35" s="91"/>
      <c r="C35" s="92"/>
      <c r="D35" s="92"/>
      <c r="E35" s="93"/>
      <c r="F35" s="94"/>
      <c r="G35" s="95"/>
      <c r="H35" s="23">
        <f t="shared" si="0"/>
        <v>0</v>
      </c>
      <c r="I35" s="93"/>
      <c r="J35" s="96"/>
      <c r="K35" s="97"/>
    </row>
    <row r="36" spans="1:11" ht="14.4" x14ac:dyDescent="0.25">
      <c r="A36" s="90"/>
      <c r="B36" s="91"/>
      <c r="C36" s="92"/>
      <c r="D36" s="92"/>
      <c r="E36" s="93"/>
      <c r="F36" s="94"/>
      <c r="G36" s="95"/>
      <c r="H36" s="23">
        <f t="shared" si="0"/>
        <v>0</v>
      </c>
      <c r="I36" s="93"/>
      <c r="J36" s="96"/>
      <c r="K36" s="97"/>
    </row>
    <row r="37" spans="1:11" ht="15" thickBot="1" x14ac:dyDescent="0.3">
      <c r="A37" s="44"/>
      <c r="B37" s="45"/>
      <c r="C37" s="46"/>
      <c r="D37" s="46"/>
      <c r="E37" s="34"/>
      <c r="F37" s="24"/>
      <c r="G37" s="25"/>
      <c r="H37" s="26">
        <f t="shared" si="0"/>
        <v>0</v>
      </c>
      <c r="I37" s="34"/>
      <c r="J37" s="35"/>
      <c r="K37" s="36"/>
    </row>
    <row r="38" spans="1:11" ht="14.4" x14ac:dyDescent="0.25">
      <c r="A38" s="98"/>
      <c r="B38" s="99"/>
      <c r="C38" s="99"/>
      <c r="D38" s="99"/>
      <c r="E38" s="100"/>
      <c r="F38" s="101"/>
      <c r="G38" s="101"/>
      <c r="H38" s="101"/>
      <c r="I38" s="100"/>
      <c r="J38" s="102"/>
      <c r="K38" s="103"/>
    </row>
    <row r="39" spans="1:11" x14ac:dyDescent="0.25">
      <c r="A39" s="238"/>
      <c r="B39" s="4"/>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3"/>
      <c r="B93" s="4"/>
    </row>
    <row r="94" spans="1:2" ht="16.5" customHeight="1" x14ac:dyDescent="0.25">
      <c r="A94" s="3"/>
      <c r="B94" s="4"/>
    </row>
    <row r="95" spans="1:2" ht="16.5" customHeight="1" x14ac:dyDescent="0.25">
      <c r="A95" s="3"/>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c r="A99" s="238"/>
      <c r="B99" s="4"/>
    </row>
    <row r="100" spans="1:2" ht="16.5" customHeight="1" x14ac:dyDescent="0.25"/>
  </sheetData>
  <protectedRanges>
    <protectedRange sqref="C4 C6:C10 E4 E6:E14 A18:G37 I18:K37" name="Range1" securityDescriptor="O:WDG:WDD:(A;;CC;;;S-1-5-21-3661738564-1935031390-3437742140-20874)"/>
  </protectedRanges>
  <mergeCells count="32">
    <mergeCell ref="A70:A80"/>
    <mergeCell ref="A81:A92"/>
    <mergeCell ref="A96:A99"/>
    <mergeCell ref="I16:I17"/>
    <mergeCell ref="J16:J17"/>
    <mergeCell ref="A48:A54"/>
    <mergeCell ref="A55:A58"/>
    <mergeCell ref="A59:A69"/>
    <mergeCell ref="K16:K17"/>
    <mergeCell ref="A39:A42"/>
    <mergeCell ref="A43:A44"/>
    <mergeCell ref="A45:A47"/>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8">
    <cfRule type="cellIs" dxfId="11" priority="1" operator="between">
      <formula>20</formula>
      <formula>25</formula>
    </cfRule>
    <cfRule type="cellIs" dxfId="10" priority="2" operator="between">
      <formula>12</formula>
      <formula>16</formula>
    </cfRule>
    <cfRule type="cellIs" dxfId="9" priority="3" operator="between">
      <formula>6</formula>
      <formula>10</formula>
    </cfRule>
    <cfRule type="cellIs" dxfId="8" priority="4" operator="between">
      <formula>1</formula>
      <formula>5</formula>
    </cfRule>
  </conditionalFormatting>
  <pageMargins left="0.7" right="0.7" top="0.75" bottom="0.75" header="0.3" footer="0.3"/>
  <pageSetup paperSize="9"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EC88-34D6-4924-8B11-AD04C82F5BA3}">
  <sheetPr codeName="Sheet14">
    <tabColor rgb="FFFF0000"/>
    <pageSetUpPr fitToPage="1"/>
  </sheetPr>
  <dimension ref="A1:O40"/>
  <sheetViews>
    <sheetView topLeftCell="A29" workbookViewId="0">
      <selection activeCell="B32" sqref="B32"/>
    </sheetView>
  </sheetViews>
  <sheetFormatPr defaultRowHeight="13.2" x14ac:dyDescent="0.25"/>
  <cols>
    <col min="1" max="1" width="18" customWidth="1"/>
    <col min="2" max="2" width="22.109375" customWidth="1"/>
    <col min="3" max="3" width="35.77734375" customWidth="1"/>
    <col min="4" max="4" width="19.109375" customWidth="1"/>
    <col min="5" max="5" width="50.77734375" customWidth="1"/>
    <col min="6" max="6" width="5.21875" customWidth="1"/>
    <col min="7" max="7" width="3.21875" customWidth="1"/>
    <col min="8" max="8" width="4.6640625" customWidth="1"/>
    <col min="9" max="9" width="35.44140625" customWidth="1"/>
  </cols>
  <sheetData>
    <row r="1" spans="1:15" s="136" customFormat="1" x14ac:dyDescent="0.25">
      <c r="A1" s="135"/>
      <c r="B1" s="135"/>
      <c r="C1" s="113"/>
      <c r="D1" s="113"/>
      <c r="E1" s="113"/>
      <c r="F1" s="135"/>
      <c r="G1" s="135"/>
      <c r="H1" s="135"/>
      <c r="I1" s="113"/>
      <c r="J1" s="135"/>
      <c r="K1" s="135"/>
    </row>
    <row r="2" spans="1:15" s="136" customFormat="1" ht="17.25" customHeight="1" x14ac:dyDescent="0.35">
      <c r="A2" s="13" t="s">
        <v>22</v>
      </c>
      <c r="B2" s="135"/>
      <c r="C2" s="113"/>
      <c r="D2" s="113"/>
      <c r="E2" s="113"/>
      <c r="F2" s="135"/>
      <c r="G2" s="135"/>
      <c r="H2" s="135"/>
      <c r="I2" s="113"/>
      <c r="J2" s="135"/>
      <c r="K2" s="135"/>
    </row>
    <row r="3" spans="1:15" s="136" customFormat="1" ht="13.8" thickBot="1" x14ac:dyDescent="0.3">
      <c r="A3" s="135"/>
      <c r="B3" s="135"/>
      <c r="C3" s="113"/>
      <c r="D3" s="113"/>
      <c r="E3" s="113"/>
      <c r="F3" s="135"/>
      <c r="G3" s="135"/>
      <c r="H3" s="135"/>
      <c r="I3" s="113"/>
      <c r="J3" s="135"/>
      <c r="K3" s="135"/>
    </row>
    <row r="4" spans="1:15" s="136" customFormat="1" ht="34.5" customHeight="1" thickBot="1" x14ac:dyDescent="0.3">
      <c r="A4" s="215" t="s">
        <v>70</v>
      </c>
      <c r="B4" s="216"/>
      <c r="C4" s="83" t="s">
        <v>108</v>
      </c>
      <c r="D4" s="84" t="s">
        <v>77</v>
      </c>
      <c r="E4" s="85" t="s">
        <v>535</v>
      </c>
      <c r="F4" s="135"/>
      <c r="G4" s="135"/>
      <c r="H4" s="135"/>
      <c r="I4" s="113"/>
      <c r="J4" s="135"/>
      <c r="K4" s="135"/>
    </row>
    <row r="5" spans="1:15" s="136" customFormat="1" ht="8.25" customHeight="1" thickBot="1" x14ac:dyDescent="0.4">
      <c r="A5" s="17"/>
      <c r="B5" s="135"/>
      <c r="C5" s="113"/>
      <c r="D5" s="113"/>
      <c r="E5" s="113"/>
      <c r="F5" s="135"/>
      <c r="G5" s="135"/>
      <c r="H5" s="135"/>
      <c r="I5" s="113"/>
      <c r="J5" s="135"/>
      <c r="K5" s="135"/>
    </row>
    <row r="6" spans="1:15" s="136" customFormat="1" ht="17.25" customHeight="1" x14ac:dyDescent="0.25">
      <c r="A6" s="246" t="s">
        <v>73</v>
      </c>
      <c r="B6" s="247"/>
      <c r="C6" s="87" t="s">
        <v>615</v>
      </c>
      <c r="D6" s="232" t="s">
        <v>78</v>
      </c>
      <c r="E6" s="253" t="s">
        <v>534</v>
      </c>
      <c r="F6" s="5"/>
      <c r="G6" s="5"/>
      <c r="H6" s="5"/>
      <c r="I6" s="10"/>
      <c r="J6" s="135"/>
      <c r="K6" s="11"/>
    </row>
    <row r="7" spans="1:15" s="136" customFormat="1" ht="17.25" customHeight="1" x14ac:dyDescent="0.25">
      <c r="A7" s="250" t="s">
        <v>74</v>
      </c>
      <c r="B7" s="251"/>
      <c r="C7" s="89">
        <v>44279</v>
      </c>
      <c r="D7" s="230"/>
      <c r="E7" s="254"/>
      <c r="F7" s="5"/>
      <c r="G7" s="5"/>
      <c r="H7" s="5"/>
      <c r="I7" s="10"/>
      <c r="J7" s="135"/>
      <c r="K7" s="11"/>
    </row>
    <row r="8" spans="1:15" s="136" customFormat="1" ht="17.25" customHeight="1" x14ac:dyDescent="0.25">
      <c r="A8" s="248" t="s">
        <v>72</v>
      </c>
      <c r="B8" s="249"/>
      <c r="C8" s="88" t="s">
        <v>124</v>
      </c>
      <c r="D8" s="230"/>
      <c r="E8" s="254"/>
      <c r="F8" s="5"/>
      <c r="G8" s="5"/>
      <c r="H8" s="5"/>
      <c r="I8" s="10"/>
      <c r="J8" s="135"/>
      <c r="K8" s="11"/>
    </row>
    <row r="9" spans="1:15" s="136" customFormat="1" ht="17.25" customHeight="1" x14ac:dyDescent="0.25">
      <c r="A9" s="248" t="s">
        <v>76</v>
      </c>
      <c r="B9" s="249"/>
      <c r="C9" s="88" t="s">
        <v>614</v>
      </c>
      <c r="D9" s="230"/>
      <c r="E9" s="254"/>
      <c r="F9" s="5"/>
      <c r="G9" s="5"/>
      <c r="H9" s="5"/>
      <c r="I9" s="10"/>
      <c r="J9" s="135"/>
      <c r="K9" s="135"/>
    </row>
    <row r="10" spans="1:15" s="136" customFormat="1" ht="39" customHeight="1" x14ac:dyDescent="0.25">
      <c r="A10" s="244" t="s">
        <v>71</v>
      </c>
      <c r="B10" s="245"/>
      <c r="C10" s="88"/>
      <c r="D10" s="230" t="s">
        <v>75</v>
      </c>
      <c r="E10" s="254"/>
      <c r="F10" s="6"/>
      <c r="G10" s="6"/>
      <c r="H10" s="6"/>
      <c r="I10" s="12"/>
      <c r="J10" s="135"/>
      <c r="K10" s="135"/>
    </row>
    <row r="11" spans="1:15" s="136" customFormat="1" ht="13.2" customHeight="1" x14ac:dyDescent="0.25">
      <c r="A11" s="221" t="s">
        <v>0</v>
      </c>
      <c r="B11" s="222"/>
      <c r="C11" s="223"/>
      <c r="D11" s="230"/>
      <c r="E11" s="254"/>
      <c r="F11" s="7"/>
      <c r="G11" s="7"/>
      <c r="H11" s="7"/>
      <c r="I11" s="10"/>
      <c r="J11" s="135"/>
      <c r="K11" s="135"/>
    </row>
    <row r="12" spans="1:15" s="136" customFormat="1" ht="13.2" customHeight="1" x14ac:dyDescent="0.25">
      <c r="A12" s="224" t="s">
        <v>8</v>
      </c>
      <c r="B12" s="225"/>
      <c r="C12" s="226"/>
      <c r="D12" s="230"/>
      <c r="E12" s="254"/>
      <c r="F12" s="7"/>
      <c r="G12" s="7"/>
      <c r="H12" s="7"/>
      <c r="I12" s="10"/>
      <c r="J12" s="135"/>
      <c r="K12" s="135"/>
    </row>
    <row r="13" spans="1:15" s="136" customFormat="1" ht="13.2" customHeight="1" x14ac:dyDescent="0.25">
      <c r="A13" s="224" t="s">
        <v>81</v>
      </c>
      <c r="B13" s="225"/>
      <c r="C13" s="226"/>
      <c r="D13" s="230"/>
      <c r="E13" s="254"/>
      <c r="F13" s="7"/>
      <c r="G13" s="7"/>
      <c r="H13" s="7"/>
      <c r="I13" s="10"/>
      <c r="J13" s="135"/>
      <c r="K13" s="135"/>
    </row>
    <row r="14" spans="1:15" s="136" customFormat="1" ht="13.8" customHeight="1" thickBot="1" x14ac:dyDescent="0.3">
      <c r="A14" s="227" t="s">
        <v>82</v>
      </c>
      <c r="B14" s="228"/>
      <c r="C14" s="229"/>
      <c r="D14" s="231"/>
      <c r="E14" s="255"/>
      <c r="F14" s="7"/>
      <c r="G14" s="7"/>
      <c r="H14" s="7"/>
      <c r="I14" s="10"/>
      <c r="J14" s="135"/>
      <c r="K14" s="135"/>
    </row>
    <row r="15" spans="1:15" s="136" customFormat="1" ht="8.25" customHeight="1" thickBot="1" x14ac:dyDescent="0.3">
      <c r="A15" s="135"/>
      <c r="B15" s="135"/>
      <c r="C15" s="113"/>
      <c r="D15" s="113"/>
      <c r="E15" s="113"/>
      <c r="F15" s="135"/>
      <c r="G15" s="135"/>
      <c r="H15" s="135"/>
      <c r="I15" s="113"/>
      <c r="J15" s="135"/>
      <c r="K15" s="135"/>
    </row>
    <row r="16" spans="1:15" s="136" customFormat="1" ht="30" customHeight="1" x14ac:dyDescent="0.25">
      <c r="A16" s="217" t="s">
        <v>6</v>
      </c>
      <c r="B16" s="219" t="s">
        <v>1</v>
      </c>
      <c r="C16" s="217" t="s">
        <v>79</v>
      </c>
      <c r="D16" s="217" t="s">
        <v>80</v>
      </c>
      <c r="E16" s="217" t="s">
        <v>21</v>
      </c>
      <c r="F16" s="233" t="s">
        <v>5</v>
      </c>
      <c r="G16" s="234"/>
      <c r="H16" s="235"/>
      <c r="I16" s="217" t="s">
        <v>67</v>
      </c>
      <c r="J16" s="236" t="s">
        <v>69</v>
      </c>
      <c r="K16" s="217" t="s">
        <v>7</v>
      </c>
      <c r="O16" s="137"/>
    </row>
    <row r="17" spans="1:11" s="136" customFormat="1" ht="60" customHeight="1" thickBot="1" x14ac:dyDescent="0.3">
      <c r="A17" s="218"/>
      <c r="B17" s="220"/>
      <c r="C17" s="218"/>
      <c r="D17" s="218"/>
      <c r="E17" s="218"/>
      <c r="F17" s="14" t="s">
        <v>2</v>
      </c>
      <c r="G17" s="15" t="s">
        <v>3</v>
      </c>
      <c r="H17" s="16" t="s">
        <v>4</v>
      </c>
      <c r="I17" s="218"/>
      <c r="J17" s="237"/>
      <c r="K17" s="218"/>
    </row>
    <row r="18" spans="1:11" s="136" customFormat="1" ht="115.2" x14ac:dyDescent="0.25">
      <c r="A18" s="86" t="s">
        <v>332</v>
      </c>
      <c r="B18" s="37" t="s">
        <v>542</v>
      </c>
      <c r="C18" s="38" t="s">
        <v>543</v>
      </c>
      <c r="D18" s="38" t="s">
        <v>544</v>
      </c>
      <c r="E18" s="27" t="s">
        <v>639</v>
      </c>
      <c r="F18" s="18">
        <v>4</v>
      </c>
      <c r="G18" s="19">
        <v>3</v>
      </c>
      <c r="H18" s="20">
        <f>F18*G18</f>
        <v>12</v>
      </c>
      <c r="I18" s="27" t="s">
        <v>545</v>
      </c>
      <c r="J18" s="28"/>
      <c r="K18" s="29"/>
    </row>
    <row r="19" spans="1:11" s="136" customFormat="1" ht="100.8" x14ac:dyDescent="0.25">
      <c r="A19" s="86" t="s">
        <v>333</v>
      </c>
      <c r="B19" s="40" t="s">
        <v>547</v>
      </c>
      <c r="C19" s="41" t="s">
        <v>543</v>
      </c>
      <c r="D19" s="41" t="s">
        <v>546</v>
      </c>
      <c r="E19" s="30" t="s">
        <v>548</v>
      </c>
      <c r="F19" s="21">
        <v>4</v>
      </c>
      <c r="G19" s="22">
        <v>2</v>
      </c>
      <c r="H19" s="23">
        <f t="shared" ref="H19:H29" si="0">F19*G19</f>
        <v>8</v>
      </c>
      <c r="I19" s="30" t="s">
        <v>549</v>
      </c>
      <c r="J19" s="31"/>
      <c r="K19" s="32"/>
    </row>
    <row r="20" spans="1:11" s="136" customFormat="1" ht="100.8" x14ac:dyDescent="0.25">
      <c r="A20" s="86" t="s">
        <v>334</v>
      </c>
      <c r="B20" s="43" t="s">
        <v>551</v>
      </c>
      <c r="C20" s="41" t="s">
        <v>543</v>
      </c>
      <c r="D20" s="41" t="s">
        <v>550</v>
      </c>
      <c r="E20" s="30" t="s">
        <v>552</v>
      </c>
      <c r="F20" s="21">
        <v>4</v>
      </c>
      <c r="G20" s="22">
        <v>2</v>
      </c>
      <c r="H20" s="23">
        <f t="shared" si="0"/>
        <v>8</v>
      </c>
      <c r="I20" s="30"/>
      <c r="J20" s="31"/>
      <c r="K20" s="32"/>
    </row>
    <row r="21" spans="1:11" s="136" customFormat="1" ht="28.8" x14ac:dyDescent="0.25">
      <c r="A21" s="86" t="s">
        <v>335</v>
      </c>
      <c r="B21" s="43" t="s">
        <v>553</v>
      </c>
      <c r="C21" s="41" t="s">
        <v>560</v>
      </c>
      <c r="D21" s="41" t="s">
        <v>544</v>
      </c>
      <c r="E21" s="30" t="s">
        <v>561</v>
      </c>
      <c r="F21" s="21">
        <v>4</v>
      </c>
      <c r="G21" s="22">
        <v>2</v>
      </c>
      <c r="H21" s="23">
        <f t="shared" si="0"/>
        <v>8</v>
      </c>
      <c r="I21" s="30" t="s">
        <v>562</v>
      </c>
      <c r="J21" s="31"/>
      <c r="K21" s="32"/>
    </row>
    <row r="22" spans="1:11" s="136" customFormat="1" ht="86.4" x14ac:dyDescent="0.25">
      <c r="A22" s="39" t="s">
        <v>336</v>
      </c>
      <c r="B22" s="43" t="s">
        <v>554</v>
      </c>
      <c r="C22" s="41" t="s">
        <v>563</v>
      </c>
      <c r="D22" s="41" t="s">
        <v>544</v>
      </c>
      <c r="E22" s="30" t="s">
        <v>564</v>
      </c>
      <c r="F22" s="21">
        <v>4</v>
      </c>
      <c r="G22" s="22">
        <v>2</v>
      </c>
      <c r="H22" s="23">
        <f t="shared" si="0"/>
        <v>8</v>
      </c>
      <c r="I22" s="30"/>
      <c r="J22" s="31"/>
      <c r="K22" s="32"/>
    </row>
    <row r="23" spans="1:11" s="136" customFormat="1" ht="129.6" x14ac:dyDescent="0.25">
      <c r="A23" s="39" t="s">
        <v>536</v>
      </c>
      <c r="B23" s="43" t="s">
        <v>208</v>
      </c>
      <c r="C23" s="41" t="s">
        <v>565</v>
      </c>
      <c r="D23" s="41" t="s">
        <v>544</v>
      </c>
      <c r="E23" s="30" t="s">
        <v>640</v>
      </c>
      <c r="F23" s="21">
        <v>4</v>
      </c>
      <c r="G23" s="22">
        <v>2</v>
      </c>
      <c r="H23" s="23">
        <f t="shared" si="0"/>
        <v>8</v>
      </c>
      <c r="I23" s="30"/>
      <c r="J23" s="31"/>
      <c r="K23" s="32"/>
    </row>
    <row r="24" spans="1:11" s="136" customFormat="1" ht="201.6" x14ac:dyDescent="0.25">
      <c r="A24" s="39" t="s">
        <v>537</v>
      </c>
      <c r="B24" s="43" t="s">
        <v>556</v>
      </c>
      <c r="C24" s="41" t="s">
        <v>150</v>
      </c>
      <c r="D24" s="41" t="s">
        <v>544</v>
      </c>
      <c r="E24" s="30" t="s">
        <v>566</v>
      </c>
      <c r="F24" s="21">
        <v>4</v>
      </c>
      <c r="G24" s="22">
        <v>2</v>
      </c>
      <c r="H24" s="23">
        <f t="shared" si="0"/>
        <v>8</v>
      </c>
      <c r="I24" s="30"/>
      <c r="J24" s="31"/>
      <c r="K24" s="32"/>
    </row>
    <row r="25" spans="1:11" s="136" customFormat="1" ht="57.6" x14ac:dyDescent="0.25">
      <c r="A25" s="42" t="s">
        <v>538</v>
      </c>
      <c r="B25" s="43" t="s">
        <v>555</v>
      </c>
      <c r="C25" s="41" t="s">
        <v>567</v>
      </c>
      <c r="D25" s="41" t="s">
        <v>544</v>
      </c>
      <c r="E25" s="30" t="s">
        <v>569</v>
      </c>
      <c r="F25" s="21">
        <v>4</v>
      </c>
      <c r="G25" s="22">
        <v>2</v>
      </c>
      <c r="H25" s="23">
        <f t="shared" si="0"/>
        <v>8</v>
      </c>
      <c r="I25" s="30"/>
      <c r="J25" s="31"/>
      <c r="K25" s="32"/>
    </row>
    <row r="26" spans="1:11" s="136" customFormat="1" ht="86.4" x14ac:dyDescent="0.25">
      <c r="A26" s="42" t="s">
        <v>539</v>
      </c>
      <c r="B26" s="43" t="s">
        <v>557</v>
      </c>
      <c r="C26" s="41" t="s">
        <v>570</v>
      </c>
      <c r="D26" s="41" t="s">
        <v>544</v>
      </c>
      <c r="E26" s="30" t="s">
        <v>571</v>
      </c>
      <c r="F26" s="21">
        <v>3</v>
      </c>
      <c r="G26" s="22">
        <v>2</v>
      </c>
      <c r="H26" s="23">
        <f t="shared" si="0"/>
        <v>6</v>
      </c>
      <c r="I26" s="30"/>
      <c r="J26" s="31"/>
      <c r="K26" s="32"/>
    </row>
    <row r="27" spans="1:11" s="136" customFormat="1" ht="129.6" x14ac:dyDescent="0.25">
      <c r="A27" s="42" t="s">
        <v>540</v>
      </c>
      <c r="B27" s="43" t="s">
        <v>558</v>
      </c>
      <c r="C27" s="41" t="s">
        <v>572</v>
      </c>
      <c r="D27" s="41" t="s">
        <v>544</v>
      </c>
      <c r="E27" s="30" t="s">
        <v>574</v>
      </c>
      <c r="F27" s="21">
        <v>3</v>
      </c>
      <c r="G27" s="22">
        <v>2</v>
      </c>
      <c r="H27" s="23">
        <f t="shared" si="0"/>
        <v>6</v>
      </c>
      <c r="I27" s="30"/>
      <c r="J27" s="31"/>
      <c r="K27" s="32"/>
    </row>
    <row r="28" spans="1:11" s="136" customFormat="1" ht="115.2" x14ac:dyDescent="0.25">
      <c r="A28" s="42" t="s">
        <v>541</v>
      </c>
      <c r="B28" s="43" t="s">
        <v>575</v>
      </c>
      <c r="C28" s="41" t="s">
        <v>576</v>
      </c>
      <c r="D28" s="41" t="s">
        <v>544</v>
      </c>
      <c r="E28" s="30" t="s">
        <v>577</v>
      </c>
      <c r="F28" s="21">
        <v>4</v>
      </c>
      <c r="G28" s="22">
        <v>3</v>
      </c>
      <c r="H28" s="23">
        <f t="shared" si="0"/>
        <v>12</v>
      </c>
      <c r="I28" s="30"/>
      <c r="J28" s="31"/>
      <c r="K28" s="32"/>
    </row>
    <row r="29" spans="1:11" s="136" customFormat="1" ht="115.2" x14ac:dyDescent="0.25">
      <c r="A29" s="42" t="s">
        <v>583</v>
      </c>
      <c r="B29" s="43" t="s">
        <v>559</v>
      </c>
      <c r="C29" s="41" t="s">
        <v>585</v>
      </c>
      <c r="D29" s="41" t="s">
        <v>586</v>
      </c>
      <c r="E29" s="30" t="s">
        <v>587</v>
      </c>
      <c r="F29" s="21">
        <v>4</v>
      </c>
      <c r="G29" s="22">
        <v>2</v>
      </c>
      <c r="H29" s="23">
        <f t="shared" si="0"/>
        <v>8</v>
      </c>
      <c r="I29" s="30" t="s">
        <v>591</v>
      </c>
      <c r="J29" s="31"/>
      <c r="K29" s="32"/>
    </row>
    <row r="30" spans="1:11" s="136" customFormat="1" ht="86.4" x14ac:dyDescent="0.25">
      <c r="A30" s="42" t="s">
        <v>584</v>
      </c>
      <c r="B30" s="43" t="s">
        <v>588</v>
      </c>
      <c r="C30" s="41" t="s">
        <v>578</v>
      </c>
      <c r="D30" s="41" t="s">
        <v>586</v>
      </c>
      <c r="E30" s="30" t="s">
        <v>589</v>
      </c>
      <c r="F30" s="21">
        <v>4</v>
      </c>
      <c r="G30" s="22">
        <v>3</v>
      </c>
      <c r="H30" s="23">
        <f>F30*G30</f>
        <v>12</v>
      </c>
      <c r="I30" s="30" t="s">
        <v>590</v>
      </c>
      <c r="J30" s="31"/>
      <c r="K30" s="32"/>
    </row>
    <row r="31" spans="1:11" s="136" customFormat="1" ht="14.4" x14ac:dyDescent="0.25">
      <c r="A31" s="42"/>
      <c r="B31" s="43"/>
      <c r="C31" s="41"/>
      <c r="D31" s="41"/>
      <c r="E31" s="30"/>
      <c r="F31" s="21"/>
      <c r="G31" s="22"/>
      <c r="H31" s="23"/>
      <c r="I31" s="30"/>
      <c r="J31" s="31"/>
      <c r="K31" s="32"/>
    </row>
    <row r="32" spans="1:11" s="136" customFormat="1" ht="14.4" x14ac:dyDescent="0.25">
      <c r="A32" s="42"/>
      <c r="B32" s="43" t="s">
        <v>641</v>
      </c>
      <c r="C32" s="41"/>
      <c r="D32" s="41"/>
      <c r="E32" s="30"/>
      <c r="F32" s="21"/>
      <c r="G32" s="22"/>
      <c r="H32" s="23"/>
      <c r="I32" s="30"/>
      <c r="J32" s="31"/>
      <c r="K32" s="32"/>
    </row>
    <row r="33" spans="1:11" s="136" customFormat="1" ht="14.4" x14ac:dyDescent="0.25">
      <c r="A33" s="42"/>
      <c r="B33" s="43"/>
      <c r="C33" s="41"/>
      <c r="D33" s="41"/>
      <c r="E33" s="30"/>
      <c r="F33" s="21"/>
      <c r="G33" s="22"/>
      <c r="H33" s="23"/>
      <c r="I33" s="30"/>
      <c r="J33" s="31"/>
      <c r="K33" s="32"/>
    </row>
    <row r="34" spans="1:11" s="136" customFormat="1" ht="14.4" x14ac:dyDescent="0.25">
      <c r="A34" s="42"/>
      <c r="B34" s="43"/>
      <c r="C34" s="41"/>
      <c r="D34" s="41"/>
      <c r="E34" s="30"/>
      <c r="F34" s="21"/>
      <c r="G34" s="22"/>
      <c r="H34" s="23"/>
      <c r="I34" s="30"/>
      <c r="J34" s="31"/>
      <c r="K34" s="32"/>
    </row>
    <row r="35" spans="1:11" s="136" customFormat="1" ht="14.4" x14ac:dyDescent="0.25">
      <c r="A35" s="42"/>
      <c r="B35" s="43"/>
      <c r="C35" s="41"/>
      <c r="D35" s="41"/>
      <c r="E35" s="30"/>
      <c r="F35" s="21"/>
      <c r="G35" s="22"/>
      <c r="H35" s="23"/>
      <c r="I35" s="30"/>
      <c r="J35" s="31"/>
      <c r="K35" s="32"/>
    </row>
    <row r="36" spans="1:11" s="136" customFormat="1" ht="14.4" x14ac:dyDescent="0.25">
      <c r="A36" s="90"/>
      <c r="B36" s="91"/>
      <c r="C36" s="92"/>
      <c r="D36" s="92"/>
      <c r="E36" s="93"/>
      <c r="F36" s="94"/>
      <c r="G36" s="95"/>
      <c r="H36" s="23"/>
      <c r="I36" s="93"/>
      <c r="J36" s="96"/>
      <c r="K36" s="97"/>
    </row>
    <row r="37" spans="1:11" s="136" customFormat="1" ht="14.4" x14ac:dyDescent="0.25">
      <c r="A37" s="90"/>
      <c r="B37" s="91"/>
      <c r="C37" s="92"/>
      <c r="D37" s="92"/>
      <c r="E37" s="93"/>
      <c r="F37" s="94"/>
      <c r="G37" s="95"/>
      <c r="H37" s="23"/>
      <c r="I37" s="93"/>
      <c r="J37" s="96"/>
      <c r="K37" s="97"/>
    </row>
    <row r="38" spans="1:11" s="136" customFormat="1" ht="14.4" x14ac:dyDescent="0.25">
      <c r="A38" s="90"/>
      <c r="B38" s="91"/>
      <c r="C38" s="92"/>
      <c r="D38" s="92"/>
      <c r="E38" s="93"/>
      <c r="F38" s="94"/>
      <c r="G38" s="95"/>
      <c r="H38" s="23"/>
      <c r="I38" s="93"/>
      <c r="J38" s="96"/>
      <c r="K38" s="97"/>
    </row>
    <row r="39" spans="1:11" s="136" customFormat="1" ht="14.4" x14ac:dyDescent="0.25">
      <c r="A39" s="90"/>
      <c r="B39" s="91"/>
      <c r="C39" s="92"/>
      <c r="D39" s="92"/>
      <c r="E39" s="93"/>
      <c r="F39" s="94"/>
      <c r="G39" s="95"/>
      <c r="H39" s="23"/>
      <c r="I39" s="93"/>
      <c r="J39" s="96"/>
      <c r="K39" s="97"/>
    </row>
    <row r="40" spans="1:11" s="136" customFormat="1" ht="15" thickBot="1" x14ac:dyDescent="0.3">
      <c r="A40" s="44"/>
      <c r="B40" s="45"/>
      <c r="C40" s="46"/>
      <c r="D40" s="46"/>
      <c r="E40" s="34"/>
      <c r="F40" s="24"/>
      <c r="G40" s="25"/>
      <c r="H40" s="26"/>
      <c r="I40" s="34"/>
      <c r="J40" s="35"/>
      <c r="K40" s="36"/>
    </row>
  </sheetData>
  <protectedRanges>
    <protectedRange password="CC14" sqref="C4 C6:C10 E4 E6:E14 A18:G40 I18:K40" name="Range1_1" securityDescriptor="O:WDG:WDD:(A;;CC;;;S-1-5-21-3661738564-1935031390-3437742140-20874)"/>
  </protectedRanges>
  <mergeCells count="22">
    <mergeCell ref="A4:B4"/>
    <mergeCell ref="A6:B6"/>
    <mergeCell ref="D6:D9"/>
    <mergeCell ref="A7:B7"/>
    <mergeCell ref="A8:B8"/>
    <mergeCell ref="A9:B9"/>
    <mergeCell ref="I16:I17"/>
    <mergeCell ref="J16:J17"/>
    <mergeCell ref="K16:K17"/>
    <mergeCell ref="E6:E14"/>
    <mergeCell ref="A16:A17"/>
    <mergeCell ref="B16:B17"/>
    <mergeCell ref="C16:C17"/>
    <mergeCell ref="D16:D17"/>
    <mergeCell ref="E16:E17"/>
    <mergeCell ref="F16:H16"/>
    <mergeCell ref="A10:B10"/>
    <mergeCell ref="D10:D14"/>
    <mergeCell ref="A11:C11"/>
    <mergeCell ref="A12:C12"/>
    <mergeCell ref="A13:C13"/>
    <mergeCell ref="A14:C14"/>
  </mergeCells>
  <conditionalFormatting sqref="H18:H40">
    <cfRule type="cellIs" dxfId="7" priority="1" operator="between">
      <formula>20</formula>
      <formula>25</formula>
    </cfRule>
    <cfRule type="cellIs" dxfId="6" priority="2" operator="between">
      <formula>12</formula>
      <formula>16</formula>
    </cfRule>
    <cfRule type="cellIs" dxfId="5" priority="3" operator="between">
      <formula>6</formula>
      <formula>10</formula>
    </cfRule>
    <cfRule type="cellIs" dxfId="4" priority="4" operator="between">
      <formula>1</formula>
      <formula>5</formula>
    </cfRule>
  </conditionalFormatting>
  <pageMargins left="0.7" right="0.7" top="0.75" bottom="0.75" header="0.3" footer="0.3"/>
  <pageSetup paperSize="9" scale="6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A1:O99"/>
  <sheetViews>
    <sheetView showZeros="0" workbookViewId="0">
      <selection activeCell="B26" sqref="B26"/>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492</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491</v>
      </c>
      <c r="F6" s="5"/>
      <c r="G6" s="5"/>
      <c r="H6" s="5"/>
      <c r="I6" s="10"/>
      <c r="J6" s="9"/>
      <c r="K6" s="11"/>
    </row>
    <row r="7" spans="1:15" ht="17.25" customHeight="1" x14ac:dyDescent="0.25">
      <c r="A7" s="250" t="s">
        <v>74</v>
      </c>
      <c r="B7" s="251"/>
      <c r="C7" s="89">
        <v>44277</v>
      </c>
      <c r="D7" s="230"/>
      <c r="E7" s="242"/>
      <c r="F7" s="5"/>
      <c r="G7" s="5"/>
      <c r="H7" s="5"/>
      <c r="I7" s="10"/>
      <c r="J7" s="9"/>
      <c r="K7" s="11"/>
    </row>
    <row r="8" spans="1:15" ht="17.25" customHeight="1" x14ac:dyDescent="0.25">
      <c r="A8" s="248" t="s">
        <v>72</v>
      </c>
      <c r="B8" s="249"/>
      <c r="C8" s="88" t="s">
        <v>84</v>
      </c>
      <c r="D8" s="230"/>
      <c r="E8" s="242"/>
      <c r="F8" s="5"/>
      <c r="G8" s="5"/>
      <c r="H8" s="5"/>
      <c r="I8" s="10"/>
      <c r="J8" s="9"/>
      <c r="K8" s="11"/>
    </row>
    <row r="9" spans="1:15" ht="17.25" customHeight="1" x14ac:dyDescent="0.25">
      <c r="A9" s="248" t="s">
        <v>76</v>
      </c>
      <c r="B9" s="249"/>
      <c r="C9" s="88" t="s">
        <v>614</v>
      </c>
      <c r="D9" s="230"/>
      <c r="E9" s="243"/>
      <c r="F9" s="5"/>
      <c r="G9" s="5"/>
      <c r="H9" s="5"/>
      <c r="I9" s="10"/>
      <c r="J9" s="9"/>
      <c r="K9" s="9"/>
    </row>
    <row r="10" spans="1:15" ht="39" customHeight="1" x14ac:dyDescent="0.25">
      <c r="A10" s="244" t="s">
        <v>71</v>
      </c>
      <c r="B10" s="245"/>
      <c r="C10" s="88"/>
      <c r="D10" s="230" t="s">
        <v>75</v>
      </c>
      <c r="E10" s="239" t="s">
        <v>490</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129.6" x14ac:dyDescent="0.25">
      <c r="A18" s="86" t="s">
        <v>493</v>
      </c>
      <c r="B18" s="37" t="s">
        <v>499</v>
      </c>
      <c r="C18" s="38" t="s">
        <v>264</v>
      </c>
      <c r="D18" s="38" t="s">
        <v>508</v>
      </c>
      <c r="E18" s="27" t="s">
        <v>503</v>
      </c>
      <c r="F18" s="18">
        <v>3</v>
      </c>
      <c r="G18" s="19">
        <v>2</v>
      </c>
      <c r="H18" s="20">
        <f>F18*G18</f>
        <v>6</v>
      </c>
      <c r="I18" s="27"/>
      <c r="J18" s="28"/>
      <c r="K18" s="29"/>
    </row>
    <row r="19" spans="1:11" ht="129.6" x14ac:dyDescent="0.25">
      <c r="A19" s="86" t="s">
        <v>494</v>
      </c>
      <c r="B19" s="40" t="s">
        <v>500</v>
      </c>
      <c r="C19" s="41" t="s">
        <v>270</v>
      </c>
      <c r="D19" s="41" t="s">
        <v>509</v>
      </c>
      <c r="E19" s="30" t="s">
        <v>504</v>
      </c>
      <c r="F19" s="21">
        <v>2</v>
      </c>
      <c r="G19" s="22">
        <v>3</v>
      </c>
      <c r="H19" s="23">
        <f t="shared" ref="H19:H36" si="0">F19*G19</f>
        <v>6</v>
      </c>
      <c r="I19" s="30"/>
      <c r="J19" s="31"/>
      <c r="K19" s="32"/>
    </row>
    <row r="20" spans="1:11" ht="28.8" x14ac:dyDescent="0.25">
      <c r="A20" s="86" t="s">
        <v>495</v>
      </c>
      <c r="B20" s="43" t="s">
        <v>266</v>
      </c>
      <c r="C20" s="41" t="s">
        <v>265</v>
      </c>
      <c r="D20" s="41" t="s">
        <v>509</v>
      </c>
      <c r="E20" s="30" t="s">
        <v>506</v>
      </c>
      <c r="F20" s="21">
        <v>3</v>
      </c>
      <c r="G20" s="22">
        <v>2</v>
      </c>
      <c r="H20" s="23">
        <f t="shared" si="0"/>
        <v>6</v>
      </c>
      <c r="I20" s="33"/>
      <c r="J20" s="31"/>
      <c r="K20" s="32"/>
    </row>
    <row r="21" spans="1:11" ht="158.4" x14ac:dyDescent="0.25">
      <c r="A21" s="86" t="s">
        <v>496</v>
      </c>
      <c r="B21" s="43" t="s">
        <v>502</v>
      </c>
      <c r="C21" s="41" t="s">
        <v>267</v>
      </c>
      <c r="D21" s="41" t="s">
        <v>509</v>
      </c>
      <c r="E21" s="30" t="s">
        <v>268</v>
      </c>
      <c r="F21" s="21">
        <v>3</v>
      </c>
      <c r="G21" s="22">
        <v>2</v>
      </c>
      <c r="H21" s="23">
        <f t="shared" si="0"/>
        <v>6</v>
      </c>
      <c r="I21" s="33"/>
      <c r="J21" s="31"/>
      <c r="K21" s="32"/>
    </row>
    <row r="22" spans="1:11" ht="158.4" x14ac:dyDescent="0.25">
      <c r="A22" s="39" t="s">
        <v>496</v>
      </c>
      <c r="B22" s="43" t="s">
        <v>269</v>
      </c>
      <c r="C22" s="41" t="s">
        <v>592</v>
      </c>
      <c r="D22" s="41" t="s">
        <v>510</v>
      </c>
      <c r="E22" s="30" t="s">
        <v>507</v>
      </c>
      <c r="F22" s="21">
        <v>3</v>
      </c>
      <c r="G22" s="22">
        <v>2</v>
      </c>
      <c r="H22" s="23">
        <f t="shared" si="0"/>
        <v>6</v>
      </c>
      <c r="I22" s="33"/>
      <c r="J22" s="31"/>
      <c r="K22" s="32"/>
    </row>
    <row r="23" spans="1:11" ht="28.8" x14ac:dyDescent="0.25">
      <c r="A23" s="39" t="s">
        <v>497</v>
      </c>
      <c r="B23" s="43" t="s">
        <v>222</v>
      </c>
      <c r="C23" s="41" t="s">
        <v>593</v>
      </c>
      <c r="D23" s="41" t="s">
        <v>511</v>
      </c>
      <c r="E23" s="30" t="s">
        <v>271</v>
      </c>
      <c r="F23" s="21">
        <v>2</v>
      </c>
      <c r="G23" s="22">
        <v>2</v>
      </c>
      <c r="H23" s="23">
        <f t="shared" si="0"/>
        <v>4</v>
      </c>
      <c r="I23" s="33"/>
      <c r="J23" s="31"/>
      <c r="K23" s="32"/>
    </row>
    <row r="24" spans="1:11" ht="144" x14ac:dyDescent="0.25">
      <c r="A24" s="39" t="s">
        <v>498</v>
      </c>
      <c r="B24" s="43" t="s">
        <v>501</v>
      </c>
      <c r="C24" s="41" t="s">
        <v>272</v>
      </c>
      <c r="D24" s="41" t="s">
        <v>511</v>
      </c>
      <c r="E24" s="104" t="s">
        <v>505</v>
      </c>
      <c r="F24" s="21">
        <v>3</v>
      </c>
      <c r="G24" s="22">
        <v>3</v>
      </c>
      <c r="H24" s="23">
        <f t="shared" si="0"/>
        <v>9</v>
      </c>
      <c r="I24" s="33"/>
      <c r="J24" s="31"/>
      <c r="K24" s="32"/>
    </row>
    <row r="25" spans="1:11" ht="14.4" x14ac:dyDescent="0.25">
      <c r="A25" s="42"/>
      <c r="B25" s="43"/>
      <c r="C25" s="41"/>
      <c r="D25" s="41"/>
      <c r="E25" s="30"/>
      <c r="F25" s="21"/>
      <c r="G25" s="22"/>
      <c r="H25" s="23">
        <f t="shared" si="0"/>
        <v>0</v>
      </c>
      <c r="I25" s="30"/>
      <c r="J25" s="31"/>
      <c r="K25" s="32"/>
    </row>
    <row r="26" spans="1:11" ht="14.4" x14ac:dyDescent="0.25">
      <c r="A26" s="90"/>
      <c r="B26" s="91" t="s">
        <v>641</v>
      </c>
      <c r="C26" s="92"/>
      <c r="D26" s="92"/>
      <c r="E26" s="93"/>
      <c r="F26" s="94"/>
      <c r="G26" s="95"/>
      <c r="H26" s="114">
        <f t="shared" si="0"/>
        <v>0</v>
      </c>
      <c r="I26" s="93"/>
      <c r="J26" s="96"/>
      <c r="K26" s="97"/>
    </row>
    <row r="27" spans="1:11" ht="14.4" x14ac:dyDescent="0.25">
      <c r="A27" s="98"/>
      <c r="B27" s="99"/>
      <c r="C27" s="99"/>
      <c r="D27" s="99"/>
      <c r="E27" s="100"/>
      <c r="F27" s="101"/>
      <c r="G27" s="101"/>
      <c r="H27" s="101">
        <f t="shared" si="0"/>
        <v>0</v>
      </c>
      <c r="I27" s="100"/>
      <c r="J27" s="102"/>
      <c r="K27" s="103"/>
    </row>
    <row r="28" spans="1:11" ht="14.4" x14ac:dyDescent="0.25">
      <c r="A28" s="98"/>
      <c r="B28" s="99"/>
      <c r="C28" s="99"/>
      <c r="D28" s="99"/>
      <c r="E28" s="100"/>
      <c r="F28" s="101"/>
      <c r="G28" s="101"/>
      <c r="H28" s="101">
        <f t="shared" si="0"/>
        <v>0</v>
      </c>
      <c r="I28" s="100"/>
      <c r="J28" s="102"/>
      <c r="K28" s="103"/>
    </row>
    <row r="29" spans="1:11" ht="14.4" x14ac:dyDescent="0.25">
      <c r="A29" s="98"/>
      <c r="B29" s="99"/>
      <c r="C29" s="99"/>
      <c r="D29" s="99"/>
      <c r="E29" s="100"/>
      <c r="F29" s="101"/>
      <c r="G29" s="101"/>
      <c r="H29" s="101">
        <f t="shared" si="0"/>
        <v>0</v>
      </c>
      <c r="I29" s="100"/>
      <c r="J29" s="102"/>
      <c r="K29" s="103"/>
    </row>
    <row r="30" spans="1:11" ht="14.4" x14ac:dyDescent="0.25">
      <c r="A30" s="98"/>
      <c r="B30" s="99"/>
      <c r="C30" s="99"/>
      <c r="D30" s="99"/>
      <c r="E30" s="100"/>
      <c r="F30" s="101"/>
      <c r="G30" s="101"/>
      <c r="H30" s="101">
        <f t="shared" si="0"/>
        <v>0</v>
      </c>
      <c r="I30" s="100"/>
      <c r="J30" s="102"/>
      <c r="K30" s="103"/>
    </row>
    <row r="31" spans="1:11" ht="14.4" x14ac:dyDescent="0.25">
      <c r="A31" s="98"/>
      <c r="B31" s="99"/>
      <c r="C31" s="99"/>
      <c r="D31" s="99"/>
      <c r="E31" s="100"/>
      <c r="F31" s="101"/>
      <c r="G31" s="101"/>
      <c r="H31" s="101">
        <f t="shared" si="0"/>
        <v>0</v>
      </c>
      <c r="I31" s="100"/>
      <c r="J31" s="102"/>
      <c r="K31" s="103"/>
    </row>
    <row r="32" spans="1:11" ht="14.4" x14ac:dyDescent="0.25">
      <c r="A32" s="98"/>
      <c r="B32" s="99"/>
      <c r="C32" s="99"/>
      <c r="D32" s="99"/>
      <c r="E32" s="100"/>
      <c r="F32" s="101"/>
      <c r="G32" s="101"/>
      <c r="H32" s="101">
        <f t="shared" si="0"/>
        <v>0</v>
      </c>
      <c r="I32" s="100"/>
      <c r="J32" s="102"/>
      <c r="K32" s="103"/>
    </row>
    <row r="33" spans="1:11" ht="14.4" x14ac:dyDescent="0.25">
      <c r="A33" s="98"/>
      <c r="B33" s="99"/>
      <c r="C33" s="99"/>
      <c r="D33" s="99"/>
      <c r="E33" s="100"/>
      <c r="F33" s="101"/>
      <c r="G33" s="101"/>
      <c r="H33" s="101">
        <f t="shared" si="0"/>
        <v>0</v>
      </c>
      <c r="I33" s="100"/>
      <c r="J33" s="102"/>
      <c r="K33" s="103"/>
    </row>
    <row r="34" spans="1:11" ht="14.4" x14ac:dyDescent="0.25">
      <c r="A34" s="98"/>
      <c r="B34" s="99"/>
      <c r="C34" s="99"/>
      <c r="D34" s="99"/>
      <c r="E34" s="100"/>
      <c r="F34" s="101"/>
      <c r="G34" s="101"/>
      <c r="H34" s="101">
        <f t="shared" si="0"/>
        <v>0</v>
      </c>
      <c r="I34" s="100"/>
      <c r="J34" s="102"/>
      <c r="K34" s="103"/>
    </row>
    <row r="35" spans="1:11" ht="14.4" x14ac:dyDescent="0.25">
      <c r="A35" s="98"/>
      <c r="B35" s="99"/>
      <c r="C35" s="99"/>
      <c r="D35" s="99"/>
      <c r="E35" s="100"/>
      <c r="F35" s="101"/>
      <c r="G35" s="101"/>
      <c r="H35" s="101">
        <f t="shared" si="0"/>
        <v>0</v>
      </c>
      <c r="I35" s="100"/>
      <c r="J35" s="102"/>
      <c r="K35" s="103"/>
    </row>
    <row r="36" spans="1:11" ht="14.4" x14ac:dyDescent="0.25">
      <c r="A36" s="98"/>
      <c r="B36" s="99"/>
      <c r="C36" s="99"/>
      <c r="D36" s="99"/>
      <c r="E36" s="100"/>
      <c r="F36" s="101"/>
      <c r="G36" s="101"/>
      <c r="H36" s="101">
        <f t="shared" si="0"/>
        <v>0</v>
      </c>
      <c r="I36" s="100"/>
      <c r="J36" s="102"/>
      <c r="K36" s="103"/>
    </row>
    <row r="37" spans="1:11" ht="14.4" x14ac:dyDescent="0.25">
      <c r="A37" s="98"/>
      <c r="B37" s="99"/>
      <c r="C37" s="99"/>
      <c r="D37" s="99"/>
      <c r="E37" s="100"/>
      <c r="F37" s="101"/>
      <c r="G37" s="101"/>
      <c r="H37" s="101"/>
      <c r="I37" s="100"/>
      <c r="J37" s="102"/>
      <c r="K37" s="103"/>
    </row>
    <row r="38" spans="1:11" x14ac:dyDescent="0.25">
      <c r="A38" s="238"/>
      <c r="B38" s="4"/>
    </row>
    <row r="39" spans="1:11" x14ac:dyDescent="0.25">
      <c r="A39" s="238"/>
      <c r="B39" s="4"/>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ht="16.5" customHeight="1"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3"/>
      <c r="B92" s="4"/>
    </row>
    <row r="93" spans="1:2" ht="16.5" customHeight="1" x14ac:dyDescent="0.25">
      <c r="A93" s="3"/>
      <c r="B93" s="4"/>
    </row>
    <row r="94" spans="1:2" ht="16.5" customHeight="1" x14ac:dyDescent="0.25">
      <c r="A94" s="3"/>
      <c r="B94" s="4"/>
    </row>
    <row r="95" spans="1:2" ht="16.5" customHeight="1" x14ac:dyDescent="0.25">
      <c r="A95" s="238"/>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sheetData>
  <protectedRanges>
    <protectedRange sqref="C4 C6:C10 E4 E6:E14 I18:K36 A18:G36" name="Range1" securityDescriptor="O:WDG:WDD:(A;;CC;;;S-1-5-21-3661738564-1935031390-3437742140-20874)"/>
  </protectedRanges>
  <mergeCells count="32">
    <mergeCell ref="A69:A79"/>
    <mergeCell ref="A80:A91"/>
    <mergeCell ref="A95:A98"/>
    <mergeCell ref="I16:I17"/>
    <mergeCell ref="J16:J17"/>
    <mergeCell ref="A47:A53"/>
    <mergeCell ref="A54:A57"/>
    <mergeCell ref="A58:A68"/>
    <mergeCell ref="K16:K17"/>
    <mergeCell ref="A38:A41"/>
    <mergeCell ref="A42:A43"/>
    <mergeCell ref="A44:A46"/>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7">
    <cfRule type="cellIs" dxfId="3" priority="1" operator="between">
      <formula>20</formula>
      <formula>25</formula>
    </cfRule>
    <cfRule type="cellIs" dxfId="2" priority="2" operator="between">
      <formula>12</formula>
      <formula>16</formula>
    </cfRule>
    <cfRule type="cellIs" dxfId="1" priority="3" operator="between">
      <formula>6</formula>
      <formula>10</formula>
    </cfRule>
    <cfRule type="cellIs" dxfId="0" priority="4" operator="between">
      <formula>1</formula>
      <formula>5</formula>
    </cfRule>
  </conditionalFormatting>
  <pageMargins left="0.7" right="0.7" top="0.75" bottom="0.75" header="0.3" footer="0.3"/>
  <pageSetup paperSize="9" scale="6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828F6-909C-4C4F-B028-2C0D0F42419A}">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F42"/>
  <sheetViews>
    <sheetView showZeros="0" topLeftCell="A25" workbookViewId="0">
      <selection activeCell="G20" sqref="G20"/>
    </sheetView>
  </sheetViews>
  <sheetFormatPr defaultColWidth="9.109375" defaultRowHeight="13.2" x14ac:dyDescent="0.25"/>
  <cols>
    <col min="1" max="1" width="22.44140625" style="1" customWidth="1"/>
    <col min="2" max="6" width="16" style="1" customWidth="1"/>
    <col min="7" max="16384" width="9.109375" style="1"/>
  </cols>
  <sheetData>
    <row r="1" spans="1:6" ht="50.25" customHeight="1" thickBot="1" x14ac:dyDescent="0.3">
      <c r="B1" s="201" t="s">
        <v>20</v>
      </c>
      <c r="C1" s="201"/>
      <c r="D1" s="201"/>
      <c r="E1" s="201"/>
    </row>
    <row r="2" spans="1:6" ht="18" customHeight="1" x14ac:dyDescent="0.25">
      <c r="A2" s="202" t="s">
        <v>63</v>
      </c>
      <c r="B2" s="203"/>
      <c r="C2" s="203"/>
      <c r="D2" s="203"/>
      <c r="E2" s="203"/>
      <c r="F2" s="204"/>
    </row>
    <row r="3" spans="1:6" ht="18" customHeight="1" x14ac:dyDescent="0.25">
      <c r="A3" s="205"/>
      <c r="B3" s="206"/>
      <c r="C3" s="206"/>
      <c r="D3" s="206"/>
      <c r="E3" s="206"/>
      <c r="F3" s="207"/>
    </row>
    <row r="4" spans="1:6" ht="18" customHeight="1" x14ac:dyDescent="0.25">
      <c r="A4" s="205"/>
      <c r="B4" s="206"/>
      <c r="C4" s="206"/>
      <c r="D4" s="206"/>
      <c r="E4" s="206"/>
      <c r="F4" s="207"/>
    </row>
    <row r="5" spans="1:6" ht="12" customHeight="1" thickBot="1" x14ac:dyDescent="0.3">
      <c r="A5" s="208"/>
      <c r="B5" s="209"/>
      <c r="C5" s="209"/>
      <c r="D5" s="209"/>
      <c r="E5" s="209"/>
      <c r="F5" s="210"/>
    </row>
    <row r="6" spans="1:6" ht="15.75" customHeight="1" x14ac:dyDescent="0.35">
      <c r="A6" s="48" t="s">
        <v>23</v>
      </c>
      <c r="B6" s="48"/>
      <c r="C6" s="48"/>
      <c r="D6" s="48"/>
      <c r="E6" s="48"/>
      <c r="F6" s="48"/>
    </row>
    <row r="7" spans="1:6" ht="15.75" customHeight="1" x14ac:dyDescent="0.35">
      <c r="A7" s="48" t="s">
        <v>24</v>
      </c>
      <c r="B7" s="48"/>
      <c r="C7" s="48"/>
      <c r="D7" s="48"/>
      <c r="E7" s="48"/>
      <c r="F7" s="48"/>
    </row>
    <row r="8" spans="1:6" ht="15.75" customHeight="1" x14ac:dyDescent="0.35">
      <c r="A8" s="48" t="s">
        <v>25</v>
      </c>
      <c r="B8" s="48"/>
      <c r="C8" s="48"/>
      <c r="D8" s="48"/>
      <c r="E8" s="48"/>
      <c r="F8" s="48"/>
    </row>
    <row r="9" spans="1:6" ht="15.75" customHeight="1" x14ac:dyDescent="0.35">
      <c r="A9" s="48" t="s">
        <v>26</v>
      </c>
      <c r="B9" s="48"/>
      <c r="C9" s="48"/>
      <c r="D9" s="48"/>
      <c r="E9" s="48"/>
      <c r="F9" s="48"/>
    </row>
    <row r="10" spans="1:6" ht="14.4" x14ac:dyDescent="0.35">
      <c r="A10" s="48"/>
      <c r="B10" s="48"/>
      <c r="C10" s="48"/>
      <c r="D10" s="48"/>
      <c r="E10" s="48"/>
      <c r="F10" s="48"/>
    </row>
    <row r="11" spans="1:6" ht="14.4" x14ac:dyDescent="0.35">
      <c r="A11" s="62" t="s">
        <v>27</v>
      </c>
      <c r="B11" s="48"/>
      <c r="C11" s="48"/>
      <c r="D11" s="48"/>
      <c r="E11" s="48"/>
      <c r="F11" s="48"/>
    </row>
    <row r="12" spans="1:6" ht="15" thickBot="1" x14ac:dyDescent="0.4">
      <c r="A12" s="48"/>
      <c r="B12" s="48"/>
      <c r="C12" s="48"/>
      <c r="D12" s="48"/>
      <c r="E12" s="48"/>
      <c r="F12" s="48"/>
    </row>
    <row r="13" spans="1:6" ht="24.75" customHeight="1" x14ac:dyDescent="0.25">
      <c r="A13" s="63" t="s">
        <v>9</v>
      </c>
      <c r="B13" s="197" t="s">
        <v>68</v>
      </c>
      <c r="C13" s="199" t="s">
        <v>12</v>
      </c>
      <c r="D13" s="199" t="s">
        <v>11</v>
      </c>
      <c r="E13" s="211" t="s">
        <v>13</v>
      </c>
      <c r="F13" s="213" t="s">
        <v>14</v>
      </c>
    </row>
    <row r="14" spans="1:6" ht="24.75" customHeight="1" thickBot="1" x14ac:dyDescent="0.35">
      <c r="A14" s="64" t="s">
        <v>10</v>
      </c>
      <c r="B14" s="198"/>
      <c r="C14" s="200"/>
      <c r="D14" s="200"/>
      <c r="E14" s="212"/>
      <c r="F14" s="214"/>
    </row>
    <row r="15" spans="1:6" ht="52.5" customHeight="1" x14ac:dyDescent="0.25">
      <c r="A15" s="65" t="s">
        <v>15</v>
      </c>
      <c r="B15" s="66">
        <v>5</v>
      </c>
      <c r="C15" s="67">
        <v>10</v>
      </c>
      <c r="D15" s="68">
        <v>15</v>
      </c>
      <c r="E15" s="69">
        <v>20</v>
      </c>
      <c r="F15" s="70">
        <v>25</v>
      </c>
    </row>
    <row r="16" spans="1:6" ht="52.5" customHeight="1" x14ac:dyDescent="0.25">
      <c r="A16" s="71" t="s">
        <v>16</v>
      </c>
      <c r="B16" s="72">
        <v>4</v>
      </c>
      <c r="C16" s="73">
        <v>8</v>
      </c>
      <c r="D16" s="74">
        <v>12</v>
      </c>
      <c r="E16" s="74">
        <v>16</v>
      </c>
      <c r="F16" s="75">
        <v>20</v>
      </c>
    </row>
    <row r="17" spans="1:6" ht="52.5" customHeight="1" x14ac:dyDescent="0.25">
      <c r="A17" s="71" t="s">
        <v>17</v>
      </c>
      <c r="B17" s="72">
        <v>3</v>
      </c>
      <c r="C17" s="73">
        <v>6</v>
      </c>
      <c r="D17" s="73">
        <v>9</v>
      </c>
      <c r="E17" s="74">
        <v>12</v>
      </c>
      <c r="F17" s="76">
        <v>15</v>
      </c>
    </row>
    <row r="18" spans="1:6" ht="52.5" customHeight="1" x14ac:dyDescent="0.25">
      <c r="A18" s="71" t="s">
        <v>18</v>
      </c>
      <c r="B18" s="72">
        <v>2</v>
      </c>
      <c r="C18" s="77">
        <v>4</v>
      </c>
      <c r="D18" s="73">
        <v>6</v>
      </c>
      <c r="E18" s="73">
        <v>8</v>
      </c>
      <c r="F18" s="78">
        <v>10</v>
      </c>
    </row>
    <row r="19" spans="1:6" ht="52.5" customHeight="1" thickBot="1" x14ac:dyDescent="0.3">
      <c r="A19" s="79" t="s">
        <v>19</v>
      </c>
      <c r="B19" s="80">
        <v>1</v>
      </c>
      <c r="C19" s="81">
        <v>2</v>
      </c>
      <c r="D19" s="81">
        <v>3</v>
      </c>
      <c r="E19" s="81">
        <v>4</v>
      </c>
      <c r="F19" s="82">
        <v>5</v>
      </c>
    </row>
    <row r="21" spans="1:6" ht="14.4" x14ac:dyDescent="0.35">
      <c r="A21" s="47" t="s">
        <v>31</v>
      </c>
      <c r="B21" s="48"/>
      <c r="C21" s="48"/>
      <c r="D21" s="48"/>
      <c r="E21" s="48"/>
      <c r="F21" s="48"/>
    </row>
    <row r="22" spans="1:6" ht="14.4" x14ac:dyDescent="0.35">
      <c r="A22" s="48"/>
      <c r="B22" s="48"/>
      <c r="C22" s="48"/>
      <c r="D22" s="48"/>
      <c r="E22" s="48"/>
      <c r="F22" s="48"/>
    </row>
    <row r="23" spans="1:6" ht="14.4" x14ac:dyDescent="0.25">
      <c r="A23" s="47" t="s">
        <v>28</v>
      </c>
      <c r="B23" s="196" t="s">
        <v>29</v>
      </c>
      <c r="C23" s="196"/>
      <c r="D23" s="196"/>
      <c r="E23" s="196"/>
      <c r="F23" s="196"/>
    </row>
    <row r="24" spans="1:6" ht="15.75" customHeight="1" x14ac:dyDescent="0.35">
      <c r="A24" s="49" t="s">
        <v>30</v>
      </c>
      <c r="B24" s="50" t="s">
        <v>32</v>
      </c>
      <c r="C24" s="48"/>
      <c r="D24" s="48"/>
      <c r="E24" s="48"/>
      <c r="F24" s="48"/>
    </row>
    <row r="25" spans="1:6" ht="15.75" customHeight="1" x14ac:dyDescent="0.35">
      <c r="A25" s="51" t="s">
        <v>33</v>
      </c>
      <c r="B25" s="50" t="s">
        <v>37</v>
      </c>
      <c r="C25" s="48"/>
      <c r="D25" s="48"/>
      <c r="E25" s="48"/>
      <c r="F25" s="48"/>
    </row>
    <row r="26" spans="1:6" ht="15.75" customHeight="1" x14ac:dyDescent="0.35">
      <c r="A26" s="49" t="s">
        <v>34</v>
      </c>
      <c r="B26" s="50" t="s">
        <v>38</v>
      </c>
      <c r="C26" s="48"/>
      <c r="D26" s="48"/>
      <c r="E26" s="48"/>
      <c r="F26" s="48"/>
    </row>
    <row r="27" spans="1:6" ht="15.75" customHeight="1" x14ac:dyDescent="0.35">
      <c r="A27" s="51" t="s">
        <v>35</v>
      </c>
      <c r="B27" s="50" t="s">
        <v>39</v>
      </c>
      <c r="C27" s="48"/>
      <c r="D27" s="48"/>
      <c r="E27" s="48"/>
      <c r="F27" s="48"/>
    </row>
    <row r="28" spans="1:6" ht="15.75" customHeight="1" x14ac:dyDescent="0.35">
      <c r="A28" s="49" t="s">
        <v>36</v>
      </c>
      <c r="B28" s="50" t="s">
        <v>40</v>
      </c>
      <c r="C28" s="48"/>
      <c r="D28" s="48"/>
      <c r="E28" s="48"/>
      <c r="F28" s="48"/>
    </row>
    <row r="29" spans="1:6" ht="14.4" x14ac:dyDescent="0.35">
      <c r="A29" s="48"/>
      <c r="B29" s="48"/>
      <c r="C29" s="48"/>
      <c r="D29" s="48"/>
      <c r="E29" s="48"/>
      <c r="F29" s="48"/>
    </row>
    <row r="30" spans="1:6" ht="15" x14ac:dyDescent="0.35">
      <c r="A30" s="52" t="s">
        <v>41</v>
      </c>
      <c r="B30" s="196" t="s">
        <v>42</v>
      </c>
      <c r="C30" s="196"/>
      <c r="D30" s="196"/>
      <c r="E30" s="196"/>
      <c r="F30" s="48"/>
    </row>
    <row r="31" spans="1:6" ht="15.75" customHeight="1" x14ac:dyDescent="0.35">
      <c r="A31" s="49" t="s">
        <v>43</v>
      </c>
      <c r="B31" s="189" t="s">
        <v>48</v>
      </c>
      <c r="C31" s="189"/>
      <c r="D31" s="189"/>
      <c r="E31" s="189"/>
      <c r="F31" s="48"/>
    </row>
    <row r="32" spans="1:6" ht="15.75" customHeight="1" x14ac:dyDescent="0.35">
      <c r="A32" s="49" t="s">
        <v>44</v>
      </c>
      <c r="B32" s="189" t="s">
        <v>49</v>
      </c>
      <c r="C32" s="189"/>
      <c r="D32" s="189"/>
      <c r="E32" s="189"/>
      <c r="F32" s="48"/>
    </row>
    <row r="33" spans="1:6" ht="15.75" customHeight="1" x14ac:dyDescent="0.35">
      <c r="A33" s="49" t="s">
        <v>45</v>
      </c>
      <c r="B33" s="189" t="s">
        <v>50</v>
      </c>
      <c r="C33" s="189"/>
      <c r="D33" s="189"/>
      <c r="E33" s="189"/>
      <c r="F33" s="48"/>
    </row>
    <row r="34" spans="1:6" ht="15.75" customHeight="1" x14ac:dyDescent="0.35">
      <c r="A34" s="49" t="s">
        <v>46</v>
      </c>
      <c r="B34" s="189" t="s">
        <v>51</v>
      </c>
      <c r="C34" s="189"/>
      <c r="D34" s="189"/>
      <c r="E34" s="189"/>
      <c r="F34" s="48"/>
    </row>
    <row r="35" spans="1:6" ht="15.75" customHeight="1" x14ac:dyDescent="0.35">
      <c r="A35" s="49" t="s">
        <v>47</v>
      </c>
      <c r="B35" s="189" t="s">
        <v>52</v>
      </c>
      <c r="C35" s="189"/>
      <c r="D35" s="189"/>
      <c r="E35" s="189"/>
      <c r="F35" s="48"/>
    </row>
    <row r="37" spans="1:6" ht="13.8" thickBot="1" x14ac:dyDescent="0.3"/>
    <row r="38" spans="1:6" ht="30.75" customHeight="1" thickBot="1" x14ac:dyDescent="0.3">
      <c r="A38" s="53" t="s">
        <v>53</v>
      </c>
      <c r="B38" s="53"/>
      <c r="C38" s="190" t="s">
        <v>54</v>
      </c>
      <c r="D38" s="191"/>
      <c r="E38" s="191"/>
      <c r="F38" s="192"/>
    </row>
    <row r="39" spans="1:6" ht="32.25" customHeight="1" thickBot="1" x14ac:dyDescent="0.3">
      <c r="A39" s="54" t="s">
        <v>55</v>
      </c>
      <c r="B39" s="55" t="s">
        <v>56</v>
      </c>
      <c r="C39" s="193" t="s">
        <v>57</v>
      </c>
      <c r="D39" s="194"/>
      <c r="E39" s="194"/>
      <c r="F39" s="195"/>
    </row>
    <row r="40" spans="1:6" ht="32.25" customHeight="1" thickBot="1" x14ac:dyDescent="0.3">
      <c r="A40" s="56" t="s">
        <v>64</v>
      </c>
      <c r="B40" s="57" t="s">
        <v>58</v>
      </c>
      <c r="C40" s="180" t="s">
        <v>59</v>
      </c>
      <c r="D40" s="181"/>
      <c r="E40" s="181"/>
      <c r="F40" s="182"/>
    </row>
    <row r="41" spans="1:6" ht="32.25" customHeight="1" thickBot="1" x14ac:dyDescent="0.3">
      <c r="A41" s="58" t="s">
        <v>65</v>
      </c>
      <c r="B41" s="59" t="s">
        <v>34</v>
      </c>
      <c r="C41" s="183" t="s">
        <v>62</v>
      </c>
      <c r="D41" s="184"/>
      <c r="E41" s="184"/>
      <c r="F41" s="185"/>
    </row>
    <row r="42" spans="1:6" ht="32.25" customHeight="1" thickBot="1" x14ac:dyDescent="0.3">
      <c r="A42" s="60" t="s">
        <v>66</v>
      </c>
      <c r="B42" s="61" t="s">
        <v>60</v>
      </c>
      <c r="C42" s="186" t="s">
        <v>61</v>
      </c>
      <c r="D42" s="187"/>
      <c r="E42" s="187"/>
      <c r="F42" s="188"/>
    </row>
  </sheetData>
  <sheetProtection password="CC14" sheet="1" objects="1" scenarios="1"/>
  <mergeCells count="19">
    <mergeCell ref="B1:E1"/>
    <mergeCell ref="A2:F5"/>
    <mergeCell ref="D13:D14"/>
    <mergeCell ref="E13:E14"/>
    <mergeCell ref="F13:F14"/>
    <mergeCell ref="B23:F23"/>
    <mergeCell ref="B30:E30"/>
    <mergeCell ref="B31:E31"/>
    <mergeCell ref="B32:E32"/>
    <mergeCell ref="B13:B14"/>
    <mergeCell ref="C13:C14"/>
    <mergeCell ref="C40:F40"/>
    <mergeCell ref="C41:F41"/>
    <mergeCell ref="C42:F42"/>
    <mergeCell ref="B33:E33"/>
    <mergeCell ref="B34:E34"/>
    <mergeCell ref="B35:E35"/>
    <mergeCell ref="C38:F38"/>
    <mergeCell ref="C39:F39"/>
  </mergeCells>
  <conditionalFormatting sqref="E15:F15 F16">
    <cfRule type="cellIs" dxfId="44" priority="1" operator="between">
      <formula>20</formula>
      <formula>25</formula>
    </cfRule>
  </conditionalFormatting>
  <pageMargins left="0.70866141732283472" right="0.70866141732283472" top="0.74803149606299213" bottom="0.35433070866141736"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O103"/>
  <sheetViews>
    <sheetView showZeros="0" topLeftCell="A46" zoomScaleNormal="100" workbookViewId="0">
      <selection activeCell="B47" sqref="B47"/>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338</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129</v>
      </c>
      <c r="F6" s="5"/>
      <c r="G6" s="5"/>
      <c r="H6" s="5"/>
      <c r="I6" s="10"/>
      <c r="J6" s="9"/>
      <c r="K6" s="11"/>
    </row>
    <row r="7" spans="1:15" ht="17.25" customHeight="1" x14ac:dyDescent="0.25">
      <c r="A7" s="250" t="s">
        <v>74</v>
      </c>
      <c r="B7" s="251"/>
      <c r="C7" s="89">
        <v>44277</v>
      </c>
      <c r="D7" s="230"/>
      <c r="E7" s="242"/>
      <c r="F7" s="5"/>
      <c r="G7" s="5"/>
      <c r="H7" s="5"/>
      <c r="I7" s="10"/>
      <c r="J7" s="9"/>
      <c r="K7" s="11"/>
    </row>
    <row r="8" spans="1:15" ht="17.25" customHeight="1" x14ac:dyDescent="0.25">
      <c r="A8" s="248" t="s">
        <v>72</v>
      </c>
      <c r="B8" s="249"/>
      <c r="C8" s="88" t="s">
        <v>109</v>
      </c>
      <c r="D8" s="230"/>
      <c r="E8" s="242"/>
      <c r="F8" s="5"/>
      <c r="G8" s="5"/>
      <c r="H8" s="5"/>
      <c r="I8" s="10"/>
      <c r="J8" s="9"/>
      <c r="K8" s="11"/>
    </row>
    <row r="9" spans="1:15" ht="17.25" customHeight="1" x14ac:dyDescent="0.25">
      <c r="A9" s="248" t="s">
        <v>76</v>
      </c>
      <c r="B9" s="249"/>
      <c r="C9" s="88" t="s">
        <v>614</v>
      </c>
      <c r="D9" s="230"/>
      <c r="E9" s="243"/>
      <c r="F9" s="5"/>
      <c r="G9" s="5"/>
      <c r="H9" s="5"/>
      <c r="I9" s="10"/>
      <c r="J9" s="9"/>
      <c r="K9" s="9"/>
    </row>
    <row r="10" spans="1:15" ht="39" customHeight="1" x14ac:dyDescent="0.25">
      <c r="A10" s="244" t="s">
        <v>71</v>
      </c>
      <c r="B10" s="245"/>
      <c r="C10" s="88"/>
      <c r="D10" s="230" t="s">
        <v>75</v>
      </c>
      <c r="E10" s="239" t="s">
        <v>133</v>
      </c>
      <c r="F10" s="6"/>
      <c r="G10" s="6"/>
      <c r="H10" s="6"/>
      <c r="I10" s="12"/>
      <c r="J10" s="9"/>
      <c r="K10" s="9"/>
    </row>
    <row r="11" spans="1:15" ht="13.5" customHeight="1" x14ac:dyDescent="0.25">
      <c r="A11" s="221" t="s">
        <v>0</v>
      </c>
      <c r="B11" s="222"/>
      <c r="C11" s="223"/>
      <c r="D11" s="230"/>
      <c r="E11" s="239"/>
      <c r="F11" s="7"/>
      <c r="G11" s="7"/>
      <c r="H11" s="7"/>
      <c r="I11" s="10"/>
      <c r="J11" s="9"/>
      <c r="K11" s="9"/>
    </row>
    <row r="12" spans="1:15" ht="13.5" customHeight="1" x14ac:dyDescent="0.25">
      <c r="A12" s="224" t="s">
        <v>8</v>
      </c>
      <c r="B12" s="225"/>
      <c r="C12" s="226"/>
      <c r="D12" s="230"/>
      <c r="E12" s="239"/>
      <c r="F12" s="7"/>
      <c r="G12" s="7"/>
      <c r="H12" s="7"/>
      <c r="I12" s="10"/>
      <c r="J12" s="9"/>
      <c r="K12" s="9"/>
    </row>
    <row r="13" spans="1:15" ht="13.5" customHeight="1" x14ac:dyDescent="0.25">
      <c r="A13" s="224" t="s">
        <v>81</v>
      </c>
      <c r="B13" s="225"/>
      <c r="C13" s="226"/>
      <c r="D13" s="230"/>
      <c r="E13" s="239"/>
      <c r="F13" s="7"/>
      <c r="G13" s="7"/>
      <c r="H13" s="7"/>
      <c r="I13" s="10"/>
      <c r="J13" s="9"/>
      <c r="K13" s="9"/>
    </row>
    <row r="14" spans="1:15" ht="14.25" customHeight="1"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115.2" x14ac:dyDescent="0.25">
      <c r="A18" s="86" t="s">
        <v>337</v>
      </c>
      <c r="B18" s="37" t="s">
        <v>308</v>
      </c>
      <c r="C18" s="38" t="s">
        <v>85</v>
      </c>
      <c r="D18" s="38" t="s">
        <v>86</v>
      </c>
      <c r="E18" s="27" t="s">
        <v>310</v>
      </c>
      <c r="F18" s="18">
        <v>3</v>
      </c>
      <c r="G18" s="19">
        <v>2</v>
      </c>
      <c r="H18" s="20">
        <f>F18*G18</f>
        <v>6</v>
      </c>
      <c r="I18" s="27" t="s">
        <v>309</v>
      </c>
      <c r="J18" s="28"/>
      <c r="K18" s="29"/>
    </row>
    <row r="19" spans="1:11" ht="115.2" x14ac:dyDescent="0.25">
      <c r="A19" s="86" t="s">
        <v>339</v>
      </c>
      <c r="B19" s="40" t="s">
        <v>87</v>
      </c>
      <c r="C19" s="41" t="s">
        <v>110</v>
      </c>
      <c r="D19" s="41" t="s">
        <v>88</v>
      </c>
      <c r="E19" s="30" t="s">
        <v>173</v>
      </c>
      <c r="F19" s="21">
        <v>2</v>
      </c>
      <c r="G19" s="22">
        <v>2</v>
      </c>
      <c r="H19" s="23">
        <f t="shared" ref="H19:H45" si="0">F19*G19</f>
        <v>4</v>
      </c>
      <c r="I19" s="30"/>
      <c r="J19" s="31"/>
      <c r="K19" s="32"/>
    </row>
    <row r="20" spans="1:11" ht="72" x14ac:dyDescent="0.25">
      <c r="A20" s="86" t="s">
        <v>340</v>
      </c>
      <c r="B20" s="43" t="s">
        <v>89</v>
      </c>
      <c r="C20" s="41" t="s">
        <v>90</v>
      </c>
      <c r="D20" s="41" t="s">
        <v>91</v>
      </c>
      <c r="E20" s="30" t="s">
        <v>594</v>
      </c>
      <c r="F20" s="21">
        <v>5</v>
      </c>
      <c r="G20" s="22">
        <v>1</v>
      </c>
      <c r="H20" s="23">
        <f t="shared" si="0"/>
        <v>5</v>
      </c>
      <c r="I20" s="33"/>
      <c r="J20" s="31"/>
      <c r="K20" s="32"/>
    </row>
    <row r="21" spans="1:11" ht="57.6" x14ac:dyDescent="0.25">
      <c r="A21" s="86" t="s">
        <v>341</v>
      </c>
      <c r="B21" s="43" t="s">
        <v>92</v>
      </c>
      <c r="C21" s="41" t="s">
        <v>93</v>
      </c>
      <c r="D21" s="41" t="s">
        <v>91</v>
      </c>
      <c r="E21" s="30" t="s">
        <v>174</v>
      </c>
      <c r="F21" s="21">
        <v>2</v>
      </c>
      <c r="G21" s="22">
        <v>2</v>
      </c>
      <c r="H21" s="23">
        <f t="shared" si="0"/>
        <v>4</v>
      </c>
      <c r="I21" s="33"/>
      <c r="J21" s="31"/>
      <c r="K21" s="32"/>
    </row>
    <row r="22" spans="1:11" ht="115.2" x14ac:dyDescent="0.25">
      <c r="A22" s="39" t="s">
        <v>342</v>
      </c>
      <c r="B22" s="43" t="s">
        <v>94</v>
      </c>
      <c r="C22" s="41" t="s">
        <v>95</v>
      </c>
      <c r="D22" s="41" t="s">
        <v>91</v>
      </c>
      <c r="E22" s="30" t="s">
        <v>175</v>
      </c>
      <c r="F22" s="21">
        <v>2</v>
      </c>
      <c r="G22" s="22">
        <v>2</v>
      </c>
      <c r="H22" s="23">
        <f t="shared" si="0"/>
        <v>4</v>
      </c>
      <c r="I22" s="33"/>
      <c r="J22" s="31"/>
      <c r="K22" s="32"/>
    </row>
    <row r="23" spans="1:11" ht="129.6" x14ac:dyDescent="0.25">
      <c r="A23" s="39" t="s">
        <v>343</v>
      </c>
      <c r="B23" s="43" t="s">
        <v>96</v>
      </c>
      <c r="C23" s="41" t="s">
        <v>97</v>
      </c>
      <c r="D23" s="41" t="s">
        <v>98</v>
      </c>
      <c r="E23" s="30" t="s">
        <v>176</v>
      </c>
      <c r="F23" s="21">
        <v>2</v>
      </c>
      <c r="G23" s="22">
        <v>3</v>
      </c>
      <c r="H23" s="23">
        <f t="shared" si="0"/>
        <v>6</v>
      </c>
      <c r="I23" s="104" t="s">
        <v>277</v>
      </c>
      <c r="J23" s="31"/>
      <c r="K23" s="32"/>
    </row>
    <row r="24" spans="1:11" ht="86.4" x14ac:dyDescent="0.25">
      <c r="A24" s="39" t="s">
        <v>344</v>
      </c>
      <c r="B24" s="43" t="s">
        <v>120</v>
      </c>
      <c r="C24" s="41" t="s">
        <v>99</v>
      </c>
      <c r="D24" s="41" t="s">
        <v>100</v>
      </c>
      <c r="E24" s="104" t="s">
        <v>177</v>
      </c>
      <c r="F24" s="21">
        <v>2</v>
      </c>
      <c r="G24" s="22">
        <v>3</v>
      </c>
      <c r="H24" s="23">
        <f t="shared" si="0"/>
        <v>6</v>
      </c>
      <c r="I24" s="33"/>
      <c r="J24" s="31"/>
      <c r="K24" s="32"/>
    </row>
    <row r="25" spans="1:11" ht="43.2" x14ac:dyDescent="0.25">
      <c r="A25" s="42" t="s">
        <v>345</v>
      </c>
      <c r="B25" s="43" t="s">
        <v>113</v>
      </c>
      <c r="C25" s="41" t="s">
        <v>101</v>
      </c>
      <c r="D25" s="41" t="s">
        <v>102</v>
      </c>
      <c r="E25" s="30" t="s">
        <v>178</v>
      </c>
      <c r="F25" s="21">
        <v>2</v>
      </c>
      <c r="G25" s="22">
        <v>3</v>
      </c>
      <c r="H25" s="23">
        <f t="shared" si="0"/>
        <v>6</v>
      </c>
      <c r="I25" s="30" t="s">
        <v>278</v>
      </c>
      <c r="J25" s="31"/>
      <c r="K25" s="32"/>
    </row>
    <row r="26" spans="1:11" ht="43.2" x14ac:dyDescent="0.25">
      <c r="A26" s="42" t="s">
        <v>346</v>
      </c>
      <c r="B26" s="43" t="s">
        <v>103</v>
      </c>
      <c r="C26" s="41" t="s">
        <v>104</v>
      </c>
      <c r="D26" s="41" t="s">
        <v>105</v>
      </c>
      <c r="E26" s="30" t="s">
        <v>179</v>
      </c>
      <c r="F26" s="21">
        <v>2</v>
      </c>
      <c r="G26" s="22">
        <v>3</v>
      </c>
      <c r="H26" s="23">
        <f t="shared" si="0"/>
        <v>6</v>
      </c>
      <c r="I26" s="30"/>
      <c r="J26" s="31"/>
      <c r="K26" s="32"/>
    </row>
    <row r="27" spans="1:11" ht="57.6" x14ac:dyDescent="0.25">
      <c r="A27" s="42" t="s">
        <v>347</v>
      </c>
      <c r="B27" s="43" t="s">
        <v>106</v>
      </c>
      <c r="C27" s="41" t="s">
        <v>107</v>
      </c>
      <c r="D27" s="41" t="s">
        <v>105</v>
      </c>
      <c r="E27" s="30" t="s">
        <v>180</v>
      </c>
      <c r="F27" s="21">
        <v>2</v>
      </c>
      <c r="G27" s="22">
        <v>3</v>
      </c>
      <c r="H27" s="23">
        <f t="shared" si="0"/>
        <v>6</v>
      </c>
      <c r="I27" s="30"/>
      <c r="J27" s="31"/>
      <c r="K27" s="32"/>
    </row>
    <row r="28" spans="1:11" ht="43.2" x14ac:dyDescent="0.25">
      <c r="A28" s="42" t="s">
        <v>348</v>
      </c>
      <c r="B28" s="43" t="s">
        <v>182</v>
      </c>
      <c r="C28" s="41" t="s">
        <v>107</v>
      </c>
      <c r="D28" s="41" t="s">
        <v>105</v>
      </c>
      <c r="E28" s="30" t="s">
        <v>181</v>
      </c>
      <c r="F28" s="21">
        <v>2</v>
      </c>
      <c r="G28" s="22">
        <v>3</v>
      </c>
      <c r="H28" s="23">
        <f t="shared" si="0"/>
        <v>6</v>
      </c>
      <c r="I28" s="30" t="s">
        <v>279</v>
      </c>
      <c r="J28" s="31"/>
      <c r="K28" s="32"/>
    </row>
    <row r="29" spans="1:11" ht="57.6" x14ac:dyDescent="0.25">
      <c r="A29" s="42" t="s">
        <v>349</v>
      </c>
      <c r="B29" s="43" t="s">
        <v>114</v>
      </c>
      <c r="C29" s="41" t="s">
        <v>115</v>
      </c>
      <c r="D29" s="41" t="s">
        <v>105</v>
      </c>
      <c r="E29" s="30" t="s">
        <v>183</v>
      </c>
      <c r="F29" s="21">
        <v>3</v>
      </c>
      <c r="G29" s="22">
        <v>2</v>
      </c>
      <c r="H29" s="23">
        <f t="shared" si="0"/>
        <v>6</v>
      </c>
      <c r="I29" s="30" t="s">
        <v>277</v>
      </c>
      <c r="J29" s="31"/>
      <c r="K29" s="32"/>
    </row>
    <row r="30" spans="1:11" ht="43.2" x14ac:dyDescent="0.25">
      <c r="A30" s="42" t="s">
        <v>350</v>
      </c>
      <c r="B30" s="43" t="s">
        <v>116</v>
      </c>
      <c r="C30" s="41" t="s">
        <v>117</v>
      </c>
      <c r="D30" s="41" t="s">
        <v>105</v>
      </c>
      <c r="E30" s="30" t="s">
        <v>184</v>
      </c>
      <c r="F30" s="21">
        <v>2</v>
      </c>
      <c r="G30" s="22">
        <v>3</v>
      </c>
      <c r="H30" s="23">
        <f>F30*G30</f>
        <v>6</v>
      </c>
      <c r="I30" s="30" t="s">
        <v>280</v>
      </c>
      <c r="J30" s="31"/>
      <c r="K30" s="32"/>
    </row>
    <row r="31" spans="1:11" ht="129.6" x14ac:dyDescent="0.25">
      <c r="A31" s="42" t="s">
        <v>351</v>
      </c>
      <c r="B31" s="43" t="s">
        <v>599</v>
      </c>
      <c r="C31" s="41" t="s">
        <v>600</v>
      </c>
      <c r="D31" s="41" t="s">
        <v>105</v>
      </c>
      <c r="E31" s="30" t="s">
        <v>623</v>
      </c>
      <c r="F31" s="21">
        <v>3</v>
      </c>
      <c r="G31" s="22">
        <v>3</v>
      </c>
      <c r="H31" s="23">
        <f t="shared" si="0"/>
        <v>9</v>
      </c>
      <c r="I31" s="30" t="s">
        <v>277</v>
      </c>
      <c r="J31" s="31"/>
      <c r="K31" s="32"/>
    </row>
    <row r="32" spans="1:11" ht="72" x14ac:dyDescent="0.25">
      <c r="A32" s="42" t="s">
        <v>352</v>
      </c>
      <c r="B32" s="43" t="s">
        <v>118</v>
      </c>
      <c r="C32" s="41" t="s">
        <v>119</v>
      </c>
      <c r="D32" s="41" t="s">
        <v>105</v>
      </c>
      <c r="E32" s="30" t="s">
        <v>185</v>
      </c>
      <c r="F32" s="21">
        <v>3</v>
      </c>
      <c r="G32" s="22">
        <v>4</v>
      </c>
      <c r="H32" s="23">
        <f t="shared" si="0"/>
        <v>12</v>
      </c>
      <c r="I32" s="30" t="s">
        <v>276</v>
      </c>
      <c r="J32" s="31"/>
      <c r="K32" s="32"/>
    </row>
    <row r="33" spans="1:11" ht="43.2" x14ac:dyDescent="0.25">
      <c r="A33" s="42" t="s">
        <v>353</v>
      </c>
      <c r="B33" s="43" t="s">
        <v>130</v>
      </c>
      <c r="C33" s="41" t="s">
        <v>131</v>
      </c>
      <c r="D33" s="41" t="s">
        <v>105</v>
      </c>
      <c r="E33" s="30" t="s">
        <v>186</v>
      </c>
      <c r="F33" s="21">
        <v>2</v>
      </c>
      <c r="G33" s="22">
        <v>3</v>
      </c>
      <c r="H33" s="23">
        <f t="shared" si="0"/>
        <v>6</v>
      </c>
      <c r="I33" s="30" t="s">
        <v>281</v>
      </c>
      <c r="J33" s="31"/>
      <c r="K33" s="32"/>
    </row>
    <row r="34" spans="1:11" ht="72" x14ac:dyDescent="0.25">
      <c r="A34" s="90" t="s">
        <v>354</v>
      </c>
      <c r="B34" s="91" t="s">
        <v>121</v>
      </c>
      <c r="C34" s="92" t="s">
        <v>122</v>
      </c>
      <c r="D34" s="92" t="s">
        <v>105</v>
      </c>
      <c r="E34" s="93" t="s">
        <v>282</v>
      </c>
      <c r="F34" s="94">
        <v>3</v>
      </c>
      <c r="G34" s="95">
        <v>3</v>
      </c>
      <c r="H34" s="23">
        <f t="shared" si="0"/>
        <v>9</v>
      </c>
      <c r="I34" s="93" t="s">
        <v>283</v>
      </c>
      <c r="J34" s="96"/>
      <c r="K34" s="97"/>
    </row>
    <row r="35" spans="1:11" ht="43.2" x14ac:dyDescent="0.25">
      <c r="A35" s="90" t="s">
        <v>355</v>
      </c>
      <c r="B35" s="91" t="s">
        <v>123</v>
      </c>
      <c r="C35" s="92" t="s">
        <v>125</v>
      </c>
      <c r="D35" s="92" t="s">
        <v>105</v>
      </c>
      <c r="E35" s="93" t="s">
        <v>187</v>
      </c>
      <c r="F35" s="94">
        <v>5</v>
      </c>
      <c r="G35" s="95">
        <v>3</v>
      </c>
      <c r="H35" s="23">
        <f t="shared" si="0"/>
        <v>15</v>
      </c>
      <c r="I35" s="93" t="s">
        <v>134</v>
      </c>
      <c r="J35" s="96"/>
      <c r="K35" s="97"/>
    </row>
    <row r="36" spans="1:11" ht="115.2" x14ac:dyDescent="0.25">
      <c r="A36" s="90" t="s">
        <v>356</v>
      </c>
      <c r="B36" s="91" t="s">
        <v>124</v>
      </c>
      <c r="C36" s="92" t="s">
        <v>126</v>
      </c>
      <c r="D36" s="92" t="s">
        <v>105</v>
      </c>
      <c r="E36" s="93" t="s">
        <v>624</v>
      </c>
      <c r="F36" s="94">
        <v>4</v>
      </c>
      <c r="G36" s="95">
        <v>3</v>
      </c>
      <c r="H36" s="23">
        <f t="shared" si="0"/>
        <v>12</v>
      </c>
      <c r="I36" s="93" t="s">
        <v>284</v>
      </c>
      <c r="J36" s="96"/>
      <c r="K36" s="97"/>
    </row>
    <row r="37" spans="1:11" ht="28.8" x14ac:dyDescent="0.25">
      <c r="A37" s="90" t="s">
        <v>357</v>
      </c>
      <c r="B37" s="91" t="s">
        <v>127</v>
      </c>
      <c r="C37" s="92" t="s">
        <v>128</v>
      </c>
      <c r="D37" s="92" t="s">
        <v>105</v>
      </c>
      <c r="E37" s="93" t="s">
        <v>608</v>
      </c>
      <c r="F37" s="94">
        <v>3</v>
      </c>
      <c r="G37" s="95">
        <v>2</v>
      </c>
      <c r="H37" s="23">
        <f t="shared" si="0"/>
        <v>6</v>
      </c>
      <c r="I37" s="93"/>
      <c r="J37" s="96"/>
      <c r="K37" s="97"/>
    </row>
    <row r="38" spans="1:11" ht="158.4" x14ac:dyDescent="0.25">
      <c r="A38" s="90" t="s">
        <v>358</v>
      </c>
      <c r="B38" s="91" t="s">
        <v>188</v>
      </c>
      <c r="C38" s="92" t="s">
        <v>602</v>
      </c>
      <c r="D38" s="92" t="s">
        <v>105</v>
      </c>
      <c r="E38" s="93" t="s">
        <v>603</v>
      </c>
      <c r="F38" s="94">
        <v>4</v>
      </c>
      <c r="G38" s="95">
        <v>2</v>
      </c>
      <c r="H38" s="114">
        <f t="shared" si="0"/>
        <v>8</v>
      </c>
      <c r="I38" s="93" t="s">
        <v>189</v>
      </c>
      <c r="J38" s="96"/>
      <c r="K38" s="97"/>
    </row>
    <row r="39" spans="1:11" ht="72" x14ac:dyDescent="0.25">
      <c r="A39" s="116" t="s">
        <v>359</v>
      </c>
      <c r="B39" s="117" t="s">
        <v>138</v>
      </c>
      <c r="C39" s="117" t="s">
        <v>601</v>
      </c>
      <c r="D39" s="117" t="s">
        <v>105</v>
      </c>
      <c r="E39" s="118" t="s">
        <v>285</v>
      </c>
      <c r="F39" s="22">
        <v>3</v>
      </c>
      <c r="G39" s="22">
        <v>3</v>
      </c>
      <c r="H39" s="22">
        <f t="shared" si="0"/>
        <v>9</v>
      </c>
      <c r="I39" s="118" t="s">
        <v>286</v>
      </c>
      <c r="J39" s="119"/>
      <c r="K39" s="120"/>
    </row>
    <row r="40" spans="1:11" ht="101.4" thickBot="1" x14ac:dyDescent="0.3">
      <c r="A40" s="121" t="s">
        <v>360</v>
      </c>
      <c r="B40" s="122" t="s">
        <v>273</v>
      </c>
      <c r="C40" s="122" t="s">
        <v>274</v>
      </c>
      <c r="D40" s="122" t="s">
        <v>105</v>
      </c>
      <c r="E40" s="123" t="s">
        <v>275</v>
      </c>
      <c r="F40" s="95">
        <v>3</v>
      </c>
      <c r="G40" s="95">
        <v>2</v>
      </c>
      <c r="H40" s="95">
        <f t="shared" si="0"/>
        <v>6</v>
      </c>
      <c r="I40" s="123" t="s">
        <v>287</v>
      </c>
      <c r="J40" s="124"/>
      <c r="K40" s="125"/>
    </row>
    <row r="41" spans="1:11" ht="201.6" x14ac:dyDescent="0.25">
      <c r="A41" s="143" t="s">
        <v>361</v>
      </c>
      <c r="B41" s="130" t="s">
        <v>305</v>
      </c>
      <c r="C41" s="130" t="s">
        <v>304</v>
      </c>
      <c r="D41" s="130" t="s">
        <v>105</v>
      </c>
      <c r="E41" s="131" t="s">
        <v>625</v>
      </c>
      <c r="F41" s="132">
        <v>3</v>
      </c>
      <c r="G41" s="132">
        <v>2</v>
      </c>
      <c r="H41" s="132">
        <f t="shared" si="0"/>
        <v>6</v>
      </c>
      <c r="I41" s="131" t="s">
        <v>303</v>
      </c>
      <c r="J41" s="133"/>
      <c r="K41" s="134"/>
    </row>
    <row r="42" spans="1:11" ht="43.8" thickBot="1" x14ac:dyDescent="0.4">
      <c r="A42" s="116" t="s">
        <v>529</v>
      </c>
      <c r="B42" s="142" t="s">
        <v>530</v>
      </c>
      <c r="C42" s="123" t="s">
        <v>531</v>
      </c>
      <c r="D42" s="123" t="s">
        <v>105</v>
      </c>
      <c r="E42" s="123" t="s">
        <v>532</v>
      </c>
      <c r="F42" s="146">
        <v>3</v>
      </c>
      <c r="G42" s="145">
        <v>3</v>
      </c>
      <c r="H42" s="144">
        <f t="shared" si="0"/>
        <v>9</v>
      </c>
      <c r="I42" s="139"/>
      <c r="J42" s="138"/>
      <c r="K42" s="138"/>
    </row>
    <row r="43" spans="1:11" ht="115.8" thickBot="1" x14ac:dyDescent="0.4">
      <c r="A43" s="121" t="s">
        <v>582</v>
      </c>
      <c r="B43" s="148" t="s">
        <v>573</v>
      </c>
      <c r="C43" s="131" t="s">
        <v>579</v>
      </c>
      <c r="D43" s="131" t="s">
        <v>105</v>
      </c>
      <c r="E43" s="149" t="s">
        <v>580</v>
      </c>
      <c r="F43" s="150">
        <v>2</v>
      </c>
      <c r="G43" s="151">
        <v>3</v>
      </c>
      <c r="H43" s="152">
        <f t="shared" si="0"/>
        <v>6</v>
      </c>
      <c r="I43" s="153"/>
      <c r="J43" s="140"/>
      <c r="K43" s="141"/>
    </row>
    <row r="44" spans="1:11" ht="115.2" x14ac:dyDescent="0.35">
      <c r="A44" s="154" t="s">
        <v>610</v>
      </c>
      <c r="B44" s="155" t="s">
        <v>604</v>
      </c>
      <c r="C44" s="155" t="s">
        <v>605</v>
      </c>
      <c r="D44" s="155" t="s">
        <v>105</v>
      </c>
      <c r="E44" s="156" t="s">
        <v>606</v>
      </c>
      <c r="F44" s="19">
        <v>2</v>
      </c>
      <c r="G44" s="19">
        <v>1</v>
      </c>
      <c r="H44" s="19">
        <f t="shared" si="0"/>
        <v>2</v>
      </c>
      <c r="I44" s="157" t="s">
        <v>607</v>
      </c>
    </row>
    <row r="45" spans="1:11" ht="72.599999999999994" thickBot="1" x14ac:dyDescent="0.4">
      <c r="A45" s="158" t="s">
        <v>611</v>
      </c>
      <c r="B45" s="159" t="s">
        <v>613</v>
      </c>
      <c r="C45" s="159" t="s">
        <v>609</v>
      </c>
      <c r="D45" s="159" t="s">
        <v>105</v>
      </c>
      <c r="E45" s="160" t="s">
        <v>612</v>
      </c>
      <c r="F45" s="161">
        <v>3</v>
      </c>
      <c r="G45" s="161">
        <v>2</v>
      </c>
      <c r="H45" s="162">
        <f t="shared" si="0"/>
        <v>6</v>
      </c>
      <c r="I45" s="163" t="s">
        <v>598</v>
      </c>
    </row>
    <row r="46" spans="1:11" x14ac:dyDescent="0.25">
      <c r="A46" s="238"/>
      <c r="B46" s="4"/>
    </row>
    <row r="47" spans="1:11" x14ac:dyDescent="0.25">
      <c r="A47" s="238"/>
      <c r="B47" s="4" t="s">
        <v>641</v>
      </c>
    </row>
    <row r="48" spans="1:11" x14ac:dyDescent="0.25">
      <c r="A48" s="238"/>
      <c r="B48" s="4"/>
    </row>
    <row r="49" spans="1:2" x14ac:dyDescent="0.25">
      <c r="A49" s="238"/>
      <c r="B49" s="4"/>
    </row>
    <row r="50" spans="1:2" x14ac:dyDescent="0.25">
      <c r="A50" s="238"/>
      <c r="B50" s="4"/>
    </row>
    <row r="51" spans="1:2" x14ac:dyDescent="0.25">
      <c r="A51" s="238"/>
      <c r="B51" s="4"/>
    </row>
    <row r="52" spans="1:2" x14ac:dyDescent="0.25">
      <c r="A52" s="238"/>
      <c r="B52" s="4"/>
    </row>
    <row r="53" spans="1:2"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238"/>
      <c r="B93" s="4"/>
    </row>
    <row r="94" spans="1:2" ht="16.5" customHeight="1" x14ac:dyDescent="0.25">
      <c r="A94" s="238"/>
      <c r="B94" s="4"/>
    </row>
    <row r="95" spans="1:2" ht="16.5" customHeight="1" x14ac:dyDescent="0.25">
      <c r="A95" s="238"/>
      <c r="B95" s="4"/>
    </row>
    <row r="96" spans="1:2" ht="16.5" customHeight="1" x14ac:dyDescent="0.25">
      <c r="A96" s="3"/>
      <c r="B96" s="4"/>
    </row>
    <row r="97" spans="1:2" ht="16.5" customHeight="1" x14ac:dyDescent="0.25">
      <c r="A97" s="3"/>
      <c r="B97" s="4"/>
    </row>
    <row r="98" spans="1:2" ht="16.5" customHeight="1" x14ac:dyDescent="0.25">
      <c r="A98" s="3"/>
      <c r="B98" s="4"/>
    </row>
    <row r="99" spans="1:2" ht="16.5" customHeight="1" x14ac:dyDescent="0.25">
      <c r="A99" s="238"/>
      <c r="B99" s="4"/>
    </row>
    <row r="100" spans="1:2" ht="16.5" customHeight="1" x14ac:dyDescent="0.25">
      <c r="A100" s="238"/>
      <c r="B100" s="4"/>
    </row>
    <row r="101" spans="1:2" ht="16.5" customHeight="1" x14ac:dyDescent="0.25">
      <c r="A101" s="238"/>
      <c r="B101" s="4"/>
    </row>
    <row r="102" spans="1:2" ht="16.5" customHeight="1" x14ac:dyDescent="0.25">
      <c r="A102" s="238"/>
      <c r="B102" s="4"/>
    </row>
    <row r="103" spans="1:2" ht="16.5" customHeight="1" x14ac:dyDescent="0.25"/>
  </sheetData>
  <protectedRanges>
    <protectedRange password="CC14" sqref="C4 C6:C10 E4 A18:A28 J18:K28 I29:K40 A29:G40" name="Range1" securityDescriptor="O:WDG:WDD:(A;;CC;;;S-1-5-21-3661738564-1935031390-3437742140-20874)"/>
    <protectedRange sqref="B18:G28" name="Range1_1" securityDescriptor="O:WDG:WDD:(A;;CC;;;S-1-5-21-3661738564-1935031390-3437742140-20874)"/>
    <protectedRange sqref="E6:E14" name="Range1_2" securityDescriptor="O:WDG:WDD:(A;;CC;;;S-1-5-21-3661738564-1935031390-3437742140-20874)"/>
    <protectedRange sqref="I18:I28" name="Range1_3" securityDescriptor="O:WDG:WDD:(A;;CC;;;S-1-5-21-3661738564-1935031390-3437742140-20874)"/>
  </protectedRanges>
  <mergeCells count="31">
    <mergeCell ref="E6:E9"/>
    <mergeCell ref="A10:B10"/>
    <mergeCell ref="A6:B6"/>
    <mergeCell ref="A9:B9"/>
    <mergeCell ref="A7:B7"/>
    <mergeCell ref="A8:B8"/>
    <mergeCell ref="A46:A47"/>
    <mergeCell ref="A48:A50"/>
    <mergeCell ref="A51:A57"/>
    <mergeCell ref="A16:A17"/>
    <mergeCell ref="E10:E14"/>
    <mergeCell ref="A99:A102"/>
    <mergeCell ref="A58:A61"/>
    <mergeCell ref="A62:A72"/>
    <mergeCell ref="A73:A83"/>
    <mergeCell ref="A84:A95"/>
    <mergeCell ref="K16:K17"/>
    <mergeCell ref="F16:H16"/>
    <mergeCell ref="I16:I17"/>
    <mergeCell ref="E16:E17"/>
    <mergeCell ref="J16:J17"/>
    <mergeCell ref="A4:B4"/>
    <mergeCell ref="D16:D17"/>
    <mergeCell ref="C16:C17"/>
    <mergeCell ref="B16:B17"/>
    <mergeCell ref="A11:C11"/>
    <mergeCell ref="A12:C12"/>
    <mergeCell ref="A13:C13"/>
    <mergeCell ref="A14:C14"/>
    <mergeCell ref="D10:D14"/>
    <mergeCell ref="D6:D9"/>
  </mergeCells>
  <phoneticPr fontId="1" type="noConversion"/>
  <conditionalFormatting sqref="H18:H41 H44">
    <cfRule type="cellIs" dxfId="43" priority="1" operator="between">
      <formula>20</formula>
      <formula>25</formula>
    </cfRule>
    <cfRule type="cellIs" dxfId="42" priority="2" operator="between">
      <formula>12</formula>
      <formula>16</formula>
    </cfRule>
    <cfRule type="cellIs" dxfId="41" priority="3" operator="between">
      <formula>6</formula>
      <formula>10</formula>
    </cfRule>
    <cfRule type="cellIs" dxfId="40" priority="4" operator="between">
      <formula>1</formula>
      <formula>5</formula>
    </cfRule>
  </conditionalFormatting>
  <printOptions horizontalCentered="1" verticalCentered="1"/>
  <pageMargins left="0.23622047244094491" right="0.23622047244094491" top="0.15748031496062992" bottom="0.15748031496062992" header="0.31496062992125984" footer="0.31496062992125984"/>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O104"/>
  <sheetViews>
    <sheetView showZeros="0" topLeftCell="A29" workbookViewId="0">
      <selection activeCell="B33" sqref="B33"/>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24.44140625"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132</v>
      </c>
      <c r="D4" s="84" t="s">
        <v>77</v>
      </c>
      <c r="E4" s="85" t="s">
        <v>327</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171</v>
      </c>
      <c r="F6" s="5"/>
      <c r="G6" s="5"/>
      <c r="H6" s="5"/>
      <c r="I6"/>
      <c r="J6" s="9"/>
      <c r="K6" s="11"/>
    </row>
    <row r="7" spans="1:15" ht="17.25" customHeight="1" x14ac:dyDescent="0.25">
      <c r="A7" s="250" t="s">
        <v>74</v>
      </c>
      <c r="B7" s="251"/>
      <c r="C7" s="89">
        <v>44277</v>
      </c>
      <c r="D7" s="230"/>
      <c r="E7" s="242"/>
      <c r="F7" s="5"/>
      <c r="G7" s="5"/>
      <c r="H7" s="5"/>
      <c r="I7" s="10"/>
      <c r="J7" s="9"/>
      <c r="K7" s="11"/>
    </row>
    <row r="8" spans="1:15" ht="17.25" customHeight="1" x14ac:dyDescent="0.25">
      <c r="A8" s="248" t="s">
        <v>72</v>
      </c>
      <c r="B8" s="249"/>
      <c r="C8" s="88" t="s">
        <v>111</v>
      </c>
      <c r="D8" s="230"/>
      <c r="E8" s="242"/>
      <c r="F8" s="5"/>
      <c r="G8" s="5"/>
      <c r="H8" s="5"/>
      <c r="I8" s="10"/>
      <c r="J8" s="9"/>
      <c r="K8" s="11"/>
    </row>
    <row r="9" spans="1:15" ht="17.25" customHeight="1" x14ac:dyDescent="0.25">
      <c r="A9" s="248" t="s">
        <v>76</v>
      </c>
      <c r="B9" s="249"/>
      <c r="C9" s="88" t="s">
        <v>616</v>
      </c>
      <c r="D9" s="230"/>
      <c r="E9" s="243"/>
      <c r="F9" s="5"/>
      <c r="G9" s="5"/>
      <c r="H9" s="5"/>
      <c r="I9" s="10"/>
      <c r="J9" s="9"/>
      <c r="K9" s="9"/>
    </row>
    <row r="10" spans="1:15" ht="39" customHeight="1" x14ac:dyDescent="0.25">
      <c r="A10" s="244" t="s">
        <v>71</v>
      </c>
      <c r="B10" s="245"/>
      <c r="C10" s="88"/>
      <c r="D10" s="230" t="s">
        <v>75</v>
      </c>
      <c r="E10" s="239" t="s">
        <v>172</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72" x14ac:dyDescent="0.25">
      <c r="A18" s="86" t="s">
        <v>362</v>
      </c>
      <c r="B18" s="37" t="s">
        <v>135</v>
      </c>
      <c r="C18" s="38" t="s">
        <v>197</v>
      </c>
      <c r="D18" s="38" t="s">
        <v>141</v>
      </c>
      <c r="E18" s="27" t="s">
        <v>152</v>
      </c>
      <c r="F18" s="18">
        <v>2</v>
      </c>
      <c r="G18" s="19">
        <v>2</v>
      </c>
      <c r="H18" s="20">
        <f>F18*G18</f>
        <v>4</v>
      </c>
      <c r="I18" s="27"/>
      <c r="J18" s="28"/>
      <c r="K18" s="29"/>
    </row>
    <row r="19" spans="1:11" ht="86.4" x14ac:dyDescent="0.25">
      <c r="A19" s="86" t="s">
        <v>363</v>
      </c>
      <c r="B19" s="105" t="s">
        <v>146</v>
      </c>
      <c r="C19" s="106" t="s">
        <v>148</v>
      </c>
      <c r="D19" s="106" t="s">
        <v>141</v>
      </c>
      <c r="E19" s="107" t="s">
        <v>154</v>
      </c>
      <c r="F19" s="108">
        <v>3</v>
      </c>
      <c r="G19" s="109">
        <v>3</v>
      </c>
      <c r="H19" s="110">
        <v>9</v>
      </c>
      <c r="I19" s="107" t="s">
        <v>153</v>
      </c>
      <c r="J19" s="111" t="s">
        <v>149</v>
      </c>
      <c r="K19" s="112" t="s">
        <v>147</v>
      </c>
    </row>
    <row r="20" spans="1:11" ht="86.4" x14ac:dyDescent="0.25">
      <c r="A20" s="86" t="s">
        <v>364</v>
      </c>
      <c r="B20" s="40" t="s">
        <v>124</v>
      </c>
      <c r="C20" s="41" t="s">
        <v>145</v>
      </c>
      <c r="D20" s="41" t="s">
        <v>141</v>
      </c>
      <c r="E20" s="30" t="s">
        <v>626</v>
      </c>
      <c r="F20" s="21">
        <v>3</v>
      </c>
      <c r="G20" s="22">
        <v>2</v>
      </c>
      <c r="H20" s="23">
        <f t="shared" ref="H20:H41" si="0">F20*G20</f>
        <v>6</v>
      </c>
      <c r="I20" s="30" t="s">
        <v>293</v>
      </c>
      <c r="J20" s="31"/>
      <c r="K20" s="32"/>
    </row>
    <row r="21" spans="1:11" ht="72" x14ac:dyDescent="0.25">
      <c r="A21" s="86" t="s">
        <v>365</v>
      </c>
      <c r="B21" s="43" t="s">
        <v>137</v>
      </c>
      <c r="C21" s="41" t="s">
        <v>202</v>
      </c>
      <c r="D21" s="41" t="s">
        <v>141</v>
      </c>
      <c r="E21" s="30" t="s">
        <v>203</v>
      </c>
      <c r="F21" s="21">
        <v>2</v>
      </c>
      <c r="G21" s="22">
        <v>1</v>
      </c>
      <c r="H21" s="23">
        <f t="shared" si="0"/>
        <v>2</v>
      </c>
      <c r="I21" s="104" t="s">
        <v>288</v>
      </c>
      <c r="J21" s="31"/>
      <c r="K21" s="32"/>
    </row>
    <row r="22" spans="1:11" ht="86.4" x14ac:dyDescent="0.25">
      <c r="A22" s="86" t="s">
        <v>366</v>
      </c>
      <c r="B22" s="43" t="s">
        <v>136</v>
      </c>
      <c r="C22" s="41" t="s">
        <v>165</v>
      </c>
      <c r="D22" s="41" t="s">
        <v>142</v>
      </c>
      <c r="E22" s="30" t="s">
        <v>204</v>
      </c>
      <c r="F22" s="21">
        <v>2</v>
      </c>
      <c r="G22" s="22">
        <v>2</v>
      </c>
      <c r="H22" s="23">
        <f t="shared" si="0"/>
        <v>4</v>
      </c>
      <c r="I22" s="104" t="s">
        <v>170</v>
      </c>
      <c r="J22" s="31"/>
      <c r="K22" s="32"/>
    </row>
    <row r="23" spans="1:11" ht="43.2" x14ac:dyDescent="0.25">
      <c r="A23" s="39" t="s">
        <v>367</v>
      </c>
      <c r="B23" s="43" t="s">
        <v>139</v>
      </c>
      <c r="C23" s="41" t="s">
        <v>140</v>
      </c>
      <c r="D23" s="41" t="s">
        <v>143</v>
      </c>
      <c r="E23" s="30" t="s">
        <v>155</v>
      </c>
      <c r="F23" s="21">
        <v>3</v>
      </c>
      <c r="G23" s="22">
        <v>1</v>
      </c>
      <c r="H23" s="23">
        <f t="shared" si="0"/>
        <v>3</v>
      </c>
      <c r="I23" s="104" t="s">
        <v>144</v>
      </c>
      <c r="J23" s="31"/>
      <c r="K23" s="32"/>
    </row>
    <row r="24" spans="1:11" ht="158.4" x14ac:dyDescent="0.25">
      <c r="A24" s="39" t="s">
        <v>368</v>
      </c>
      <c r="B24" s="43" t="s">
        <v>151</v>
      </c>
      <c r="C24" s="41" t="s">
        <v>150</v>
      </c>
      <c r="D24" s="41" t="s">
        <v>141</v>
      </c>
      <c r="E24" s="30" t="s">
        <v>156</v>
      </c>
      <c r="F24" s="21">
        <v>3</v>
      </c>
      <c r="G24" s="22">
        <v>1</v>
      </c>
      <c r="H24" s="23">
        <f t="shared" si="0"/>
        <v>3</v>
      </c>
      <c r="I24" s="104" t="s">
        <v>289</v>
      </c>
      <c r="J24" s="31"/>
      <c r="K24" s="32"/>
    </row>
    <row r="25" spans="1:11" ht="115.2" x14ac:dyDescent="0.25">
      <c r="A25" s="39" t="s">
        <v>369</v>
      </c>
      <c r="B25" s="43" t="s">
        <v>157</v>
      </c>
      <c r="C25" s="41" t="s">
        <v>158</v>
      </c>
      <c r="D25" s="41" t="s">
        <v>141</v>
      </c>
      <c r="E25" s="104" t="s">
        <v>169</v>
      </c>
      <c r="F25" s="21">
        <v>2</v>
      </c>
      <c r="G25" s="22">
        <v>1</v>
      </c>
      <c r="H25" s="23">
        <f t="shared" si="0"/>
        <v>2</v>
      </c>
      <c r="I25" s="104" t="s">
        <v>159</v>
      </c>
      <c r="J25" s="31"/>
      <c r="K25" s="32"/>
    </row>
    <row r="26" spans="1:11" ht="57.6" x14ac:dyDescent="0.25">
      <c r="A26" s="42" t="s">
        <v>370</v>
      </c>
      <c r="B26" s="43" t="s">
        <v>595</v>
      </c>
      <c r="C26" s="41" t="s">
        <v>160</v>
      </c>
      <c r="D26" s="41" t="s">
        <v>141</v>
      </c>
      <c r="E26" s="30" t="s">
        <v>596</v>
      </c>
      <c r="F26" s="21">
        <v>4</v>
      </c>
      <c r="G26" s="22">
        <v>2</v>
      </c>
      <c r="H26" s="23">
        <f t="shared" si="0"/>
        <v>8</v>
      </c>
      <c r="I26" s="30" t="s">
        <v>283</v>
      </c>
      <c r="J26" s="31"/>
      <c r="K26" s="32"/>
    </row>
    <row r="27" spans="1:11" ht="86.4" x14ac:dyDescent="0.25">
      <c r="A27" s="42" t="s">
        <v>371</v>
      </c>
      <c r="B27" s="43" t="s">
        <v>162</v>
      </c>
      <c r="C27" s="41" t="s">
        <v>161</v>
      </c>
      <c r="D27" s="41" t="s">
        <v>141</v>
      </c>
      <c r="E27" s="30" t="s">
        <v>627</v>
      </c>
      <c r="F27" s="21">
        <v>3</v>
      </c>
      <c r="G27" s="22">
        <v>2</v>
      </c>
      <c r="H27" s="23">
        <f t="shared" si="0"/>
        <v>6</v>
      </c>
      <c r="I27" s="30" t="s">
        <v>617</v>
      </c>
      <c r="J27" s="31"/>
      <c r="K27" s="32"/>
    </row>
    <row r="28" spans="1:11" ht="201.6" x14ac:dyDescent="0.25">
      <c r="A28" s="42" t="s">
        <v>372</v>
      </c>
      <c r="B28" s="43" t="s">
        <v>164</v>
      </c>
      <c r="C28" s="41" t="s">
        <v>163</v>
      </c>
      <c r="D28" s="41" t="s">
        <v>141</v>
      </c>
      <c r="E28" s="30" t="s">
        <v>290</v>
      </c>
      <c r="F28" s="21">
        <v>3</v>
      </c>
      <c r="G28" s="22">
        <v>2</v>
      </c>
      <c r="H28" s="23">
        <f t="shared" si="0"/>
        <v>6</v>
      </c>
      <c r="I28" s="30" t="s">
        <v>303</v>
      </c>
      <c r="J28" s="31"/>
      <c r="K28" s="32"/>
    </row>
    <row r="29" spans="1:11" ht="100.8" x14ac:dyDescent="0.25">
      <c r="A29" s="42" t="s">
        <v>373</v>
      </c>
      <c r="B29" s="43" t="s">
        <v>296</v>
      </c>
      <c r="C29" s="41" t="s">
        <v>166</v>
      </c>
      <c r="D29" s="41" t="s">
        <v>167</v>
      </c>
      <c r="E29" s="30" t="s">
        <v>168</v>
      </c>
      <c r="F29" s="21">
        <v>3</v>
      </c>
      <c r="G29" s="22">
        <v>3</v>
      </c>
      <c r="H29" s="23">
        <f t="shared" si="0"/>
        <v>9</v>
      </c>
      <c r="I29" s="30" t="s">
        <v>291</v>
      </c>
      <c r="J29" s="31"/>
      <c r="K29" s="32"/>
    </row>
    <row r="30" spans="1:11" ht="72" x14ac:dyDescent="0.25">
      <c r="A30" s="42" t="s">
        <v>374</v>
      </c>
      <c r="B30" s="43" t="s">
        <v>297</v>
      </c>
      <c r="C30" s="41" t="s">
        <v>209</v>
      </c>
      <c r="D30" s="41" t="s">
        <v>141</v>
      </c>
      <c r="E30" s="30" t="s">
        <v>295</v>
      </c>
      <c r="F30" s="21">
        <v>3</v>
      </c>
      <c r="G30" s="22">
        <v>3</v>
      </c>
      <c r="H30" s="23">
        <v>9</v>
      </c>
      <c r="I30" s="30"/>
      <c r="J30" s="31"/>
      <c r="K30" s="32"/>
    </row>
    <row r="31" spans="1:11" ht="57.6" x14ac:dyDescent="0.25">
      <c r="A31" s="42" t="s">
        <v>375</v>
      </c>
      <c r="B31" s="43" t="s">
        <v>127</v>
      </c>
      <c r="C31" s="41" t="s">
        <v>306</v>
      </c>
      <c r="D31" s="41" t="s">
        <v>141</v>
      </c>
      <c r="E31" s="30" t="s">
        <v>307</v>
      </c>
      <c r="F31" s="21">
        <v>1</v>
      </c>
      <c r="G31" s="22">
        <v>3</v>
      </c>
      <c r="H31" s="23">
        <f t="shared" si="0"/>
        <v>3</v>
      </c>
      <c r="I31" s="30"/>
      <c r="J31" s="31"/>
      <c r="K31" s="32"/>
    </row>
    <row r="32" spans="1:11" ht="14.4" x14ac:dyDescent="0.25">
      <c r="A32" s="90"/>
      <c r="B32" s="91"/>
      <c r="C32" s="92"/>
      <c r="D32" s="92"/>
      <c r="E32" s="93"/>
      <c r="F32" s="94"/>
      <c r="G32" s="95"/>
      <c r="H32" s="114">
        <f t="shared" si="0"/>
        <v>0</v>
      </c>
      <c r="I32" s="93"/>
      <c r="J32" s="96"/>
      <c r="K32" s="97"/>
    </row>
    <row r="33" spans="1:11" ht="14.4" x14ac:dyDescent="0.25">
      <c r="A33" s="98"/>
      <c r="B33" s="99" t="s">
        <v>641</v>
      </c>
      <c r="C33" s="99"/>
      <c r="D33" s="99"/>
      <c r="E33" s="100"/>
      <c r="F33" s="101"/>
      <c r="G33" s="101"/>
      <c r="H33" s="101">
        <f t="shared" si="0"/>
        <v>0</v>
      </c>
      <c r="I33" s="100"/>
      <c r="J33" s="102"/>
      <c r="K33" s="103"/>
    </row>
    <row r="34" spans="1:11" ht="14.4" x14ac:dyDescent="0.25">
      <c r="A34" s="98"/>
      <c r="B34" s="99"/>
      <c r="C34" s="99"/>
      <c r="D34" s="99"/>
      <c r="E34" s="100"/>
      <c r="F34" s="101"/>
      <c r="G34" s="101"/>
      <c r="H34" s="101">
        <f t="shared" si="0"/>
        <v>0</v>
      </c>
      <c r="I34" s="100"/>
      <c r="J34" s="102"/>
      <c r="K34" s="103"/>
    </row>
    <row r="35" spans="1:11" ht="14.4" x14ac:dyDescent="0.25">
      <c r="A35" s="98"/>
      <c r="B35" s="99"/>
      <c r="C35" s="99"/>
      <c r="D35" s="99"/>
      <c r="E35" s="100"/>
      <c r="F35" s="101"/>
      <c r="G35" s="101"/>
      <c r="H35" s="101">
        <f t="shared" si="0"/>
        <v>0</v>
      </c>
      <c r="I35" s="100"/>
      <c r="J35" s="102"/>
      <c r="K35" s="103"/>
    </row>
    <row r="36" spans="1:11" ht="14.4" x14ac:dyDescent="0.25">
      <c r="A36" s="98"/>
      <c r="B36" s="99"/>
      <c r="C36" s="99"/>
      <c r="D36" s="99"/>
      <c r="E36" s="100"/>
      <c r="F36" s="101"/>
      <c r="G36" s="101"/>
      <c r="H36" s="101">
        <f t="shared" si="0"/>
        <v>0</v>
      </c>
      <c r="I36" s="100"/>
      <c r="J36" s="102"/>
      <c r="K36" s="103"/>
    </row>
    <row r="37" spans="1:11" ht="14.4" x14ac:dyDescent="0.25">
      <c r="A37" s="98"/>
      <c r="B37" s="99"/>
      <c r="C37" s="99"/>
      <c r="D37" s="99"/>
      <c r="E37" s="100"/>
      <c r="F37" s="101"/>
      <c r="G37" s="101"/>
      <c r="H37" s="101">
        <f t="shared" si="0"/>
        <v>0</v>
      </c>
      <c r="I37" s="100"/>
      <c r="J37" s="102"/>
      <c r="K37" s="103"/>
    </row>
    <row r="38" spans="1:11" ht="14.4" x14ac:dyDescent="0.25">
      <c r="A38" s="98"/>
      <c r="B38" s="99"/>
      <c r="C38" s="99"/>
      <c r="D38" s="99"/>
      <c r="E38" s="100"/>
      <c r="F38" s="101"/>
      <c r="G38" s="101"/>
      <c r="H38" s="101">
        <f t="shared" si="0"/>
        <v>0</v>
      </c>
      <c r="I38" s="100"/>
      <c r="J38" s="102"/>
      <c r="K38" s="103"/>
    </row>
    <row r="39" spans="1:11" ht="14.4" x14ac:dyDescent="0.25">
      <c r="A39" s="98"/>
      <c r="B39" s="99"/>
      <c r="C39" s="99"/>
      <c r="D39" s="99"/>
      <c r="E39" s="100"/>
      <c r="F39" s="101"/>
      <c r="G39" s="101"/>
      <c r="H39" s="101">
        <f t="shared" si="0"/>
        <v>0</v>
      </c>
      <c r="I39" s="100"/>
      <c r="J39" s="102"/>
      <c r="K39" s="103"/>
    </row>
    <row r="40" spans="1:11" ht="14.4" x14ac:dyDescent="0.25">
      <c r="A40" s="98"/>
      <c r="B40" s="99"/>
      <c r="C40" s="99"/>
      <c r="D40" s="99"/>
      <c r="E40" s="100"/>
      <c r="F40" s="101"/>
      <c r="G40" s="101"/>
      <c r="H40" s="101">
        <f t="shared" si="0"/>
        <v>0</v>
      </c>
      <c r="I40" s="100"/>
      <c r="J40" s="102"/>
      <c r="K40" s="103"/>
    </row>
    <row r="41" spans="1:11" ht="14.4" x14ac:dyDescent="0.25">
      <c r="A41" s="98"/>
      <c r="B41" s="99"/>
      <c r="C41" s="99"/>
      <c r="D41" s="99"/>
      <c r="E41" s="100"/>
      <c r="F41" s="101"/>
      <c r="G41" s="101"/>
      <c r="H41" s="101">
        <f t="shared" si="0"/>
        <v>0</v>
      </c>
      <c r="I41" s="100"/>
      <c r="J41" s="102"/>
      <c r="K41" s="103"/>
    </row>
    <row r="42" spans="1:11" ht="14.4" x14ac:dyDescent="0.25">
      <c r="A42" s="98"/>
      <c r="B42" s="99"/>
      <c r="C42" s="99"/>
      <c r="D42" s="99"/>
      <c r="E42" s="100"/>
      <c r="F42" s="101"/>
      <c r="G42" s="101"/>
      <c r="H42" s="101"/>
      <c r="I42" s="100"/>
      <c r="J42" s="102"/>
      <c r="K42" s="103"/>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x14ac:dyDescent="0.25">
      <c r="A51" s="238"/>
      <c r="B51" s="4"/>
    </row>
    <row r="52" spans="1:2" x14ac:dyDescent="0.25">
      <c r="A52" s="238"/>
      <c r="B52" s="4"/>
    </row>
    <row r="53" spans="1:2" x14ac:dyDescent="0.25">
      <c r="A53" s="238"/>
      <c r="B53" s="4"/>
    </row>
    <row r="54" spans="1:2"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238"/>
      <c r="B93" s="4"/>
    </row>
    <row r="94" spans="1:2" ht="16.5" customHeight="1" x14ac:dyDescent="0.25">
      <c r="A94" s="238"/>
      <c r="B94" s="4"/>
    </row>
    <row r="95" spans="1:2" ht="16.5" customHeight="1" x14ac:dyDescent="0.25">
      <c r="A95" s="238"/>
      <c r="B95" s="4"/>
    </row>
    <row r="96" spans="1:2" ht="16.5" customHeight="1" x14ac:dyDescent="0.25">
      <c r="A96" s="238"/>
      <c r="B96" s="4"/>
    </row>
    <row r="97" spans="1:2" ht="16.5" customHeight="1" x14ac:dyDescent="0.25">
      <c r="A97" s="3"/>
      <c r="B97" s="4"/>
    </row>
    <row r="98" spans="1:2" ht="16.5" customHeight="1" x14ac:dyDescent="0.25">
      <c r="A98" s="3"/>
      <c r="B98" s="4"/>
    </row>
    <row r="99" spans="1:2" ht="16.5" customHeight="1" x14ac:dyDescent="0.25">
      <c r="A99" s="3"/>
      <c r="B99" s="4"/>
    </row>
    <row r="100" spans="1:2" ht="16.5" customHeight="1" x14ac:dyDescent="0.25">
      <c r="A100" s="238"/>
      <c r="B100" s="4"/>
    </row>
    <row r="101" spans="1:2" ht="16.5" customHeight="1" x14ac:dyDescent="0.25">
      <c r="A101" s="238"/>
      <c r="B101" s="4"/>
    </row>
    <row r="102" spans="1:2" ht="16.5" customHeight="1" x14ac:dyDescent="0.25">
      <c r="A102" s="238"/>
      <c r="B102" s="4"/>
    </row>
    <row r="103" spans="1:2" ht="16.5" customHeight="1" x14ac:dyDescent="0.25">
      <c r="A103" s="238"/>
      <c r="B103" s="4"/>
    </row>
    <row r="104" spans="1:2" ht="16.5" customHeight="1" x14ac:dyDescent="0.25"/>
  </sheetData>
  <protectedRanges>
    <protectedRange sqref="C4 C6:C10 E4 E6:E14 I18:K41 A18:G41" name="Range1" securityDescriptor="O:WDG:WDD:(A;;CC;;;S-1-5-21-3661738564-1935031390-3437742140-20874)"/>
  </protectedRanges>
  <mergeCells count="32">
    <mergeCell ref="A74:A84"/>
    <mergeCell ref="A85:A96"/>
    <mergeCell ref="A100:A103"/>
    <mergeCell ref="I16:I17"/>
    <mergeCell ref="J16:J17"/>
    <mergeCell ref="A52:A58"/>
    <mergeCell ref="A59:A62"/>
    <mergeCell ref="A63:A73"/>
    <mergeCell ref="K16:K17"/>
    <mergeCell ref="A43:A46"/>
    <mergeCell ref="A47:A48"/>
    <mergeCell ref="A49:A51"/>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42">
    <cfRule type="cellIs" dxfId="39" priority="1" operator="between">
      <formula>20</formula>
      <formula>25</formula>
    </cfRule>
    <cfRule type="cellIs" dxfId="38" priority="2" operator="between">
      <formula>12</formula>
      <formula>16</formula>
    </cfRule>
    <cfRule type="cellIs" dxfId="37" priority="3" operator="between">
      <formula>6</formula>
      <formula>10</formula>
    </cfRule>
    <cfRule type="cellIs" dxfId="36" priority="4" operator="between">
      <formula>1</formula>
      <formula>5</formula>
    </cfRule>
  </conditionalFormatting>
  <pageMargins left="0.7" right="0.7" top="0.75" bottom="0.75" header="0.3" footer="0.3"/>
  <pageSetup paperSize="9"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O103"/>
  <sheetViews>
    <sheetView showZeros="0" topLeftCell="A30" workbookViewId="0">
      <selection activeCell="B33" sqref="B33"/>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328</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190</v>
      </c>
      <c r="F6" s="5"/>
      <c r="G6" s="5"/>
      <c r="H6" s="5"/>
      <c r="I6" s="10"/>
      <c r="J6" s="9"/>
      <c r="K6" s="11"/>
    </row>
    <row r="7" spans="1:15" ht="17.25" customHeight="1" x14ac:dyDescent="0.25">
      <c r="A7" s="250" t="s">
        <v>74</v>
      </c>
      <c r="B7" s="251"/>
      <c r="C7" s="89">
        <v>44277</v>
      </c>
      <c r="D7" s="230"/>
      <c r="E7" s="242"/>
      <c r="F7" s="5"/>
      <c r="G7" s="5"/>
      <c r="H7" s="5"/>
      <c r="I7" s="10"/>
      <c r="J7" s="9"/>
      <c r="K7" s="11"/>
    </row>
    <row r="8" spans="1:15" ht="17.25" customHeight="1" x14ac:dyDescent="0.25">
      <c r="A8" s="248" t="s">
        <v>72</v>
      </c>
      <c r="B8" s="249"/>
      <c r="C8" s="88" t="s">
        <v>112</v>
      </c>
      <c r="D8" s="230"/>
      <c r="E8" s="242"/>
      <c r="F8" s="5"/>
      <c r="G8" s="5"/>
      <c r="H8" s="5"/>
      <c r="I8" s="10"/>
      <c r="J8" s="9"/>
      <c r="K8" s="11"/>
    </row>
    <row r="9" spans="1:15" ht="17.25" customHeight="1" x14ac:dyDescent="0.25">
      <c r="A9" s="248" t="s">
        <v>76</v>
      </c>
      <c r="B9" s="249"/>
      <c r="C9" s="88" t="s">
        <v>618</v>
      </c>
      <c r="D9" s="230"/>
      <c r="E9" s="243"/>
      <c r="F9" s="5"/>
      <c r="G9" s="5"/>
      <c r="H9" s="5"/>
      <c r="I9" s="10"/>
      <c r="J9" s="9"/>
      <c r="K9" s="9"/>
    </row>
    <row r="10" spans="1:15" ht="39" customHeight="1" x14ac:dyDescent="0.25">
      <c r="A10" s="244" t="s">
        <v>71</v>
      </c>
      <c r="B10" s="245"/>
      <c r="C10" s="88"/>
      <c r="D10" s="230" t="s">
        <v>75</v>
      </c>
      <c r="E10" s="239" t="s">
        <v>628</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113"/>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28.8" x14ac:dyDescent="0.25">
      <c r="A18" s="86" t="s">
        <v>376</v>
      </c>
      <c r="B18" s="37" t="s">
        <v>191</v>
      </c>
      <c r="C18" s="38" t="s">
        <v>198</v>
      </c>
      <c r="D18" s="38" t="s">
        <v>199</v>
      </c>
      <c r="E18" s="27" t="s">
        <v>200</v>
      </c>
      <c r="F18" s="18">
        <v>2</v>
      </c>
      <c r="G18" s="19">
        <v>2</v>
      </c>
      <c r="H18" s="20">
        <v>4</v>
      </c>
      <c r="I18" s="27"/>
      <c r="J18" s="28"/>
      <c r="K18" s="29"/>
    </row>
    <row r="19" spans="1:11" ht="86.4" x14ac:dyDescent="0.25">
      <c r="A19" s="86" t="s">
        <v>377</v>
      </c>
      <c r="B19" s="43" t="s">
        <v>138</v>
      </c>
      <c r="C19" s="41" t="s">
        <v>148</v>
      </c>
      <c r="D19" s="41"/>
      <c r="E19" s="30" t="s">
        <v>154</v>
      </c>
      <c r="F19" s="21">
        <v>3</v>
      </c>
      <c r="G19" s="22">
        <v>3</v>
      </c>
      <c r="H19" s="23">
        <v>9</v>
      </c>
      <c r="I19" s="104" t="s">
        <v>153</v>
      </c>
      <c r="J19" s="31"/>
      <c r="K19" s="32"/>
    </row>
    <row r="20" spans="1:11" ht="115.2" x14ac:dyDescent="0.25">
      <c r="A20" s="86" t="s">
        <v>378</v>
      </c>
      <c r="B20" s="43" t="s">
        <v>201</v>
      </c>
      <c r="C20" s="41" t="s">
        <v>145</v>
      </c>
      <c r="D20" s="41" t="s">
        <v>199</v>
      </c>
      <c r="E20" s="30" t="s">
        <v>294</v>
      </c>
      <c r="F20" s="21">
        <v>4</v>
      </c>
      <c r="G20" s="22">
        <v>2</v>
      </c>
      <c r="H20" s="23">
        <v>8</v>
      </c>
      <c r="I20" s="104" t="s">
        <v>293</v>
      </c>
      <c r="J20" s="31"/>
      <c r="K20" s="32"/>
    </row>
    <row r="21" spans="1:11" ht="57.6" x14ac:dyDescent="0.25">
      <c r="A21" s="86" t="s">
        <v>379</v>
      </c>
      <c r="B21" s="43" t="s">
        <v>137</v>
      </c>
      <c r="C21" s="41" t="s">
        <v>205</v>
      </c>
      <c r="D21" s="41" t="s">
        <v>199</v>
      </c>
      <c r="E21" s="30" t="s">
        <v>206</v>
      </c>
      <c r="F21" s="21">
        <v>2</v>
      </c>
      <c r="G21" s="22">
        <v>1</v>
      </c>
      <c r="H21" s="23">
        <f t="shared" ref="H21:H40" si="0">F21*G21</f>
        <v>2</v>
      </c>
      <c r="I21" s="33"/>
      <c r="J21" s="31"/>
      <c r="K21" s="32"/>
    </row>
    <row r="22" spans="1:11" ht="72" x14ac:dyDescent="0.25">
      <c r="A22" s="39" t="s">
        <v>380</v>
      </c>
      <c r="B22" s="43" t="s">
        <v>192</v>
      </c>
      <c r="C22" s="41" t="s">
        <v>158</v>
      </c>
      <c r="D22" s="41" t="s">
        <v>199</v>
      </c>
      <c r="E22" s="30" t="s">
        <v>207</v>
      </c>
      <c r="F22" s="21">
        <v>2</v>
      </c>
      <c r="G22" s="22">
        <v>1</v>
      </c>
      <c r="H22" s="23">
        <v>2</v>
      </c>
      <c r="I22" s="104" t="s">
        <v>159</v>
      </c>
      <c r="J22" s="31"/>
      <c r="K22" s="32"/>
    </row>
    <row r="23" spans="1:11" ht="86.4" x14ac:dyDescent="0.25">
      <c r="A23" s="39" t="s">
        <v>381</v>
      </c>
      <c r="B23" s="43" t="s">
        <v>136</v>
      </c>
      <c r="C23" s="41" t="s">
        <v>165</v>
      </c>
      <c r="D23" s="41"/>
      <c r="E23" s="30" t="s">
        <v>204</v>
      </c>
      <c r="F23" s="21">
        <v>2</v>
      </c>
      <c r="G23" s="22">
        <v>2</v>
      </c>
      <c r="H23" s="23">
        <f t="shared" si="0"/>
        <v>4</v>
      </c>
      <c r="I23" s="33"/>
      <c r="J23" s="31"/>
      <c r="K23" s="32"/>
    </row>
    <row r="24" spans="1:11" ht="72" x14ac:dyDescent="0.25">
      <c r="A24" s="39" t="s">
        <v>382</v>
      </c>
      <c r="B24" s="43" t="s">
        <v>193</v>
      </c>
      <c r="C24" s="41" t="s">
        <v>209</v>
      </c>
      <c r="D24" s="41"/>
      <c r="E24" s="104" t="s">
        <v>295</v>
      </c>
      <c r="F24" s="21">
        <v>3</v>
      </c>
      <c r="G24" s="22">
        <v>2</v>
      </c>
      <c r="H24" s="23">
        <f t="shared" si="0"/>
        <v>6</v>
      </c>
      <c r="I24" s="104" t="s">
        <v>283</v>
      </c>
      <c r="J24" s="31"/>
      <c r="K24" s="32"/>
    </row>
    <row r="25" spans="1:11" ht="57.6" x14ac:dyDescent="0.25">
      <c r="A25" s="42" t="s">
        <v>383</v>
      </c>
      <c r="B25" s="43" t="s">
        <v>194</v>
      </c>
      <c r="C25" s="41" t="s">
        <v>210</v>
      </c>
      <c r="D25" s="41"/>
      <c r="E25" s="30" t="s">
        <v>211</v>
      </c>
      <c r="F25" s="21">
        <v>4</v>
      </c>
      <c r="G25" s="22">
        <v>3</v>
      </c>
      <c r="H25" s="23">
        <f t="shared" si="0"/>
        <v>12</v>
      </c>
      <c r="I25" s="30" t="s">
        <v>298</v>
      </c>
      <c r="J25" s="31"/>
      <c r="K25" s="32"/>
    </row>
    <row r="26" spans="1:11" ht="129.6" x14ac:dyDescent="0.25">
      <c r="A26" s="42" t="s">
        <v>384</v>
      </c>
      <c r="B26" s="43" t="s">
        <v>195</v>
      </c>
      <c r="C26" s="41" t="s">
        <v>212</v>
      </c>
      <c r="D26" s="41"/>
      <c r="E26" s="30" t="s">
        <v>299</v>
      </c>
      <c r="F26" s="21">
        <v>3</v>
      </c>
      <c r="G26" s="22">
        <v>2</v>
      </c>
      <c r="H26" s="23">
        <f t="shared" si="0"/>
        <v>6</v>
      </c>
      <c r="I26" s="30" t="s">
        <v>300</v>
      </c>
      <c r="J26" s="31"/>
      <c r="K26" s="32"/>
    </row>
    <row r="27" spans="1:11" ht="129.6" x14ac:dyDescent="0.25">
      <c r="A27" s="42" t="s">
        <v>386</v>
      </c>
      <c r="B27" s="43" t="s">
        <v>196</v>
      </c>
      <c r="C27" s="41" t="s">
        <v>213</v>
      </c>
      <c r="D27" s="41"/>
      <c r="E27" s="30" t="s">
        <v>301</v>
      </c>
      <c r="F27" s="21">
        <v>3</v>
      </c>
      <c r="G27" s="22">
        <v>2</v>
      </c>
      <c r="H27" s="23">
        <f t="shared" si="0"/>
        <v>6</v>
      </c>
      <c r="I27" s="30"/>
      <c r="J27" s="31"/>
      <c r="K27" s="32"/>
    </row>
    <row r="28" spans="1:11" ht="57.6" x14ac:dyDescent="0.25">
      <c r="A28" s="42" t="s">
        <v>385</v>
      </c>
      <c r="B28" s="43" t="s">
        <v>597</v>
      </c>
      <c r="C28" s="41" t="s">
        <v>214</v>
      </c>
      <c r="D28" s="41"/>
      <c r="E28" s="30" t="s">
        <v>596</v>
      </c>
      <c r="F28" s="21">
        <v>4</v>
      </c>
      <c r="G28" s="22">
        <v>2</v>
      </c>
      <c r="H28" s="23">
        <f t="shared" si="0"/>
        <v>8</v>
      </c>
      <c r="I28" s="30" t="s">
        <v>598</v>
      </c>
      <c r="J28" s="31"/>
      <c r="K28" s="32"/>
    </row>
    <row r="29" spans="1:11" ht="72" x14ac:dyDescent="0.25">
      <c r="A29" s="42" t="s">
        <v>387</v>
      </c>
      <c r="B29" s="43" t="s">
        <v>216</v>
      </c>
      <c r="C29" s="41" t="s">
        <v>161</v>
      </c>
      <c r="D29" s="41"/>
      <c r="E29" s="30" t="s">
        <v>629</v>
      </c>
      <c r="F29" s="21">
        <v>3</v>
      </c>
      <c r="G29" s="22">
        <v>2</v>
      </c>
      <c r="H29" s="23">
        <f t="shared" si="0"/>
        <v>6</v>
      </c>
      <c r="I29" s="30" t="s">
        <v>617</v>
      </c>
      <c r="J29" s="31"/>
      <c r="K29" s="32"/>
    </row>
    <row r="30" spans="1:11" ht="201.6" x14ac:dyDescent="0.25">
      <c r="A30" s="42" t="s">
        <v>388</v>
      </c>
      <c r="B30" s="43" t="s">
        <v>215</v>
      </c>
      <c r="C30" s="41" t="s">
        <v>163</v>
      </c>
      <c r="D30" s="41"/>
      <c r="E30" s="30" t="s">
        <v>292</v>
      </c>
      <c r="F30" s="21">
        <v>3</v>
      </c>
      <c r="G30" s="22">
        <v>2</v>
      </c>
      <c r="H30" s="23">
        <f t="shared" si="0"/>
        <v>6</v>
      </c>
      <c r="I30" s="30" t="s">
        <v>302</v>
      </c>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90"/>
      <c r="B33" s="91" t="s">
        <v>641</v>
      </c>
      <c r="C33" s="92"/>
      <c r="D33" s="92"/>
      <c r="E33" s="93"/>
      <c r="F33" s="94"/>
      <c r="G33" s="95"/>
      <c r="H33" s="114">
        <f t="shared" si="0"/>
        <v>0</v>
      </c>
      <c r="I33" s="93"/>
      <c r="J33" s="96"/>
      <c r="K33" s="97"/>
    </row>
    <row r="34" spans="1:11" ht="14.4" x14ac:dyDescent="0.25">
      <c r="A34" s="98"/>
      <c r="B34" s="99"/>
      <c r="C34" s="99"/>
      <c r="D34" s="99"/>
      <c r="E34" s="100"/>
      <c r="F34" s="101"/>
      <c r="G34" s="101"/>
      <c r="H34" s="101">
        <f t="shared" si="0"/>
        <v>0</v>
      </c>
      <c r="I34" s="100"/>
      <c r="J34" s="102"/>
      <c r="K34" s="103"/>
    </row>
    <row r="35" spans="1:11" ht="14.4" x14ac:dyDescent="0.25">
      <c r="A35" s="98"/>
      <c r="B35" s="99"/>
      <c r="C35" s="99"/>
      <c r="D35" s="99"/>
      <c r="E35" s="100"/>
      <c r="F35" s="101"/>
      <c r="G35" s="101"/>
      <c r="H35" s="101">
        <f t="shared" si="0"/>
        <v>0</v>
      </c>
      <c r="I35" s="100"/>
      <c r="J35" s="102"/>
      <c r="K35" s="103"/>
    </row>
    <row r="36" spans="1:11" ht="14.4" x14ac:dyDescent="0.25">
      <c r="A36" s="98"/>
      <c r="B36" s="99"/>
      <c r="C36" s="99"/>
      <c r="D36" s="99"/>
      <c r="E36" s="100"/>
      <c r="F36" s="101"/>
      <c r="G36" s="101"/>
      <c r="H36" s="101">
        <f t="shared" si="0"/>
        <v>0</v>
      </c>
      <c r="I36" s="100"/>
      <c r="J36" s="102"/>
      <c r="K36" s="103"/>
    </row>
    <row r="37" spans="1:11" ht="14.4" x14ac:dyDescent="0.25">
      <c r="A37" s="98"/>
      <c r="B37" s="99"/>
      <c r="C37" s="99"/>
      <c r="D37" s="99"/>
      <c r="E37" s="100"/>
      <c r="F37" s="101"/>
      <c r="G37" s="101"/>
      <c r="H37" s="101">
        <f t="shared" si="0"/>
        <v>0</v>
      </c>
      <c r="I37" s="100"/>
      <c r="J37" s="102"/>
      <c r="K37" s="103"/>
    </row>
    <row r="38" spans="1:11" ht="14.4" x14ac:dyDescent="0.25">
      <c r="A38" s="98"/>
      <c r="B38" s="99"/>
      <c r="C38" s="99"/>
      <c r="D38" s="99"/>
      <c r="E38" s="100"/>
      <c r="F38" s="101"/>
      <c r="G38" s="101"/>
      <c r="H38" s="101">
        <f t="shared" si="0"/>
        <v>0</v>
      </c>
      <c r="I38" s="100"/>
      <c r="J38" s="102"/>
      <c r="K38" s="103"/>
    </row>
    <row r="39" spans="1:11" ht="14.4" x14ac:dyDescent="0.25">
      <c r="A39" s="98"/>
      <c r="B39" s="99"/>
      <c r="C39" s="99"/>
      <c r="D39" s="99"/>
      <c r="E39" s="100"/>
      <c r="F39" s="101"/>
      <c r="G39" s="101"/>
      <c r="H39" s="101">
        <f t="shared" si="0"/>
        <v>0</v>
      </c>
      <c r="I39" s="100"/>
      <c r="J39" s="102"/>
      <c r="K39" s="103"/>
    </row>
    <row r="40" spans="1:11" ht="14.4" x14ac:dyDescent="0.25">
      <c r="A40" s="98"/>
      <c r="B40" s="99"/>
      <c r="C40" s="99"/>
      <c r="D40" s="99"/>
      <c r="E40" s="100"/>
      <c r="F40" s="101"/>
      <c r="G40" s="101"/>
      <c r="H40" s="101">
        <f t="shared" si="0"/>
        <v>0</v>
      </c>
      <c r="I40" s="100"/>
      <c r="J40" s="102"/>
      <c r="K40" s="103"/>
    </row>
    <row r="41" spans="1:11" ht="14.4" x14ac:dyDescent="0.25">
      <c r="A41" s="98"/>
      <c r="B41" s="99"/>
      <c r="C41" s="99"/>
      <c r="D41" s="99"/>
      <c r="E41" s="100"/>
      <c r="F41" s="101"/>
      <c r="G41" s="101"/>
      <c r="H41" s="101"/>
      <c r="I41" s="100"/>
      <c r="J41" s="102"/>
      <c r="K41" s="103"/>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x14ac:dyDescent="0.25">
      <c r="A51" s="238"/>
      <c r="B51" s="4"/>
    </row>
    <row r="52" spans="1:2" x14ac:dyDescent="0.25">
      <c r="A52" s="238"/>
      <c r="B52" s="4"/>
    </row>
    <row r="53" spans="1:2"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238"/>
      <c r="B93" s="4"/>
    </row>
    <row r="94" spans="1:2" ht="16.5" customHeight="1" x14ac:dyDescent="0.25">
      <c r="A94" s="238"/>
      <c r="B94" s="4"/>
    </row>
    <row r="95" spans="1:2" ht="16.5" customHeight="1" x14ac:dyDescent="0.25">
      <c r="A95" s="238"/>
      <c r="B95" s="4"/>
    </row>
    <row r="96" spans="1:2" ht="16.5" customHeight="1" x14ac:dyDescent="0.25">
      <c r="A96" s="3"/>
      <c r="B96" s="4"/>
    </row>
    <row r="97" spans="1:2" ht="16.5" customHeight="1" x14ac:dyDescent="0.25">
      <c r="A97" s="3"/>
      <c r="B97" s="4"/>
    </row>
    <row r="98" spans="1:2" ht="16.5" customHeight="1" x14ac:dyDescent="0.25">
      <c r="A98" s="3"/>
      <c r="B98" s="4"/>
    </row>
    <row r="99" spans="1:2" ht="16.5" customHeight="1" x14ac:dyDescent="0.25">
      <c r="A99" s="238"/>
      <c r="B99" s="4"/>
    </row>
    <row r="100" spans="1:2" ht="16.5" customHeight="1" x14ac:dyDescent="0.25">
      <c r="A100" s="238"/>
      <c r="B100" s="4"/>
    </row>
    <row r="101" spans="1:2" ht="16.5" customHeight="1" x14ac:dyDescent="0.25">
      <c r="A101" s="238"/>
      <c r="B101" s="4"/>
    </row>
    <row r="102" spans="1:2" ht="16.5" customHeight="1" x14ac:dyDescent="0.25">
      <c r="A102" s="238"/>
      <c r="B102" s="4"/>
    </row>
    <row r="103" spans="1:2" ht="16.5" customHeight="1" x14ac:dyDescent="0.25"/>
  </sheetData>
  <protectedRanges>
    <protectedRange sqref="C4 C6:C10 E4 E6:E14 A18:G40 I18:K40" name="Range1" securityDescriptor="O:WDG:WDD:(A;;CC;;;S-1-5-21-3661738564-1935031390-3437742140-20874)"/>
  </protectedRanges>
  <mergeCells count="32">
    <mergeCell ref="A73:A83"/>
    <mergeCell ref="A84:A95"/>
    <mergeCell ref="A99:A102"/>
    <mergeCell ref="I16:I17"/>
    <mergeCell ref="J16:J17"/>
    <mergeCell ref="A51:A57"/>
    <mergeCell ref="A58:A61"/>
    <mergeCell ref="A62:A72"/>
    <mergeCell ref="K16:K17"/>
    <mergeCell ref="A42:A45"/>
    <mergeCell ref="A46:A47"/>
    <mergeCell ref="A48:A50"/>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41">
    <cfRule type="cellIs" dxfId="35" priority="1" operator="between">
      <formula>20</formula>
      <formula>25</formula>
    </cfRule>
    <cfRule type="cellIs" dxfId="34" priority="2" operator="between">
      <formula>12</formula>
      <formula>16</formula>
    </cfRule>
    <cfRule type="cellIs" dxfId="33" priority="3" operator="between">
      <formula>6</formula>
      <formula>10</formula>
    </cfRule>
    <cfRule type="cellIs" dxfId="32" priority="4" operator="between">
      <formula>1</formula>
      <formula>5</formula>
    </cfRule>
  </conditionalFormatting>
  <pageMargins left="0.7" right="0.7" top="0.75" bottom="0.75" header="0.3" footer="0.3"/>
  <pageSetup paperSize="9" scale="6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O101"/>
  <sheetViews>
    <sheetView showZeros="0" topLeftCell="A22" workbookViewId="0">
      <selection activeCell="B24" sqref="B24"/>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329</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52" t="s">
        <v>631</v>
      </c>
      <c r="F6" s="5"/>
      <c r="G6" s="5"/>
      <c r="H6" s="5"/>
      <c r="I6" s="10"/>
      <c r="J6" s="9"/>
      <c r="K6" s="11"/>
    </row>
    <row r="7" spans="1:15" ht="17.25" customHeight="1" x14ac:dyDescent="0.25">
      <c r="A7" s="250" t="s">
        <v>74</v>
      </c>
      <c r="B7" s="251"/>
      <c r="C7" s="89">
        <v>44278</v>
      </c>
      <c r="D7" s="230"/>
      <c r="E7" s="242"/>
      <c r="F7" s="5"/>
      <c r="G7" s="5"/>
      <c r="H7" s="5"/>
      <c r="I7" s="10"/>
      <c r="J7" s="9"/>
      <c r="K7" s="11"/>
    </row>
    <row r="8" spans="1:15" ht="17.25" customHeight="1" x14ac:dyDescent="0.25">
      <c r="A8" s="248" t="s">
        <v>72</v>
      </c>
      <c r="B8" s="249"/>
      <c r="C8" s="88" t="s">
        <v>630</v>
      </c>
      <c r="D8" s="230"/>
      <c r="E8" s="242"/>
      <c r="F8" s="5"/>
      <c r="G8" s="5"/>
      <c r="H8" s="5"/>
      <c r="I8" s="10"/>
      <c r="J8" s="9"/>
      <c r="K8" s="11"/>
    </row>
    <row r="9" spans="1:15" ht="17.25" customHeight="1" x14ac:dyDescent="0.25">
      <c r="A9" s="248" t="s">
        <v>76</v>
      </c>
      <c r="B9" s="249"/>
      <c r="C9" s="88" t="s">
        <v>614</v>
      </c>
      <c r="D9" s="230"/>
      <c r="E9" s="243"/>
      <c r="F9" s="5"/>
      <c r="G9" s="5"/>
      <c r="H9" s="5"/>
      <c r="I9" s="10"/>
      <c r="J9" s="9"/>
      <c r="K9" s="9"/>
    </row>
    <row r="10" spans="1:15" ht="39" customHeight="1" x14ac:dyDescent="0.25">
      <c r="A10" s="244" t="s">
        <v>71</v>
      </c>
      <c r="B10" s="245"/>
      <c r="C10" s="88"/>
      <c r="D10" s="230" t="s">
        <v>75</v>
      </c>
      <c r="E10" s="239" t="s">
        <v>326</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172.8" x14ac:dyDescent="0.25">
      <c r="A18" s="86" t="s">
        <v>332</v>
      </c>
      <c r="B18" s="126" t="s">
        <v>311</v>
      </c>
      <c r="C18" s="38" t="s">
        <v>323</v>
      </c>
      <c r="D18" s="38" t="s">
        <v>322</v>
      </c>
      <c r="E18" s="27" t="s">
        <v>324</v>
      </c>
      <c r="F18" s="18">
        <v>3</v>
      </c>
      <c r="G18" s="19">
        <v>2</v>
      </c>
      <c r="H18" s="20">
        <f>F18*G18</f>
        <v>6</v>
      </c>
      <c r="I18" s="27"/>
      <c r="J18" s="28"/>
      <c r="K18" s="29"/>
    </row>
    <row r="19" spans="1:11" ht="100.8" x14ac:dyDescent="0.25">
      <c r="A19" s="86" t="s">
        <v>333</v>
      </c>
      <c r="B19" s="40" t="s">
        <v>312</v>
      </c>
      <c r="C19" s="41" t="s">
        <v>313</v>
      </c>
      <c r="D19" s="41" t="s">
        <v>322</v>
      </c>
      <c r="E19" s="30" t="s">
        <v>632</v>
      </c>
      <c r="F19" s="21">
        <v>3</v>
      </c>
      <c r="G19" s="22">
        <v>3</v>
      </c>
      <c r="H19" s="23">
        <f t="shared" ref="H19:H38" si="0">F19*G19</f>
        <v>9</v>
      </c>
      <c r="I19" s="30"/>
      <c r="J19" s="31"/>
      <c r="K19" s="32"/>
    </row>
    <row r="20" spans="1:11" ht="187.2" x14ac:dyDescent="0.25">
      <c r="A20" s="86" t="s">
        <v>334</v>
      </c>
      <c r="B20" s="43" t="s">
        <v>314</v>
      </c>
      <c r="C20" s="41" t="s">
        <v>319</v>
      </c>
      <c r="D20" s="41" t="s">
        <v>322</v>
      </c>
      <c r="E20" s="30" t="s">
        <v>315</v>
      </c>
      <c r="F20" s="21">
        <v>3</v>
      </c>
      <c r="G20" s="22">
        <v>3</v>
      </c>
      <c r="H20" s="23">
        <f t="shared" si="0"/>
        <v>9</v>
      </c>
      <c r="I20" s="33"/>
      <c r="J20" s="31"/>
      <c r="K20" s="32"/>
    </row>
    <row r="21" spans="1:11" ht="86.4" x14ac:dyDescent="0.25">
      <c r="A21" s="39" t="s">
        <v>335</v>
      </c>
      <c r="B21" s="127" t="s">
        <v>317</v>
      </c>
      <c r="C21" s="41" t="s">
        <v>318</v>
      </c>
      <c r="D21" s="41" t="s">
        <v>322</v>
      </c>
      <c r="E21" s="30" t="s">
        <v>316</v>
      </c>
      <c r="F21" s="21">
        <v>3</v>
      </c>
      <c r="G21" s="22">
        <v>2</v>
      </c>
      <c r="H21" s="23">
        <f t="shared" si="0"/>
        <v>6</v>
      </c>
      <c r="I21" s="33"/>
      <c r="J21" s="31"/>
      <c r="K21" s="32"/>
    </row>
    <row r="22" spans="1:11" ht="86.4" x14ac:dyDescent="0.25">
      <c r="A22" s="39" t="s">
        <v>336</v>
      </c>
      <c r="B22" s="128" t="s">
        <v>320</v>
      </c>
      <c r="C22" s="41" t="s">
        <v>321</v>
      </c>
      <c r="D22" s="41" t="s">
        <v>167</v>
      </c>
      <c r="E22" s="104" t="s">
        <v>325</v>
      </c>
      <c r="F22" s="21">
        <v>4</v>
      </c>
      <c r="G22" s="22">
        <v>3</v>
      </c>
      <c r="H22" s="23">
        <f t="shared" si="0"/>
        <v>12</v>
      </c>
      <c r="I22" s="33"/>
      <c r="J22" s="31"/>
      <c r="K22" s="32"/>
    </row>
    <row r="23" spans="1:11" ht="14.4" x14ac:dyDescent="0.25">
      <c r="A23" s="42"/>
      <c r="B23" s="43"/>
      <c r="C23" s="41"/>
      <c r="D23" s="41"/>
      <c r="E23" s="30"/>
      <c r="F23" s="21"/>
      <c r="G23" s="22"/>
      <c r="H23" s="23">
        <f t="shared" si="0"/>
        <v>0</v>
      </c>
      <c r="I23" s="30"/>
      <c r="J23" s="31"/>
      <c r="K23" s="32"/>
    </row>
    <row r="24" spans="1:11" ht="14.4" x14ac:dyDescent="0.25">
      <c r="A24" s="42"/>
      <c r="B24" s="43" t="s">
        <v>641</v>
      </c>
      <c r="C24" s="41"/>
      <c r="D24" s="41"/>
      <c r="E24" s="30"/>
      <c r="F24" s="21"/>
      <c r="G24" s="22"/>
      <c r="H24" s="23">
        <f t="shared" si="0"/>
        <v>0</v>
      </c>
      <c r="I24" s="30"/>
      <c r="J24" s="31"/>
      <c r="K24" s="32"/>
    </row>
    <row r="25" spans="1:11" ht="14.4" x14ac:dyDescent="0.25">
      <c r="A25" s="42"/>
      <c r="B25" s="43"/>
      <c r="C25" s="41"/>
      <c r="D25" s="41"/>
      <c r="E25" s="30"/>
      <c r="F25" s="21"/>
      <c r="G25" s="22"/>
      <c r="H25" s="23">
        <f t="shared" si="0"/>
        <v>0</v>
      </c>
      <c r="I25" s="30"/>
      <c r="J25" s="31"/>
      <c r="K25" s="32"/>
    </row>
    <row r="26" spans="1:11" ht="14.4" x14ac:dyDescent="0.25">
      <c r="A26" s="42"/>
      <c r="B26" s="43"/>
      <c r="C26" s="41"/>
      <c r="D26" s="41"/>
      <c r="E26" s="30"/>
      <c r="F26" s="21"/>
      <c r="G26" s="22"/>
      <c r="H26" s="23">
        <f t="shared" si="0"/>
        <v>0</v>
      </c>
      <c r="I26" s="30"/>
      <c r="J26" s="31"/>
      <c r="K26" s="32"/>
    </row>
    <row r="27" spans="1:11" ht="14.4" x14ac:dyDescent="0.25">
      <c r="A27" s="42"/>
      <c r="B27" s="43"/>
      <c r="C27" s="41"/>
      <c r="D27" s="41"/>
      <c r="E27" s="30"/>
      <c r="F27" s="21"/>
      <c r="G27" s="22"/>
      <c r="H27" s="23">
        <f t="shared" si="0"/>
        <v>0</v>
      </c>
      <c r="I27" s="30"/>
      <c r="J27" s="31"/>
      <c r="K27" s="32"/>
    </row>
    <row r="28" spans="1:11" ht="14.4" x14ac:dyDescent="0.25">
      <c r="A28" s="42"/>
      <c r="B28" s="43"/>
      <c r="C28" s="41"/>
      <c r="D28" s="41"/>
      <c r="E28" s="30"/>
      <c r="F28" s="21"/>
      <c r="G28" s="22"/>
      <c r="H28" s="23">
        <f t="shared" si="0"/>
        <v>0</v>
      </c>
      <c r="I28" s="30"/>
      <c r="J28" s="31"/>
      <c r="K28" s="32"/>
    </row>
    <row r="29" spans="1:11" ht="14.4" x14ac:dyDescent="0.25">
      <c r="A29" s="42"/>
      <c r="B29" s="43"/>
      <c r="C29" s="41"/>
      <c r="D29" s="41"/>
      <c r="E29" s="30"/>
      <c r="F29" s="21"/>
      <c r="G29" s="22"/>
      <c r="H29" s="23">
        <f t="shared" si="0"/>
        <v>0</v>
      </c>
      <c r="I29" s="30"/>
      <c r="J29" s="31"/>
      <c r="K29" s="32"/>
    </row>
    <row r="30" spans="1:11" ht="14.4" x14ac:dyDescent="0.25">
      <c r="A30" s="42"/>
      <c r="B30" s="43"/>
      <c r="C30" s="41"/>
      <c r="D30" s="41"/>
      <c r="E30" s="30"/>
      <c r="F30" s="21"/>
      <c r="G30" s="22"/>
      <c r="H30" s="23">
        <f t="shared" si="0"/>
        <v>0</v>
      </c>
      <c r="I30" s="30"/>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42"/>
      <c r="B33" s="43"/>
      <c r="C33" s="41"/>
      <c r="D33" s="41"/>
      <c r="E33" s="30"/>
      <c r="F33" s="21"/>
      <c r="G33" s="22"/>
      <c r="H33" s="23">
        <f t="shared" si="0"/>
        <v>0</v>
      </c>
      <c r="I33" s="30"/>
      <c r="J33" s="31"/>
      <c r="K33" s="32"/>
    </row>
    <row r="34" spans="1:11" ht="14.4" x14ac:dyDescent="0.25">
      <c r="A34" s="42"/>
      <c r="B34" s="43"/>
      <c r="C34" s="41"/>
      <c r="D34" s="41"/>
      <c r="E34" s="30"/>
      <c r="F34" s="21"/>
      <c r="G34" s="22"/>
      <c r="H34" s="23">
        <f t="shared" si="0"/>
        <v>0</v>
      </c>
      <c r="I34" s="30"/>
      <c r="J34" s="31"/>
      <c r="K34" s="32"/>
    </row>
    <row r="35" spans="1:11" ht="14.4" x14ac:dyDescent="0.25">
      <c r="A35" s="42"/>
      <c r="B35" s="43"/>
      <c r="C35" s="41"/>
      <c r="D35" s="41"/>
      <c r="E35" s="30"/>
      <c r="F35" s="21"/>
      <c r="G35" s="22"/>
      <c r="H35" s="23">
        <f t="shared" si="0"/>
        <v>0</v>
      </c>
      <c r="I35" s="30"/>
      <c r="J35" s="31"/>
      <c r="K35" s="32"/>
    </row>
    <row r="36" spans="1:11" ht="14.4" x14ac:dyDescent="0.25">
      <c r="A36" s="90"/>
      <c r="B36" s="91"/>
      <c r="C36" s="92"/>
      <c r="D36" s="92"/>
      <c r="E36" s="93"/>
      <c r="F36" s="94"/>
      <c r="G36" s="95"/>
      <c r="H36" s="23">
        <f t="shared" si="0"/>
        <v>0</v>
      </c>
      <c r="I36" s="93"/>
      <c r="J36" s="96"/>
      <c r="K36" s="97"/>
    </row>
    <row r="37" spans="1:11" ht="14.4" x14ac:dyDescent="0.25">
      <c r="A37" s="90"/>
      <c r="B37" s="91"/>
      <c r="C37" s="92"/>
      <c r="D37" s="92"/>
      <c r="E37" s="93"/>
      <c r="F37" s="94"/>
      <c r="G37" s="95"/>
      <c r="H37" s="23">
        <f t="shared" si="0"/>
        <v>0</v>
      </c>
      <c r="I37" s="93"/>
      <c r="J37" s="96"/>
      <c r="K37" s="97"/>
    </row>
    <row r="38" spans="1:11" ht="15" thickBot="1" x14ac:dyDescent="0.3">
      <c r="A38" s="44"/>
      <c r="B38" s="45"/>
      <c r="C38" s="46"/>
      <c r="D38" s="46"/>
      <c r="E38" s="34"/>
      <c r="F38" s="24"/>
      <c r="G38" s="25"/>
      <c r="H38" s="26">
        <f t="shared" si="0"/>
        <v>0</v>
      </c>
      <c r="I38" s="34"/>
      <c r="J38" s="35"/>
      <c r="K38" s="36"/>
    </row>
    <row r="39" spans="1:11" ht="14.4" x14ac:dyDescent="0.25">
      <c r="A39" s="98"/>
      <c r="B39" s="99"/>
      <c r="C39" s="99"/>
      <c r="D39" s="99"/>
      <c r="E39" s="100"/>
      <c r="F39" s="101"/>
      <c r="G39" s="101"/>
      <c r="H39" s="101"/>
      <c r="I39" s="100"/>
      <c r="J39" s="102"/>
      <c r="K39" s="103"/>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238"/>
      <c r="B93" s="4"/>
    </row>
    <row r="94" spans="1:2" ht="16.5" customHeight="1" x14ac:dyDescent="0.25">
      <c r="A94" s="3"/>
      <c r="B94" s="4"/>
    </row>
    <row r="95" spans="1:2" ht="16.5" customHeight="1" x14ac:dyDescent="0.25">
      <c r="A95" s="3"/>
      <c r="B95" s="4"/>
    </row>
    <row r="96" spans="1:2" ht="16.5" customHeight="1" x14ac:dyDescent="0.25">
      <c r="A96" s="3"/>
      <c r="B96" s="4"/>
    </row>
    <row r="97" spans="1:2" ht="16.5" customHeight="1" x14ac:dyDescent="0.25">
      <c r="A97" s="238"/>
      <c r="B97" s="4"/>
    </row>
    <row r="98" spans="1:2" ht="16.5" customHeight="1" x14ac:dyDescent="0.25">
      <c r="A98" s="238"/>
      <c r="B98" s="4"/>
    </row>
    <row r="99" spans="1:2" ht="16.5" customHeight="1" x14ac:dyDescent="0.25">
      <c r="A99" s="238"/>
      <c r="B99" s="4"/>
    </row>
    <row r="100" spans="1:2" ht="16.5" customHeight="1" x14ac:dyDescent="0.25">
      <c r="A100" s="238"/>
      <c r="B100" s="4"/>
    </row>
    <row r="101" spans="1:2" ht="16.5" customHeight="1" x14ac:dyDescent="0.25"/>
  </sheetData>
  <protectedRanges>
    <protectedRange sqref="C6:C10 C4 E4 E6:E14 A18:G38 I18:K38" name="Range1" securityDescriptor="O:WDG:WDD:(A;;CC;;;S-1-5-21-3661738564-1935031390-3437742140-20874)"/>
  </protectedRanges>
  <mergeCells count="32">
    <mergeCell ref="A71:A81"/>
    <mergeCell ref="A82:A93"/>
    <mergeCell ref="A97:A100"/>
    <mergeCell ref="I16:I17"/>
    <mergeCell ref="J16:J17"/>
    <mergeCell ref="A49:A55"/>
    <mergeCell ref="A56:A59"/>
    <mergeCell ref="A60:A70"/>
    <mergeCell ref="K16:K17"/>
    <mergeCell ref="A40:A43"/>
    <mergeCell ref="A44:A45"/>
    <mergeCell ref="A46:A48"/>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9">
    <cfRule type="cellIs" dxfId="31" priority="1" operator="between">
      <formula>20</formula>
      <formula>25</formula>
    </cfRule>
    <cfRule type="cellIs" dxfId="30" priority="2" operator="between">
      <formula>12</formula>
      <formula>16</formula>
    </cfRule>
    <cfRule type="cellIs" dxfId="29" priority="3" operator="between">
      <formula>6</formula>
      <formula>10</formula>
    </cfRule>
    <cfRule type="cellIs" dxfId="28" priority="4" operator="between">
      <formula>1</formula>
      <formula>5</formula>
    </cfRule>
  </conditionalFormatting>
  <pageMargins left="0.7" right="0.7" top="0.75" bottom="0.75" header="0.3" footer="0.3"/>
  <pageSetup paperSize="9" scale="6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O99"/>
  <sheetViews>
    <sheetView showZeros="0" topLeftCell="A26" workbookViewId="0">
      <selection activeCell="C29" sqref="C29"/>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330</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413</v>
      </c>
      <c r="F6" s="5"/>
      <c r="G6" s="5"/>
      <c r="H6" s="5"/>
      <c r="I6" s="10"/>
      <c r="J6" s="9"/>
      <c r="K6" s="11"/>
    </row>
    <row r="7" spans="1:15" ht="17.25" customHeight="1" x14ac:dyDescent="0.25">
      <c r="A7" s="250" t="s">
        <v>74</v>
      </c>
      <c r="B7" s="251"/>
      <c r="C7" s="89">
        <v>44278</v>
      </c>
      <c r="D7" s="230"/>
      <c r="E7" s="242"/>
      <c r="F7" s="5"/>
      <c r="G7" s="5"/>
      <c r="H7" s="5"/>
      <c r="I7" s="10"/>
      <c r="J7" s="9"/>
      <c r="K7" s="11"/>
    </row>
    <row r="8" spans="1:15" ht="17.25" customHeight="1" x14ac:dyDescent="0.25">
      <c r="A8" s="248" t="s">
        <v>72</v>
      </c>
      <c r="B8" s="249"/>
      <c r="C8" s="88" t="s">
        <v>217</v>
      </c>
      <c r="D8" s="230"/>
      <c r="E8" s="242"/>
      <c r="F8" s="5"/>
      <c r="G8" s="5"/>
      <c r="H8" s="5"/>
      <c r="I8" s="10"/>
      <c r="J8" s="9"/>
      <c r="K8" s="11"/>
    </row>
    <row r="9" spans="1:15" ht="17.25" customHeight="1" x14ac:dyDescent="0.25">
      <c r="A9" s="248" t="s">
        <v>76</v>
      </c>
      <c r="B9" s="249"/>
      <c r="C9" s="88" t="s">
        <v>619</v>
      </c>
      <c r="D9" s="230"/>
      <c r="E9" s="243"/>
      <c r="F9" s="5"/>
      <c r="G9" s="5"/>
      <c r="H9" s="5"/>
      <c r="I9" s="10"/>
      <c r="J9" s="9"/>
      <c r="K9" s="9"/>
    </row>
    <row r="10" spans="1:15" ht="39" customHeight="1" x14ac:dyDescent="0.25">
      <c r="A10" s="244" t="s">
        <v>71</v>
      </c>
      <c r="B10" s="245"/>
      <c r="C10" s="88"/>
      <c r="D10" s="230" t="s">
        <v>75</v>
      </c>
      <c r="E10" s="239" t="s">
        <v>412</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43.2" x14ac:dyDescent="0.25">
      <c r="A18" s="86" t="s">
        <v>389</v>
      </c>
      <c r="B18" s="37" t="s">
        <v>218</v>
      </c>
      <c r="C18" s="38" t="s">
        <v>223</v>
      </c>
      <c r="D18" s="38" t="s">
        <v>224</v>
      </c>
      <c r="E18" s="27" t="s">
        <v>633</v>
      </c>
      <c r="F18" s="18">
        <v>2</v>
      </c>
      <c r="G18" s="19">
        <v>2</v>
      </c>
      <c r="H18" s="20">
        <f>F18*G18</f>
        <v>4</v>
      </c>
      <c r="I18" s="27" t="s">
        <v>237</v>
      </c>
      <c r="J18" s="28"/>
      <c r="K18" s="29"/>
    </row>
    <row r="19" spans="1:11" ht="57.6" x14ac:dyDescent="0.25">
      <c r="A19" s="86" t="s">
        <v>390</v>
      </c>
      <c r="B19" s="40" t="s">
        <v>225</v>
      </c>
      <c r="C19" s="41" t="s">
        <v>223</v>
      </c>
      <c r="D19" s="41" t="s">
        <v>224</v>
      </c>
      <c r="E19" s="30" t="s">
        <v>411</v>
      </c>
      <c r="F19" s="21">
        <v>2</v>
      </c>
      <c r="G19" s="22">
        <v>2</v>
      </c>
      <c r="H19" s="23">
        <f t="shared" ref="H19:H36" si="0">F19*G19</f>
        <v>4</v>
      </c>
      <c r="I19" s="30"/>
      <c r="J19" s="31"/>
      <c r="K19" s="32"/>
    </row>
    <row r="20" spans="1:11" ht="57.6" x14ac:dyDescent="0.25">
      <c r="A20" s="86" t="s">
        <v>391</v>
      </c>
      <c r="B20" s="43" t="s">
        <v>219</v>
      </c>
      <c r="C20" s="41" t="s">
        <v>226</v>
      </c>
      <c r="D20" s="41" t="s">
        <v>224</v>
      </c>
      <c r="E20" s="30" t="s">
        <v>227</v>
      </c>
      <c r="F20" s="21">
        <v>2</v>
      </c>
      <c r="G20" s="22">
        <v>2</v>
      </c>
      <c r="H20" s="23">
        <f t="shared" si="0"/>
        <v>4</v>
      </c>
      <c r="I20" s="33"/>
      <c r="J20" s="31"/>
      <c r="K20" s="32"/>
    </row>
    <row r="21" spans="1:11" ht="28.8" x14ac:dyDescent="0.25">
      <c r="A21" s="86" t="s">
        <v>392</v>
      </c>
      <c r="B21" s="43" t="s">
        <v>220</v>
      </c>
      <c r="C21" s="41" t="s">
        <v>228</v>
      </c>
      <c r="D21" s="41" t="s">
        <v>224</v>
      </c>
      <c r="E21" s="30" t="s">
        <v>229</v>
      </c>
      <c r="F21" s="21">
        <v>2</v>
      </c>
      <c r="G21" s="22">
        <v>2</v>
      </c>
      <c r="H21" s="23">
        <f t="shared" si="0"/>
        <v>4</v>
      </c>
      <c r="I21" s="33"/>
      <c r="J21" s="31"/>
      <c r="K21" s="32"/>
    </row>
    <row r="22" spans="1:11" ht="28.8" x14ac:dyDescent="0.25">
      <c r="A22" s="39" t="s">
        <v>393</v>
      </c>
      <c r="B22" s="43" t="s">
        <v>221</v>
      </c>
      <c r="C22" s="41" t="s">
        <v>230</v>
      </c>
      <c r="D22" s="41" t="s">
        <v>224</v>
      </c>
      <c r="E22" s="30" t="s">
        <v>231</v>
      </c>
      <c r="F22" s="21">
        <v>3</v>
      </c>
      <c r="G22" s="22">
        <v>1</v>
      </c>
      <c r="H22" s="23">
        <f t="shared" si="0"/>
        <v>3</v>
      </c>
      <c r="I22" s="33"/>
      <c r="J22" s="31"/>
      <c r="K22" s="32"/>
    </row>
    <row r="23" spans="1:11" ht="72" x14ac:dyDescent="0.25">
      <c r="A23" s="39" t="s">
        <v>394</v>
      </c>
      <c r="B23" s="43" t="s">
        <v>232</v>
      </c>
      <c r="C23" s="41" t="s">
        <v>233</v>
      </c>
      <c r="D23" s="41" t="s">
        <v>224</v>
      </c>
      <c r="E23" s="30" t="s">
        <v>397</v>
      </c>
      <c r="F23" s="21">
        <v>2</v>
      </c>
      <c r="G23" s="22">
        <v>2</v>
      </c>
      <c r="H23" s="23">
        <f t="shared" si="0"/>
        <v>4</v>
      </c>
      <c r="I23" s="33"/>
      <c r="J23" s="31"/>
      <c r="K23" s="32"/>
    </row>
    <row r="24" spans="1:11" ht="57.6" x14ac:dyDescent="0.25">
      <c r="A24" s="42" t="s">
        <v>395</v>
      </c>
      <c r="B24" s="43" t="s">
        <v>234</v>
      </c>
      <c r="C24" s="41" t="s">
        <v>235</v>
      </c>
      <c r="D24" s="41" t="s">
        <v>224</v>
      </c>
      <c r="E24" s="30" t="s">
        <v>236</v>
      </c>
      <c r="F24" s="21">
        <v>2</v>
      </c>
      <c r="G24" s="22">
        <v>2</v>
      </c>
      <c r="H24" s="23">
        <f t="shared" si="0"/>
        <v>4</v>
      </c>
      <c r="I24" s="30" t="s">
        <v>410</v>
      </c>
      <c r="J24" s="31"/>
      <c r="K24" s="32"/>
    </row>
    <row r="25" spans="1:11" ht="43.2" x14ac:dyDescent="0.25">
      <c r="A25" s="42" t="s">
        <v>396</v>
      </c>
      <c r="B25" s="43" t="s">
        <v>398</v>
      </c>
      <c r="C25" s="41" t="s">
        <v>400</v>
      </c>
      <c r="D25" s="41" t="s">
        <v>224</v>
      </c>
      <c r="E25" s="30" t="s">
        <v>401</v>
      </c>
      <c r="F25" s="21">
        <v>2</v>
      </c>
      <c r="G25" s="22">
        <v>2</v>
      </c>
      <c r="H25" s="23">
        <f t="shared" si="0"/>
        <v>4</v>
      </c>
      <c r="I25" s="30"/>
      <c r="J25" s="31"/>
      <c r="K25" s="32"/>
    </row>
    <row r="26" spans="1:11" ht="43.2" x14ac:dyDescent="0.25">
      <c r="A26" s="42" t="s">
        <v>408</v>
      </c>
      <c r="B26" s="43" t="s">
        <v>399</v>
      </c>
      <c r="C26" s="41" t="s">
        <v>402</v>
      </c>
      <c r="D26" s="41" t="s">
        <v>224</v>
      </c>
      <c r="E26" s="30" t="s">
        <v>403</v>
      </c>
      <c r="F26" s="21">
        <v>2</v>
      </c>
      <c r="G26" s="22">
        <v>2</v>
      </c>
      <c r="H26" s="23">
        <f t="shared" si="0"/>
        <v>4</v>
      </c>
      <c r="I26" s="30"/>
      <c r="J26" s="31"/>
      <c r="K26" s="32"/>
    </row>
    <row r="27" spans="1:11" ht="86.4" x14ac:dyDescent="0.25">
      <c r="A27" s="42" t="s">
        <v>409</v>
      </c>
      <c r="B27" s="43" t="s">
        <v>404</v>
      </c>
      <c r="C27" s="41" t="s">
        <v>405</v>
      </c>
      <c r="D27" s="41" t="s">
        <v>406</v>
      </c>
      <c r="E27" s="30" t="s">
        <v>407</v>
      </c>
      <c r="F27" s="21">
        <v>2</v>
      </c>
      <c r="G27" s="22">
        <v>2</v>
      </c>
      <c r="H27" s="23">
        <f t="shared" si="0"/>
        <v>4</v>
      </c>
      <c r="I27" s="30"/>
      <c r="J27" s="31"/>
      <c r="K27" s="32"/>
    </row>
    <row r="28" spans="1:11" ht="14.4" x14ac:dyDescent="0.25">
      <c r="A28" s="42"/>
      <c r="B28" s="43"/>
      <c r="C28" s="41"/>
      <c r="D28" s="41"/>
      <c r="E28" s="30"/>
      <c r="F28" s="21"/>
      <c r="G28" s="22"/>
      <c r="H28" s="23">
        <f t="shared" si="0"/>
        <v>0</v>
      </c>
      <c r="I28" s="30"/>
      <c r="J28" s="31"/>
      <c r="K28" s="32"/>
    </row>
    <row r="29" spans="1:11" ht="14.4" x14ac:dyDescent="0.25">
      <c r="A29" s="42"/>
      <c r="B29" s="43"/>
      <c r="C29" s="41" t="s">
        <v>641</v>
      </c>
      <c r="D29" s="41"/>
      <c r="E29" s="30"/>
      <c r="F29" s="21"/>
      <c r="G29" s="22"/>
      <c r="H29" s="23">
        <f t="shared" si="0"/>
        <v>0</v>
      </c>
      <c r="I29" s="30"/>
      <c r="J29" s="31"/>
      <c r="K29" s="32"/>
    </row>
    <row r="30" spans="1:11" ht="14.4" x14ac:dyDescent="0.25">
      <c r="A30" s="42"/>
      <c r="B30" s="43"/>
      <c r="C30" s="41"/>
      <c r="D30" s="41"/>
      <c r="E30" s="30"/>
      <c r="F30" s="21"/>
      <c r="G30" s="22"/>
      <c r="H30" s="23">
        <f t="shared" si="0"/>
        <v>0</v>
      </c>
      <c r="I30" s="30"/>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42"/>
      <c r="B33" s="43"/>
      <c r="C33" s="41"/>
      <c r="D33" s="41"/>
      <c r="E33" s="30"/>
      <c r="F33" s="21"/>
      <c r="G33" s="22"/>
      <c r="H33" s="23">
        <f t="shared" si="0"/>
        <v>0</v>
      </c>
      <c r="I33" s="30"/>
      <c r="J33" s="31"/>
      <c r="K33" s="32"/>
    </row>
    <row r="34" spans="1:11" ht="14.4" x14ac:dyDescent="0.25">
      <c r="A34" s="90"/>
      <c r="B34" s="91"/>
      <c r="C34" s="92"/>
      <c r="D34" s="92"/>
      <c r="E34" s="93"/>
      <c r="F34" s="94"/>
      <c r="G34" s="95"/>
      <c r="H34" s="23">
        <f t="shared" si="0"/>
        <v>0</v>
      </c>
      <c r="I34" s="93"/>
      <c r="J34" s="96"/>
      <c r="K34" s="97"/>
    </row>
    <row r="35" spans="1:11" ht="14.4" x14ac:dyDescent="0.25">
      <c r="A35" s="90"/>
      <c r="B35" s="91"/>
      <c r="C35" s="92"/>
      <c r="D35" s="92"/>
      <c r="E35" s="93"/>
      <c r="F35" s="94"/>
      <c r="G35" s="95"/>
      <c r="H35" s="23">
        <f t="shared" si="0"/>
        <v>0</v>
      </c>
      <c r="I35" s="93"/>
      <c r="J35" s="96"/>
      <c r="K35" s="97"/>
    </row>
    <row r="36" spans="1:11" ht="15" thickBot="1" x14ac:dyDescent="0.3">
      <c r="A36" s="44"/>
      <c r="B36" s="45"/>
      <c r="C36" s="46"/>
      <c r="D36" s="46"/>
      <c r="E36" s="34"/>
      <c r="F36" s="24"/>
      <c r="G36" s="25"/>
      <c r="H36" s="26">
        <f t="shared" si="0"/>
        <v>0</v>
      </c>
      <c r="I36" s="34"/>
      <c r="J36" s="35"/>
      <c r="K36" s="36"/>
    </row>
    <row r="37" spans="1:11" ht="14.4" x14ac:dyDescent="0.25">
      <c r="A37" s="98"/>
      <c r="B37" s="99"/>
      <c r="C37" s="99"/>
      <c r="D37" s="99"/>
      <c r="E37" s="100"/>
      <c r="F37" s="101"/>
      <c r="G37" s="101"/>
      <c r="H37" s="101"/>
      <c r="I37" s="100"/>
      <c r="J37" s="102"/>
      <c r="K37" s="103"/>
    </row>
    <row r="38" spans="1:11" x14ac:dyDescent="0.25">
      <c r="A38" s="238"/>
      <c r="B38" s="4"/>
    </row>
    <row r="39" spans="1:11" x14ac:dyDescent="0.25">
      <c r="A39" s="238"/>
      <c r="B39" s="4"/>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ht="16.5" customHeight="1"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3"/>
      <c r="B92" s="4"/>
    </row>
    <row r="93" spans="1:2" ht="16.5" customHeight="1" x14ac:dyDescent="0.25">
      <c r="A93" s="3"/>
      <c r="B93" s="4"/>
    </row>
    <row r="94" spans="1:2" ht="16.5" customHeight="1" x14ac:dyDescent="0.25">
      <c r="A94" s="3"/>
      <c r="B94" s="4"/>
    </row>
    <row r="95" spans="1:2" ht="16.5" customHeight="1" x14ac:dyDescent="0.25">
      <c r="A95" s="238"/>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sheetData>
  <protectedRanges>
    <protectedRange sqref="C4 C6:C10 E4 E6:E14 I18:K36 A18:G36" name="Range1" securityDescriptor="O:WDG:WDD:(A;;CC;;;S-1-5-21-3661738564-1935031390-3437742140-20874)"/>
  </protectedRanges>
  <mergeCells count="32">
    <mergeCell ref="A69:A79"/>
    <mergeCell ref="A80:A91"/>
    <mergeCell ref="A95:A98"/>
    <mergeCell ref="I16:I17"/>
    <mergeCell ref="J16:J17"/>
    <mergeCell ref="A47:A53"/>
    <mergeCell ref="A54:A57"/>
    <mergeCell ref="A58:A68"/>
    <mergeCell ref="K16:K17"/>
    <mergeCell ref="A38:A41"/>
    <mergeCell ref="A42:A43"/>
    <mergeCell ref="A44:A46"/>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7">
    <cfRule type="cellIs" dxfId="27" priority="1" operator="between">
      <formula>20</formula>
      <formula>25</formula>
    </cfRule>
    <cfRule type="cellIs" dxfId="26" priority="2" operator="between">
      <formula>12</formula>
      <formula>16</formula>
    </cfRule>
    <cfRule type="cellIs" dxfId="25" priority="3" operator="between">
      <formula>6</formula>
      <formula>10</formula>
    </cfRule>
    <cfRule type="cellIs" dxfId="24" priority="4" operator="between">
      <formula>1</formula>
      <formula>5</formula>
    </cfRule>
  </conditionalFormatting>
  <pageMargins left="0.70866141732283472" right="0.70866141732283472" top="0.74803149606299213" bottom="0.74803149606299213" header="0.31496062992125984" footer="0.31496062992125984"/>
  <pageSetup paperSize="9"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O100"/>
  <sheetViews>
    <sheetView showZeros="0" topLeftCell="A21" workbookViewId="0">
      <selection activeCell="C25" sqref="C25"/>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331</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620</v>
      </c>
      <c r="D6" s="232" t="s">
        <v>78</v>
      </c>
      <c r="E6" s="241" t="s">
        <v>425</v>
      </c>
      <c r="F6" s="5"/>
      <c r="G6" s="5"/>
      <c r="H6" s="5"/>
      <c r="I6" s="10"/>
      <c r="J6" s="9"/>
      <c r="K6" s="11"/>
    </row>
    <row r="7" spans="1:15" ht="17.25" customHeight="1" x14ac:dyDescent="0.25">
      <c r="A7" s="250" t="s">
        <v>74</v>
      </c>
      <c r="B7" s="251"/>
      <c r="C7" s="89">
        <v>44278</v>
      </c>
      <c r="D7" s="230"/>
      <c r="E7" s="242"/>
      <c r="F7" s="5"/>
      <c r="G7" s="5"/>
      <c r="H7" s="5"/>
      <c r="I7" s="10"/>
      <c r="J7" s="9"/>
      <c r="K7" s="11"/>
    </row>
    <row r="8" spans="1:15" ht="17.25" customHeight="1" x14ac:dyDescent="0.25">
      <c r="A8" s="248" t="s">
        <v>72</v>
      </c>
      <c r="B8" s="249"/>
      <c r="C8" s="88" t="s">
        <v>238</v>
      </c>
      <c r="D8" s="230"/>
      <c r="E8" s="242"/>
      <c r="F8" s="5"/>
      <c r="G8" s="5"/>
      <c r="H8" s="5"/>
      <c r="I8" s="10"/>
      <c r="J8" s="9"/>
      <c r="K8" s="11"/>
    </row>
    <row r="9" spans="1:15" ht="17.25" customHeight="1" x14ac:dyDescent="0.25">
      <c r="A9" s="248" t="s">
        <v>76</v>
      </c>
      <c r="B9" s="249"/>
      <c r="C9" s="88" t="s">
        <v>614</v>
      </c>
      <c r="D9" s="230"/>
      <c r="E9" s="243"/>
      <c r="F9" s="5"/>
      <c r="G9" s="5"/>
      <c r="H9" s="5"/>
      <c r="I9" s="10"/>
      <c r="J9" s="9"/>
      <c r="K9" s="9"/>
    </row>
    <row r="10" spans="1:15" ht="39" customHeight="1" x14ac:dyDescent="0.25">
      <c r="A10" s="244" t="s">
        <v>71</v>
      </c>
      <c r="B10" s="245"/>
      <c r="C10" s="88"/>
      <c r="D10" s="230" t="s">
        <v>75</v>
      </c>
      <c r="E10" s="239" t="s">
        <v>424</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72" x14ac:dyDescent="0.25">
      <c r="A18" s="86" t="s">
        <v>426</v>
      </c>
      <c r="B18" s="37" t="s">
        <v>239</v>
      </c>
      <c r="C18" s="38" t="s">
        <v>241</v>
      </c>
      <c r="D18" s="38" t="s">
        <v>243</v>
      </c>
      <c r="E18" s="27" t="s">
        <v>432</v>
      </c>
      <c r="F18" s="18">
        <v>2</v>
      </c>
      <c r="G18" s="19">
        <v>2</v>
      </c>
      <c r="H18" s="20">
        <f>F18*G18</f>
        <v>4</v>
      </c>
      <c r="I18" s="27"/>
      <c r="J18" s="28"/>
      <c r="K18" s="29"/>
    </row>
    <row r="19" spans="1:11" ht="129.6" x14ac:dyDescent="0.25">
      <c r="A19" s="86" t="s">
        <v>427</v>
      </c>
      <c r="B19" s="40" t="s">
        <v>240</v>
      </c>
      <c r="C19" s="41" t="s">
        <v>242</v>
      </c>
      <c r="D19" s="41" t="s">
        <v>243</v>
      </c>
      <c r="E19" s="30" t="s">
        <v>423</v>
      </c>
      <c r="F19" s="21">
        <v>2</v>
      </c>
      <c r="G19" s="22">
        <v>3</v>
      </c>
      <c r="H19" s="23">
        <f t="shared" ref="H19:H37" si="0">F19*G19</f>
        <v>6</v>
      </c>
      <c r="I19" s="30"/>
      <c r="J19" s="31"/>
      <c r="K19" s="32"/>
    </row>
    <row r="20" spans="1:11" ht="43.2" x14ac:dyDescent="0.25">
      <c r="A20" s="86" t="s">
        <v>428</v>
      </c>
      <c r="B20" s="43" t="s">
        <v>218</v>
      </c>
      <c r="C20" s="41" t="s">
        <v>242</v>
      </c>
      <c r="D20" s="41" t="s">
        <v>243</v>
      </c>
      <c r="E20" s="30" t="s">
        <v>634</v>
      </c>
      <c r="F20" s="21">
        <v>2</v>
      </c>
      <c r="G20" s="22">
        <v>2</v>
      </c>
      <c r="H20" s="23">
        <f t="shared" si="0"/>
        <v>4</v>
      </c>
      <c r="I20" s="33"/>
      <c r="J20" s="31"/>
      <c r="K20" s="32"/>
    </row>
    <row r="21" spans="1:11" ht="28.8" x14ac:dyDescent="0.25">
      <c r="A21" s="86" t="s">
        <v>429</v>
      </c>
      <c r="B21" s="43" t="s">
        <v>414</v>
      </c>
      <c r="C21" s="41" t="s">
        <v>415</v>
      </c>
      <c r="D21" s="41" t="s">
        <v>243</v>
      </c>
      <c r="E21" s="30" t="s">
        <v>416</v>
      </c>
      <c r="F21" s="21">
        <v>2</v>
      </c>
      <c r="G21" s="22">
        <v>2</v>
      </c>
      <c r="H21" s="23">
        <f t="shared" si="0"/>
        <v>4</v>
      </c>
      <c r="I21" s="33"/>
      <c r="J21" s="31"/>
      <c r="K21" s="32"/>
    </row>
    <row r="22" spans="1:11" ht="28.8" x14ac:dyDescent="0.25">
      <c r="A22" s="39" t="s">
        <v>430</v>
      </c>
      <c r="B22" s="43" t="s">
        <v>418</v>
      </c>
      <c r="C22" s="41" t="s">
        <v>419</v>
      </c>
      <c r="D22" s="41" t="s">
        <v>243</v>
      </c>
      <c r="E22" s="30" t="s">
        <v>417</v>
      </c>
      <c r="F22" s="21">
        <v>3</v>
      </c>
      <c r="G22" s="22">
        <v>2</v>
      </c>
      <c r="H22" s="23">
        <f t="shared" si="0"/>
        <v>6</v>
      </c>
      <c r="I22" s="33"/>
      <c r="J22" s="31"/>
      <c r="K22" s="32"/>
    </row>
    <row r="23" spans="1:11" ht="72" x14ac:dyDescent="0.25">
      <c r="A23" s="39" t="s">
        <v>431</v>
      </c>
      <c r="B23" s="43" t="s">
        <v>420</v>
      </c>
      <c r="C23" s="41" t="s">
        <v>421</v>
      </c>
      <c r="D23" s="41" t="s">
        <v>243</v>
      </c>
      <c r="E23" s="30" t="s">
        <v>422</v>
      </c>
      <c r="F23" s="21">
        <v>2</v>
      </c>
      <c r="G23" s="22">
        <v>2</v>
      </c>
      <c r="H23" s="23">
        <f t="shared" si="0"/>
        <v>4</v>
      </c>
      <c r="I23" s="33"/>
      <c r="J23" s="31"/>
      <c r="K23" s="32"/>
    </row>
    <row r="24" spans="1:11" ht="14.4" x14ac:dyDescent="0.25">
      <c r="A24" s="39"/>
      <c r="B24" s="43"/>
      <c r="C24" s="41"/>
      <c r="D24" s="41"/>
      <c r="E24" s="33"/>
      <c r="F24" s="21"/>
      <c r="G24" s="22"/>
      <c r="H24" s="23">
        <f t="shared" si="0"/>
        <v>0</v>
      </c>
      <c r="I24" s="33"/>
      <c r="J24" s="31"/>
      <c r="K24" s="32"/>
    </row>
    <row r="25" spans="1:11" ht="14.4" x14ac:dyDescent="0.25">
      <c r="A25" s="90"/>
      <c r="B25" s="91"/>
      <c r="C25" s="92" t="s">
        <v>641</v>
      </c>
      <c r="D25" s="92"/>
      <c r="E25" s="93"/>
      <c r="F25" s="94"/>
      <c r="G25" s="95"/>
      <c r="H25" s="114">
        <f t="shared" si="0"/>
        <v>0</v>
      </c>
      <c r="I25" s="93"/>
      <c r="J25" s="96"/>
      <c r="K25" s="97"/>
    </row>
    <row r="26" spans="1:11" ht="14.4" x14ac:dyDescent="0.25">
      <c r="A26" s="98"/>
      <c r="B26" s="99"/>
      <c r="C26" s="99"/>
      <c r="D26" s="99"/>
      <c r="E26" s="100"/>
      <c r="F26" s="101"/>
      <c r="G26" s="101"/>
      <c r="H26" s="101">
        <f t="shared" si="0"/>
        <v>0</v>
      </c>
      <c r="I26" s="100"/>
      <c r="J26" s="102"/>
      <c r="K26" s="103"/>
    </row>
    <row r="27" spans="1:11" ht="14.4" x14ac:dyDescent="0.25">
      <c r="A27" s="98"/>
      <c r="B27" s="99"/>
      <c r="C27" s="99"/>
      <c r="D27" s="99"/>
      <c r="E27" s="100"/>
      <c r="F27" s="101"/>
      <c r="G27" s="101"/>
      <c r="H27" s="101">
        <f t="shared" si="0"/>
        <v>0</v>
      </c>
      <c r="I27" s="100"/>
      <c r="J27" s="102"/>
      <c r="K27" s="103"/>
    </row>
    <row r="28" spans="1:11" ht="14.4" x14ac:dyDescent="0.25">
      <c r="A28" s="98"/>
      <c r="B28" s="99"/>
      <c r="C28" s="99"/>
      <c r="D28" s="99"/>
      <c r="E28" s="100"/>
      <c r="F28" s="101"/>
      <c r="G28" s="101"/>
      <c r="H28" s="101">
        <f t="shared" si="0"/>
        <v>0</v>
      </c>
      <c r="I28" s="100"/>
      <c r="J28" s="102"/>
      <c r="K28" s="103"/>
    </row>
    <row r="29" spans="1:11" ht="14.4" x14ac:dyDescent="0.25">
      <c r="A29" s="98"/>
      <c r="B29" s="99"/>
      <c r="C29" s="99"/>
      <c r="D29" s="99"/>
      <c r="E29" s="100"/>
      <c r="F29" s="101"/>
      <c r="G29" s="101"/>
      <c r="H29" s="101">
        <f t="shared" si="0"/>
        <v>0</v>
      </c>
      <c r="I29" s="100"/>
      <c r="J29" s="102"/>
      <c r="K29" s="103"/>
    </row>
    <row r="30" spans="1:11" ht="14.4" x14ac:dyDescent="0.25">
      <c r="A30" s="98"/>
      <c r="B30" s="99"/>
      <c r="C30" s="99"/>
      <c r="D30" s="99"/>
      <c r="E30" s="100"/>
      <c r="F30" s="101"/>
      <c r="G30" s="101"/>
      <c r="H30" s="101">
        <f t="shared" si="0"/>
        <v>0</v>
      </c>
      <c r="I30" s="100"/>
      <c r="J30" s="102"/>
      <c r="K30" s="103"/>
    </row>
    <row r="31" spans="1:11" ht="14.4" x14ac:dyDescent="0.25">
      <c r="A31" s="98"/>
      <c r="B31" s="99"/>
      <c r="C31" s="99"/>
      <c r="D31" s="99"/>
      <c r="E31" s="100"/>
      <c r="F31" s="101"/>
      <c r="G31" s="101"/>
      <c r="H31" s="101">
        <f t="shared" si="0"/>
        <v>0</v>
      </c>
      <c r="I31" s="100"/>
      <c r="J31" s="102"/>
      <c r="K31" s="103"/>
    </row>
    <row r="32" spans="1:11" ht="14.4" x14ac:dyDescent="0.25">
      <c r="A32" s="98"/>
      <c r="B32" s="99"/>
      <c r="C32" s="99"/>
      <c r="D32" s="99"/>
      <c r="E32" s="100"/>
      <c r="F32" s="101"/>
      <c r="G32" s="101"/>
      <c r="H32" s="101">
        <f t="shared" si="0"/>
        <v>0</v>
      </c>
      <c r="I32" s="100"/>
      <c r="J32" s="102"/>
      <c r="K32" s="103"/>
    </row>
    <row r="33" spans="1:11" ht="14.4" x14ac:dyDescent="0.25">
      <c r="A33" s="98"/>
      <c r="B33" s="99"/>
      <c r="C33" s="99"/>
      <c r="D33" s="99"/>
      <c r="E33" s="100"/>
      <c r="F33" s="101"/>
      <c r="G33" s="101"/>
      <c r="H33" s="101">
        <f t="shared" si="0"/>
        <v>0</v>
      </c>
      <c r="I33" s="100"/>
      <c r="J33" s="102"/>
      <c r="K33" s="103"/>
    </row>
    <row r="34" spans="1:11" ht="14.4" x14ac:dyDescent="0.25">
      <c r="A34" s="98"/>
      <c r="B34" s="99"/>
      <c r="C34" s="99"/>
      <c r="D34" s="99"/>
      <c r="E34" s="100"/>
      <c r="F34" s="101"/>
      <c r="G34" s="101"/>
      <c r="H34" s="101">
        <f t="shared" si="0"/>
        <v>0</v>
      </c>
      <c r="I34" s="100"/>
      <c r="J34" s="102"/>
      <c r="K34" s="103"/>
    </row>
    <row r="35" spans="1:11" ht="14.4" x14ac:dyDescent="0.25">
      <c r="A35" s="98"/>
      <c r="B35" s="99"/>
      <c r="C35" s="99"/>
      <c r="D35" s="99"/>
      <c r="E35" s="100"/>
      <c r="F35" s="101"/>
      <c r="G35" s="101"/>
      <c r="H35" s="101">
        <f t="shared" si="0"/>
        <v>0</v>
      </c>
      <c r="I35" s="100"/>
      <c r="J35" s="102"/>
      <c r="K35" s="103"/>
    </row>
    <row r="36" spans="1:11" ht="14.4" x14ac:dyDescent="0.25">
      <c r="A36" s="98"/>
      <c r="B36" s="99"/>
      <c r="C36" s="99"/>
      <c r="D36" s="99"/>
      <c r="E36" s="100"/>
      <c r="F36" s="101"/>
      <c r="G36" s="101"/>
      <c r="H36" s="101">
        <f t="shared" si="0"/>
        <v>0</v>
      </c>
      <c r="I36" s="100"/>
      <c r="J36" s="102"/>
      <c r="K36" s="103"/>
    </row>
    <row r="37" spans="1:11" ht="14.4" x14ac:dyDescent="0.25">
      <c r="A37" s="98"/>
      <c r="B37" s="99"/>
      <c r="C37" s="99"/>
      <c r="D37" s="99"/>
      <c r="E37" s="100"/>
      <c r="F37" s="101"/>
      <c r="G37" s="101"/>
      <c r="H37" s="101">
        <f t="shared" si="0"/>
        <v>0</v>
      </c>
      <c r="I37" s="100"/>
      <c r="J37" s="102"/>
      <c r="K37" s="103"/>
    </row>
    <row r="38" spans="1:11" ht="14.4" x14ac:dyDescent="0.25">
      <c r="A38" s="98"/>
      <c r="B38" s="99"/>
      <c r="C38" s="99"/>
      <c r="D38" s="99"/>
      <c r="E38" s="100"/>
      <c r="F38" s="101"/>
      <c r="G38" s="101"/>
      <c r="H38" s="101"/>
      <c r="I38" s="100"/>
      <c r="J38" s="102"/>
      <c r="K38" s="103"/>
    </row>
    <row r="39" spans="1:11" x14ac:dyDescent="0.25">
      <c r="A39" s="238"/>
      <c r="B39" s="4"/>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3"/>
      <c r="B93" s="4"/>
    </row>
    <row r="94" spans="1:2" ht="16.5" customHeight="1" x14ac:dyDescent="0.25">
      <c r="A94" s="3"/>
      <c r="B94" s="4"/>
    </row>
    <row r="95" spans="1:2" ht="16.5" customHeight="1" x14ac:dyDescent="0.25">
      <c r="A95" s="3"/>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c r="A99" s="238"/>
      <c r="B99" s="4"/>
    </row>
    <row r="100" spans="1:2" ht="16.5" customHeight="1" x14ac:dyDescent="0.25"/>
  </sheetData>
  <protectedRanges>
    <protectedRange sqref="C4 C6:C10 E4 E6:E14 I18:K37 A18:G37" name="Range1" securityDescriptor="O:WDG:WDD:(A;;CC;;;S-1-5-21-3661738564-1935031390-3437742140-20874)"/>
  </protectedRanges>
  <mergeCells count="32">
    <mergeCell ref="A70:A80"/>
    <mergeCell ref="A81:A92"/>
    <mergeCell ref="A96:A99"/>
    <mergeCell ref="I16:I17"/>
    <mergeCell ref="J16:J17"/>
    <mergeCell ref="A48:A54"/>
    <mergeCell ref="A55:A58"/>
    <mergeCell ref="A59:A69"/>
    <mergeCell ref="K16:K17"/>
    <mergeCell ref="A39:A42"/>
    <mergeCell ref="A43:A44"/>
    <mergeCell ref="A45:A47"/>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8">
    <cfRule type="cellIs" dxfId="23" priority="1" operator="between">
      <formula>20</formula>
      <formula>25</formula>
    </cfRule>
    <cfRule type="cellIs" dxfId="22" priority="2" operator="between">
      <formula>12</formula>
      <formula>16</formula>
    </cfRule>
    <cfRule type="cellIs" dxfId="21" priority="3" operator="between">
      <formula>6</formula>
      <formula>10</formula>
    </cfRule>
    <cfRule type="cellIs" dxfId="20" priority="4" operator="between">
      <formula>1</formula>
      <formula>5</formula>
    </cfRule>
  </conditionalFormatting>
  <pageMargins left="0.7" right="0.7" top="0.75" bottom="0.75" header="0.3" footer="0.3"/>
  <pageSetup paperSize="9" scale="6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O100"/>
  <sheetViews>
    <sheetView showZeros="0" topLeftCell="A26" workbookViewId="0">
      <selection activeCell="B39" sqref="B39"/>
    </sheetView>
  </sheetViews>
  <sheetFormatPr defaultColWidth="9.109375" defaultRowHeight="13.2" x14ac:dyDescent="0.25"/>
  <cols>
    <col min="1" max="1" width="10.88671875" style="1" customWidth="1"/>
    <col min="2" max="2" width="25.6640625" style="1" customWidth="1"/>
    <col min="3" max="3" width="39.88671875" style="2" customWidth="1"/>
    <col min="4" max="4" width="21.5546875" style="2" customWidth="1"/>
    <col min="5" max="5" width="48.88671875" style="2" customWidth="1"/>
    <col min="6" max="8" width="4.6640625" style="1" customWidth="1"/>
    <col min="9" max="9" width="41.33203125" style="2" customWidth="1"/>
    <col min="10" max="10" width="9.33203125" style="1" bestFit="1" customWidth="1"/>
    <col min="11" max="11" width="10" style="1" customWidth="1"/>
    <col min="12" max="16384" width="9.109375" style="1"/>
  </cols>
  <sheetData>
    <row r="1" spans="1:15" x14ac:dyDescent="0.25">
      <c r="A1" s="9"/>
      <c r="B1" s="9"/>
      <c r="C1" s="8"/>
      <c r="D1" s="8"/>
      <c r="E1" s="8"/>
      <c r="F1" s="9"/>
      <c r="G1" s="9"/>
      <c r="H1" s="9"/>
      <c r="I1" s="8"/>
      <c r="J1" s="9"/>
      <c r="K1" s="9"/>
    </row>
    <row r="2" spans="1:15" ht="17.25" customHeight="1" x14ac:dyDescent="0.35">
      <c r="A2" s="13" t="s">
        <v>22</v>
      </c>
      <c r="B2" s="9"/>
      <c r="C2" s="8"/>
      <c r="D2" s="8"/>
      <c r="E2" s="8"/>
      <c r="F2" s="9"/>
      <c r="G2" s="9"/>
      <c r="H2" s="9"/>
      <c r="I2" s="8"/>
      <c r="J2" s="9"/>
      <c r="K2" s="9"/>
    </row>
    <row r="3" spans="1:15" ht="13.8" thickBot="1" x14ac:dyDescent="0.3">
      <c r="A3" s="9"/>
      <c r="B3" s="9"/>
      <c r="C3" s="8"/>
      <c r="D3" s="8"/>
      <c r="E3" s="8"/>
      <c r="F3" s="9"/>
      <c r="G3" s="9"/>
      <c r="H3" s="9"/>
      <c r="I3" s="8"/>
      <c r="J3" s="9"/>
      <c r="K3" s="9"/>
    </row>
    <row r="4" spans="1:15" ht="34.5" customHeight="1" thickBot="1" x14ac:dyDescent="0.3">
      <c r="A4" s="215" t="s">
        <v>70</v>
      </c>
      <c r="B4" s="216"/>
      <c r="C4" s="83" t="s">
        <v>108</v>
      </c>
      <c r="D4" s="84" t="s">
        <v>77</v>
      </c>
      <c r="E4" s="85" t="s">
        <v>433</v>
      </c>
      <c r="F4" s="9"/>
      <c r="G4" s="9"/>
      <c r="H4" s="9"/>
      <c r="I4" s="8"/>
      <c r="J4" s="9"/>
      <c r="K4" s="9"/>
    </row>
    <row r="5" spans="1:15" ht="8.25" customHeight="1" thickBot="1" x14ac:dyDescent="0.4">
      <c r="A5" s="17"/>
      <c r="B5" s="9"/>
      <c r="C5" s="8"/>
      <c r="D5" s="8"/>
      <c r="E5" s="8"/>
      <c r="F5" s="9"/>
      <c r="G5" s="9"/>
      <c r="H5" s="9"/>
      <c r="I5" s="8"/>
      <c r="J5" s="9"/>
      <c r="K5" s="9"/>
    </row>
    <row r="6" spans="1:15" ht="17.25" customHeight="1" x14ac:dyDescent="0.25">
      <c r="A6" s="246" t="s">
        <v>73</v>
      </c>
      <c r="B6" s="247"/>
      <c r="C6" s="87" t="s">
        <v>615</v>
      </c>
      <c r="D6" s="232" t="s">
        <v>78</v>
      </c>
      <c r="E6" s="241" t="s">
        <v>460</v>
      </c>
      <c r="F6" s="5"/>
      <c r="G6" s="5"/>
      <c r="H6" s="5"/>
      <c r="I6" s="10"/>
      <c r="J6" s="9"/>
      <c r="K6" s="11"/>
    </row>
    <row r="7" spans="1:15" ht="17.25" customHeight="1" x14ac:dyDescent="0.25">
      <c r="A7" s="250" t="s">
        <v>74</v>
      </c>
      <c r="B7" s="251"/>
      <c r="C7" s="89">
        <v>44284</v>
      </c>
      <c r="D7" s="230"/>
      <c r="E7" s="242"/>
      <c r="F7" s="5"/>
      <c r="G7" s="5"/>
      <c r="H7" s="5"/>
      <c r="I7" s="10"/>
      <c r="J7" s="9"/>
      <c r="K7" s="11"/>
    </row>
    <row r="8" spans="1:15" ht="17.25" customHeight="1" x14ac:dyDescent="0.25">
      <c r="A8" s="248" t="s">
        <v>72</v>
      </c>
      <c r="B8" s="249"/>
      <c r="C8" s="88" t="s">
        <v>83</v>
      </c>
      <c r="D8" s="230"/>
      <c r="E8" s="242"/>
      <c r="F8" s="5"/>
      <c r="G8" s="5"/>
      <c r="H8" s="5"/>
      <c r="I8" s="10"/>
      <c r="J8" s="9"/>
      <c r="K8" s="11"/>
    </row>
    <row r="9" spans="1:15" ht="17.25" customHeight="1" x14ac:dyDescent="0.25">
      <c r="A9" s="248" t="s">
        <v>76</v>
      </c>
      <c r="B9" s="249"/>
      <c r="C9" s="88" t="s">
        <v>621</v>
      </c>
      <c r="D9" s="230"/>
      <c r="E9" s="243"/>
      <c r="F9" s="5"/>
      <c r="G9" s="5"/>
      <c r="H9" s="5"/>
      <c r="I9" s="10"/>
      <c r="J9" s="9"/>
      <c r="K9" s="9"/>
    </row>
    <row r="10" spans="1:15" ht="39" customHeight="1" x14ac:dyDescent="0.25">
      <c r="A10" s="244" t="s">
        <v>71</v>
      </c>
      <c r="B10" s="245"/>
      <c r="C10" s="88"/>
      <c r="D10" s="230" t="s">
        <v>75</v>
      </c>
      <c r="E10" s="239" t="s">
        <v>461</v>
      </c>
      <c r="F10" s="6"/>
      <c r="G10" s="6"/>
      <c r="H10" s="6"/>
      <c r="I10" s="12"/>
      <c r="J10" s="9"/>
      <c r="K10" s="9"/>
    </row>
    <row r="11" spans="1:15" x14ac:dyDescent="0.25">
      <c r="A11" s="221" t="s">
        <v>0</v>
      </c>
      <c r="B11" s="222"/>
      <c r="C11" s="223"/>
      <c r="D11" s="230"/>
      <c r="E11" s="239"/>
      <c r="F11" s="7"/>
      <c r="G11" s="7"/>
      <c r="H11" s="7"/>
      <c r="I11" s="10"/>
      <c r="J11" s="9"/>
      <c r="K11" s="9"/>
    </row>
    <row r="12" spans="1:15" x14ac:dyDescent="0.25">
      <c r="A12" s="224" t="s">
        <v>8</v>
      </c>
      <c r="B12" s="225"/>
      <c r="C12" s="226"/>
      <c r="D12" s="230"/>
      <c r="E12" s="239"/>
      <c r="F12" s="7"/>
      <c r="G12" s="7"/>
      <c r="H12" s="7"/>
      <c r="I12" s="10"/>
      <c r="J12" s="9"/>
      <c r="K12" s="9"/>
    </row>
    <row r="13" spans="1:15" x14ac:dyDescent="0.25">
      <c r="A13" s="224" t="s">
        <v>81</v>
      </c>
      <c r="B13" s="225"/>
      <c r="C13" s="226"/>
      <c r="D13" s="230"/>
      <c r="E13" s="239"/>
      <c r="F13" s="7"/>
      <c r="G13" s="7"/>
      <c r="H13" s="7"/>
      <c r="I13" s="10"/>
      <c r="J13" s="9"/>
      <c r="K13" s="9"/>
    </row>
    <row r="14" spans="1:15" ht="13.8" thickBot="1" x14ac:dyDescent="0.3">
      <c r="A14" s="227" t="s">
        <v>82</v>
      </c>
      <c r="B14" s="228"/>
      <c r="C14" s="229"/>
      <c r="D14" s="231"/>
      <c r="E14" s="240"/>
      <c r="F14" s="7"/>
      <c r="G14" s="7"/>
      <c r="H14" s="7"/>
      <c r="I14" s="10"/>
      <c r="J14" s="9"/>
      <c r="K14" s="9"/>
    </row>
    <row r="15" spans="1:15" ht="8.25" customHeight="1" thickBot="1" x14ac:dyDescent="0.3">
      <c r="A15" s="9"/>
      <c r="B15" s="9"/>
      <c r="C15" s="8"/>
      <c r="D15" s="8"/>
      <c r="E15" s="8"/>
      <c r="F15" s="9"/>
      <c r="G15" s="9"/>
      <c r="H15" s="9"/>
      <c r="I15" s="8"/>
      <c r="J15" s="9"/>
      <c r="K15" s="9"/>
    </row>
    <row r="16" spans="1:15" ht="30" customHeight="1" x14ac:dyDescent="0.25">
      <c r="A16" s="217" t="s">
        <v>6</v>
      </c>
      <c r="B16" s="219" t="s">
        <v>1</v>
      </c>
      <c r="C16" s="217" t="s">
        <v>79</v>
      </c>
      <c r="D16" s="217" t="s">
        <v>80</v>
      </c>
      <c r="E16" s="217" t="s">
        <v>21</v>
      </c>
      <c r="F16" s="233" t="s">
        <v>5</v>
      </c>
      <c r="G16" s="234"/>
      <c r="H16" s="235"/>
      <c r="I16" s="217" t="s">
        <v>67</v>
      </c>
      <c r="J16" s="236" t="s">
        <v>69</v>
      </c>
      <c r="K16" s="217" t="s">
        <v>7</v>
      </c>
      <c r="O16" s="2"/>
    </row>
    <row r="17" spans="1:11" ht="60" customHeight="1" thickBot="1" x14ac:dyDescent="0.3">
      <c r="A17" s="218"/>
      <c r="B17" s="220"/>
      <c r="C17" s="218"/>
      <c r="D17" s="218"/>
      <c r="E17" s="218"/>
      <c r="F17" s="14" t="s">
        <v>2</v>
      </c>
      <c r="G17" s="15" t="s">
        <v>3</v>
      </c>
      <c r="H17" s="16" t="s">
        <v>4</v>
      </c>
      <c r="I17" s="218"/>
      <c r="J17" s="237"/>
      <c r="K17" s="218"/>
    </row>
    <row r="18" spans="1:11" ht="28.8" x14ac:dyDescent="0.25">
      <c r="A18" s="86" t="s">
        <v>434</v>
      </c>
      <c r="B18" s="37" t="s">
        <v>443</v>
      </c>
      <c r="C18" s="38" t="s">
        <v>444</v>
      </c>
      <c r="D18" s="38" t="s">
        <v>257</v>
      </c>
      <c r="E18" s="27" t="s">
        <v>462</v>
      </c>
      <c r="F18" s="18">
        <v>2</v>
      </c>
      <c r="G18" s="19">
        <v>2</v>
      </c>
      <c r="H18" s="20">
        <f>F18*G18</f>
        <v>4</v>
      </c>
      <c r="I18" s="27"/>
      <c r="J18" s="28"/>
      <c r="K18" s="29"/>
    </row>
    <row r="19" spans="1:11" ht="43.2" x14ac:dyDescent="0.25">
      <c r="A19" s="86" t="s">
        <v>435</v>
      </c>
      <c r="B19" s="40" t="s">
        <v>445</v>
      </c>
      <c r="C19" s="41" t="s">
        <v>446</v>
      </c>
      <c r="D19" s="41" t="s">
        <v>256</v>
      </c>
      <c r="E19" s="30" t="s">
        <v>463</v>
      </c>
      <c r="F19" s="21">
        <v>2</v>
      </c>
      <c r="G19" s="22">
        <v>2</v>
      </c>
      <c r="H19" s="23">
        <f t="shared" ref="H19:H37" si="0">F19*G19</f>
        <v>4</v>
      </c>
      <c r="I19" s="30"/>
      <c r="J19" s="31"/>
      <c r="K19" s="32"/>
    </row>
    <row r="20" spans="1:11" ht="28.8" x14ac:dyDescent="0.25">
      <c r="A20" s="86" t="s">
        <v>436</v>
      </c>
      <c r="B20" s="128" t="s">
        <v>244</v>
      </c>
      <c r="C20" s="41" t="s">
        <v>447</v>
      </c>
      <c r="D20" s="41" t="s">
        <v>257</v>
      </c>
      <c r="E20" s="30" t="s">
        <v>468</v>
      </c>
      <c r="F20" s="21">
        <v>2</v>
      </c>
      <c r="G20" s="22">
        <v>2</v>
      </c>
      <c r="H20" s="23">
        <f t="shared" si="0"/>
        <v>4</v>
      </c>
      <c r="I20" s="33"/>
      <c r="J20" s="31"/>
      <c r="K20" s="32"/>
    </row>
    <row r="21" spans="1:11" ht="86.4" x14ac:dyDescent="0.25">
      <c r="A21" s="86" t="s">
        <v>437</v>
      </c>
      <c r="B21" s="43" t="s">
        <v>448</v>
      </c>
      <c r="C21" s="41" t="s">
        <v>449</v>
      </c>
      <c r="D21" s="41" t="s">
        <v>257</v>
      </c>
      <c r="E21" s="30" t="s">
        <v>469</v>
      </c>
      <c r="F21" s="21">
        <v>2</v>
      </c>
      <c r="G21" s="22">
        <v>2</v>
      </c>
      <c r="H21" s="23">
        <f t="shared" si="0"/>
        <v>4</v>
      </c>
      <c r="I21" s="33"/>
      <c r="J21" s="31"/>
      <c r="K21" s="32"/>
    </row>
    <row r="22" spans="1:11" ht="28.8" x14ac:dyDescent="0.25">
      <c r="A22" s="39" t="s">
        <v>438</v>
      </c>
      <c r="B22" s="43" t="s">
        <v>450</v>
      </c>
      <c r="C22" s="41" t="s">
        <v>451</v>
      </c>
      <c r="D22" s="41" t="s">
        <v>257</v>
      </c>
      <c r="E22" s="30" t="s">
        <v>479</v>
      </c>
      <c r="F22" s="21">
        <v>2</v>
      </c>
      <c r="G22" s="22">
        <v>3</v>
      </c>
      <c r="H22" s="23">
        <f t="shared" si="0"/>
        <v>6</v>
      </c>
      <c r="I22" s="33"/>
      <c r="J22" s="31"/>
      <c r="K22" s="32"/>
    </row>
    <row r="23" spans="1:11" ht="28.8" x14ac:dyDescent="0.25">
      <c r="A23" s="39" t="s">
        <v>439</v>
      </c>
      <c r="B23" s="43" t="s">
        <v>452</v>
      </c>
      <c r="C23" s="41" t="s">
        <v>453</v>
      </c>
      <c r="D23" s="41" t="s">
        <v>257</v>
      </c>
      <c r="E23" s="30" t="s">
        <v>470</v>
      </c>
      <c r="F23" s="21">
        <v>2</v>
      </c>
      <c r="G23" s="22">
        <v>2</v>
      </c>
      <c r="H23" s="23">
        <f t="shared" si="0"/>
        <v>4</v>
      </c>
      <c r="I23" s="33"/>
      <c r="J23" s="31"/>
      <c r="K23" s="32"/>
    </row>
    <row r="24" spans="1:11" ht="115.2" x14ac:dyDescent="0.25">
      <c r="A24" s="39" t="s">
        <v>440</v>
      </c>
      <c r="B24" s="43" t="s">
        <v>454</v>
      </c>
      <c r="C24" s="41" t="s">
        <v>455</v>
      </c>
      <c r="D24" s="41" t="s">
        <v>255</v>
      </c>
      <c r="E24" s="104" t="s">
        <v>471</v>
      </c>
      <c r="F24" s="21">
        <v>3</v>
      </c>
      <c r="G24" s="22">
        <v>2</v>
      </c>
      <c r="H24" s="23">
        <f t="shared" si="0"/>
        <v>6</v>
      </c>
      <c r="I24" s="33"/>
      <c r="J24" s="31"/>
      <c r="K24" s="32"/>
    </row>
    <row r="25" spans="1:11" ht="57.6" x14ac:dyDescent="0.25">
      <c r="A25" s="42" t="s">
        <v>441</v>
      </c>
      <c r="B25" s="43" t="s">
        <v>456</v>
      </c>
      <c r="C25" s="41" t="s">
        <v>457</v>
      </c>
      <c r="D25" s="41" t="s">
        <v>257</v>
      </c>
      <c r="E25" s="30" t="s">
        <v>472</v>
      </c>
      <c r="F25" s="21">
        <v>2</v>
      </c>
      <c r="G25" s="22">
        <v>2</v>
      </c>
      <c r="H25" s="23">
        <f t="shared" si="0"/>
        <v>4</v>
      </c>
      <c r="I25" s="30"/>
      <c r="J25" s="31"/>
      <c r="K25" s="32"/>
    </row>
    <row r="26" spans="1:11" ht="57.6" x14ac:dyDescent="0.25">
      <c r="A26" s="42" t="s">
        <v>442</v>
      </c>
      <c r="B26" s="128" t="s">
        <v>458</v>
      </c>
      <c r="C26" s="41" t="s">
        <v>459</v>
      </c>
      <c r="D26" s="41" t="s">
        <v>257</v>
      </c>
      <c r="E26" s="30" t="s">
        <v>473</v>
      </c>
      <c r="F26" s="21">
        <v>1</v>
      </c>
      <c r="G26" s="22">
        <v>2</v>
      </c>
      <c r="H26" s="23">
        <f t="shared" si="0"/>
        <v>2</v>
      </c>
      <c r="I26" s="30"/>
      <c r="J26" s="31"/>
      <c r="K26" s="32"/>
    </row>
    <row r="27" spans="1:11" ht="28.8" x14ac:dyDescent="0.25">
      <c r="A27" s="42" t="s">
        <v>466</v>
      </c>
      <c r="B27" s="43" t="s">
        <v>464</v>
      </c>
      <c r="C27" s="41" t="s">
        <v>465</v>
      </c>
      <c r="D27" s="41" t="s">
        <v>256</v>
      </c>
      <c r="E27" s="30" t="s">
        <v>467</v>
      </c>
      <c r="F27" s="21">
        <v>2</v>
      </c>
      <c r="G27" s="22">
        <v>3</v>
      </c>
      <c r="H27" s="23">
        <f t="shared" si="0"/>
        <v>6</v>
      </c>
      <c r="I27" s="30"/>
      <c r="J27" s="31"/>
      <c r="K27" s="32"/>
    </row>
    <row r="28" spans="1:11" ht="57.6" x14ac:dyDescent="0.25">
      <c r="A28" s="42" t="s">
        <v>475</v>
      </c>
      <c r="B28" s="43" t="s">
        <v>474</v>
      </c>
      <c r="C28" s="41" t="s">
        <v>476</v>
      </c>
      <c r="D28" s="41" t="s">
        <v>477</v>
      </c>
      <c r="E28" s="30" t="s">
        <v>478</v>
      </c>
      <c r="F28" s="21">
        <v>3</v>
      </c>
      <c r="G28" s="22">
        <v>1</v>
      </c>
      <c r="H28" s="23">
        <f t="shared" si="0"/>
        <v>3</v>
      </c>
      <c r="I28" s="30"/>
      <c r="J28" s="31"/>
      <c r="K28" s="32"/>
    </row>
    <row r="29" spans="1:11" ht="57.6" x14ac:dyDescent="0.25">
      <c r="A29" s="42" t="s">
        <v>636</v>
      </c>
      <c r="B29" s="43" t="s">
        <v>635</v>
      </c>
      <c r="C29" s="41" t="s">
        <v>638</v>
      </c>
      <c r="D29" s="41"/>
      <c r="E29" s="30" t="s">
        <v>637</v>
      </c>
      <c r="F29" s="21">
        <v>1</v>
      </c>
      <c r="G29" s="22">
        <v>3</v>
      </c>
      <c r="H29" s="23">
        <f t="shared" si="0"/>
        <v>3</v>
      </c>
      <c r="I29" s="30"/>
      <c r="J29" s="31"/>
      <c r="K29" s="32"/>
    </row>
    <row r="30" spans="1:11" ht="14.4" x14ac:dyDescent="0.25">
      <c r="A30" s="42"/>
      <c r="B30" s="43"/>
      <c r="C30" s="41"/>
      <c r="D30" s="41"/>
      <c r="E30" s="30"/>
      <c r="F30" s="21"/>
      <c r="G30" s="22"/>
      <c r="H30" s="23">
        <f t="shared" si="0"/>
        <v>0</v>
      </c>
      <c r="I30" s="30"/>
      <c r="J30" s="31"/>
      <c r="K30" s="32"/>
    </row>
    <row r="31" spans="1:11" ht="14.4" x14ac:dyDescent="0.25">
      <c r="A31" s="42"/>
      <c r="B31" s="43"/>
      <c r="C31" s="41"/>
      <c r="D31" s="41"/>
      <c r="E31" s="30"/>
      <c r="F31" s="21"/>
      <c r="G31" s="22"/>
      <c r="H31" s="23">
        <f t="shared" si="0"/>
        <v>0</v>
      </c>
      <c r="I31" s="30"/>
      <c r="J31" s="31"/>
      <c r="K31" s="32"/>
    </row>
    <row r="32" spans="1:11" ht="14.4" x14ac:dyDescent="0.25">
      <c r="A32" s="42"/>
      <c r="B32" s="43"/>
      <c r="C32" s="41"/>
      <c r="D32" s="41"/>
      <c r="E32" s="30"/>
      <c r="F32" s="21"/>
      <c r="G32" s="22"/>
      <c r="H32" s="23">
        <f t="shared" si="0"/>
        <v>0</v>
      </c>
      <c r="I32" s="30"/>
      <c r="J32" s="31"/>
      <c r="K32" s="32"/>
    </row>
    <row r="33" spans="1:11" ht="14.4" x14ac:dyDescent="0.25">
      <c r="A33" s="42"/>
      <c r="B33" s="43"/>
      <c r="C33" s="41"/>
      <c r="D33" s="41"/>
      <c r="E33" s="30"/>
      <c r="F33" s="21"/>
      <c r="G33" s="22"/>
      <c r="H33" s="23">
        <f t="shared" si="0"/>
        <v>0</v>
      </c>
      <c r="I33" s="30"/>
      <c r="J33" s="31"/>
      <c r="K33" s="32"/>
    </row>
    <row r="34" spans="1:11" ht="14.4" x14ac:dyDescent="0.25">
      <c r="A34" s="42"/>
      <c r="B34" s="43"/>
      <c r="C34" s="41"/>
      <c r="D34" s="41"/>
      <c r="E34" s="30"/>
      <c r="F34" s="21"/>
      <c r="G34" s="22"/>
      <c r="H34" s="23">
        <f t="shared" si="0"/>
        <v>0</v>
      </c>
      <c r="I34" s="30"/>
      <c r="J34" s="31"/>
      <c r="K34" s="32"/>
    </row>
    <row r="35" spans="1:11" ht="14.4" x14ac:dyDescent="0.25">
      <c r="A35" s="90"/>
      <c r="B35" s="91"/>
      <c r="C35" s="92"/>
      <c r="D35" s="92"/>
      <c r="E35" s="93"/>
      <c r="F35" s="94"/>
      <c r="G35" s="95"/>
      <c r="H35" s="23">
        <f t="shared" si="0"/>
        <v>0</v>
      </c>
      <c r="I35" s="93"/>
      <c r="J35" s="96"/>
      <c r="K35" s="97"/>
    </row>
    <row r="36" spans="1:11" ht="14.4" x14ac:dyDescent="0.25">
      <c r="A36" s="90"/>
      <c r="B36" s="91"/>
      <c r="C36" s="92"/>
      <c r="D36" s="92"/>
      <c r="E36" s="93"/>
      <c r="F36" s="94"/>
      <c r="G36" s="95"/>
      <c r="H36" s="23">
        <f t="shared" si="0"/>
        <v>0</v>
      </c>
      <c r="I36" s="93"/>
      <c r="J36" s="96"/>
      <c r="K36" s="97"/>
    </row>
    <row r="37" spans="1:11" ht="15" thickBot="1" x14ac:dyDescent="0.3">
      <c r="A37" s="44"/>
      <c r="B37" s="45"/>
      <c r="C37" s="46"/>
      <c r="D37" s="46"/>
      <c r="E37" s="34"/>
      <c r="F37" s="24"/>
      <c r="G37" s="25"/>
      <c r="H37" s="26">
        <f t="shared" si="0"/>
        <v>0</v>
      </c>
      <c r="I37" s="34"/>
      <c r="J37" s="35"/>
      <c r="K37" s="36"/>
    </row>
    <row r="38" spans="1:11" ht="14.4" x14ac:dyDescent="0.25">
      <c r="A38" s="98"/>
      <c r="B38" s="99"/>
      <c r="C38" s="99"/>
      <c r="D38" s="99"/>
      <c r="E38" s="100"/>
      <c r="F38" s="101"/>
      <c r="G38" s="101"/>
      <c r="H38" s="101"/>
      <c r="I38" s="100"/>
      <c r="J38" s="102"/>
      <c r="K38" s="103"/>
    </row>
    <row r="39" spans="1:11" x14ac:dyDescent="0.25">
      <c r="A39" s="238"/>
      <c r="B39" s="164" t="s">
        <v>641</v>
      </c>
    </row>
    <row r="40" spans="1:11" x14ac:dyDescent="0.25">
      <c r="A40" s="238"/>
      <c r="B40" s="4"/>
    </row>
    <row r="41" spans="1:11" x14ac:dyDescent="0.25">
      <c r="A41" s="238"/>
      <c r="B41" s="4"/>
    </row>
    <row r="42" spans="1:11" x14ac:dyDescent="0.25">
      <c r="A42" s="238"/>
      <c r="B42" s="4"/>
    </row>
    <row r="43" spans="1:11" x14ac:dyDescent="0.25">
      <c r="A43" s="238"/>
      <c r="B43" s="4"/>
    </row>
    <row r="44" spans="1:11" x14ac:dyDescent="0.25">
      <c r="A44" s="238"/>
      <c r="B44" s="4"/>
    </row>
    <row r="45" spans="1:11" x14ac:dyDescent="0.25">
      <c r="A45" s="238"/>
      <c r="B45" s="4"/>
    </row>
    <row r="46" spans="1:11" x14ac:dyDescent="0.25">
      <c r="A46" s="238"/>
      <c r="B46" s="4"/>
    </row>
    <row r="47" spans="1:11" x14ac:dyDescent="0.25">
      <c r="A47" s="238"/>
      <c r="B47" s="4"/>
    </row>
    <row r="48" spans="1:11" x14ac:dyDescent="0.25">
      <c r="A48" s="238"/>
      <c r="B48" s="4"/>
    </row>
    <row r="49" spans="1:2" x14ac:dyDescent="0.25">
      <c r="A49" s="238"/>
      <c r="B49" s="4"/>
    </row>
    <row r="50" spans="1:2" x14ac:dyDescent="0.25">
      <c r="A50" s="238"/>
      <c r="B50" s="4"/>
    </row>
    <row r="51" spans="1:2" ht="16.5" customHeight="1" x14ac:dyDescent="0.25">
      <c r="A51" s="238"/>
      <c r="B51" s="4"/>
    </row>
    <row r="52" spans="1:2" ht="16.5" customHeight="1" x14ac:dyDescent="0.25">
      <c r="A52" s="238"/>
      <c r="B52" s="4"/>
    </row>
    <row r="53" spans="1:2" ht="16.5" customHeight="1" x14ac:dyDescent="0.25">
      <c r="A53" s="238"/>
      <c r="B53" s="4"/>
    </row>
    <row r="54" spans="1:2" ht="16.5" customHeight="1" x14ac:dyDescent="0.25">
      <c r="A54" s="238"/>
      <c r="B54" s="4"/>
    </row>
    <row r="55" spans="1:2" ht="16.5" customHeight="1" x14ac:dyDescent="0.25">
      <c r="A55" s="238"/>
      <c r="B55" s="4"/>
    </row>
    <row r="56" spans="1:2" ht="16.5" customHeight="1" x14ac:dyDescent="0.25">
      <c r="A56" s="238"/>
      <c r="B56" s="4"/>
    </row>
    <row r="57" spans="1:2" ht="16.5" customHeight="1" x14ac:dyDescent="0.25">
      <c r="A57" s="238"/>
      <c r="B57" s="4"/>
    </row>
    <row r="58" spans="1:2" ht="16.5" customHeight="1" x14ac:dyDescent="0.25">
      <c r="A58" s="238"/>
      <c r="B58" s="4"/>
    </row>
    <row r="59" spans="1:2" ht="16.5" customHeight="1" x14ac:dyDescent="0.25">
      <c r="A59" s="238"/>
      <c r="B59" s="4"/>
    </row>
    <row r="60" spans="1:2" ht="16.5" customHeight="1" x14ac:dyDescent="0.25">
      <c r="A60" s="238"/>
      <c r="B60" s="4"/>
    </row>
    <row r="61" spans="1:2" ht="16.5" customHeight="1" x14ac:dyDescent="0.25">
      <c r="A61" s="238"/>
      <c r="B61" s="4"/>
    </row>
    <row r="62" spans="1:2" ht="16.5" customHeight="1" x14ac:dyDescent="0.25">
      <c r="A62" s="238"/>
      <c r="B62" s="4"/>
    </row>
    <row r="63" spans="1:2" ht="16.5" customHeight="1" x14ac:dyDescent="0.25">
      <c r="A63" s="238"/>
      <c r="B63" s="4"/>
    </row>
    <row r="64" spans="1:2" ht="16.5" customHeight="1" x14ac:dyDescent="0.25">
      <c r="A64" s="238"/>
      <c r="B64" s="4"/>
    </row>
    <row r="65" spans="1:2" ht="16.5" customHeight="1" x14ac:dyDescent="0.25">
      <c r="A65" s="238"/>
      <c r="B65" s="4"/>
    </row>
    <row r="66" spans="1:2" ht="16.5" customHeight="1" x14ac:dyDescent="0.25">
      <c r="A66" s="238"/>
      <c r="B66" s="4"/>
    </row>
    <row r="67" spans="1:2" ht="16.5" customHeight="1" x14ac:dyDescent="0.25">
      <c r="A67" s="238"/>
      <c r="B67" s="4"/>
    </row>
    <row r="68" spans="1:2" ht="16.5" customHeight="1" x14ac:dyDescent="0.25">
      <c r="A68" s="238"/>
      <c r="B68" s="4"/>
    </row>
    <row r="69" spans="1:2" ht="16.5" customHeight="1" x14ac:dyDescent="0.25">
      <c r="A69" s="238"/>
      <c r="B69" s="4"/>
    </row>
    <row r="70" spans="1:2" ht="16.5" customHeight="1" x14ac:dyDescent="0.25">
      <c r="A70" s="238"/>
      <c r="B70" s="4"/>
    </row>
    <row r="71" spans="1:2" ht="16.5" customHeight="1" x14ac:dyDescent="0.25">
      <c r="A71" s="238"/>
      <c r="B71" s="4"/>
    </row>
    <row r="72" spans="1:2" ht="16.5" customHeight="1" x14ac:dyDescent="0.25">
      <c r="A72" s="238"/>
      <c r="B72" s="4"/>
    </row>
    <row r="73" spans="1:2" ht="16.5" customHeight="1" x14ac:dyDescent="0.25">
      <c r="A73" s="238"/>
      <c r="B73" s="4"/>
    </row>
    <row r="74" spans="1:2" ht="16.5" customHeight="1" x14ac:dyDescent="0.25">
      <c r="A74" s="238"/>
      <c r="B74" s="4"/>
    </row>
    <row r="75" spans="1:2" ht="16.5" customHeight="1" x14ac:dyDescent="0.25">
      <c r="A75" s="238"/>
      <c r="B75" s="4"/>
    </row>
    <row r="76" spans="1:2" ht="16.5" customHeight="1" x14ac:dyDescent="0.25">
      <c r="A76" s="238"/>
      <c r="B76" s="4"/>
    </row>
    <row r="77" spans="1:2" ht="16.5" customHeight="1" x14ac:dyDescent="0.25">
      <c r="A77" s="238"/>
      <c r="B77" s="4"/>
    </row>
    <row r="78" spans="1:2" ht="16.5" customHeight="1" x14ac:dyDescent="0.25">
      <c r="A78" s="238"/>
      <c r="B78" s="4"/>
    </row>
    <row r="79" spans="1:2" ht="16.5" customHeight="1" x14ac:dyDescent="0.25">
      <c r="A79" s="238"/>
      <c r="B79" s="4"/>
    </row>
    <row r="80" spans="1:2" ht="16.5" customHeight="1" x14ac:dyDescent="0.25">
      <c r="A80" s="238"/>
      <c r="B80" s="4"/>
    </row>
    <row r="81" spans="1:2" ht="16.5" customHeight="1" x14ac:dyDescent="0.25">
      <c r="A81" s="238"/>
      <c r="B81" s="4"/>
    </row>
    <row r="82" spans="1:2" ht="16.5" customHeight="1" x14ac:dyDescent="0.25">
      <c r="A82" s="238"/>
      <c r="B82" s="4"/>
    </row>
    <row r="83" spans="1:2" ht="16.5" customHeight="1" x14ac:dyDescent="0.25">
      <c r="A83" s="238"/>
      <c r="B83" s="4"/>
    </row>
    <row r="84" spans="1:2" ht="16.5" customHeight="1" x14ac:dyDescent="0.25">
      <c r="A84" s="238"/>
      <c r="B84" s="4"/>
    </row>
    <row r="85" spans="1:2" ht="16.5" customHeight="1" x14ac:dyDescent="0.25">
      <c r="A85" s="238"/>
      <c r="B85" s="4"/>
    </row>
    <row r="86" spans="1:2" ht="16.5" customHeight="1" x14ac:dyDescent="0.25">
      <c r="A86" s="238"/>
      <c r="B86" s="4"/>
    </row>
    <row r="87" spans="1:2" ht="16.5" customHeight="1" x14ac:dyDescent="0.25">
      <c r="A87" s="238"/>
      <c r="B87" s="4"/>
    </row>
    <row r="88" spans="1:2" ht="16.5" customHeight="1" x14ac:dyDescent="0.25">
      <c r="A88" s="238"/>
      <c r="B88" s="4"/>
    </row>
    <row r="89" spans="1:2" ht="16.5" customHeight="1" x14ac:dyDescent="0.25">
      <c r="A89" s="238"/>
      <c r="B89" s="4"/>
    </row>
    <row r="90" spans="1:2" ht="16.5" customHeight="1" x14ac:dyDescent="0.25">
      <c r="A90" s="238"/>
      <c r="B90" s="4"/>
    </row>
    <row r="91" spans="1:2" ht="16.5" customHeight="1" x14ac:dyDescent="0.25">
      <c r="A91" s="238"/>
      <c r="B91" s="4"/>
    </row>
    <row r="92" spans="1:2" ht="16.5" customHeight="1" x14ac:dyDescent="0.25">
      <c r="A92" s="238"/>
      <c r="B92" s="4"/>
    </row>
    <row r="93" spans="1:2" ht="16.5" customHeight="1" x14ac:dyDescent="0.25">
      <c r="A93" s="3"/>
      <c r="B93" s="4"/>
    </row>
    <row r="94" spans="1:2" ht="16.5" customHeight="1" x14ac:dyDescent="0.25">
      <c r="A94" s="3"/>
      <c r="B94" s="4"/>
    </row>
    <row r="95" spans="1:2" ht="16.5" customHeight="1" x14ac:dyDescent="0.25">
      <c r="A95" s="3"/>
      <c r="B95" s="4"/>
    </row>
    <row r="96" spans="1:2" ht="16.5" customHeight="1" x14ac:dyDescent="0.25">
      <c r="A96" s="238"/>
      <c r="B96" s="4"/>
    </row>
    <row r="97" spans="1:2" ht="16.5" customHeight="1" x14ac:dyDescent="0.25">
      <c r="A97" s="238"/>
      <c r="B97" s="4"/>
    </row>
    <row r="98" spans="1:2" ht="16.5" customHeight="1" x14ac:dyDescent="0.25">
      <c r="A98" s="238"/>
      <c r="B98" s="4"/>
    </row>
    <row r="99" spans="1:2" ht="16.5" customHeight="1" x14ac:dyDescent="0.25">
      <c r="A99" s="238"/>
      <c r="B99" s="4"/>
    </row>
    <row r="100" spans="1:2" ht="16.5" customHeight="1" x14ac:dyDescent="0.25"/>
  </sheetData>
  <protectedRanges>
    <protectedRange sqref="C4 C6:C10 E4 E6:E14 A18:G37 I18:K37" name="Range1" securityDescriptor="O:WDG:WDD:(A;;CC;;;S-1-5-21-3661738564-1935031390-3437742140-20874)"/>
  </protectedRanges>
  <mergeCells count="32">
    <mergeCell ref="A70:A80"/>
    <mergeCell ref="A81:A92"/>
    <mergeCell ref="A96:A99"/>
    <mergeCell ref="I16:I17"/>
    <mergeCell ref="J16:J17"/>
    <mergeCell ref="A48:A54"/>
    <mergeCell ref="A55:A58"/>
    <mergeCell ref="A59:A69"/>
    <mergeCell ref="K16:K17"/>
    <mergeCell ref="A39:A42"/>
    <mergeCell ref="A43:A44"/>
    <mergeCell ref="A45:A47"/>
    <mergeCell ref="A16:A17"/>
    <mergeCell ref="B16:B17"/>
    <mergeCell ref="C16:C17"/>
    <mergeCell ref="D16:D17"/>
    <mergeCell ref="E16:E17"/>
    <mergeCell ref="F16:H16"/>
    <mergeCell ref="A10:B10"/>
    <mergeCell ref="D10:D14"/>
    <mergeCell ref="E10:E14"/>
    <mergeCell ref="A11:C11"/>
    <mergeCell ref="A12:C12"/>
    <mergeCell ref="A13:C13"/>
    <mergeCell ref="A14:C14"/>
    <mergeCell ref="A4:B4"/>
    <mergeCell ref="A6:B6"/>
    <mergeCell ref="D6:D9"/>
    <mergeCell ref="E6:E9"/>
    <mergeCell ref="A7:B7"/>
    <mergeCell ref="A8:B8"/>
    <mergeCell ref="A9:B9"/>
  </mergeCells>
  <conditionalFormatting sqref="H18:H38">
    <cfRule type="cellIs" dxfId="19" priority="1" operator="between">
      <formula>20</formula>
      <formula>25</formula>
    </cfRule>
    <cfRule type="cellIs" dxfId="18" priority="2" operator="between">
      <formula>12</formula>
      <formula>16</formula>
    </cfRule>
    <cfRule type="cellIs" dxfId="17" priority="3" operator="between">
      <formula>6</formula>
      <formula>10</formula>
    </cfRule>
    <cfRule type="cellIs" dxfId="16" priority="4" operator="between">
      <formula>1</formula>
      <formula>5</formula>
    </cfRule>
  </conditionalFormatting>
  <pageMargins left="0.7" right="0.7"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INTRODUCTION</vt:lpstr>
      <vt:lpstr>Risk Matrix</vt:lpstr>
      <vt:lpstr>CAMPSITES</vt:lpstr>
      <vt:lpstr>MPH</vt:lpstr>
      <vt:lpstr>BARN</vt:lpstr>
      <vt:lpstr>CAMPFIRE</vt:lpstr>
      <vt:lpstr>ZIPWIRE</vt:lpstr>
      <vt:lpstr>GO-KARTS</vt:lpstr>
      <vt:lpstr>ARCHERY</vt:lpstr>
      <vt:lpstr>ASSAULT COURSE</vt:lpstr>
      <vt:lpstr>PLAYEQUIP</vt:lpstr>
      <vt:lpstr>FIRE</vt:lpstr>
      <vt:lpstr>PIONEERING</vt:lpstr>
      <vt:lpstr>Sheet1</vt:lpstr>
      <vt:lpstr>CAMPSITES!Print_Area</vt:lpstr>
    </vt:vector>
  </TitlesOfParts>
  <Company>Dogs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Fenner</dc:creator>
  <cp:lastModifiedBy>sazzyb69@gmail.com</cp:lastModifiedBy>
  <cp:lastPrinted>2024-01-13T16:03:19Z</cp:lastPrinted>
  <dcterms:created xsi:type="dcterms:W3CDTF">2008-05-15T12:56:40Z</dcterms:created>
  <dcterms:modified xsi:type="dcterms:W3CDTF">2025-04-03T06:18:37Z</dcterms:modified>
</cp:coreProperties>
</file>