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lenn\Documents\Get specific words from string\"/>
    </mc:Choice>
  </mc:AlternateContent>
  <xr:revisionPtr revIDLastSave="0" documentId="13_ncr:1_{4E33472D-AFC7-441B-8FEE-2AED6C7AD7CD}" xr6:coauthVersionLast="45" xr6:coauthVersionMax="45" xr10:uidLastSave="{00000000-0000-0000-0000-000000000000}"/>
  <bookViews>
    <workbookView xWindow="30855" yWindow="1155" windowWidth="21600" windowHeight="12015" xr2:uid="{9289D43A-0935-4A03-9D19-B0342040C559}"/>
  </bookViews>
  <sheets>
    <sheet name="Quick and Dirty Example" sheetId="1" r:id="rId1"/>
    <sheet name="Explanation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 l="1"/>
  <c r="C10" i="3" l="1"/>
  <c r="D10" i="3"/>
  <c r="E10" i="3"/>
  <c r="B10" i="3"/>
  <c r="B5" i="3"/>
  <c r="B15" i="3"/>
  <c r="A7" i="1"/>
  <c r="E4" i="1" l="1"/>
  <c r="D4" i="1"/>
  <c r="C4" i="1"/>
  <c r="B4" i="1"/>
  <c r="C3" i="1"/>
  <c r="D3" i="1"/>
  <c r="E3" i="1"/>
  <c r="B3" i="1"/>
  <c r="C2" i="1"/>
  <c r="D2" i="1"/>
  <c r="E2" i="1"/>
  <c r="B2" i="1"/>
</calcChain>
</file>

<file path=xl/sharedStrings.xml><?xml version="1.0" encoding="utf-8"?>
<sst xmlns="http://schemas.openxmlformats.org/spreadsheetml/2006/main" count="33" uniqueCount="33">
  <si>
    <t>112.116.76.231</t>
  </si>
  <si>
    <t>result character positions</t>
  </si>
  <si>
    <t>REPT character count</t>
  </si>
  <si>
    <t>MAX(1,(B$2-1)*100-50)</t>
  </si>
  <si>
    <t>After the "One" (positions filled with # above) the REPT part of the formula repeats the space character</t>
  </si>
  <si>
    <t>Word 1</t>
  </si>
  <si>
    <t>Word 2</t>
  </si>
  <si>
    <t>Word 3</t>
  </si>
  <si>
    <t>Word 4</t>
  </si>
  <si>
    <t>MID(Sub …,Max …,100)</t>
  </si>
  <si>
    <t xml:space="preserve">Look at the graphic above to see where word 2 MID is starting from </t>
  </si>
  <si>
    <t xml:space="preserve">###123456789 123456789 123456789 123456789 123456789 123456789 123456789 123456789 123456789 1234567890^ </t>
  </si>
  <si>
    <t>Result of MID</t>
  </si>
  <si>
    <t xml:space="preserve">123456789 123456789 123456789 123456789 123456789 123456789 123456789 123456789 123456789 123456789 123456789  123456789 123456789 123456789 123456789 123456789 123456789 123456789 123456789 123456789 123456789 123456789 </t>
  </si>
  <si>
    <t>TRIM of above</t>
  </si>
  <si>
    <t>The TRIM function removes excess spaces, and we have our required word</t>
  </si>
  <si>
    <t xml:space="preserve"> … it is somewhere between the first 2 words, in the midst of the spaces generated</t>
  </si>
  <si>
    <t xml:space="preserve">  takes one off the word number, scales up by 100, and subtracts 50, to get a position within the spaces</t>
  </si>
  <si>
    <t>Calc MID start pos</t>
  </si>
  <si>
    <t>Explanation:</t>
  </si>
  <si>
    <t>The formula separates the words with a 100 spaces between each, then grabs a subset of that long string, then removes excess spaces.</t>
  </si>
  <si>
    <t>The MID function extracts 100 characters … so there are blanks included before and after the required word (above)</t>
  </si>
  <si>
    <t>My item is d@f</t>
  </si>
  <si>
    <t>separator in formula</t>
  </si>
  <si>
    <t>"."</t>
  </si>
  <si>
    <t>One,Two,Three</t>
  </si>
  <si>
    <t>","</t>
  </si>
  <si>
    <t>there are 100 spaces replacing the orginal separator … "Two" is concatenated afterwards, at the position indicated by the "^" above</t>
  </si>
  <si>
    <t>Formula in main sheet</t>
  </si>
  <si>
    <t>Initial value / Word Number</t>
  </si>
  <si>
    <t>space (" ")</t>
  </si>
  <si>
    <t>SUBSTITUTE($A4,",",REPT(" ",100))</t>
  </si>
  <si>
    <t>Formula in C4 is:
=TRIM(MID(SUBSTITUTE($A4,",",REPT(" ",100)),MAX(1,(C$1-1)*100-50),100))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</si>
</sst>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ourier New"/>
      <family val="3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orbel"/>
      <family val="2"/>
    </font>
    <font>
      <u/>
      <sz val="8"/>
      <color theme="1"/>
      <name val="Courier New"/>
      <family val="3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6" fillId="0" borderId="0" xfId="0" quotePrefix="1" applyFont="1" applyAlignment="1">
      <alignment vertical="top" wrapText="1"/>
    </xf>
    <xf numFmtId="0" fontId="7" fillId="0" borderId="0" xfId="0" applyFont="1"/>
    <xf numFmtId="0" fontId="5" fillId="0" borderId="0" xfId="0" applyFont="1"/>
    <xf numFmtId="0" fontId="6" fillId="0" borderId="0" xfId="0" quotePrefix="1" applyFont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2" fillId="0" borderId="8" xfId="0" applyFont="1" applyBorder="1"/>
    <xf numFmtId="0" fontId="0" fillId="0" borderId="8" xfId="0" applyBorder="1"/>
    <xf numFmtId="0" fontId="0" fillId="0" borderId="8" xfId="0" quotePrefix="1" applyBorder="1"/>
    <xf numFmtId="0" fontId="0" fillId="3" borderId="8" xfId="0" applyNumberFormat="1" applyFill="1" applyBorder="1" applyAlignment="1">
      <alignment horizontal="left" vertical="top"/>
    </xf>
    <xf numFmtId="0" fontId="3" fillId="4" borderId="0" xfId="0" applyFont="1" applyFill="1"/>
    <xf numFmtId="0" fontId="0" fillId="4" borderId="0" xfId="0" applyFill="1"/>
    <xf numFmtId="0" fontId="8" fillId="4" borderId="0" xfId="0" applyFont="1" applyFill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0" xfId="0" quotePrefix="1" applyBorder="1"/>
    <xf numFmtId="0" fontId="0" fillId="0" borderId="0" xfId="0" applyNumberForma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0" xfId="0" applyFont="1" applyBorder="1"/>
    <xf numFmtId="0" fontId="0" fillId="0" borderId="0" xfId="0" applyBorder="1"/>
    <xf numFmtId="0" fontId="0" fillId="6" borderId="8" xfId="0" applyNumberFormat="1" applyFill="1" applyBorder="1" applyAlignment="1">
      <alignment horizontal="left" vertical="top"/>
    </xf>
    <xf numFmtId="0" fontId="11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0" fillId="2" borderId="8" xfId="0" applyFill="1" applyBorder="1" applyAlignment="1">
      <alignment horizontal="center"/>
    </xf>
    <xf numFmtId="0" fontId="0" fillId="3" borderId="12" xfId="0" applyNumberFormat="1" applyFill="1" applyBorder="1" applyAlignment="1">
      <alignment horizontal="center" vertical="top" wrapText="1"/>
    </xf>
    <xf numFmtId="0" fontId="0" fillId="3" borderId="1" xfId="0" applyNumberFormat="1" applyFill="1" applyBorder="1" applyAlignment="1">
      <alignment horizontal="center" vertical="top" wrapText="1"/>
    </xf>
    <xf numFmtId="0" fontId="0" fillId="3" borderId="2" xfId="0" applyNumberFormat="1" applyFill="1" applyBorder="1" applyAlignment="1">
      <alignment horizontal="center" vertical="top" wrapText="1"/>
    </xf>
    <xf numFmtId="0" fontId="0" fillId="3" borderId="3" xfId="0" applyNumberFormat="1" applyFill="1" applyBorder="1" applyAlignment="1">
      <alignment horizontal="center" vertical="top" wrapText="1"/>
    </xf>
    <xf numFmtId="0" fontId="0" fillId="3" borderId="0" xfId="0" applyNumberFormat="1" applyFill="1" applyBorder="1" applyAlignment="1">
      <alignment horizontal="center" vertical="top" wrapText="1"/>
    </xf>
    <xf numFmtId="0" fontId="0" fillId="3" borderId="4" xfId="0" applyNumberFormat="1" applyFill="1" applyBorder="1" applyAlignment="1">
      <alignment horizontal="center" vertical="top" wrapText="1"/>
    </xf>
    <xf numFmtId="0" fontId="0" fillId="3" borderId="5" xfId="0" applyNumberFormat="1" applyFill="1" applyBorder="1" applyAlignment="1">
      <alignment horizontal="center" vertical="top" wrapText="1"/>
    </xf>
    <xf numFmtId="0" fontId="0" fillId="3" borderId="6" xfId="0" applyNumberFormat="1" applyFill="1" applyBorder="1" applyAlignment="1">
      <alignment horizontal="center" vertical="top" wrapText="1"/>
    </xf>
    <xf numFmtId="0" fontId="0" fillId="3" borderId="7" xfId="0" applyNumberFormat="1" applyFill="1" applyBorder="1" applyAlignment="1">
      <alignment horizontal="center" vertical="top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2" fillId="3" borderId="9" xfId="0" applyNumberFormat="1" applyFont="1" applyFill="1" applyBorder="1" applyAlignment="1">
      <alignment horizontal="center" vertical="center" wrapText="1"/>
    </xf>
    <xf numFmtId="0" fontId="12" fillId="3" borderId="10" xfId="0" applyNumberFormat="1" applyFont="1" applyFill="1" applyBorder="1" applyAlignment="1">
      <alignment horizontal="center" vertical="center" wrapText="1"/>
    </xf>
    <xf numFmtId="0" fontId="12" fillId="3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ingofexcel.co.uk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278562</xdr:colOff>
      <xdr:row>11</xdr:row>
      <xdr:rowOff>9032</xdr:rowOff>
    </xdr:from>
    <xdr:to>
      <xdr:col>8</xdr:col>
      <xdr:colOff>335017</xdr:colOff>
      <xdr:row>15</xdr:row>
      <xdr:rowOff>52552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0D502FD-9C0F-40F6-8746-17C11DAE4772}"/>
            </a:ext>
          </a:extLst>
        </xdr:cNvPr>
        <xdr:cNvSpPr txBox="1"/>
      </xdr:nvSpPr>
      <xdr:spPr>
        <a:xfrm>
          <a:off x="278562" y="2104532"/>
          <a:ext cx="4917489" cy="8055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/>
            <a:t>This method is ideal for short groups of words that need separating.</a:t>
          </a:r>
          <a:r>
            <a:rPr lang="en-GB" sz="1400" baseline="0"/>
            <a:t> Longer lists would need a different method (will also be on KingOfExcel.co.uk at some stage, if not there already ).</a:t>
          </a:r>
          <a:endParaRPr lang="en-GB" sz="1400"/>
        </a:p>
      </xdr:txBody>
    </xdr:sp>
    <xdr:clientData/>
  </xdr:twoCellAnchor>
  <xdr:twoCellAnchor>
    <xdr:from>
      <xdr:col>2</xdr:col>
      <xdr:colOff>236483</xdr:colOff>
      <xdr:row>4</xdr:row>
      <xdr:rowOff>26277</xdr:rowOff>
    </xdr:from>
    <xdr:to>
      <xdr:col>3</xdr:col>
      <xdr:colOff>39414</xdr:colOff>
      <xdr:row>6</xdr:row>
      <xdr:rowOff>13139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4F224B53-6736-4BAD-84C8-58FBD5DEDFEF}"/>
            </a:ext>
          </a:extLst>
        </xdr:cNvPr>
        <xdr:cNvSpPr/>
      </xdr:nvSpPr>
      <xdr:spPr>
        <a:xfrm rot="19970184">
          <a:off x="2417380" y="788277"/>
          <a:ext cx="183931" cy="367862"/>
        </a:xfrm>
        <a:prstGeom prst="downArrow">
          <a:avLst/>
        </a:prstGeom>
        <a:solidFill>
          <a:srgbClr val="66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1222239</xdr:colOff>
      <xdr:row>8</xdr:row>
      <xdr:rowOff>13753</xdr:rowOff>
    </xdr:from>
    <xdr:to>
      <xdr:col>5</xdr:col>
      <xdr:colOff>1231</xdr:colOff>
      <xdr:row>9</xdr:row>
      <xdr:rowOff>179825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CE065A0-56E4-49D8-96C3-B4C86C0CF125}"/>
            </a:ext>
          </a:extLst>
        </xdr:cNvPr>
        <xdr:cNvGrpSpPr/>
      </xdr:nvGrpSpPr>
      <xdr:grpSpPr>
        <a:xfrm>
          <a:off x="1222239" y="1537753"/>
          <a:ext cx="2102889" cy="356572"/>
          <a:chOff x="1984239" y="1537753"/>
          <a:chExt cx="2102889" cy="356572"/>
        </a:xfrm>
      </xdr:grpSpPr>
      <xdr:sp macro="" textlink="">
        <xdr:nvSpPr>
          <xdr:cNvPr id="22" name="Arrow: Right 21">
            <a:extLst>
              <a:ext uri="{FF2B5EF4-FFF2-40B4-BE49-F238E27FC236}">
                <a16:creationId xmlns:a16="http://schemas.microsoft.com/office/drawing/2014/main" id="{FB612C0D-D7AD-4EE2-8B99-DABA4A193C2D}"/>
              </a:ext>
            </a:extLst>
          </xdr:cNvPr>
          <xdr:cNvSpPr/>
        </xdr:nvSpPr>
        <xdr:spPr>
          <a:xfrm rot="16200000">
            <a:off x="2945571" y="1475965"/>
            <a:ext cx="104487" cy="228064"/>
          </a:xfrm>
          <a:prstGeom prst="rightArrow">
            <a:avLst/>
          </a:prstGeom>
          <a:solidFill>
            <a:schemeClr val="accent4">
              <a:lumMod val="60000"/>
              <a:lumOff val="4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id="{61C61DBC-2030-4668-B985-7A9B87B77D0A}"/>
              </a:ext>
            </a:extLst>
          </xdr:cNvPr>
          <xdr:cNvSpPr txBox="1"/>
        </xdr:nvSpPr>
        <xdr:spPr>
          <a:xfrm>
            <a:off x="1984239" y="1638341"/>
            <a:ext cx="2102889" cy="255984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/>
              <a:t>Separator to split initial value on</a:t>
            </a:r>
          </a:p>
        </xdr:txBody>
      </xdr:sp>
    </xdr:grpSp>
    <xdr:clientData/>
  </xdr:twoCellAnchor>
  <xdr:twoCellAnchor>
    <xdr:from>
      <xdr:col>9</xdr:col>
      <xdr:colOff>177363</xdr:colOff>
      <xdr:row>6</xdr:row>
      <xdr:rowOff>72259</xdr:rowOff>
    </xdr:from>
    <xdr:to>
      <xdr:col>11</xdr:col>
      <xdr:colOff>575114</xdr:colOff>
      <xdr:row>14</xdr:row>
      <xdr:rowOff>177035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673CBD61-A62D-4D18-9E89-A1BF98AFA313}"/>
            </a:ext>
          </a:extLst>
        </xdr:cNvPr>
        <xdr:cNvGrpSpPr/>
      </xdr:nvGrpSpPr>
      <xdr:grpSpPr>
        <a:xfrm>
          <a:off x="5544208" y="1215259"/>
          <a:ext cx="1514475" cy="1628776"/>
          <a:chOff x="5577052" y="1195552"/>
          <a:chExt cx="1514475" cy="1628776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E33226AA-3B91-476B-9C3A-C5DAA7A4D22D}"/>
              </a:ext>
            </a:extLst>
          </xdr:cNvPr>
          <xdr:cNvSpPr txBox="1"/>
        </xdr:nvSpPr>
        <xdr:spPr>
          <a:xfrm>
            <a:off x="5577052" y="1195552"/>
            <a:ext cx="1514475" cy="1628776"/>
          </a:xfrm>
          <a:prstGeom prst="rect">
            <a:avLst/>
          </a:prstGeom>
          <a:solidFill>
            <a:srgbClr val="FFFF00"/>
          </a:solidFill>
          <a:ln w="127000" cmpd="thickThin">
            <a:solidFill>
              <a:srgbClr val="7030A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/>
              <a:t>© Glenn Bamford - </a:t>
            </a:r>
            <a:r>
              <a:rPr lang="en-GB" sz="1200" u="sng">
                <a:solidFill>
                  <a:srgbClr val="0070C0"/>
                </a:solidFill>
              </a:rPr>
              <a:t>KingOfExcel.Co.Uk</a:t>
            </a:r>
          </a:p>
          <a:p>
            <a:pPr algn="ctr"/>
            <a:endParaRPr lang="en-GB" sz="1200"/>
          </a:p>
          <a:p>
            <a:pPr algn="ctr"/>
            <a:r>
              <a:rPr lang="en-GB" sz="1200"/>
              <a:t>Visit</a:t>
            </a:r>
            <a:r>
              <a:rPr lang="en-GB" sz="1200" baseline="0"/>
              <a:t> the site for more useful hints and tips.</a:t>
            </a:r>
            <a:endParaRPr lang="en-GB" sz="1200"/>
          </a:p>
        </xdr:txBody>
      </xdr:sp>
      <xdr:sp macro="" textlink="">
        <xdr:nvSpPr>
          <xdr:cNvPr id="9" name="TextBox 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64EB0ECD-04FA-41D9-B0B9-CAB0FAC4EECC}"/>
              </a:ext>
            </a:extLst>
          </xdr:cNvPr>
          <xdr:cNvSpPr txBox="1"/>
        </xdr:nvSpPr>
        <xdr:spPr>
          <a:xfrm>
            <a:off x="5747845" y="1635673"/>
            <a:ext cx="1190625" cy="171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GB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386953</xdr:colOff>
      <xdr:row>2</xdr:row>
      <xdr:rowOff>133454</xdr:rowOff>
    </xdr:from>
    <xdr:to>
      <xdr:col>15</xdr:col>
      <xdr:colOff>30078</xdr:colOff>
      <xdr:row>3</xdr:row>
      <xdr:rowOff>71438</xdr:rowOff>
    </xdr:to>
    <xdr:cxnSp macro="">
      <xdr:nvCxnSpPr>
        <xdr:cNvPr id="2" name="Connector: Elbow 1">
          <a:extLst>
            <a:ext uri="{FF2B5EF4-FFF2-40B4-BE49-F238E27FC236}">
              <a16:creationId xmlns:a16="http://schemas.microsoft.com/office/drawing/2014/main" id="{BA893281-07E5-49DB-9F0B-71D93C410E64}"/>
            </a:ext>
          </a:extLst>
        </xdr:cNvPr>
        <xdr:cNvCxnSpPr>
          <a:endCxn id="3" idx="1"/>
        </xdr:cNvCxnSpPr>
      </xdr:nvCxnSpPr>
      <xdr:spPr>
        <a:xfrm flipV="1">
          <a:off x="4124694" y="1033402"/>
          <a:ext cx="3899815" cy="128484"/>
        </a:xfrm>
        <a:prstGeom prst="bentConnector3">
          <a:avLst>
            <a:gd name="adj1" fmla="val -196"/>
          </a:avLst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30078</xdr:colOff>
      <xdr:row>2</xdr:row>
      <xdr:rowOff>26276</xdr:rowOff>
    </xdr:from>
    <xdr:to>
      <xdr:col>16</xdr:col>
      <xdr:colOff>436144</xdr:colOff>
      <xdr:row>3</xdr:row>
      <xdr:rowOff>50132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2C8795F-3E4C-4690-9F87-702E2038DCF5}"/>
            </a:ext>
          </a:extLst>
        </xdr:cNvPr>
        <xdr:cNvSpPr txBox="1"/>
      </xdr:nvSpPr>
      <xdr:spPr>
        <a:xfrm>
          <a:off x="8024509" y="926224"/>
          <a:ext cx="1016980" cy="2143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540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900"/>
            <a:t>For 100</a:t>
          </a:r>
          <a:r>
            <a:rPr lang="en-GB" sz="900" baseline="0"/>
            <a:t> chars</a:t>
          </a:r>
          <a:endParaRPr lang="en-GB" sz="900"/>
        </a:p>
      </xdr:txBody>
    </xdr:sp>
    <xdr:clientData/>
  </xdr:twoCellAnchor>
  <xdr:twoCellAnchor>
    <xdr:from>
      <xdr:col>10</xdr:col>
      <xdr:colOff>3586</xdr:colOff>
      <xdr:row>2</xdr:row>
      <xdr:rowOff>50597</xdr:rowOff>
    </xdr:from>
    <xdr:to>
      <xdr:col>12</xdr:col>
      <xdr:colOff>8598</xdr:colOff>
      <xdr:row>3</xdr:row>
      <xdr:rowOff>20518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51B5890-FA90-4862-91D6-70F32CEEC873}"/>
            </a:ext>
          </a:extLst>
        </xdr:cNvPr>
        <xdr:cNvSpPr txBox="1"/>
      </xdr:nvSpPr>
      <xdr:spPr>
        <a:xfrm>
          <a:off x="5258758" y="950545"/>
          <a:ext cx="1016633" cy="16042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540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900"/>
            <a:t>MID function</a:t>
          </a:r>
        </a:p>
      </xdr:txBody>
    </xdr:sp>
    <xdr:clientData/>
  </xdr:twoCellAnchor>
  <xdr:twoCellAnchor>
    <xdr:from>
      <xdr:col>9</xdr:col>
      <xdr:colOff>232172</xdr:colOff>
      <xdr:row>8</xdr:row>
      <xdr:rowOff>71437</xdr:rowOff>
    </xdr:from>
    <xdr:to>
      <xdr:col>16</xdr:col>
      <xdr:colOff>65484</xdr:colOff>
      <xdr:row>10</xdr:row>
      <xdr:rowOff>166687</xdr:rowOff>
    </xdr:to>
    <xdr:sp macro="" textlink="">
      <xdr:nvSpPr>
        <xdr:cNvPr id="5" name="Arrow: Bent-Up 4">
          <a:extLst>
            <a:ext uri="{FF2B5EF4-FFF2-40B4-BE49-F238E27FC236}">
              <a16:creationId xmlns:a16="http://schemas.microsoft.com/office/drawing/2014/main" id="{1BDF33F3-A4B6-4D12-A23E-56B50DCA7DB7}"/>
            </a:ext>
          </a:extLst>
        </xdr:cNvPr>
        <xdr:cNvSpPr/>
      </xdr:nvSpPr>
      <xdr:spPr>
        <a:xfrm>
          <a:off x="4975622" y="3328987"/>
          <a:ext cx="3681412" cy="533400"/>
        </a:xfrm>
        <a:prstGeom prst="bentUpArrow">
          <a:avLst>
            <a:gd name="adj1" fmla="val 25000"/>
            <a:gd name="adj2" fmla="val 25000"/>
            <a:gd name="adj3" fmla="val 40000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15</xdr:col>
      <xdr:colOff>538568</xdr:colOff>
      <xdr:row>3</xdr:row>
      <xdr:rowOff>50132</xdr:rowOff>
    </xdr:from>
    <xdr:to>
      <xdr:col>15</xdr:col>
      <xdr:colOff>542556</xdr:colOff>
      <xdr:row>8</xdr:row>
      <xdr:rowOff>71437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263439E7-ADCC-49B2-9A08-7B7E5EFCF9AE}"/>
            </a:ext>
          </a:extLst>
        </xdr:cNvPr>
        <xdr:cNvCxnSpPr>
          <a:stCxn id="5" idx="0"/>
          <a:endCxn id="3" idx="2"/>
        </xdr:cNvCxnSpPr>
      </xdr:nvCxnSpPr>
      <xdr:spPr>
        <a:xfrm flipH="1" flipV="1">
          <a:off x="8532999" y="1140580"/>
          <a:ext cx="3988" cy="1072340"/>
        </a:xfrm>
        <a:prstGeom prst="line">
          <a:avLst/>
        </a:prstGeom>
        <a:ln w="1905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137948</xdr:colOff>
      <xdr:row>0</xdr:row>
      <xdr:rowOff>91965</xdr:rowOff>
    </xdr:from>
    <xdr:to>
      <xdr:col>19</xdr:col>
      <xdr:colOff>538656</xdr:colOff>
      <xdr:row>1</xdr:row>
      <xdr:rowOff>623412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058C4E2-C2B4-447E-A16E-F042E4E61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8931" y="91965"/>
          <a:ext cx="5077811" cy="1076671"/>
        </a:xfrm>
        <a:prstGeom prst="rect">
          <a:avLst/>
        </a:prstGeom>
        <a:ln w="22225"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86E79-7C2B-4880-B72C-A6BB727E9F8A}">
  <sheetPr codeName="Sheet1"/>
  <dimension ref="A1:I10"/>
  <sheetViews>
    <sheetView showGridLines="0" tabSelected="1" zoomScale="145" zoomScaleNormal="145" workbookViewId="0">
      <selection activeCell="C4" sqref="C4"/>
    </sheetView>
  </sheetViews>
  <sheetFormatPr defaultRowHeight="15" x14ac:dyDescent="0.25"/>
  <cols>
    <col min="1" max="1" width="26.140625" customWidth="1"/>
    <col min="2" max="2" width="6.5703125" customWidth="1"/>
    <col min="3" max="5" width="5.7109375" customWidth="1"/>
    <col min="6" max="6" width="7.85546875" customWidth="1"/>
    <col min="7" max="10" width="7.5703125" customWidth="1"/>
  </cols>
  <sheetData>
    <row r="1" spans="1:9" x14ac:dyDescent="0.25">
      <c r="A1" s="8" t="s">
        <v>29</v>
      </c>
      <c r="B1" s="26">
        <v>1</v>
      </c>
      <c r="C1" s="26">
        <v>2</v>
      </c>
      <c r="D1" s="26">
        <v>3</v>
      </c>
      <c r="E1" s="26">
        <v>4</v>
      </c>
      <c r="F1" s="24" t="s">
        <v>23</v>
      </c>
    </row>
    <row r="2" spans="1:9" x14ac:dyDescent="0.25">
      <c r="A2" s="9" t="s">
        <v>0</v>
      </c>
      <c r="B2" s="23" t="str">
        <f>TRIM(MID(SUBSTITUTE($A2,".",REPT(" ",100)),MAX(1,(B$1-1)*100-50),100))</f>
        <v>112</v>
      </c>
      <c r="C2" s="23" t="str">
        <f>TRIM(MID(SUBSTITUTE($A2,".",REPT(" ",100)),MAX(1,(C$1-1)*100-50),100))</f>
        <v>116</v>
      </c>
      <c r="D2" s="23" t="str">
        <f>TRIM(MID(SUBSTITUTE($A2,".",REPT(" ",100)),MAX(1,(D$1-1)*100-50),100))</f>
        <v>76</v>
      </c>
      <c r="E2" s="23" t="str">
        <f>TRIM(MID(SUBSTITUTE($A2,".",REPT(" ",100)),MAX(1,(E$1-1)*100-50),100))</f>
        <v>231</v>
      </c>
      <c r="F2" s="25" t="s">
        <v>24</v>
      </c>
    </row>
    <row r="3" spans="1:9" x14ac:dyDescent="0.25">
      <c r="A3" s="10" t="s">
        <v>22</v>
      </c>
      <c r="B3" s="23" t="str">
        <f>TRIM(MID(SUBSTITUTE($A3," ",REPT(" ",100)),MAX(1,(B$1-1)*100-50),100))</f>
        <v>My</v>
      </c>
      <c r="C3" s="23" t="str">
        <f>TRIM(MID(SUBSTITUTE($A3," ",REPT(" ",100)),MAX(1,(C$1-1)*100-50),100))</f>
        <v>item</v>
      </c>
      <c r="D3" s="23" t="str">
        <f>TRIM(MID(SUBSTITUTE($A3," ",REPT(" ",100)),MAX(1,(D$1-1)*100-50),100))</f>
        <v>is</v>
      </c>
      <c r="E3" s="23" t="str">
        <f>TRIM(MID(SUBSTITUTE($A3," ",REPT(" ",100)),MAX(1,(E$1-1)*100-50),100))</f>
        <v>d@f</v>
      </c>
      <c r="F3" s="25" t="s">
        <v>30</v>
      </c>
    </row>
    <row r="4" spans="1:9" x14ac:dyDescent="0.25">
      <c r="A4" s="10" t="s">
        <v>25</v>
      </c>
      <c r="B4" s="23" t="str">
        <f>TRIM(MID(SUBSTITUTE($A4,",",REPT(" ",100)),MAX(1,(B$1-1)*100-50),100))</f>
        <v>One</v>
      </c>
      <c r="C4" s="11" t="str">
        <f>TRIM(MID(SUBSTITUTE($A4,",",REPT(" ",100)),MAX(1,(C$1-1)*100-50),100))</f>
        <v>Two</v>
      </c>
      <c r="D4" s="23" t="str">
        <f>TRIM(MID(SUBSTITUTE($A4,",",REPT(" ",100)),MAX(1,(D$1-1)*100-50),100))</f>
        <v>Three</v>
      </c>
      <c r="E4" s="23" t="str">
        <f>TRIM(MID(SUBSTITUTE($A4,",",REPT(" ",100)),MAX(1,(E$1-1)*100-50),100))</f>
        <v/>
      </c>
      <c r="F4" s="25" t="s">
        <v>26</v>
      </c>
    </row>
    <row r="5" spans="1:9" s="22" customFormat="1" x14ac:dyDescent="0.25">
      <c r="A5" s="17"/>
      <c r="B5" s="18"/>
      <c r="C5" s="18"/>
      <c r="D5" s="18"/>
      <c r="E5" s="18"/>
      <c r="F5" s="21"/>
    </row>
    <row r="6" spans="1:9" s="22" customFormat="1" x14ac:dyDescent="0.25">
      <c r="A6" s="18"/>
      <c r="B6" s="18"/>
      <c r="C6" s="18"/>
      <c r="D6" s="18"/>
      <c r="E6" s="21"/>
    </row>
    <row r="7" spans="1:9" s="1" customFormat="1" ht="15" customHeight="1" x14ac:dyDescent="0.25">
      <c r="A7" s="27" t="str">
        <f ca="1">"Formula in C4 is:"&amp;CHAR(10)&amp;_xlfn.FORMULATEXT(C4)</f>
        <v>Formula in C4 is:
=TRIM(MID(SUBSTITUTE($A4,",",REPT(" ",100)),MAX(1,(C$1-1)*100-50),100))</v>
      </c>
      <c r="B7" s="28"/>
      <c r="C7" s="28"/>
      <c r="D7" s="28"/>
      <c r="E7" s="28"/>
      <c r="F7" s="28"/>
      <c r="G7" s="28"/>
      <c r="H7" s="28"/>
      <c r="I7" s="29"/>
    </row>
    <row r="8" spans="1:9" s="1" customFormat="1" x14ac:dyDescent="0.25">
      <c r="A8" s="30"/>
      <c r="B8" s="31"/>
      <c r="C8" s="31"/>
      <c r="D8" s="31"/>
      <c r="E8" s="31"/>
      <c r="F8" s="31"/>
      <c r="G8" s="31"/>
      <c r="H8" s="31"/>
      <c r="I8" s="32"/>
    </row>
    <row r="9" spans="1:9" s="1" customFormat="1" x14ac:dyDescent="0.25">
      <c r="A9" s="30"/>
      <c r="B9" s="31"/>
      <c r="C9" s="31"/>
      <c r="D9" s="31"/>
      <c r="E9" s="31"/>
      <c r="F9" s="31"/>
      <c r="G9" s="31"/>
      <c r="H9" s="31"/>
      <c r="I9" s="32"/>
    </row>
    <row r="10" spans="1:9" x14ac:dyDescent="0.25">
      <c r="A10" s="33"/>
      <c r="B10" s="34"/>
      <c r="C10" s="34"/>
      <c r="D10" s="34"/>
      <c r="E10" s="34"/>
      <c r="F10" s="34"/>
      <c r="G10" s="34"/>
      <c r="H10" s="34"/>
      <c r="I10" s="35"/>
    </row>
  </sheetData>
  <mergeCells count="1">
    <mergeCell ref="A7:I10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1DB11-3F5A-46D8-9CEB-D1C6A1ADA5C5}">
  <sheetPr codeName="Sheet2"/>
  <dimension ref="A1:Z15"/>
  <sheetViews>
    <sheetView zoomScale="145" zoomScaleNormal="145" workbookViewId="0">
      <selection activeCell="A2" sqref="A2"/>
    </sheetView>
  </sheetViews>
  <sheetFormatPr defaultRowHeight="15" x14ac:dyDescent="0.25"/>
  <cols>
    <col min="1" max="1" width="17.140625" customWidth="1"/>
    <col min="2" max="2" width="6.5703125" customWidth="1"/>
    <col min="3" max="5" width="5.7109375" customWidth="1"/>
    <col min="6" max="13" width="7.5703125" customWidth="1"/>
  </cols>
  <sheetData>
    <row r="1" spans="1:26" s="19" customFormat="1" ht="42.75" customHeight="1" x14ac:dyDescent="0.25">
      <c r="A1" s="20" t="s">
        <v>28</v>
      </c>
      <c r="B1" s="39" t="s">
        <v>32</v>
      </c>
      <c r="C1" s="40"/>
      <c r="D1" s="40"/>
      <c r="E1" s="40"/>
      <c r="F1" s="40"/>
      <c r="G1" s="40"/>
      <c r="H1" s="40"/>
      <c r="I1" s="40"/>
      <c r="J1" s="40"/>
      <c r="K1" s="41"/>
    </row>
    <row r="2" spans="1:26" ht="51.75" customHeight="1" x14ac:dyDescent="0.25">
      <c r="A2" s="7" t="s">
        <v>19</v>
      </c>
      <c r="B2" s="36" t="s">
        <v>20</v>
      </c>
      <c r="C2" s="37"/>
      <c r="D2" s="37"/>
      <c r="E2" s="37"/>
      <c r="F2" s="37"/>
      <c r="G2" s="38"/>
    </row>
    <row r="3" spans="1:26" ht="15" customHeight="1" x14ac:dyDescent="0.25">
      <c r="A3" s="7"/>
      <c r="B3" s="7"/>
      <c r="C3" s="7"/>
      <c r="D3" s="7"/>
      <c r="E3" s="7"/>
      <c r="F3" s="7"/>
      <c r="G3" s="7"/>
      <c r="H3" s="7"/>
    </row>
    <row r="4" spans="1:26" x14ac:dyDescent="0.25">
      <c r="A4" s="3" t="s">
        <v>1</v>
      </c>
      <c r="B4" s="12" t="s">
        <v>13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22.5" x14ac:dyDescent="0.25">
      <c r="A5" s="2" t="s">
        <v>31</v>
      </c>
      <c r="B5" s="14" t="str">
        <f>SUBSTITUTE('Quick and Dirty Example'!A4,",",REPT(" ",100))</f>
        <v>One                                                                                                    Two                                                                                                    Three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x14ac:dyDescent="0.25">
      <c r="A6" s="3" t="s">
        <v>2</v>
      </c>
      <c r="B6" s="12" t="s">
        <v>11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x14ac:dyDescent="0.25">
      <c r="B7" t="s">
        <v>4</v>
      </c>
    </row>
    <row r="8" spans="1:26" x14ac:dyDescent="0.25">
      <c r="B8" t="s">
        <v>27</v>
      </c>
    </row>
    <row r="9" spans="1:26" x14ac:dyDescent="0.25">
      <c r="A9" s="4" t="s">
        <v>18</v>
      </c>
      <c r="B9" s="15" t="s">
        <v>5</v>
      </c>
      <c r="C9" s="15" t="s">
        <v>6</v>
      </c>
      <c r="D9" s="15" t="s">
        <v>7</v>
      </c>
      <c r="E9" s="15" t="s">
        <v>8</v>
      </c>
    </row>
    <row r="10" spans="1:26" ht="19.5" customHeight="1" x14ac:dyDescent="0.25">
      <c r="A10" s="5" t="s">
        <v>3</v>
      </c>
      <c r="B10" s="16">
        <f>MAX(1,('Quick and Dirty Example'!B$1-1)*100-50)</f>
        <v>1</v>
      </c>
      <c r="C10" s="16">
        <f>MAX(1,('Quick and Dirty Example'!C$1-1)*100-50)</f>
        <v>50</v>
      </c>
      <c r="D10" s="16">
        <f>MAX(1,('Quick and Dirty Example'!D$1-1)*100-50)</f>
        <v>150</v>
      </c>
      <c r="E10" s="16">
        <f>MAX(1,('Quick and Dirty Example'!E$1-1)*100-50)</f>
        <v>250</v>
      </c>
      <c r="F10" s="6" t="s">
        <v>17</v>
      </c>
      <c r="G10" s="6"/>
      <c r="H10" s="6"/>
    </row>
    <row r="11" spans="1:26" x14ac:dyDescent="0.25">
      <c r="A11" s="2" t="s">
        <v>9</v>
      </c>
      <c r="B11" t="s">
        <v>10</v>
      </c>
    </row>
    <row r="12" spans="1:26" x14ac:dyDescent="0.25">
      <c r="B12" t="s">
        <v>16</v>
      </c>
    </row>
    <row r="13" spans="1:26" x14ac:dyDescent="0.25">
      <c r="A13" s="4" t="s">
        <v>12</v>
      </c>
      <c r="B13" s="14" t="str">
        <f>MID(SUBSTITUTE('Quick and Dirty Example'!A4,",",REPT(" ",100)),MAX(1,('Quick and Dirty Example'!C1-1)*100-50),100)</f>
        <v xml:space="preserve">                                                      Two                                           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26" x14ac:dyDescent="0.25">
      <c r="A14" s="4"/>
      <c r="B14" t="s">
        <v>21</v>
      </c>
    </row>
    <row r="15" spans="1:26" x14ac:dyDescent="0.25">
      <c r="A15" s="4" t="s">
        <v>14</v>
      </c>
      <c r="B15" s="14" t="str">
        <f>TRIM(B13)</f>
        <v>Two</v>
      </c>
      <c r="C15" t="s">
        <v>15</v>
      </c>
    </row>
  </sheetData>
  <mergeCells count="2">
    <mergeCell ref="B2:G2"/>
    <mergeCell ref="B1:K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 and Dirty Example</vt:lpstr>
      <vt:lpstr>Explanation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Bamford</dc:creator>
  <cp:lastModifiedBy>Glenn Bamford</cp:lastModifiedBy>
  <dcterms:created xsi:type="dcterms:W3CDTF">2020-08-01T19:53:31Z</dcterms:created>
  <dcterms:modified xsi:type="dcterms:W3CDTF">2021-01-26T06:18:26Z</dcterms:modified>
</cp:coreProperties>
</file>