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esktop\"/>
    </mc:Choice>
  </mc:AlternateContent>
  <xr:revisionPtr revIDLastSave="0" documentId="13_ncr:1_{DF9E078D-C29A-45D2-A98C-8A6804E63E12}" xr6:coauthVersionLast="47" xr6:coauthVersionMax="47" xr10:uidLastSave="{00000000-0000-0000-0000-000000000000}"/>
  <bookViews>
    <workbookView xWindow="-120" yWindow="-120" windowWidth="20730" windowHeight="11040" xr2:uid="{2D081F7F-3E96-4728-9BFB-36DF510FE6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2" i="1" l="1"/>
  <c r="O75" i="1"/>
  <c r="O69" i="1"/>
  <c r="O64" i="1"/>
  <c r="O65" i="1"/>
  <c r="O60" i="1"/>
  <c r="O61" i="1"/>
  <c r="O13" i="1"/>
  <c r="O52" i="1"/>
  <c r="O48" i="1"/>
  <c r="O43" i="1"/>
  <c r="O42" i="1"/>
  <c r="O36" i="1"/>
  <c r="O20" i="1"/>
  <c r="O19" i="1"/>
  <c r="O66" i="1"/>
  <c r="O67" i="1"/>
  <c r="O68" i="1"/>
  <c r="O21" i="1"/>
  <c r="O70" i="1"/>
  <c r="O71" i="1"/>
  <c r="O72" i="1"/>
  <c r="O37" i="1"/>
  <c r="O9" i="1"/>
  <c r="O31" i="1"/>
  <c r="O51" i="1"/>
  <c r="O50" i="1"/>
  <c r="O80" i="1"/>
  <c r="O63" i="1"/>
  <c r="O49" i="1"/>
  <c r="O38" i="1"/>
  <c r="O35" i="1"/>
  <c r="O27" i="1"/>
  <c r="O28" i="1"/>
  <c r="O29" i="1"/>
  <c r="O30" i="1"/>
  <c r="O23" i="1"/>
  <c r="O24" i="1"/>
  <c r="O25" i="1"/>
  <c r="O26" i="1"/>
  <c r="O18" i="1"/>
  <c r="O22" i="1"/>
  <c r="O14" i="1"/>
  <c r="O15" i="1"/>
  <c r="O16" i="1"/>
  <c r="O17" i="1"/>
  <c r="O12" i="1"/>
</calcChain>
</file>

<file path=xl/sharedStrings.xml><?xml version="1.0" encoding="utf-8"?>
<sst xmlns="http://schemas.openxmlformats.org/spreadsheetml/2006/main" count="75" uniqueCount="50">
  <si>
    <t>Shooter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</si>
  <si>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</si>
  <si>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</si>
  <si>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</si>
  <si>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</si>
  <si>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</si>
  <si>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</si>
  <si>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</si>
  <si>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</si>
  <si>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</si>
  <si>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</si>
  <si>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 xml:space="preserve"> </t>
  </si>
  <si>
    <t>Total</t>
  </si>
  <si>
    <t>Tactical Gun</t>
  </si>
  <si>
    <t>Factory Gun</t>
  </si>
  <si>
    <t>Gas Gun</t>
  </si>
  <si>
    <t>Military Gun</t>
  </si>
  <si>
    <t>Light Gun Suppressed</t>
  </si>
  <si>
    <t>Tactical Gun Suppressed</t>
  </si>
  <si>
    <t>Gas Gun Suppressed</t>
  </si>
  <si>
    <t>Military Gun Suppressed</t>
  </si>
  <si>
    <t>Factory Gun Suppressed</t>
  </si>
  <si>
    <t>Heavy Tactical Gun</t>
  </si>
  <si>
    <t>Heavy Gun Suppressed</t>
  </si>
  <si>
    <t>Heavy Tactical Suppressed</t>
  </si>
  <si>
    <t>One Mile GBA 2026 Season Thunder Valley Precision Points</t>
  </si>
  <si>
    <t>Sarver, Tom</t>
  </si>
  <si>
    <t>Heavy Gun</t>
  </si>
  <si>
    <t>Light Gun</t>
  </si>
  <si>
    <t>McCully, Dale</t>
  </si>
  <si>
    <t>Bear, Jamie</t>
  </si>
  <si>
    <t>Lanctot, Barbara</t>
  </si>
  <si>
    <t>Lanctot, Thomas</t>
  </si>
  <si>
    <t>Phillips, James</t>
  </si>
  <si>
    <t>Hosier, Chuck</t>
  </si>
  <si>
    <t>Hopper, David</t>
  </si>
  <si>
    <t>Raber, Austin</t>
  </si>
  <si>
    <t>DeSantis, Nick</t>
  </si>
  <si>
    <t>Rogers, Zack</t>
  </si>
  <si>
    <t>Johnson, Anthony</t>
  </si>
  <si>
    <t>Uvena, John</t>
  </si>
  <si>
    <t>Noe, Josh</t>
  </si>
  <si>
    <t>Gathers, Ryan</t>
  </si>
  <si>
    <t>Leigh, Greg</t>
  </si>
  <si>
    <t>King, Ralph</t>
  </si>
  <si>
    <t>Jones, Thomas</t>
  </si>
  <si>
    <t>Kahle, Willie</t>
  </si>
  <si>
    <t>Brewer, Matt</t>
  </si>
  <si>
    <t>Dalenberg, Chad</t>
  </si>
  <si>
    <t>Rogers, Caleb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</si>
</sst>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1" fillId="0" borderId="1" xfId="0" applyNumberFormat="1" applyFont="1" applyBorder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2" fontId="1" fillId="0" borderId="3" xfId="0" applyNumberFormat="1" applyFont="1" applyBorder="1"/>
    <xf numFmtId="2" fontId="1" fillId="0" borderId="2" xfId="0" applyNumberFormat="1" applyFont="1" applyBorder="1"/>
    <xf numFmtId="2" fontId="1" fillId="0" borderId="5" xfId="0" applyNumberFormat="1" applyFont="1" applyBorder="1"/>
    <xf numFmtId="0" fontId="1" fillId="0" borderId="8" xfId="0" applyFont="1" applyBorder="1"/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1" fillId="0" borderId="11" xfId="0" applyFont="1" applyBorder="1"/>
    <xf numFmtId="0" fontId="1" fillId="0" borderId="10" xfId="0" applyFont="1" applyBorder="1"/>
    <xf numFmtId="0" fontId="1" fillId="0" borderId="12" xfId="0" applyFont="1" applyBorder="1"/>
    <xf numFmtId="0" fontId="2" fillId="0" borderId="4" xfId="0" applyFont="1" applyBorder="1"/>
    <xf numFmtId="0" fontId="1" fillId="0" borderId="13" xfId="0" applyFont="1" applyBorder="1"/>
    <xf numFmtId="2" fontId="1" fillId="0" borderId="10" xfId="0" applyNumberFormat="1" applyFont="1" applyBorder="1"/>
    <xf numFmtId="0" fontId="1" fillId="0" borderId="7" xfId="0" applyFont="1" applyBorder="1"/>
    <xf numFmtId="0" fontId="2" fillId="0" borderId="9" xfId="0" applyFont="1" applyBorder="1"/>
    <xf numFmtId="0" fontId="3" fillId="0" borderId="9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3" xfId="0" applyFont="1" applyBorder="1" applyAlignment="1">
      <alignment horizontal="center"/>
    </xf>
    <xf numFmtId="0" fontId="1" fillId="0" borderId="16" xfId="0" applyFont="1" applyBorder="1"/>
    <xf numFmtId="0" fontId="1" fillId="0" borderId="1" xfId="0" applyFont="1" applyBorder="1" applyAlignment="1">
      <alignment horizontal="center"/>
    </xf>
    <xf numFmtId="0" fontId="1" fillId="0" borderId="17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6230A-2E17-410B-9911-499B0D0102D4}">
  <sheetPr>
    <pageSetUpPr fitToPage="1"/>
  </sheetPr>
  <dimension ref="A1:P141"/>
  <sheetViews>
    <sheetView tabSelected="1" topLeftCell="A71" workbookViewId="0">
      <selection activeCell="D80" sqref="D80"/>
    </sheetView>
  </sheetViews>
  <sheetFormatPr defaultRowHeight="15" x14ac:dyDescent="0.25"/>
  <cols>
    <col min="1" max="1" width="2.42578125" customWidth="1"/>
    <col min="2" max="2" width="33.5703125" customWidth="1"/>
    <col min="3" max="3" width="1.85546875" customWidth="1"/>
    <col min="14" max="14" width="1.5703125" customWidth="1"/>
    <col min="15" max="15" width="10.5703125" customWidth="1"/>
    <col min="16" max="16" width="1.42578125" customWidth="1"/>
  </cols>
  <sheetData>
    <row r="1" spans="1:16" ht="18" x14ac:dyDescent="0.25">
      <c r="A1" s="2"/>
      <c r="B1" s="34" t="s">
        <v>25</v>
      </c>
      <c r="C1" s="34"/>
      <c r="D1" s="34"/>
      <c r="E1" s="34"/>
      <c r="F1" s="34"/>
      <c r="G1" s="34"/>
      <c r="H1" s="34"/>
      <c r="I1" s="34"/>
      <c r="J1" s="34"/>
      <c r="K1" s="4"/>
      <c r="L1" s="4"/>
      <c r="M1" s="4"/>
      <c r="N1" s="4"/>
      <c r="O1" s="4"/>
      <c r="P1" s="2"/>
    </row>
    <row r="2" spans="1:16" ht="18" x14ac:dyDescent="0.25">
      <c r="A2" s="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2"/>
    </row>
    <row r="3" spans="1:16" ht="18" x14ac:dyDescent="0.25">
      <c r="A3" s="2"/>
      <c r="B3" s="3" t="s">
        <v>0</v>
      </c>
      <c r="C3" s="3" t="s">
        <v>11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/>
      <c r="O3" s="3" t="s">
        <v>12</v>
      </c>
      <c r="P3" s="2"/>
    </row>
    <row r="4" spans="1:16" ht="18.75" thickBot="1" x14ac:dyDescent="0.3">
      <c r="A4" s="6"/>
      <c r="B4" s="7"/>
      <c r="C4" s="7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6"/>
    </row>
    <row r="5" spans="1:16" ht="18.75" thickBot="1" x14ac:dyDescent="0.3">
      <c r="A5" s="15"/>
      <c r="B5" s="17" t="s">
        <v>28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8"/>
    </row>
    <row r="6" spans="1:16" ht="18" x14ac:dyDescent="0.25">
      <c r="A6" s="8"/>
      <c r="B6" s="9"/>
      <c r="C6" s="16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8"/>
    </row>
    <row r="7" spans="1:16" ht="18.75" thickBot="1" x14ac:dyDescent="0.3">
      <c r="A7" s="8"/>
      <c r="B7" s="6"/>
      <c r="C7" s="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6"/>
    </row>
    <row r="8" spans="1:16" ht="18.75" thickBot="1" x14ac:dyDescent="0.3">
      <c r="A8" s="20"/>
      <c r="B8" s="21" t="s">
        <v>27</v>
      </c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22"/>
    </row>
    <row r="9" spans="1:16" ht="18" x14ac:dyDescent="0.25">
      <c r="A9" s="8"/>
      <c r="B9" s="8" t="s">
        <v>34</v>
      </c>
      <c r="C9" s="8"/>
      <c r="D9" s="8">
        <v>0.01</v>
      </c>
      <c r="E9" s="8"/>
      <c r="F9" s="8"/>
      <c r="G9" s="8"/>
      <c r="H9" s="8"/>
      <c r="I9" s="8"/>
      <c r="J9" s="8"/>
      <c r="K9" s="8"/>
      <c r="L9" s="8"/>
      <c r="M9" s="8"/>
      <c r="N9" s="9"/>
      <c r="O9" s="12">
        <f>SUM(D9+E9+F9+G9+H9+I9+J9+K9+L9+M9)</f>
        <v>0.01</v>
      </c>
      <c r="P9" s="8"/>
    </row>
    <row r="10" spans="1:16" ht="18.75" thickBot="1" x14ac:dyDescent="0.3">
      <c r="A10" s="8"/>
      <c r="B10" s="6"/>
      <c r="C10" s="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23"/>
      <c r="P10" s="6"/>
    </row>
    <row r="11" spans="1:16" ht="18.75" thickBot="1" x14ac:dyDescent="0.3">
      <c r="A11" s="20"/>
      <c r="B11" s="25" t="s">
        <v>13</v>
      </c>
      <c r="C11" s="24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4"/>
      <c r="P11" s="22"/>
    </row>
    <row r="12" spans="1:16" ht="18" x14ac:dyDescent="0.25">
      <c r="A12" s="8"/>
      <c r="B12" s="8" t="s">
        <v>30</v>
      </c>
      <c r="C12" s="8"/>
      <c r="D12" s="8">
        <v>0.01</v>
      </c>
      <c r="E12" s="8">
        <v>0.01</v>
      </c>
      <c r="F12" s="8">
        <v>0.01</v>
      </c>
      <c r="G12" s="8">
        <v>0.06</v>
      </c>
      <c r="H12" s="8">
        <v>0.06</v>
      </c>
      <c r="I12" s="8">
        <v>0.01</v>
      </c>
      <c r="J12" s="8">
        <v>0.01</v>
      </c>
      <c r="K12" s="8">
        <v>0.01</v>
      </c>
      <c r="L12" s="8">
        <v>0.01</v>
      </c>
      <c r="M12" s="8">
        <v>0.01</v>
      </c>
      <c r="N12" s="9"/>
      <c r="O12" s="12">
        <f>SUM(D12+E12+F12+G12+H12+I12+J12+K12+L12+M12)</f>
        <v>0.20000000000000004</v>
      </c>
      <c r="P12" s="8"/>
    </row>
    <row r="13" spans="1:16" ht="18" x14ac:dyDescent="0.25">
      <c r="A13" s="8"/>
      <c r="B13" s="8" t="s">
        <v>48</v>
      </c>
      <c r="C13" s="8"/>
      <c r="D13" s="8"/>
      <c r="E13" s="8"/>
      <c r="F13" s="8"/>
      <c r="G13" s="8"/>
      <c r="H13" s="8"/>
      <c r="I13" s="8"/>
      <c r="J13" s="8">
        <v>0.01</v>
      </c>
      <c r="K13" s="8">
        <v>0.01</v>
      </c>
      <c r="L13" s="8">
        <v>0.01</v>
      </c>
      <c r="M13" s="8">
        <v>0.01</v>
      </c>
      <c r="N13" s="9"/>
      <c r="O13" s="12">
        <f>SUM(D13+E13+F13+G13+H13+I13+J13+K13+L13+M13)</f>
        <v>0.04</v>
      </c>
      <c r="P13" s="8"/>
    </row>
    <row r="14" spans="1:16" ht="18" x14ac:dyDescent="0.25">
      <c r="A14" s="8"/>
      <c r="B14" s="2" t="s">
        <v>37</v>
      </c>
      <c r="C14" s="2"/>
      <c r="D14" s="2">
        <v>0.01</v>
      </c>
      <c r="E14" s="2"/>
      <c r="F14" s="2"/>
      <c r="G14" s="2"/>
      <c r="H14" s="2">
        <v>0.06</v>
      </c>
      <c r="I14" s="2">
        <v>0.01</v>
      </c>
      <c r="J14" s="2"/>
      <c r="K14" s="2"/>
      <c r="L14" s="2"/>
      <c r="M14" s="2"/>
      <c r="N14" s="9"/>
      <c r="O14" s="5">
        <f t="shared" ref="O14:O38" si="0">SUM(D14+E14+F14+G14+H14+I14+J14+K14+L14+M14)</f>
        <v>7.9999999999999988E-2</v>
      </c>
      <c r="P14" s="2"/>
    </row>
    <row r="15" spans="1:16" ht="18" x14ac:dyDescent="0.25">
      <c r="A15" s="8"/>
      <c r="B15" s="2" t="s">
        <v>42</v>
      </c>
      <c r="C15" s="2"/>
      <c r="D15" s="2">
        <v>0.01</v>
      </c>
      <c r="E15" s="2"/>
      <c r="F15" s="2">
        <v>0.01</v>
      </c>
      <c r="G15" s="2">
        <v>0.01</v>
      </c>
      <c r="H15" s="2">
        <v>1.06</v>
      </c>
      <c r="I15" s="2">
        <v>0.01</v>
      </c>
      <c r="J15" s="2">
        <v>0.01</v>
      </c>
      <c r="K15" s="2">
        <v>0.06</v>
      </c>
      <c r="L15" s="2"/>
      <c r="M15" s="2"/>
      <c r="N15" s="9"/>
      <c r="O15" s="5">
        <f t="shared" si="0"/>
        <v>1.1700000000000002</v>
      </c>
      <c r="P15" s="2"/>
    </row>
    <row r="16" spans="1:16" ht="18" x14ac:dyDescent="0.25">
      <c r="A16" s="8"/>
      <c r="B16" s="2" t="s">
        <v>35</v>
      </c>
      <c r="C16" s="2"/>
      <c r="D16" s="2">
        <v>0.01</v>
      </c>
      <c r="E16" s="2"/>
      <c r="F16" s="2"/>
      <c r="G16" s="2"/>
      <c r="H16" s="2">
        <v>0.01</v>
      </c>
      <c r="I16" s="2">
        <v>0.01</v>
      </c>
      <c r="J16" s="2">
        <v>0.01</v>
      </c>
      <c r="K16" s="2">
        <v>0.01</v>
      </c>
      <c r="L16" s="2"/>
      <c r="M16" s="2"/>
      <c r="N16" s="9"/>
      <c r="O16" s="5">
        <f t="shared" si="0"/>
        <v>0.05</v>
      </c>
      <c r="P16" s="2"/>
    </row>
    <row r="17" spans="1:16" ht="18" x14ac:dyDescent="0.25">
      <c r="A17" s="8"/>
      <c r="B17" s="2" t="s">
        <v>34</v>
      </c>
      <c r="C17" s="2"/>
      <c r="D17" s="2">
        <v>0.01</v>
      </c>
      <c r="E17" s="2"/>
      <c r="F17" s="2"/>
      <c r="G17" s="2"/>
      <c r="H17" s="2">
        <v>0.01</v>
      </c>
      <c r="I17" s="2">
        <v>0.01</v>
      </c>
      <c r="J17" s="2"/>
      <c r="K17" s="2"/>
      <c r="L17" s="2">
        <v>0.01</v>
      </c>
      <c r="M17" s="2"/>
      <c r="N17" s="9"/>
      <c r="O17" s="5">
        <f t="shared" si="0"/>
        <v>0.04</v>
      </c>
      <c r="P17" s="2"/>
    </row>
    <row r="18" spans="1:16" ht="18" x14ac:dyDescent="0.25">
      <c r="A18" s="8"/>
      <c r="B18" s="2" t="s">
        <v>39</v>
      </c>
      <c r="C18" s="2"/>
      <c r="D18" s="2">
        <v>0.01</v>
      </c>
      <c r="E18" s="2"/>
      <c r="F18" s="2"/>
      <c r="G18" s="2"/>
      <c r="H18" s="2">
        <v>0.01</v>
      </c>
      <c r="I18" s="2">
        <v>0.01</v>
      </c>
      <c r="J18" s="2">
        <v>0.01</v>
      </c>
      <c r="K18" s="2">
        <v>0.01</v>
      </c>
      <c r="L18" s="2">
        <v>0.01</v>
      </c>
      <c r="M18" s="2">
        <v>0.01</v>
      </c>
      <c r="N18" s="9"/>
      <c r="O18" s="5">
        <f t="shared" si="0"/>
        <v>7.0000000000000007E-2</v>
      </c>
      <c r="P18" s="2"/>
    </row>
    <row r="19" spans="1:16" ht="18" x14ac:dyDescent="0.25">
      <c r="A19" s="8"/>
      <c r="B19" s="2" t="s">
        <v>45</v>
      </c>
      <c r="C19" s="2"/>
      <c r="D19" s="2"/>
      <c r="E19" s="2">
        <v>0.06</v>
      </c>
      <c r="F19" s="2"/>
      <c r="G19" s="2"/>
      <c r="H19" s="2">
        <v>0.01</v>
      </c>
      <c r="I19" s="2">
        <v>0.01</v>
      </c>
      <c r="J19" s="2">
        <v>0.01</v>
      </c>
      <c r="K19" s="2">
        <v>0.01</v>
      </c>
      <c r="L19" s="2">
        <v>0.01</v>
      </c>
      <c r="M19" s="2">
        <v>0.01</v>
      </c>
      <c r="N19" s="9"/>
      <c r="O19" s="5">
        <f t="shared" si="0"/>
        <v>0.11999999999999997</v>
      </c>
      <c r="P19" s="2"/>
    </row>
    <row r="20" spans="1:16" ht="18" x14ac:dyDescent="0.25">
      <c r="A20" s="8"/>
      <c r="B20" s="2" t="s">
        <v>46</v>
      </c>
      <c r="C20" s="2"/>
      <c r="D20" s="2"/>
      <c r="E20" s="2">
        <v>0.01</v>
      </c>
      <c r="F20" s="2"/>
      <c r="G20" s="2"/>
      <c r="H20" s="2">
        <v>0.01</v>
      </c>
      <c r="I20" s="2">
        <v>0.01</v>
      </c>
      <c r="J20" s="2">
        <v>0.01</v>
      </c>
      <c r="K20" s="2">
        <v>0.01</v>
      </c>
      <c r="L20" s="2"/>
      <c r="M20" s="2"/>
      <c r="N20" s="9"/>
      <c r="O20" s="5">
        <f t="shared" si="0"/>
        <v>0.05</v>
      </c>
      <c r="P20" s="2"/>
    </row>
    <row r="21" spans="1:16" ht="18" x14ac:dyDescent="0.25">
      <c r="A21" s="8"/>
      <c r="B21" s="2" t="s">
        <v>44</v>
      </c>
      <c r="C21" s="2"/>
      <c r="D21" s="2"/>
      <c r="E21" s="2"/>
      <c r="F21" s="2">
        <v>0.01</v>
      </c>
      <c r="G21" s="2">
        <v>0.06</v>
      </c>
      <c r="H21" s="2"/>
      <c r="I21" s="2"/>
      <c r="J21" s="2"/>
      <c r="K21" s="2"/>
      <c r="L21" s="2"/>
      <c r="M21" s="2"/>
      <c r="N21" s="9"/>
      <c r="O21" s="5">
        <f t="shared" si="0"/>
        <v>6.9999999999999993E-2</v>
      </c>
      <c r="P21" s="2"/>
    </row>
    <row r="22" spans="1:16" ht="18" x14ac:dyDescent="0.25">
      <c r="A22" s="8"/>
      <c r="B22" s="2" t="s">
        <v>31</v>
      </c>
      <c r="C22" s="2"/>
      <c r="D22" s="2">
        <v>0.01</v>
      </c>
      <c r="E22" s="2"/>
      <c r="F22" s="2">
        <v>0.01</v>
      </c>
      <c r="G22" s="2">
        <v>0.01</v>
      </c>
      <c r="H22" s="2"/>
      <c r="I22" s="2"/>
      <c r="J22" s="2">
        <v>0.01</v>
      </c>
      <c r="K22" s="2">
        <v>0.01</v>
      </c>
      <c r="L22" s="2">
        <v>0.01</v>
      </c>
      <c r="M22" s="2">
        <v>0.01</v>
      </c>
      <c r="N22" s="9"/>
      <c r="O22" s="5">
        <f t="shared" si="0"/>
        <v>7.0000000000000007E-2</v>
      </c>
      <c r="P22" s="2"/>
    </row>
    <row r="23" spans="1:16" ht="18" x14ac:dyDescent="0.25">
      <c r="A23" s="8"/>
      <c r="B23" s="2" t="s">
        <v>32</v>
      </c>
      <c r="C23" s="2"/>
      <c r="D23" s="2">
        <v>0.01</v>
      </c>
      <c r="E23" s="2"/>
      <c r="F23" s="2">
        <v>0.01</v>
      </c>
      <c r="G23" s="2">
        <v>0.01</v>
      </c>
      <c r="H23" s="2">
        <v>0.01</v>
      </c>
      <c r="I23" s="2">
        <v>0.01</v>
      </c>
      <c r="J23" s="2">
        <v>0.01</v>
      </c>
      <c r="K23" s="2">
        <v>0.06</v>
      </c>
      <c r="L23" s="2">
        <v>0.01</v>
      </c>
      <c r="M23" s="2">
        <v>0.01</v>
      </c>
      <c r="N23" s="9"/>
      <c r="O23" s="5">
        <f>SUM(D23+E23+F23+G23+H23+I23+J23+K23+L23+M23)</f>
        <v>0.14000000000000001</v>
      </c>
      <c r="P23" s="2"/>
    </row>
    <row r="24" spans="1:16" ht="18" x14ac:dyDescent="0.25">
      <c r="A24" s="8"/>
      <c r="B24" s="2" t="s">
        <v>43</v>
      </c>
      <c r="C24" s="2"/>
      <c r="D24" s="2">
        <v>0.01</v>
      </c>
      <c r="E24" s="2">
        <v>0.01</v>
      </c>
      <c r="F24" s="2">
        <v>0.01</v>
      </c>
      <c r="G24" s="2">
        <v>0.01</v>
      </c>
      <c r="H24" s="2">
        <v>0.01</v>
      </c>
      <c r="I24" s="2">
        <v>0.01</v>
      </c>
      <c r="J24" s="2">
        <v>0.01</v>
      </c>
      <c r="K24" s="2">
        <v>0.01</v>
      </c>
      <c r="L24" s="2">
        <v>0.01</v>
      </c>
      <c r="M24" s="2">
        <v>0.06</v>
      </c>
      <c r="N24" s="9"/>
      <c r="O24" s="5">
        <f t="shared" si="0"/>
        <v>0.15</v>
      </c>
      <c r="P24" s="2"/>
    </row>
    <row r="25" spans="1:16" ht="18" x14ac:dyDescent="0.25">
      <c r="A25" s="8"/>
      <c r="B25" s="2" t="s">
        <v>29</v>
      </c>
      <c r="C25" s="2"/>
      <c r="D25" s="2">
        <v>0.01</v>
      </c>
      <c r="E25" s="2"/>
      <c r="F25" s="2">
        <v>1.06</v>
      </c>
      <c r="G25" s="2">
        <v>0.06</v>
      </c>
      <c r="H25" s="2">
        <v>0.06</v>
      </c>
      <c r="I25" s="2">
        <v>1.06</v>
      </c>
      <c r="J25" s="2">
        <v>1.06</v>
      </c>
      <c r="K25" s="2">
        <v>0.01</v>
      </c>
      <c r="L25" s="2"/>
      <c r="M25" s="2"/>
      <c r="N25" s="9"/>
      <c r="O25" s="5">
        <f t="shared" si="0"/>
        <v>3.32</v>
      </c>
      <c r="P25" s="2"/>
    </row>
    <row r="26" spans="1:16" ht="18" x14ac:dyDescent="0.25">
      <c r="A26" s="8"/>
      <c r="B26" s="2" t="s">
        <v>41</v>
      </c>
      <c r="C26" s="2"/>
      <c r="D26" s="2">
        <v>0.01</v>
      </c>
      <c r="E26" s="2"/>
      <c r="F26" s="2">
        <v>0.01</v>
      </c>
      <c r="G26" s="2">
        <v>0.01</v>
      </c>
      <c r="H26" s="2">
        <v>0.01</v>
      </c>
      <c r="I26" s="2">
        <v>0.01</v>
      </c>
      <c r="J26" s="2">
        <v>0.01</v>
      </c>
      <c r="K26" s="2"/>
      <c r="L26" s="2"/>
      <c r="M26" s="2"/>
      <c r="N26" s="9"/>
      <c r="O26" s="5">
        <f t="shared" si="0"/>
        <v>6.0000000000000005E-2</v>
      </c>
      <c r="P26" s="2"/>
    </row>
    <row r="27" spans="1:16" ht="18" x14ac:dyDescent="0.25">
      <c r="A27" s="8"/>
      <c r="B27" s="2" t="s">
        <v>33</v>
      </c>
      <c r="C27" s="2"/>
      <c r="D27" s="2">
        <v>0.01</v>
      </c>
      <c r="E27" s="2"/>
      <c r="F27" s="2">
        <v>0.06</v>
      </c>
      <c r="G27" s="2">
        <v>0.01</v>
      </c>
      <c r="H27" s="2">
        <v>0.01</v>
      </c>
      <c r="I27" s="2">
        <v>1.06</v>
      </c>
      <c r="J27" s="2"/>
      <c r="K27" s="2"/>
      <c r="L27" s="2"/>
      <c r="M27" s="2"/>
      <c r="N27" s="9"/>
      <c r="O27" s="5">
        <f t="shared" si="0"/>
        <v>1.1500000000000001</v>
      </c>
      <c r="P27" s="2"/>
    </row>
    <row r="28" spans="1:16" ht="18" x14ac:dyDescent="0.25">
      <c r="A28" s="8"/>
      <c r="B28" s="2" t="s">
        <v>36</v>
      </c>
      <c r="C28" s="2"/>
      <c r="D28" s="2">
        <v>0.01</v>
      </c>
      <c r="E28" s="2"/>
      <c r="F28" s="2">
        <v>0.01</v>
      </c>
      <c r="G28" s="2">
        <v>0.01</v>
      </c>
      <c r="H28" s="2">
        <v>0.01</v>
      </c>
      <c r="I28" s="2"/>
      <c r="J28" s="2">
        <v>0.01</v>
      </c>
      <c r="K28" s="2">
        <v>0.06</v>
      </c>
      <c r="L28" s="2"/>
      <c r="M28" s="2"/>
      <c r="N28" s="9"/>
      <c r="O28" s="5">
        <f t="shared" si="0"/>
        <v>0.11</v>
      </c>
      <c r="P28" s="2"/>
    </row>
    <row r="29" spans="1:16" ht="18" x14ac:dyDescent="0.25">
      <c r="A29" s="8"/>
      <c r="B29" s="2" t="s">
        <v>38</v>
      </c>
      <c r="C29" s="2"/>
      <c r="D29" s="2">
        <v>0.01</v>
      </c>
      <c r="E29" s="2"/>
      <c r="F29" s="2">
        <v>0.01</v>
      </c>
      <c r="G29" s="2">
        <v>0.01</v>
      </c>
      <c r="H29" s="2"/>
      <c r="I29" s="2"/>
      <c r="J29" s="2">
        <v>0.01</v>
      </c>
      <c r="K29" s="2">
        <v>0.01</v>
      </c>
      <c r="L29" s="2"/>
      <c r="M29" s="2"/>
      <c r="N29" s="9"/>
      <c r="O29" s="5">
        <f t="shared" si="0"/>
        <v>0.05</v>
      </c>
      <c r="P29" s="2"/>
    </row>
    <row r="30" spans="1:16" ht="18" x14ac:dyDescent="0.25">
      <c r="A30" s="8"/>
      <c r="B30" s="2" t="s">
        <v>26</v>
      </c>
      <c r="C30" s="2"/>
      <c r="D30" s="2">
        <v>0.01</v>
      </c>
      <c r="E30" s="2">
        <v>1.06</v>
      </c>
      <c r="F30" s="2">
        <v>0.06</v>
      </c>
      <c r="G30" s="2">
        <v>0.01</v>
      </c>
      <c r="H30" s="2">
        <v>0.01</v>
      </c>
      <c r="I30" s="2">
        <v>0.01</v>
      </c>
      <c r="J30" s="2">
        <v>0.01</v>
      </c>
      <c r="K30" s="2">
        <v>0.01</v>
      </c>
      <c r="L30" s="2">
        <v>0.01</v>
      </c>
      <c r="M30" s="2">
        <v>1.06</v>
      </c>
      <c r="N30" s="9"/>
      <c r="O30" s="5">
        <f t="shared" si="0"/>
        <v>2.25</v>
      </c>
      <c r="P30" s="2"/>
    </row>
    <row r="31" spans="1:16" ht="18" x14ac:dyDescent="0.25">
      <c r="A31" s="8"/>
      <c r="B31" s="2" t="s">
        <v>40</v>
      </c>
      <c r="C31" s="2"/>
      <c r="D31" s="2">
        <v>0.01</v>
      </c>
      <c r="E31" s="2"/>
      <c r="F31" s="2"/>
      <c r="G31" s="2"/>
      <c r="H31" s="2"/>
      <c r="I31" s="2"/>
      <c r="J31" s="2"/>
      <c r="K31" s="2"/>
      <c r="L31" s="2"/>
      <c r="M31" s="2"/>
      <c r="N31" s="9"/>
      <c r="O31" s="5">
        <f t="shared" si="0"/>
        <v>0.01</v>
      </c>
      <c r="P31" s="2"/>
    </row>
    <row r="32" spans="1:16" ht="18" x14ac:dyDescent="0.25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9"/>
      <c r="O32" s="5"/>
      <c r="P32" s="2"/>
    </row>
    <row r="33" spans="1:16" ht="18.75" thickBot="1" x14ac:dyDescent="0.3">
      <c r="A33" s="8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16"/>
      <c r="O33" s="13"/>
      <c r="P33" s="6"/>
    </row>
    <row r="34" spans="1:16" ht="18.75" thickBot="1" x14ac:dyDescent="0.3">
      <c r="A34" s="20"/>
      <c r="B34" s="21" t="s">
        <v>14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0"/>
      <c r="O34" s="14"/>
      <c r="P34" s="22"/>
    </row>
    <row r="35" spans="1:16" ht="18" x14ac:dyDescent="0.25">
      <c r="A35" s="8"/>
      <c r="B35" s="8" t="s">
        <v>39</v>
      </c>
      <c r="C35" s="8"/>
      <c r="D35" s="8">
        <v>0.01</v>
      </c>
      <c r="E35" s="8"/>
      <c r="F35" s="8"/>
      <c r="G35" s="8"/>
      <c r="H35" s="8">
        <v>0.01</v>
      </c>
      <c r="I35" s="8">
        <v>0.01</v>
      </c>
      <c r="J35" s="8">
        <v>0.01</v>
      </c>
      <c r="K35" s="8">
        <v>0.06</v>
      </c>
      <c r="L35" s="8">
        <v>0.01</v>
      </c>
      <c r="M35" s="8">
        <v>0.01</v>
      </c>
      <c r="N35" s="9"/>
      <c r="O35" s="12">
        <f t="shared" si="0"/>
        <v>0.12</v>
      </c>
      <c r="P35" s="8"/>
    </row>
    <row r="36" spans="1:16" ht="18" x14ac:dyDescent="0.25">
      <c r="A36" s="8"/>
      <c r="B36" s="8" t="s">
        <v>45</v>
      </c>
      <c r="C36" s="8"/>
      <c r="D36" s="8"/>
      <c r="E36" s="8"/>
      <c r="F36" s="8"/>
      <c r="G36" s="8"/>
      <c r="H36" s="8">
        <v>0.01</v>
      </c>
      <c r="I36" s="8">
        <v>0.01</v>
      </c>
      <c r="J36" s="8">
        <v>0.01</v>
      </c>
      <c r="K36" s="8">
        <v>0.01</v>
      </c>
      <c r="L36" s="8">
        <v>0.01</v>
      </c>
      <c r="M36" s="8">
        <v>0.01</v>
      </c>
      <c r="N36" s="9"/>
      <c r="O36" s="12">
        <f t="shared" si="0"/>
        <v>6.0000000000000005E-2</v>
      </c>
      <c r="P36" s="8"/>
    </row>
    <row r="37" spans="1:16" ht="18" x14ac:dyDescent="0.25">
      <c r="A37" s="8"/>
      <c r="B37" s="2" t="s">
        <v>41</v>
      </c>
      <c r="C37" s="2"/>
      <c r="D37" s="2">
        <v>0.01</v>
      </c>
      <c r="E37" s="2">
        <v>0.01</v>
      </c>
      <c r="F37" s="2">
        <v>0.01</v>
      </c>
      <c r="G37" s="2">
        <v>0.01</v>
      </c>
      <c r="H37" s="2">
        <v>0.01</v>
      </c>
      <c r="I37" s="2">
        <v>0.01</v>
      </c>
      <c r="J37" s="2">
        <v>0.01</v>
      </c>
      <c r="K37" s="2">
        <v>0.01</v>
      </c>
      <c r="L37" s="2">
        <v>1.06</v>
      </c>
      <c r="M37" s="2">
        <v>0.01</v>
      </c>
      <c r="N37" s="9"/>
      <c r="O37" s="5">
        <f>SUM(D37+E37+F37+G37+H37+I37+J37+K37+L37+M37)</f>
        <v>1.1500000000000001</v>
      </c>
      <c r="P37" s="8"/>
    </row>
    <row r="38" spans="1:16" ht="18" x14ac:dyDescent="0.25">
      <c r="A38" s="8"/>
      <c r="B38" s="2" t="s">
        <v>36</v>
      </c>
      <c r="C38" s="2"/>
      <c r="D38" s="2">
        <v>0.06</v>
      </c>
      <c r="E38" s="2">
        <v>0.01</v>
      </c>
      <c r="F38" s="2">
        <v>1.06</v>
      </c>
      <c r="G38" s="2">
        <v>0.01</v>
      </c>
      <c r="H38" s="2">
        <v>0.01</v>
      </c>
      <c r="I38" s="2">
        <v>0.01</v>
      </c>
      <c r="J38" s="2">
        <v>0.01</v>
      </c>
      <c r="K38" s="2">
        <v>0.01</v>
      </c>
      <c r="L38" s="2">
        <v>0.01</v>
      </c>
      <c r="M38" s="2">
        <v>0.01</v>
      </c>
      <c r="N38" s="9"/>
      <c r="O38" s="5">
        <f t="shared" si="0"/>
        <v>1.2000000000000002</v>
      </c>
      <c r="P38" s="2"/>
    </row>
    <row r="39" spans="1:16" ht="18" x14ac:dyDescent="0.25">
      <c r="A39" s="8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P39" s="2"/>
    </row>
    <row r="40" spans="1:16" ht="18.75" thickBot="1" x14ac:dyDescent="0.3">
      <c r="A40" s="8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16"/>
      <c r="O40" s="6"/>
      <c r="P40" s="6"/>
    </row>
    <row r="41" spans="1:16" ht="18.75" thickBot="1" x14ac:dyDescent="0.3">
      <c r="A41" s="20"/>
      <c r="B41" s="21" t="s">
        <v>15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0"/>
      <c r="O41" s="11"/>
      <c r="P41" s="22"/>
    </row>
    <row r="42" spans="1:16" ht="18" x14ac:dyDescent="0.25">
      <c r="A42" s="8"/>
      <c r="B42" s="8" t="s">
        <v>36</v>
      </c>
      <c r="C42" s="8"/>
      <c r="D42" s="8"/>
      <c r="E42" s="8"/>
      <c r="F42" s="8"/>
      <c r="G42" s="8"/>
      <c r="H42" s="8">
        <v>0.01</v>
      </c>
      <c r="I42" s="8">
        <v>0.01</v>
      </c>
      <c r="J42" s="8"/>
      <c r="K42" s="8"/>
      <c r="L42" s="8"/>
      <c r="M42" s="8"/>
      <c r="N42" s="9"/>
      <c r="O42" s="5">
        <f t="shared" ref="O42:O43" si="1">SUM(D42+E42+F42+G42+H42+I42+J42+K42+L42+M42)</f>
        <v>0.02</v>
      </c>
      <c r="P42" s="8"/>
    </row>
    <row r="43" spans="1:16" ht="18" x14ac:dyDescent="0.25">
      <c r="A43" s="8"/>
      <c r="B43" s="19" t="s">
        <v>26</v>
      </c>
      <c r="C43" s="19"/>
      <c r="D43" s="19"/>
      <c r="E43" s="19"/>
      <c r="F43" s="19"/>
      <c r="G43" s="19"/>
      <c r="H43" s="19">
        <v>0.01</v>
      </c>
      <c r="I43" s="19">
        <v>0.01</v>
      </c>
      <c r="J43" s="19">
        <v>0.01</v>
      </c>
      <c r="K43" s="19"/>
      <c r="L43" s="19"/>
      <c r="M43" s="19"/>
      <c r="N43" s="16"/>
      <c r="O43" s="5">
        <f t="shared" si="1"/>
        <v>0.03</v>
      </c>
      <c r="P43" s="19"/>
    </row>
    <row r="44" spans="1:16" ht="18.75" thickBot="1" x14ac:dyDescent="0.3">
      <c r="A44" s="8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16"/>
      <c r="O44" s="23"/>
      <c r="P44" s="6"/>
    </row>
    <row r="45" spans="1:16" ht="18.75" thickBot="1" x14ac:dyDescent="0.3">
      <c r="A45" s="8"/>
      <c r="B45" s="25" t="s">
        <v>16</v>
      </c>
      <c r="C45" s="24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0"/>
      <c r="O45" s="14"/>
      <c r="P45" s="22"/>
    </row>
    <row r="46" spans="1:16" ht="18.75" thickBot="1" x14ac:dyDescent="0.3">
      <c r="A46" s="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6"/>
      <c r="O46" s="23"/>
      <c r="P46" s="19"/>
    </row>
    <row r="47" spans="1:16" ht="18.75" thickBot="1" x14ac:dyDescent="0.3">
      <c r="A47" s="20"/>
      <c r="B47" s="25" t="s">
        <v>22</v>
      </c>
      <c r="C47" s="24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0"/>
      <c r="O47" s="14"/>
      <c r="P47" s="22"/>
    </row>
    <row r="48" spans="1:16" ht="18" x14ac:dyDescent="0.25">
      <c r="A48" s="2"/>
      <c r="B48" s="27" t="s">
        <v>35</v>
      </c>
      <c r="C48" s="28"/>
      <c r="D48" s="8"/>
      <c r="E48" s="8"/>
      <c r="F48" s="8"/>
      <c r="G48" s="8"/>
      <c r="H48" s="8"/>
      <c r="I48" s="8">
        <v>0.01</v>
      </c>
      <c r="J48" s="8"/>
      <c r="K48" s="8"/>
      <c r="L48" s="8"/>
      <c r="M48" s="8"/>
      <c r="N48" s="29"/>
      <c r="O48" s="12">
        <f t="shared" ref="O48:O52" si="2">SUM(D48+E48+F48+G48+H48+I48+J48+K48+L48+M48)</f>
        <v>0.01</v>
      </c>
      <c r="P48" s="8"/>
    </row>
    <row r="49" spans="1:16" ht="18" x14ac:dyDescent="0.25">
      <c r="A49" s="8"/>
      <c r="B49" s="8" t="s">
        <v>34</v>
      </c>
      <c r="C49" s="8"/>
      <c r="D49" s="8">
        <v>0.01</v>
      </c>
      <c r="E49" s="8"/>
      <c r="F49" s="8"/>
      <c r="G49" s="8"/>
      <c r="H49" s="8"/>
      <c r="I49" s="8"/>
      <c r="J49" s="8"/>
      <c r="K49" s="8"/>
      <c r="L49" s="8"/>
      <c r="M49" s="8"/>
      <c r="N49" s="9"/>
      <c r="O49" s="12">
        <f t="shared" si="2"/>
        <v>0.01</v>
      </c>
      <c r="P49" s="8"/>
    </row>
    <row r="50" spans="1:16" ht="18" x14ac:dyDescent="0.25">
      <c r="A50" s="8"/>
      <c r="B50" s="2" t="s">
        <v>43</v>
      </c>
      <c r="C50" s="2"/>
      <c r="D50" s="2">
        <v>0.01</v>
      </c>
      <c r="E50" s="2"/>
      <c r="F50" s="2"/>
      <c r="G50" s="2"/>
      <c r="H50" s="2"/>
      <c r="I50" s="2">
        <v>0.01</v>
      </c>
      <c r="J50" s="2"/>
      <c r="K50" s="2"/>
      <c r="L50" s="2"/>
      <c r="M50" s="2"/>
      <c r="N50" s="9"/>
      <c r="O50" s="5">
        <f t="shared" si="2"/>
        <v>0.02</v>
      </c>
      <c r="P50" s="2"/>
    </row>
    <row r="51" spans="1:16" ht="18" x14ac:dyDescent="0.25">
      <c r="A51" s="8"/>
      <c r="B51" s="2" t="s">
        <v>33</v>
      </c>
      <c r="C51" s="2"/>
      <c r="D51" s="2">
        <v>0.01</v>
      </c>
      <c r="E51" s="2"/>
      <c r="F51" s="2"/>
      <c r="G51" s="2"/>
      <c r="H51" s="2"/>
      <c r="I51" s="2">
        <v>0.01</v>
      </c>
      <c r="J51" s="2">
        <v>1.06</v>
      </c>
      <c r="K51" s="2"/>
      <c r="L51" s="2"/>
      <c r="M51" s="2"/>
      <c r="N51" s="9"/>
      <c r="O51" s="5">
        <f t="shared" si="2"/>
        <v>1.08</v>
      </c>
      <c r="P51" s="2"/>
    </row>
    <row r="52" spans="1:16" ht="18" x14ac:dyDescent="0.25">
      <c r="A52" s="8"/>
      <c r="B52" s="6" t="s">
        <v>26</v>
      </c>
      <c r="C52" s="6"/>
      <c r="D52" s="6"/>
      <c r="E52" s="6"/>
      <c r="F52" s="6"/>
      <c r="G52" s="6"/>
      <c r="H52" s="6"/>
      <c r="I52" s="6">
        <v>0.01</v>
      </c>
      <c r="J52" s="6">
        <v>0.01</v>
      </c>
      <c r="K52" s="6"/>
      <c r="L52" s="6"/>
      <c r="M52" s="6"/>
      <c r="N52" s="16"/>
      <c r="O52" s="5">
        <f t="shared" si="2"/>
        <v>0.02</v>
      </c>
      <c r="P52" s="6"/>
    </row>
    <row r="53" spans="1:16" ht="18.75" thickBot="1" x14ac:dyDescent="0.3">
      <c r="A53" s="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16"/>
      <c r="O53" s="6"/>
      <c r="P53" s="6"/>
    </row>
    <row r="54" spans="1:16" ht="18.75" thickBot="1" x14ac:dyDescent="0.3">
      <c r="A54" s="20"/>
      <c r="B54" s="25" t="s">
        <v>17</v>
      </c>
      <c r="C54" s="24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0"/>
      <c r="O54" s="11"/>
      <c r="P54" s="22"/>
    </row>
    <row r="55" spans="1:16" ht="18.75" thickBot="1" x14ac:dyDescent="0.3">
      <c r="A55" s="8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6"/>
      <c r="O55" s="19"/>
      <c r="P55" s="19"/>
    </row>
    <row r="56" spans="1:16" ht="18.75" thickBot="1" x14ac:dyDescent="0.3">
      <c r="A56" s="20"/>
      <c r="B56" s="25" t="s">
        <v>23</v>
      </c>
      <c r="C56" s="24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0"/>
      <c r="O56" s="11"/>
      <c r="P56" s="22"/>
    </row>
    <row r="57" spans="1:16" ht="18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9"/>
      <c r="O57" s="8"/>
      <c r="P57" s="8"/>
    </row>
    <row r="58" spans="1:16" ht="18.75" thickBot="1" x14ac:dyDescent="0.3">
      <c r="A58" s="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16"/>
      <c r="O58" s="6"/>
      <c r="P58" s="6"/>
    </row>
    <row r="59" spans="1:16" ht="18.75" thickBot="1" x14ac:dyDescent="0.3">
      <c r="A59" s="8"/>
      <c r="B59" s="25" t="s">
        <v>18</v>
      </c>
      <c r="C59" s="24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0"/>
      <c r="O59" s="11"/>
      <c r="P59" s="22"/>
    </row>
    <row r="60" spans="1:16" ht="18.75" thickBot="1" x14ac:dyDescent="0.3">
      <c r="A60" s="8"/>
      <c r="B60" s="32" t="s">
        <v>47</v>
      </c>
      <c r="C60" s="28"/>
      <c r="D60" s="8"/>
      <c r="E60" s="8"/>
      <c r="F60" s="8"/>
      <c r="G60" s="8"/>
      <c r="H60" s="8">
        <v>0.01</v>
      </c>
      <c r="I60" s="8"/>
      <c r="J60" s="8">
        <v>0.06</v>
      </c>
      <c r="K60" s="8">
        <v>0.01</v>
      </c>
      <c r="L60" s="8"/>
      <c r="M60" s="8"/>
      <c r="N60" s="29"/>
      <c r="O60" s="12">
        <f t="shared" ref="O60:O72" si="3">SUM(D60+E60+F60+G60+H60+I60+J60+K60+L60+M60)</f>
        <v>7.9999999999999988E-2</v>
      </c>
      <c r="P60" s="32"/>
    </row>
    <row r="61" spans="1:16" ht="18" x14ac:dyDescent="0.25">
      <c r="A61" s="2"/>
      <c r="B61" s="2" t="s">
        <v>30</v>
      </c>
      <c r="C61" s="30"/>
      <c r="D61" s="2"/>
      <c r="E61" s="2">
        <v>0.01</v>
      </c>
      <c r="F61" s="2"/>
      <c r="G61" s="2"/>
      <c r="H61" s="2">
        <v>0.01</v>
      </c>
      <c r="I61" s="2">
        <v>0.01</v>
      </c>
      <c r="J61" s="2">
        <v>0.01</v>
      </c>
      <c r="K61" s="2">
        <v>0.01</v>
      </c>
      <c r="L61" s="2">
        <v>0.06</v>
      </c>
      <c r="M61" s="2">
        <v>0.01</v>
      </c>
      <c r="N61" s="31"/>
      <c r="O61" s="12">
        <f t="shared" si="3"/>
        <v>0.12</v>
      </c>
      <c r="P61" s="32"/>
    </row>
    <row r="62" spans="1:16" ht="18" x14ac:dyDescent="0.25">
      <c r="A62" s="8"/>
      <c r="B62" s="8" t="s">
        <v>48</v>
      </c>
      <c r="C62" s="28"/>
      <c r="D62" s="8"/>
      <c r="E62" s="8"/>
      <c r="F62" s="8"/>
      <c r="G62" s="8"/>
      <c r="H62" s="8"/>
      <c r="I62" s="8"/>
      <c r="J62" s="8"/>
      <c r="K62" s="8"/>
      <c r="L62" s="8">
        <v>0.01</v>
      </c>
      <c r="M62" s="8">
        <v>0.01</v>
      </c>
      <c r="N62" s="29"/>
      <c r="O62" s="12">
        <f t="shared" si="3"/>
        <v>0.02</v>
      </c>
      <c r="P62" s="8"/>
    </row>
    <row r="63" spans="1:16" ht="18" x14ac:dyDescent="0.25">
      <c r="A63" s="8"/>
      <c r="B63" s="8" t="s">
        <v>37</v>
      </c>
      <c r="C63" s="8"/>
      <c r="D63" s="8">
        <v>0.01</v>
      </c>
      <c r="E63" s="8"/>
      <c r="F63" s="8"/>
      <c r="G63" s="8"/>
      <c r="H63" s="8">
        <v>0.01</v>
      </c>
      <c r="I63" s="8">
        <v>0.06</v>
      </c>
      <c r="J63" s="8"/>
      <c r="K63" s="8"/>
      <c r="L63" s="8"/>
      <c r="M63" s="8"/>
      <c r="N63" s="9"/>
      <c r="O63" s="12">
        <f t="shared" si="3"/>
        <v>0.08</v>
      </c>
      <c r="P63" s="8"/>
    </row>
    <row r="64" spans="1:16" ht="18" x14ac:dyDescent="0.25">
      <c r="A64" s="8"/>
      <c r="B64" s="8" t="s">
        <v>34</v>
      </c>
      <c r="C64" s="8"/>
      <c r="D64" s="8"/>
      <c r="E64" s="8"/>
      <c r="F64" s="8"/>
      <c r="G64" s="8"/>
      <c r="H64" s="8">
        <v>0.01</v>
      </c>
      <c r="I64" s="8">
        <v>1.06</v>
      </c>
      <c r="J64" s="8"/>
      <c r="K64" s="8"/>
      <c r="L64" s="8">
        <v>0.01</v>
      </c>
      <c r="M64" s="8"/>
      <c r="N64" s="9"/>
      <c r="O64" s="12">
        <f t="shared" si="3"/>
        <v>1.08</v>
      </c>
      <c r="P64" s="8"/>
    </row>
    <row r="65" spans="1:16" ht="18" x14ac:dyDescent="0.25">
      <c r="A65" s="8"/>
      <c r="B65" s="8" t="s">
        <v>45</v>
      </c>
      <c r="C65" s="8"/>
      <c r="D65" s="8"/>
      <c r="E65" s="8"/>
      <c r="F65" s="8"/>
      <c r="G65" s="8"/>
      <c r="H65" s="8"/>
      <c r="I65" s="8"/>
      <c r="J65" s="8">
        <v>0.01</v>
      </c>
      <c r="K65" s="8">
        <v>0.01</v>
      </c>
      <c r="L65" s="8"/>
      <c r="M65" s="8"/>
      <c r="N65" s="9"/>
      <c r="O65" s="12">
        <f t="shared" si="3"/>
        <v>0.02</v>
      </c>
      <c r="P65" s="8"/>
    </row>
    <row r="66" spans="1:16" ht="18" x14ac:dyDescent="0.25">
      <c r="A66" s="8"/>
      <c r="B66" s="8" t="s">
        <v>43</v>
      </c>
      <c r="C66" s="8"/>
      <c r="D66" s="8"/>
      <c r="E66" s="8">
        <v>0.01</v>
      </c>
      <c r="F66" s="8">
        <v>0.01</v>
      </c>
      <c r="G66" s="8">
        <v>0.01</v>
      </c>
      <c r="H66" s="8">
        <v>0.06</v>
      </c>
      <c r="I66" s="8">
        <v>0.01</v>
      </c>
      <c r="J66" s="8">
        <v>0.06</v>
      </c>
      <c r="K66" s="8">
        <v>0.06</v>
      </c>
      <c r="L66" s="8">
        <v>0.01</v>
      </c>
      <c r="M66" s="8">
        <v>0.01</v>
      </c>
      <c r="N66" s="9"/>
      <c r="O66" s="12">
        <f t="shared" si="3"/>
        <v>0.24</v>
      </c>
      <c r="P66" s="8"/>
    </row>
    <row r="67" spans="1:16" ht="18" x14ac:dyDescent="0.25">
      <c r="A67" s="8"/>
      <c r="B67" s="8" t="s">
        <v>33</v>
      </c>
      <c r="C67" s="8"/>
      <c r="D67" s="8"/>
      <c r="E67" s="8"/>
      <c r="F67" s="8">
        <v>0.01</v>
      </c>
      <c r="G67" s="8">
        <v>0.01</v>
      </c>
      <c r="H67" s="8">
        <v>0.06</v>
      </c>
      <c r="I67" s="8">
        <v>1.06</v>
      </c>
      <c r="J67" s="8"/>
      <c r="K67" s="8"/>
      <c r="L67" s="8"/>
      <c r="M67" s="8"/>
      <c r="N67" s="9"/>
      <c r="O67" s="12">
        <f t="shared" si="3"/>
        <v>1.1400000000000001</v>
      </c>
      <c r="P67" s="8"/>
    </row>
    <row r="68" spans="1:16" ht="18" x14ac:dyDescent="0.25">
      <c r="A68" s="8"/>
      <c r="B68" s="8" t="s">
        <v>36</v>
      </c>
      <c r="C68" s="8"/>
      <c r="D68" s="8"/>
      <c r="E68" s="8"/>
      <c r="F68" s="8">
        <v>0.01</v>
      </c>
      <c r="G68" s="8">
        <v>0.01</v>
      </c>
      <c r="H68" s="8">
        <v>0.01</v>
      </c>
      <c r="I68" s="8"/>
      <c r="J68" s="8">
        <v>0.01</v>
      </c>
      <c r="K68" s="8"/>
      <c r="L68" s="8"/>
      <c r="M68" s="8"/>
      <c r="N68" s="9"/>
      <c r="O68" s="12">
        <f t="shared" si="3"/>
        <v>0.04</v>
      </c>
      <c r="P68" s="8"/>
    </row>
    <row r="69" spans="1:16" ht="18" x14ac:dyDescent="0.25">
      <c r="A69" s="8"/>
      <c r="B69" s="8" t="s">
        <v>49</v>
      </c>
      <c r="C69" s="8"/>
      <c r="D69" s="8"/>
      <c r="E69" s="8"/>
      <c r="F69" s="8"/>
      <c r="G69" s="8"/>
      <c r="H69" s="8"/>
      <c r="I69" s="8"/>
      <c r="J69" s="8">
        <v>0.01</v>
      </c>
      <c r="K69" s="8">
        <v>0.01</v>
      </c>
      <c r="L69" s="8"/>
      <c r="M69" s="8"/>
      <c r="N69" s="9"/>
      <c r="O69" s="12">
        <f t="shared" si="3"/>
        <v>0.02</v>
      </c>
      <c r="P69" s="8"/>
    </row>
    <row r="70" spans="1:16" ht="18" x14ac:dyDescent="0.25">
      <c r="A70" s="8"/>
      <c r="B70" s="2" t="s">
        <v>38</v>
      </c>
      <c r="C70" s="2"/>
      <c r="D70" s="2">
        <v>0.01</v>
      </c>
      <c r="E70" s="2"/>
      <c r="F70" s="2"/>
      <c r="G70" s="2"/>
      <c r="H70" s="2"/>
      <c r="I70" s="2"/>
      <c r="J70" s="2"/>
      <c r="K70" s="2"/>
      <c r="L70" s="2"/>
      <c r="M70" s="2"/>
      <c r="N70" s="9"/>
      <c r="O70" s="5">
        <f t="shared" si="3"/>
        <v>0.01</v>
      </c>
      <c r="P70" s="2"/>
    </row>
    <row r="71" spans="1:16" ht="18" x14ac:dyDescent="0.25">
      <c r="A71" s="8"/>
      <c r="B71" s="2" t="s">
        <v>26</v>
      </c>
      <c r="C71" s="2"/>
      <c r="D71" s="2">
        <v>0.01</v>
      </c>
      <c r="E71" s="2"/>
      <c r="F71" s="2">
        <v>0.06</v>
      </c>
      <c r="G71" s="2">
        <v>0.01</v>
      </c>
      <c r="H71" s="2">
        <v>1.06</v>
      </c>
      <c r="I71" s="2">
        <v>0.06</v>
      </c>
      <c r="J71" s="2">
        <v>0.01</v>
      </c>
      <c r="K71" s="2">
        <v>0.01</v>
      </c>
      <c r="L71" s="2">
        <v>1.06</v>
      </c>
      <c r="M71" s="2">
        <v>0.01</v>
      </c>
      <c r="N71" s="9"/>
      <c r="O71" s="5">
        <f t="shared" si="3"/>
        <v>2.29</v>
      </c>
      <c r="P71" s="2"/>
    </row>
    <row r="72" spans="1:16" ht="18" x14ac:dyDescent="0.25">
      <c r="A72" s="8"/>
      <c r="B72" s="2" t="s">
        <v>40</v>
      </c>
      <c r="C72" s="2"/>
      <c r="D72" s="2">
        <v>0.01</v>
      </c>
      <c r="E72" s="2"/>
      <c r="F72" s="2"/>
      <c r="G72" s="2"/>
      <c r="H72" s="2"/>
      <c r="I72" s="2"/>
      <c r="J72" s="2"/>
      <c r="K72" s="2"/>
      <c r="L72" s="2"/>
      <c r="M72" s="2"/>
      <c r="N72" s="9"/>
      <c r="O72" s="5">
        <f t="shared" si="3"/>
        <v>0.01</v>
      </c>
      <c r="P72" s="2"/>
    </row>
    <row r="73" spans="1:16" ht="18.75" thickBot="1" x14ac:dyDescent="0.3">
      <c r="A73" s="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16"/>
      <c r="O73" s="6"/>
      <c r="P73" s="6"/>
    </row>
    <row r="74" spans="1:16" ht="18.75" thickBot="1" x14ac:dyDescent="0.3">
      <c r="A74" s="20"/>
      <c r="B74" s="25" t="s">
        <v>19</v>
      </c>
      <c r="C74" s="24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0"/>
      <c r="O74" s="11"/>
      <c r="P74" s="22"/>
    </row>
    <row r="75" spans="1:16" ht="18" x14ac:dyDescent="0.25">
      <c r="A75" s="8"/>
      <c r="B75" s="8" t="s">
        <v>47</v>
      </c>
      <c r="C75" s="8"/>
      <c r="D75" s="8"/>
      <c r="E75" s="8"/>
      <c r="F75" s="8"/>
      <c r="G75" s="8"/>
      <c r="H75" s="8">
        <v>0.01</v>
      </c>
      <c r="I75" s="8"/>
      <c r="J75" s="8"/>
      <c r="K75" s="8"/>
      <c r="L75" s="8"/>
      <c r="M75" s="8"/>
      <c r="N75" s="9"/>
      <c r="O75" s="5">
        <f t="shared" ref="O75" si="4">SUM(D75+E75+F75+G75+H75+I75+J75+K75+L75+M75)</f>
        <v>0.01</v>
      </c>
      <c r="P75" s="8"/>
    </row>
    <row r="76" spans="1:16" ht="18.75" thickBot="1" x14ac:dyDescent="0.3">
      <c r="A76" s="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16"/>
      <c r="O76" s="6"/>
      <c r="P76" s="6"/>
    </row>
    <row r="77" spans="1:16" ht="18.75" thickBot="1" x14ac:dyDescent="0.3">
      <c r="A77" s="20"/>
      <c r="B77" s="25" t="s">
        <v>20</v>
      </c>
      <c r="C77" s="24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0"/>
      <c r="O77" s="11"/>
      <c r="P77" s="22"/>
    </row>
    <row r="78" spans="1:16" ht="18.75" thickBot="1" x14ac:dyDescent="0.3">
      <c r="A78" s="8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6"/>
      <c r="O78" s="19"/>
      <c r="P78" s="19"/>
    </row>
    <row r="79" spans="1:16" ht="18.75" thickBot="1" x14ac:dyDescent="0.3">
      <c r="A79" s="20"/>
      <c r="B79" s="25" t="s">
        <v>21</v>
      </c>
      <c r="C79" s="24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0"/>
      <c r="O79" s="11"/>
      <c r="P79" s="22"/>
    </row>
    <row r="80" spans="1:16" ht="18" x14ac:dyDescent="0.25">
      <c r="A80" s="8"/>
      <c r="B80" s="8" t="s">
        <v>36</v>
      </c>
      <c r="C80" s="8"/>
      <c r="D80" s="8">
        <v>0.01</v>
      </c>
      <c r="E80" s="8">
        <v>0.01</v>
      </c>
      <c r="F80" s="8">
        <v>0.06</v>
      </c>
      <c r="G80" s="8">
        <v>0.01</v>
      </c>
      <c r="H80" s="8">
        <v>0.01</v>
      </c>
      <c r="I80" s="8">
        <v>0.01</v>
      </c>
      <c r="J80" s="8">
        <v>0.01</v>
      </c>
      <c r="K80" s="8">
        <v>0.01</v>
      </c>
      <c r="L80" s="8">
        <v>0.01</v>
      </c>
      <c r="M80" s="8">
        <v>0.01</v>
      </c>
      <c r="N80" s="9"/>
      <c r="O80" s="12">
        <f t="shared" ref="O80" si="5">SUM(D80+E80+F80+G80+H80+I80+J80+K80+L80+M80)</f>
        <v>0.15</v>
      </c>
      <c r="P80" s="8"/>
    </row>
    <row r="81" spans="1:16" ht="18.75" thickBot="1" x14ac:dyDescent="0.3">
      <c r="A81" s="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16"/>
      <c r="O81" s="6"/>
      <c r="P81" s="6"/>
    </row>
    <row r="82" spans="1:16" ht="18.75" thickBot="1" x14ac:dyDescent="0.3">
      <c r="A82" s="20"/>
      <c r="B82" s="26" t="s">
        <v>24</v>
      </c>
      <c r="C82" s="24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22"/>
    </row>
    <row r="83" spans="1:16" ht="18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9"/>
      <c r="O83" s="6"/>
      <c r="P83" s="8"/>
    </row>
    <row r="84" spans="1:16" ht="18" x14ac:dyDescent="0.25">
      <c r="A84" s="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9"/>
      <c r="O84" s="2"/>
      <c r="P84" s="2"/>
    </row>
    <row r="85" spans="1:16" ht="1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8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8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8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8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8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8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8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8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8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8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8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8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8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8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8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8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8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</sheetData>
  <sortState xmlns:xlrd2="http://schemas.microsoft.com/office/spreadsheetml/2017/richdata2" ref="B80">
    <sortCondition ref="B80"/>
  </sortState>
  <mergeCells count="1">
    <mergeCell ref="B1:J1"/>
  </mergeCells>
  <printOptions gridLines="1"/>
  <pageMargins left="0.25" right="0.25" top="0.75" bottom="0.75" header="0.3" footer="0.3"/>
  <pageSetup scale="93" fitToHeight="0" orientation="landscape" r:id="rId1"/>
  <rowBreaks count="2" manualBreakCount="2">
    <brk id="32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Green</dc:creator>
  <cp:lastModifiedBy>Tom Sarver</cp:lastModifiedBy>
  <cp:lastPrinted>2026-05-04T19:57:22Z</cp:lastPrinted>
  <dcterms:created xsi:type="dcterms:W3CDTF">2025-03-25T13:33:21Z</dcterms:created>
  <dcterms:modified xsi:type="dcterms:W3CDTF">2026-08-17T17:00:30Z</dcterms:modified>
</cp:coreProperties>
</file>