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74047588-16CF-49E8-9FE5-8F84738195E0}" xr6:coauthVersionLast="47" xr6:coauthVersionMax="47" xr10:uidLastSave="{00000000-0000-0000-0000-000000000000}"/>
  <bookViews>
    <workbookView xWindow="-120" yWindow="-120" windowWidth="20730" windowHeight="11040" xr2:uid="{7F123E83-B2DF-474A-BD56-93FDAD4DAC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3" i="1" l="1"/>
  <c r="O150" i="1"/>
  <c r="O117" i="1"/>
  <c r="O142" i="1"/>
  <c r="O90" i="1"/>
  <c r="O70" i="1"/>
  <c r="O61" i="1"/>
  <c r="O59" i="1"/>
  <c r="O51" i="1"/>
  <c r="O55" i="1"/>
  <c r="O21" i="1"/>
  <c r="O92" i="1"/>
  <c r="O71" i="1"/>
  <c r="O79" i="1"/>
  <c r="O80" i="1"/>
  <c r="O62" i="1"/>
  <c r="O48" i="1"/>
  <c r="O49" i="1"/>
  <c r="O45" i="1"/>
  <c r="O44" i="1"/>
  <c r="O35" i="1"/>
  <c r="O43" i="1"/>
  <c r="O37" i="1"/>
  <c r="O8" i="1"/>
  <c r="O83" i="1"/>
  <c r="O84" i="1"/>
  <c r="O77" i="1"/>
  <c r="O38" i="1"/>
  <c r="O16" i="1"/>
  <c r="O19" i="1"/>
  <c r="O107" i="1"/>
  <c r="O110" i="1"/>
  <c r="O113" i="1"/>
  <c r="O109" i="1"/>
  <c r="O112" i="1"/>
  <c r="O119" i="1"/>
  <c r="O121" i="1"/>
  <c r="O140" i="1"/>
  <c r="O134" i="1"/>
  <c r="O136" i="1"/>
  <c r="O127" i="1"/>
  <c r="O128" i="1"/>
  <c r="O98" i="1"/>
  <c r="O53" i="1"/>
  <c r="O5" i="1"/>
  <c r="O6" i="1"/>
  <c r="O149" i="1"/>
  <c r="O148" i="1"/>
  <c r="O141" i="1"/>
  <c r="O137" i="1"/>
  <c r="O108" i="1"/>
  <c r="O97" i="1"/>
  <c r="O99" i="1"/>
  <c r="O88" i="1"/>
  <c r="O67" i="1"/>
  <c r="O11" i="1"/>
  <c r="O24" i="1"/>
  <c r="O151" i="1"/>
  <c r="O147" i="1"/>
  <c r="O143" i="1"/>
  <c r="O144" i="1"/>
  <c r="O132" i="1"/>
  <c r="O133" i="1"/>
  <c r="O135" i="1"/>
  <c r="O126" i="1"/>
  <c r="O129" i="1"/>
  <c r="O130" i="1"/>
  <c r="O131" i="1"/>
  <c r="O118" i="1"/>
  <c r="O120" i="1"/>
  <c r="O122" i="1"/>
  <c r="O106" i="1"/>
  <c r="O111" i="1"/>
  <c r="O105" i="1"/>
  <c r="O91" i="1"/>
  <c r="O86" i="1"/>
  <c r="O87" i="1"/>
  <c r="O89" i="1"/>
  <c r="O76" i="1"/>
  <c r="O78" i="1"/>
  <c r="O75" i="1"/>
  <c r="O65" i="1"/>
  <c r="O66" i="1"/>
  <c r="O68" i="1"/>
  <c r="O69" i="1"/>
  <c r="O60" i="1"/>
  <c r="O56" i="1"/>
  <c r="O57" i="1"/>
  <c r="O58" i="1"/>
  <c r="O50" i="1"/>
  <c r="O52" i="1"/>
  <c r="O54" i="1"/>
  <c r="O39" i="1"/>
  <c r="O40" i="1"/>
  <c r="O41" i="1"/>
  <c r="O42" i="1"/>
  <c r="O33" i="1"/>
  <c r="O34" i="1"/>
  <c r="O36" i="1"/>
  <c r="O31" i="1"/>
  <c r="O32" i="1"/>
  <c r="O23" i="1"/>
  <c r="O25" i="1"/>
  <c r="O26" i="1"/>
  <c r="O27" i="1"/>
  <c r="O28" i="1"/>
  <c r="O29" i="1"/>
  <c r="O30" i="1"/>
  <c r="O17" i="1"/>
  <c r="O18" i="1"/>
  <c r="O20" i="1"/>
  <c r="O22" i="1"/>
  <c r="O12" i="1"/>
  <c r="O7" i="1"/>
</calcChain>
</file>

<file path=xl/sharedStrings.xml><?xml version="1.0" encoding="utf-8"?>
<sst xmlns="http://schemas.openxmlformats.org/spreadsheetml/2006/main" count="145" uniqueCount="66">
  <si>
    <t>Shooter</t>
  </si>
  <si>
    <t xml:space="preserve"> 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</si>
  <si>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</si>
  <si>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</si>
  <si>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</si>
  <si>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</si>
  <si>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</si>
  <si>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</si>
  <si>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</si>
  <si>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</si>
  <si>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</si>
  <si>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</si>
  <si>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Total</t>
  </si>
  <si>
    <t>Light Gun</t>
  </si>
  <si>
    <t>Heavy Gun</t>
  </si>
  <si>
    <t>Tactical Gun</t>
  </si>
  <si>
    <t>Factory Gun</t>
  </si>
  <si>
    <t>Military Gun</t>
  </si>
  <si>
    <t>Gas Gun</t>
  </si>
  <si>
    <t>Military Gun Suppressed</t>
  </si>
  <si>
    <t>Gas Gun Suppressed</t>
  </si>
  <si>
    <t>Tactical Gun Suppressed</t>
  </si>
  <si>
    <t>Light Gun Suppressed</t>
  </si>
  <si>
    <t>Factory Gun Suppressed</t>
  </si>
  <si>
    <t>Heavy Tactical</t>
  </si>
  <si>
    <t>Heavy Gun Suppressed</t>
  </si>
  <si>
    <r>
      <rPr>
        <b/>
        <sz val="14"/>
        <color theme="1"/>
        <rFont val="Arial"/>
        <family val="2"/>
      </rPr>
      <t>Heavy Tactical</t>
    </r>
    <r>
      <rPr>
        <b/>
        <sz val="12"/>
        <color theme="1"/>
        <rFont val="Arial"/>
        <family val="2"/>
      </rPr>
      <t xml:space="preserve"> Suppressed</t>
    </r>
  </si>
  <si>
    <t>1000 Yards GBA 2026 Season Thunder Valley Precision Points</t>
  </si>
  <si>
    <t>Hosier, Chuck</t>
  </si>
  <si>
    <t>Butz, Brian</t>
  </si>
  <si>
    <t>Lanctot, Thomas</t>
  </si>
  <si>
    <t>Sarver, Tom</t>
  </si>
  <si>
    <t>Rogers, Zack</t>
  </si>
  <si>
    <t>Uvena, John</t>
  </si>
  <si>
    <t>Brewer, Matt</t>
  </si>
  <si>
    <t>Kahle, Willie</t>
  </si>
  <si>
    <t>McCully, Dale</t>
  </si>
  <si>
    <t>Raber, Austin</t>
  </si>
  <si>
    <t>Phillips, James</t>
  </si>
  <si>
    <t>Noe, Josh</t>
  </si>
  <si>
    <t>Keegan, Kailin</t>
  </si>
  <si>
    <t>Curtis, Kerry</t>
  </si>
  <si>
    <t>King, Ralph</t>
  </si>
  <si>
    <t>Gathers, Ryan</t>
  </si>
  <si>
    <t>Freidenberger, Timothy</t>
  </si>
  <si>
    <t>Bear, Jamie</t>
  </si>
  <si>
    <t>Jones, Thomas</t>
  </si>
  <si>
    <t>Johnson, Anthony</t>
  </si>
  <si>
    <t>Leigh, Greg</t>
  </si>
  <si>
    <t>Hopper, David</t>
  </si>
  <si>
    <t>Ingmire, Steven</t>
  </si>
  <si>
    <t>Lanctot, Barbara</t>
  </si>
  <si>
    <t>Karas, Arthur</t>
  </si>
  <si>
    <t>Wolf, Jason</t>
  </si>
  <si>
    <t>Hershberger, Reuben</t>
  </si>
  <si>
    <t>Vradenburg, Karl</t>
  </si>
  <si>
    <t>Miller, Drew</t>
  </si>
  <si>
    <t>Caron, Roger</t>
  </si>
  <si>
    <t>Baird, Jesse</t>
  </si>
  <si>
    <t>Lyons, Roger</t>
  </si>
  <si>
    <t>Moyer, Jared</t>
  </si>
  <si>
    <t>Young, Derek</t>
  </si>
  <si>
    <t>Young, Keith</t>
  </si>
  <si>
    <t>Barber, Phil</t>
  </si>
  <si>
    <t>Enochs, Jeff</t>
  </si>
  <si>
    <t>Haught, Rusty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</si>
</sst>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2" fillId="0" borderId="0" xfId="0" applyFont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3" xfId="0" applyBorder="1"/>
    <xf numFmtId="0" fontId="2" fillId="0" borderId="3" xfId="0" applyFont="1" applyBorder="1"/>
    <xf numFmtId="0" fontId="0" fillId="0" borderId="4" xfId="0" applyBorder="1"/>
    <xf numFmtId="0" fontId="1" fillId="0" borderId="5" xfId="0" applyFont="1" applyBorder="1"/>
    <xf numFmtId="0" fontId="2" fillId="0" borderId="5" xfId="0" applyFont="1" applyBorder="1"/>
    <xf numFmtId="0" fontId="0" fillId="0" borderId="5" xfId="0" applyBorder="1"/>
    <xf numFmtId="0" fontId="0" fillId="0" borderId="6" xfId="0" applyBorder="1"/>
    <xf numFmtId="0" fontId="2" fillId="0" borderId="4" xfId="0" applyFont="1" applyBorder="1"/>
    <xf numFmtId="0" fontId="1" fillId="0" borderId="2" xfId="0" applyFont="1" applyBorder="1"/>
    <xf numFmtId="0" fontId="2" fillId="0" borderId="7" xfId="0" applyFont="1" applyBorder="1"/>
    <xf numFmtId="0" fontId="1" fillId="0" borderId="7" xfId="0" applyFont="1" applyBorder="1"/>
    <xf numFmtId="0" fontId="3" fillId="0" borderId="5" xfId="0" applyFont="1" applyBorder="1"/>
    <xf numFmtId="0" fontId="2" fillId="0" borderId="8" xfId="0" applyFont="1" applyBorder="1"/>
    <xf numFmtId="0" fontId="0" fillId="0" borderId="8" xfId="0" applyBorder="1"/>
    <xf numFmtId="0" fontId="0" fillId="0" borderId="7" xfId="0" applyBorder="1"/>
    <xf numFmtId="0" fontId="2" fillId="0" borderId="9" xfId="0" applyFont="1" applyBorder="1"/>
    <xf numFmtId="0" fontId="0" fillId="0" borderId="10" xfId="0" applyBorder="1"/>
    <xf numFmtId="0" fontId="0" fillId="0" borderId="9" xfId="0" applyBorder="1"/>
    <xf numFmtId="0" fontId="1" fillId="0" borderId="1" xfId="0" applyFont="1" applyBorder="1" applyAlignment="1">
      <alignment horizontal="center"/>
    </xf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C9E4-3840-4469-8D78-0885CBBFAFFB}">
  <sheetPr>
    <pageSetUpPr fitToPage="1"/>
  </sheetPr>
  <dimension ref="A1:P197"/>
  <sheetViews>
    <sheetView tabSelected="1" workbookViewId="0">
      <selection activeCell="B1" sqref="B1:J1"/>
    </sheetView>
  </sheetViews>
  <sheetFormatPr defaultRowHeight="15" x14ac:dyDescent="0.25"/>
  <cols>
    <col min="1" max="1" width="1.85546875" customWidth="1"/>
    <col min="2" max="2" width="34.140625" customWidth="1"/>
    <col min="3" max="3" width="1.5703125" customWidth="1"/>
    <col min="14" max="14" width="1.5703125" customWidth="1"/>
    <col min="15" max="15" width="10.140625" customWidth="1"/>
    <col min="16" max="16" width="1.85546875" customWidth="1"/>
  </cols>
  <sheetData>
    <row r="1" spans="1:16" ht="18" x14ac:dyDescent="0.25">
      <c r="A1" s="3"/>
      <c r="B1" s="26" t="s">
        <v>27</v>
      </c>
      <c r="C1" s="26"/>
      <c r="D1" s="26"/>
      <c r="E1" s="26"/>
      <c r="F1" s="26"/>
      <c r="G1" s="26"/>
      <c r="H1" s="26"/>
      <c r="I1" s="26"/>
      <c r="J1" s="26"/>
      <c r="K1" s="1"/>
      <c r="L1" s="1"/>
      <c r="M1" s="1"/>
      <c r="N1" s="1"/>
      <c r="O1" s="1"/>
      <c r="P1" s="2"/>
    </row>
    <row r="2" spans="1:16" ht="18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</row>
    <row r="3" spans="1:16" ht="18.75" thickBot="1" x14ac:dyDescent="0.3">
      <c r="A3" s="5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12</v>
      </c>
      <c r="P3" s="7"/>
    </row>
    <row r="4" spans="1:16" s="14" customFormat="1" ht="18.75" thickBot="1" x14ac:dyDescent="0.3">
      <c r="A4" s="10"/>
      <c r="B4" s="11" t="s">
        <v>13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</row>
    <row r="5" spans="1:16" ht="18" x14ac:dyDescent="0.25">
      <c r="A5" s="8"/>
      <c r="B5" s="9" t="s">
        <v>29</v>
      </c>
      <c r="C5" s="9"/>
      <c r="D5" s="9">
        <v>0.01</v>
      </c>
      <c r="E5" s="9">
        <v>1.06</v>
      </c>
      <c r="F5" s="9">
        <v>0.01</v>
      </c>
      <c r="G5" s="9">
        <v>0.06</v>
      </c>
      <c r="H5" s="9">
        <v>1.06</v>
      </c>
      <c r="I5" s="9">
        <v>0.01</v>
      </c>
      <c r="J5" s="9"/>
      <c r="K5" s="9"/>
      <c r="L5" s="9"/>
      <c r="M5" s="9"/>
      <c r="N5" s="9"/>
      <c r="O5" s="9">
        <f t="shared" ref="O5:O6" si="0">SUM(D5+E5+F5+G5+H5+I5+J5+K5+L5+M5)</f>
        <v>2.21</v>
      </c>
      <c r="P5" s="8"/>
    </row>
    <row r="6" spans="1:16" ht="18" x14ac:dyDescent="0.25">
      <c r="A6" s="3"/>
      <c r="B6" s="2" t="s">
        <v>28</v>
      </c>
      <c r="C6" s="2"/>
      <c r="D6" s="2">
        <v>0.01</v>
      </c>
      <c r="E6" s="2"/>
      <c r="F6" s="2"/>
      <c r="G6" s="2"/>
      <c r="H6" s="2"/>
      <c r="I6" s="2"/>
      <c r="J6" s="2"/>
      <c r="K6" s="2"/>
      <c r="L6" s="2"/>
      <c r="M6" s="2"/>
      <c r="N6" s="2"/>
      <c r="O6" s="2">
        <f t="shared" si="0"/>
        <v>0.01</v>
      </c>
      <c r="P6" s="3"/>
    </row>
    <row r="7" spans="1:16" ht="18" x14ac:dyDescent="0.25">
      <c r="A7" s="3"/>
      <c r="B7" s="2" t="s">
        <v>30</v>
      </c>
      <c r="C7" s="2"/>
      <c r="D7" s="2">
        <v>1.06</v>
      </c>
      <c r="E7" s="2">
        <v>0.01</v>
      </c>
      <c r="F7" s="2">
        <v>1.06</v>
      </c>
      <c r="G7" s="2">
        <v>0.06</v>
      </c>
      <c r="H7" s="2">
        <v>0.01</v>
      </c>
      <c r="I7" s="2">
        <v>1.06</v>
      </c>
      <c r="J7" s="2"/>
      <c r="K7" s="2"/>
      <c r="L7" s="2"/>
      <c r="M7" s="2"/>
      <c r="N7" s="2"/>
      <c r="O7" s="2">
        <f t="shared" ref="O7:O12" si="1">SUM(D7+E7+F7+G7+H7+I7+J7+K7+L7+M7)</f>
        <v>3.26</v>
      </c>
      <c r="P7" s="3"/>
    </row>
    <row r="8" spans="1:16" ht="18" x14ac:dyDescent="0.25">
      <c r="A8" s="5"/>
      <c r="B8" s="7" t="s">
        <v>59</v>
      </c>
      <c r="C8" s="7"/>
      <c r="D8" s="7"/>
      <c r="E8" s="7"/>
      <c r="F8" s="7">
        <v>0.06</v>
      </c>
      <c r="G8" s="7">
        <v>0.01</v>
      </c>
      <c r="H8" s="7">
        <v>1.06</v>
      </c>
      <c r="I8" s="7">
        <v>1.06</v>
      </c>
      <c r="J8" s="7"/>
      <c r="K8" s="7"/>
      <c r="L8" s="7"/>
      <c r="M8" s="7"/>
      <c r="N8" s="7"/>
      <c r="O8" s="2">
        <f t="shared" si="1"/>
        <v>2.1900000000000004</v>
      </c>
      <c r="P8" s="5"/>
    </row>
    <row r="9" spans="1:16" ht="18.75" thickBot="1" x14ac:dyDescent="0.3">
      <c r="A9" s="5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5"/>
    </row>
    <row r="10" spans="1:16" s="14" customFormat="1" ht="18.75" thickBot="1" x14ac:dyDescent="0.3">
      <c r="A10" s="10"/>
      <c r="B10" s="11" t="s">
        <v>14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1:16" ht="18" x14ac:dyDescent="0.25">
      <c r="A11" s="8"/>
      <c r="B11" s="9" t="s">
        <v>28</v>
      </c>
      <c r="C11" s="9"/>
      <c r="D11" s="9">
        <v>0.01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f t="shared" si="1"/>
        <v>0.01</v>
      </c>
      <c r="P11" s="8"/>
    </row>
    <row r="12" spans="1:16" ht="18" x14ac:dyDescent="0.25">
      <c r="A12" s="3"/>
      <c r="B12" s="2" t="s">
        <v>35</v>
      </c>
      <c r="C12" s="2"/>
      <c r="D12" s="2">
        <v>1.06</v>
      </c>
      <c r="E12" s="2">
        <v>0.01</v>
      </c>
      <c r="F12" s="2">
        <v>0.06</v>
      </c>
      <c r="G12" s="2">
        <v>0.06</v>
      </c>
      <c r="H12" s="2"/>
      <c r="I12" s="2"/>
      <c r="J12" s="2"/>
      <c r="K12" s="2"/>
      <c r="L12" s="2"/>
      <c r="M12" s="2"/>
      <c r="N12" s="2"/>
      <c r="O12" s="2">
        <f t="shared" si="1"/>
        <v>1.1900000000000002</v>
      </c>
      <c r="P12" s="3"/>
    </row>
    <row r="13" spans="1:16" ht="18" x14ac:dyDescent="0.25">
      <c r="A13" s="3"/>
      <c r="B13" s="2" t="s">
        <v>59</v>
      </c>
      <c r="C13" s="2"/>
      <c r="D13" s="2"/>
      <c r="E13" s="2"/>
      <c r="F13" s="2">
        <v>0.01</v>
      </c>
      <c r="G13" s="2">
        <v>0.01</v>
      </c>
      <c r="H13" s="2">
        <v>1.06</v>
      </c>
      <c r="I13" s="2">
        <v>0.06</v>
      </c>
      <c r="J13" s="2"/>
      <c r="K13" s="2"/>
      <c r="L13" s="2"/>
      <c r="M13" s="2"/>
      <c r="N13" s="2"/>
      <c r="O13" s="2"/>
      <c r="P13" s="3"/>
    </row>
    <row r="14" spans="1:16" ht="18.75" thickBot="1" x14ac:dyDescent="0.3">
      <c r="A14" s="5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5"/>
    </row>
    <row r="15" spans="1:16" s="14" customFormat="1" ht="18.75" thickBot="1" x14ac:dyDescent="0.3">
      <c r="A15" s="10"/>
      <c r="B15" s="11" t="s">
        <v>15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</row>
    <row r="16" spans="1:16" ht="18" x14ac:dyDescent="0.25">
      <c r="A16" s="21"/>
      <c r="B16" s="23" t="s">
        <v>58</v>
      </c>
      <c r="C16" s="23"/>
      <c r="D16" s="23"/>
      <c r="E16" s="23">
        <v>0.01</v>
      </c>
      <c r="F16" s="23">
        <v>0.01</v>
      </c>
      <c r="G16" s="23">
        <v>0.01</v>
      </c>
      <c r="H16" s="23"/>
      <c r="I16" s="23"/>
      <c r="J16" s="23"/>
      <c r="K16" s="23"/>
      <c r="L16" s="23"/>
      <c r="M16" s="23"/>
      <c r="N16" s="23"/>
      <c r="O16" s="9">
        <f t="shared" ref="O16:O45" si="2">SUM(D16+E16+F16+G16+H16+I16+J16+K16+L16+M16)</f>
        <v>0.03</v>
      </c>
      <c r="P16" s="22"/>
    </row>
    <row r="17" spans="1:16" ht="18" x14ac:dyDescent="0.25">
      <c r="A17" s="8"/>
      <c r="B17" s="9" t="s">
        <v>45</v>
      </c>
      <c r="C17" s="9"/>
      <c r="D17" s="9">
        <v>1.06</v>
      </c>
      <c r="E17" s="9">
        <v>0.01</v>
      </c>
      <c r="F17" s="9">
        <v>0.01</v>
      </c>
      <c r="G17" s="9">
        <v>0.01</v>
      </c>
      <c r="H17" s="9"/>
      <c r="I17" s="9"/>
      <c r="J17" s="9"/>
      <c r="K17" s="9"/>
      <c r="L17" s="9"/>
      <c r="M17" s="9"/>
      <c r="N17" s="9"/>
      <c r="O17" s="9">
        <f t="shared" si="2"/>
        <v>1.0900000000000001</v>
      </c>
      <c r="P17" s="8"/>
    </row>
    <row r="18" spans="1:16" ht="18" x14ac:dyDescent="0.25">
      <c r="A18" s="3"/>
      <c r="B18" s="2" t="s">
        <v>29</v>
      </c>
      <c r="C18" s="2"/>
      <c r="D18" s="2">
        <v>0.01</v>
      </c>
      <c r="E18" s="2">
        <v>0.01</v>
      </c>
      <c r="F18" s="2">
        <v>0.01</v>
      </c>
      <c r="G18" s="2">
        <v>0.01</v>
      </c>
      <c r="H18" s="2">
        <v>0.01</v>
      </c>
      <c r="I18" s="2">
        <v>0.01</v>
      </c>
      <c r="J18" s="2"/>
      <c r="K18" s="2"/>
      <c r="L18" s="2"/>
      <c r="M18" s="2"/>
      <c r="N18" s="2"/>
      <c r="O18" s="2">
        <f t="shared" si="2"/>
        <v>6.0000000000000005E-2</v>
      </c>
      <c r="P18" s="3"/>
    </row>
    <row r="19" spans="1:16" ht="18" x14ac:dyDescent="0.25">
      <c r="A19" s="3"/>
      <c r="B19" s="2" t="s">
        <v>57</v>
      </c>
      <c r="C19" s="2"/>
      <c r="D19" s="2"/>
      <c r="E19" s="2">
        <v>0.01</v>
      </c>
      <c r="F19" s="2">
        <v>0.06</v>
      </c>
      <c r="G19" s="2">
        <v>0.01</v>
      </c>
      <c r="H19" s="2">
        <v>0.01</v>
      </c>
      <c r="I19" s="2">
        <v>0.01</v>
      </c>
      <c r="J19" s="2"/>
      <c r="K19" s="2"/>
      <c r="L19" s="2"/>
      <c r="M19" s="2"/>
      <c r="N19" s="2"/>
      <c r="O19" s="2">
        <f t="shared" si="2"/>
        <v>9.9999999999999978E-2</v>
      </c>
      <c r="P19" s="3"/>
    </row>
    <row r="20" spans="1:16" ht="18" x14ac:dyDescent="0.25">
      <c r="A20" s="3"/>
      <c r="B20" s="2" t="s">
        <v>41</v>
      </c>
      <c r="C20" s="2"/>
      <c r="D20" s="2">
        <v>0.01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f t="shared" si="2"/>
        <v>0.01</v>
      </c>
      <c r="P20" s="3"/>
    </row>
    <row r="21" spans="1:16" ht="18" x14ac:dyDescent="0.25">
      <c r="A21" s="3"/>
      <c r="B21" s="2" t="s">
        <v>64</v>
      </c>
      <c r="C21" s="2"/>
      <c r="D21" s="2"/>
      <c r="E21" s="2"/>
      <c r="F21" s="2"/>
      <c r="G21" s="2"/>
      <c r="H21" s="2">
        <v>0.01</v>
      </c>
      <c r="I21" s="2">
        <v>0.01</v>
      </c>
      <c r="J21" s="2"/>
      <c r="K21" s="2"/>
      <c r="L21" s="2"/>
      <c r="M21" s="2"/>
      <c r="N21" s="2"/>
      <c r="O21" s="2">
        <f t="shared" si="2"/>
        <v>0.02</v>
      </c>
      <c r="P21" s="3"/>
    </row>
    <row r="22" spans="1:16" ht="18" x14ac:dyDescent="0.25">
      <c r="A22" s="3"/>
      <c r="B22" s="2" t="s">
        <v>44</v>
      </c>
      <c r="C22" s="2"/>
      <c r="D22" s="2">
        <v>0.01</v>
      </c>
      <c r="E22" s="2">
        <v>0.01</v>
      </c>
      <c r="F22" s="2">
        <v>0.01</v>
      </c>
      <c r="G22" s="2">
        <v>0.01</v>
      </c>
      <c r="H22" s="2">
        <v>0.01</v>
      </c>
      <c r="I22" s="2">
        <v>0.01</v>
      </c>
      <c r="J22" s="2"/>
      <c r="K22" s="2"/>
      <c r="L22" s="2"/>
      <c r="M22" s="2"/>
      <c r="N22" s="2"/>
      <c r="O22" s="2">
        <f t="shared" si="2"/>
        <v>6.0000000000000005E-2</v>
      </c>
      <c r="P22" s="3"/>
    </row>
    <row r="23" spans="1:16" ht="18" x14ac:dyDescent="0.25">
      <c r="A23" s="3"/>
      <c r="B23" s="2" t="s">
        <v>43</v>
      </c>
      <c r="C23" s="2"/>
      <c r="D23" s="2">
        <v>0.06</v>
      </c>
      <c r="E23" s="2">
        <v>0.06</v>
      </c>
      <c r="F23" s="2">
        <v>0.01</v>
      </c>
      <c r="G23" s="2">
        <v>0.06</v>
      </c>
      <c r="H23" s="2">
        <v>0.06</v>
      </c>
      <c r="I23" s="2">
        <v>0.01</v>
      </c>
      <c r="J23" s="2"/>
      <c r="K23" s="2"/>
      <c r="L23" s="2"/>
      <c r="M23" s="2"/>
      <c r="N23" s="2"/>
      <c r="O23" s="2">
        <f t="shared" si="2"/>
        <v>0.26</v>
      </c>
      <c r="P23" s="3"/>
    </row>
    <row r="24" spans="1:16" ht="18" x14ac:dyDescent="0.25">
      <c r="A24" s="3"/>
      <c r="B24" s="2" t="s">
        <v>54</v>
      </c>
      <c r="C24" s="2"/>
      <c r="D24" s="2">
        <v>0.01</v>
      </c>
      <c r="E24" s="2"/>
      <c r="F24" s="2"/>
      <c r="G24" s="2"/>
      <c r="H24" s="2">
        <v>0.01</v>
      </c>
      <c r="I24" s="2">
        <v>0.01</v>
      </c>
      <c r="J24" s="2"/>
      <c r="K24" s="2"/>
      <c r="L24" s="2"/>
      <c r="M24" s="2"/>
      <c r="N24" s="2"/>
      <c r="O24" s="2">
        <f t="shared" si="2"/>
        <v>0.03</v>
      </c>
      <c r="P24" s="3"/>
    </row>
    <row r="25" spans="1:16" ht="18" x14ac:dyDescent="0.25">
      <c r="A25" s="3"/>
      <c r="B25" s="2" t="s">
        <v>49</v>
      </c>
      <c r="C25" s="2"/>
      <c r="D25" s="2">
        <v>0.01</v>
      </c>
      <c r="E25" s="2">
        <v>0.01</v>
      </c>
      <c r="F25" s="2">
        <v>0.01</v>
      </c>
      <c r="G25" s="2">
        <v>0.01</v>
      </c>
      <c r="H25" s="2">
        <v>0.01</v>
      </c>
      <c r="I25" s="2">
        <v>0.01</v>
      </c>
      <c r="J25" s="2"/>
      <c r="K25" s="2"/>
      <c r="L25" s="2"/>
      <c r="M25" s="2"/>
      <c r="N25" s="2"/>
      <c r="O25" s="2">
        <f t="shared" si="2"/>
        <v>6.0000000000000005E-2</v>
      </c>
      <c r="P25" s="3"/>
    </row>
    <row r="26" spans="1:16" ht="18" x14ac:dyDescent="0.25">
      <c r="A26" s="3"/>
      <c r="B26" s="2" t="s">
        <v>28</v>
      </c>
      <c r="C26" s="2"/>
      <c r="D26" s="2">
        <v>0.01</v>
      </c>
      <c r="E26" s="2"/>
      <c r="F26" s="2"/>
      <c r="G26" s="2"/>
      <c r="H26" s="2">
        <v>0.01</v>
      </c>
      <c r="I26" s="2">
        <v>0.01</v>
      </c>
      <c r="J26" s="2"/>
      <c r="K26" s="2"/>
      <c r="L26" s="2"/>
      <c r="M26" s="2"/>
      <c r="N26" s="2"/>
      <c r="O26" s="2">
        <f t="shared" si="2"/>
        <v>0.03</v>
      </c>
      <c r="P26" s="3"/>
    </row>
    <row r="27" spans="1:16" ht="18" x14ac:dyDescent="0.25">
      <c r="A27" s="3"/>
      <c r="B27" s="2" t="s">
        <v>50</v>
      </c>
      <c r="C27" s="2"/>
      <c r="D27" s="2">
        <v>0.01</v>
      </c>
      <c r="E27" s="2">
        <v>0.01</v>
      </c>
      <c r="F27" s="2">
        <v>0.01</v>
      </c>
      <c r="G27" s="2">
        <v>0.01</v>
      </c>
      <c r="H27" s="2">
        <v>0.01</v>
      </c>
      <c r="I27" s="2">
        <v>0.01</v>
      </c>
      <c r="J27" s="2"/>
      <c r="K27" s="2"/>
      <c r="L27" s="2"/>
      <c r="M27" s="2"/>
      <c r="N27" s="2"/>
      <c r="O27" s="2">
        <f t="shared" si="2"/>
        <v>6.0000000000000005E-2</v>
      </c>
      <c r="P27" s="3"/>
    </row>
    <row r="28" spans="1:16" ht="18" x14ac:dyDescent="0.25">
      <c r="A28" s="3"/>
      <c r="B28" s="2" t="s">
        <v>47</v>
      </c>
      <c r="C28" s="2"/>
      <c r="D28" s="2">
        <v>0.01</v>
      </c>
      <c r="E28" s="2"/>
      <c r="F28" s="2"/>
      <c r="G28" s="2"/>
      <c r="H28" s="2">
        <v>0.01</v>
      </c>
      <c r="I28" s="2">
        <v>0.01</v>
      </c>
      <c r="J28" s="2"/>
      <c r="K28" s="2"/>
      <c r="L28" s="2"/>
      <c r="M28" s="2"/>
      <c r="N28" s="2"/>
      <c r="O28" s="2">
        <f t="shared" si="2"/>
        <v>0.03</v>
      </c>
      <c r="P28" s="3"/>
    </row>
    <row r="29" spans="1:16" ht="18" x14ac:dyDescent="0.25">
      <c r="A29" s="3"/>
      <c r="B29" s="2" t="s">
        <v>46</v>
      </c>
      <c r="C29" s="2"/>
      <c r="D29" s="2">
        <v>0</v>
      </c>
      <c r="E29" s="2"/>
      <c r="F29" s="2"/>
      <c r="G29" s="2"/>
      <c r="H29" s="2">
        <v>0.06</v>
      </c>
      <c r="I29" s="2">
        <v>0.01</v>
      </c>
      <c r="J29" s="2"/>
      <c r="K29" s="2"/>
      <c r="L29" s="2"/>
      <c r="M29" s="2"/>
      <c r="N29" s="2"/>
      <c r="O29" s="2">
        <f t="shared" si="2"/>
        <v>6.9999999999999993E-2</v>
      </c>
      <c r="P29" s="3"/>
    </row>
    <row r="30" spans="1:16" ht="18" x14ac:dyDescent="0.25">
      <c r="A30" s="3"/>
      <c r="B30" s="2" t="s">
        <v>35</v>
      </c>
      <c r="C30" s="2"/>
      <c r="D30" s="2">
        <v>0.06</v>
      </c>
      <c r="E30" s="2">
        <v>0.06</v>
      </c>
      <c r="F30" s="2">
        <v>0.01</v>
      </c>
      <c r="G30" s="2">
        <v>0.01</v>
      </c>
      <c r="H30" s="2">
        <v>1.06</v>
      </c>
      <c r="I30" s="2">
        <v>0.06</v>
      </c>
      <c r="J30" s="2"/>
      <c r="K30" s="2"/>
      <c r="L30" s="2"/>
      <c r="M30" s="2"/>
      <c r="N30" s="2"/>
      <c r="O30" s="2">
        <f t="shared" si="2"/>
        <v>1.2600000000000002</v>
      </c>
      <c r="P30" s="3"/>
    </row>
    <row r="31" spans="1:16" ht="18" x14ac:dyDescent="0.25">
      <c r="A31" s="3"/>
      <c r="B31" s="2" t="s">
        <v>40</v>
      </c>
      <c r="C31" s="2"/>
      <c r="D31" s="2">
        <v>0.06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>
        <f t="shared" si="2"/>
        <v>0.06</v>
      </c>
      <c r="P31" s="3"/>
    </row>
    <row r="32" spans="1:16" ht="18" x14ac:dyDescent="0.25">
      <c r="A32" s="3"/>
      <c r="B32" s="2" t="s">
        <v>42</v>
      </c>
      <c r="C32" s="2"/>
      <c r="D32" s="2">
        <v>0.01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>
        <f t="shared" si="2"/>
        <v>0.01</v>
      </c>
      <c r="P32" s="3"/>
    </row>
    <row r="33" spans="1:16" ht="18" x14ac:dyDescent="0.25">
      <c r="A33" s="3"/>
      <c r="B33" s="2" t="s">
        <v>30</v>
      </c>
      <c r="C33" s="2"/>
      <c r="D33" s="2">
        <v>0.01</v>
      </c>
      <c r="E33" s="2">
        <v>0.01</v>
      </c>
      <c r="F33" s="2">
        <v>0.01</v>
      </c>
      <c r="G33" s="2">
        <v>0.06</v>
      </c>
      <c r="H33" s="2">
        <v>0.01</v>
      </c>
      <c r="I33" s="2">
        <v>0.01</v>
      </c>
      <c r="J33" s="2"/>
      <c r="K33" s="2"/>
      <c r="L33" s="2"/>
      <c r="M33" s="2"/>
      <c r="N33" s="2"/>
      <c r="O33" s="2">
        <f t="shared" si="2"/>
        <v>0.10999999999999999</v>
      </c>
      <c r="P33" s="3"/>
    </row>
    <row r="34" spans="1:16" ht="18" x14ac:dyDescent="0.25">
      <c r="A34" s="3"/>
      <c r="B34" s="2" t="s">
        <v>48</v>
      </c>
      <c r="C34" s="2"/>
      <c r="D34" s="2">
        <v>0.01</v>
      </c>
      <c r="E34" s="2">
        <v>0.01</v>
      </c>
      <c r="F34" s="2">
        <v>0.01</v>
      </c>
      <c r="G34" s="2">
        <v>0.01</v>
      </c>
      <c r="H34" s="2">
        <v>0.01</v>
      </c>
      <c r="I34" s="2">
        <v>0.01</v>
      </c>
      <c r="J34" s="2"/>
      <c r="K34" s="2"/>
      <c r="L34" s="2"/>
      <c r="M34" s="2"/>
      <c r="N34" s="2"/>
      <c r="O34" s="2">
        <f t="shared" si="2"/>
        <v>6.0000000000000005E-2</v>
      </c>
      <c r="P34" s="3"/>
    </row>
    <row r="35" spans="1:16" ht="18" x14ac:dyDescent="0.25">
      <c r="A35" s="3"/>
      <c r="B35" s="2" t="s">
        <v>59</v>
      </c>
      <c r="C35" s="2"/>
      <c r="D35" s="2"/>
      <c r="E35" s="2"/>
      <c r="F35" s="2">
        <v>0.01</v>
      </c>
      <c r="G35" s="2">
        <v>0.01</v>
      </c>
      <c r="H35" s="2"/>
      <c r="I35" s="2"/>
      <c r="J35" s="2"/>
      <c r="K35" s="2"/>
      <c r="L35" s="2"/>
      <c r="M35" s="2"/>
      <c r="N35" s="2"/>
      <c r="O35" s="2">
        <f t="shared" si="2"/>
        <v>0.02</v>
      </c>
      <c r="P35" s="3"/>
    </row>
    <row r="36" spans="1:16" ht="18" x14ac:dyDescent="0.25">
      <c r="A36" s="3"/>
      <c r="B36" s="2" t="s">
        <v>36</v>
      </c>
      <c r="C36" s="2"/>
      <c r="D36" s="2">
        <v>1.06</v>
      </c>
      <c r="E36" s="2">
        <v>0.01</v>
      </c>
      <c r="F36" s="2">
        <v>1.06</v>
      </c>
      <c r="G36" s="2">
        <v>1.06</v>
      </c>
      <c r="H36" s="2">
        <v>1.06</v>
      </c>
      <c r="I36" s="2">
        <v>1.06</v>
      </c>
      <c r="J36" s="2"/>
      <c r="K36" s="2"/>
      <c r="L36" s="2"/>
      <c r="M36" s="2"/>
      <c r="N36" s="2"/>
      <c r="O36" s="2">
        <f t="shared" si="2"/>
        <v>5.3100000000000005</v>
      </c>
      <c r="P36" s="3"/>
    </row>
    <row r="37" spans="1:16" ht="18" x14ac:dyDescent="0.25">
      <c r="A37" s="3"/>
      <c r="B37" s="2" t="s">
        <v>60</v>
      </c>
      <c r="C37" s="2"/>
      <c r="D37" s="2"/>
      <c r="E37" s="2"/>
      <c r="F37" s="2">
        <v>0.01</v>
      </c>
      <c r="G37" s="2">
        <v>0.01</v>
      </c>
      <c r="H37" s="2">
        <v>0.01</v>
      </c>
      <c r="I37" s="2">
        <v>0.01</v>
      </c>
      <c r="J37" s="2"/>
      <c r="K37" s="2"/>
      <c r="L37" s="2"/>
      <c r="M37" s="2"/>
      <c r="N37" s="2"/>
      <c r="O37" s="2">
        <f t="shared" si="2"/>
        <v>0.04</v>
      </c>
      <c r="P37" s="3"/>
    </row>
    <row r="38" spans="1:16" ht="18" x14ac:dyDescent="0.25">
      <c r="A38" s="3"/>
      <c r="B38" s="2" t="s">
        <v>39</v>
      </c>
      <c r="C38" s="2"/>
      <c r="D38" s="2"/>
      <c r="E38" s="2">
        <v>1.06</v>
      </c>
      <c r="F38" s="2">
        <v>0.01</v>
      </c>
      <c r="G38" s="2">
        <v>0.01</v>
      </c>
      <c r="H38" s="2"/>
      <c r="I38" s="2"/>
      <c r="J38" s="2"/>
      <c r="K38" s="2"/>
      <c r="L38" s="2"/>
      <c r="M38" s="2"/>
      <c r="N38" s="2"/>
      <c r="O38" s="2">
        <f t="shared" si="2"/>
        <v>1.08</v>
      </c>
      <c r="P38" s="3"/>
    </row>
    <row r="39" spans="1:16" ht="18" x14ac:dyDescent="0.25">
      <c r="A39" s="3"/>
      <c r="B39" s="2" t="s">
        <v>38</v>
      </c>
      <c r="C39" s="2"/>
      <c r="D39" s="2">
        <v>0.01</v>
      </c>
      <c r="E39" s="2">
        <v>0.01</v>
      </c>
      <c r="F39" s="2">
        <v>1.06</v>
      </c>
      <c r="G39" s="2">
        <v>0.01</v>
      </c>
      <c r="H39" s="2"/>
      <c r="I39" s="2"/>
      <c r="J39" s="2"/>
      <c r="K39" s="2"/>
      <c r="L39" s="2"/>
      <c r="M39" s="2"/>
      <c r="N39" s="2"/>
      <c r="O39" s="2">
        <f t="shared" si="2"/>
        <v>1.0900000000000001</v>
      </c>
      <c r="P39" s="3"/>
    </row>
    <row r="40" spans="1:16" ht="18" x14ac:dyDescent="0.25">
      <c r="A40" s="3"/>
      <c r="B40" s="2" t="s">
        <v>37</v>
      </c>
      <c r="C40" s="2"/>
      <c r="D40" s="2">
        <v>0.01</v>
      </c>
      <c r="E40" s="2">
        <v>0.01</v>
      </c>
      <c r="F40" s="2">
        <v>0.01</v>
      </c>
      <c r="G40" s="2">
        <v>0.01</v>
      </c>
      <c r="H40" s="2">
        <v>0.01</v>
      </c>
      <c r="I40" s="2">
        <v>1.06</v>
      </c>
      <c r="J40" s="2"/>
      <c r="K40" s="2"/>
      <c r="L40" s="2"/>
      <c r="M40" s="2"/>
      <c r="N40" s="2"/>
      <c r="O40" s="2">
        <f t="shared" si="2"/>
        <v>1.1100000000000001</v>
      </c>
      <c r="P40" s="3"/>
    </row>
    <row r="41" spans="1:16" ht="18" x14ac:dyDescent="0.25">
      <c r="A41" s="3"/>
      <c r="B41" s="2" t="s">
        <v>32</v>
      </c>
      <c r="C41" s="2"/>
      <c r="D41" s="2">
        <v>0.06</v>
      </c>
      <c r="E41" s="2">
        <v>0.01</v>
      </c>
      <c r="F41" s="2">
        <v>0.06</v>
      </c>
      <c r="G41" s="2">
        <v>0.01</v>
      </c>
      <c r="H41" s="2"/>
      <c r="I41" s="2"/>
      <c r="J41" s="2"/>
      <c r="K41" s="2"/>
      <c r="L41" s="2"/>
      <c r="M41" s="2"/>
      <c r="N41" s="2"/>
      <c r="O41" s="2">
        <f t="shared" si="2"/>
        <v>0.14000000000000001</v>
      </c>
      <c r="P41" s="3"/>
    </row>
    <row r="42" spans="1:16" ht="18" x14ac:dyDescent="0.25">
      <c r="A42" s="3"/>
      <c r="B42" s="2" t="s">
        <v>31</v>
      </c>
      <c r="C42" s="2"/>
      <c r="D42" s="2">
        <v>0.01</v>
      </c>
      <c r="E42" s="2">
        <v>1.06</v>
      </c>
      <c r="F42" s="2">
        <v>0.01</v>
      </c>
      <c r="G42" s="2">
        <v>1.06</v>
      </c>
      <c r="H42" s="2">
        <v>0.01</v>
      </c>
      <c r="I42" s="2">
        <v>0.01</v>
      </c>
      <c r="J42" s="2"/>
      <c r="K42" s="2"/>
      <c r="L42" s="2"/>
      <c r="M42" s="2"/>
      <c r="N42" s="2"/>
      <c r="O42" s="2">
        <f t="shared" si="2"/>
        <v>2.1599999999999997</v>
      </c>
      <c r="P42" s="3"/>
    </row>
    <row r="43" spans="1:16" ht="18" x14ac:dyDescent="0.25">
      <c r="A43" s="5"/>
      <c r="B43" s="7" t="s">
        <v>55</v>
      </c>
      <c r="C43" s="7"/>
      <c r="D43" s="7"/>
      <c r="E43" s="7"/>
      <c r="F43" s="7">
        <v>0.01</v>
      </c>
      <c r="G43" s="7">
        <v>0.01</v>
      </c>
      <c r="H43" s="7"/>
      <c r="I43" s="7"/>
      <c r="J43" s="7"/>
      <c r="K43" s="7"/>
      <c r="L43" s="7"/>
      <c r="M43" s="7"/>
      <c r="N43" s="7"/>
      <c r="O43" s="2">
        <f t="shared" si="2"/>
        <v>0.02</v>
      </c>
      <c r="P43" s="5"/>
    </row>
    <row r="44" spans="1:16" ht="18" x14ac:dyDescent="0.25">
      <c r="A44" s="5"/>
      <c r="B44" s="7" t="s">
        <v>61</v>
      </c>
      <c r="C44" s="7"/>
      <c r="D44" s="7"/>
      <c r="E44" s="7"/>
      <c r="F44" s="7">
        <v>0.01</v>
      </c>
      <c r="G44" s="7">
        <v>0.01</v>
      </c>
      <c r="H44" s="7">
        <v>0.01</v>
      </c>
      <c r="I44" s="7">
        <v>0.06</v>
      </c>
      <c r="J44" s="7"/>
      <c r="K44" s="7"/>
      <c r="L44" s="7"/>
      <c r="M44" s="7"/>
      <c r="N44" s="7"/>
      <c r="O44" s="7">
        <f t="shared" si="2"/>
        <v>0.09</v>
      </c>
      <c r="P44" s="5"/>
    </row>
    <row r="45" spans="1:16" ht="18" x14ac:dyDescent="0.25">
      <c r="A45" s="5"/>
      <c r="B45" s="7" t="s">
        <v>62</v>
      </c>
      <c r="C45" s="7"/>
      <c r="D45" s="7"/>
      <c r="E45" s="7"/>
      <c r="F45" s="7">
        <v>0.01</v>
      </c>
      <c r="G45" s="7">
        <v>0.01</v>
      </c>
      <c r="H45" s="7"/>
      <c r="I45" s="7"/>
      <c r="J45" s="7"/>
      <c r="K45" s="7"/>
      <c r="L45" s="7"/>
      <c r="M45" s="7"/>
      <c r="N45" s="7"/>
      <c r="O45" s="7">
        <f t="shared" si="2"/>
        <v>0.02</v>
      </c>
      <c r="P45" s="5"/>
    </row>
    <row r="46" spans="1:16" ht="18.75" thickBot="1" x14ac:dyDescent="0.3">
      <c r="A46" s="5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5"/>
    </row>
    <row r="47" spans="1:16" s="14" customFormat="1" ht="18.75" thickBot="1" x14ac:dyDescent="0.3">
      <c r="A47" s="10"/>
      <c r="B47" s="11" t="s">
        <v>16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3"/>
    </row>
    <row r="48" spans="1:16" ht="18" x14ac:dyDescent="0.25">
      <c r="A48" s="24"/>
      <c r="B48" s="23" t="s">
        <v>63</v>
      </c>
      <c r="C48" s="23"/>
      <c r="D48" s="23"/>
      <c r="E48" s="23"/>
      <c r="F48" s="23">
        <v>0.01</v>
      </c>
      <c r="G48" s="23">
        <v>0.01</v>
      </c>
      <c r="H48" s="23">
        <v>0.01</v>
      </c>
      <c r="I48" s="23">
        <v>0.01</v>
      </c>
      <c r="J48" s="23"/>
      <c r="K48" s="23"/>
      <c r="L48" s="23"/>
      <c r="M48" s="23"/>
      <c r="N48" s="23"/>
      <c r="O48" s="9">
        <f t="shared" ref="O48:O62" si="3">SUM(D48+E48+F48+G48+H48+I48+J48+K48+L48+M48)</f>
        <v>0.04</v>
      </c>
      <c r="P48" s="25"/>
    </row>
    <row r="49" spans="1:16" ht="18" x14ac:dyDescent="0.25">
      <c r="A49" s="8"/>
      <c r="B49" s="9" t="s">
        <v>29</v>
      </c>
      <c r="C49" s="9"/>
      <c r="D49" s="9">
        <v>0.06</v>
      </c>
      <c r="E49" s="9">
        <v>0.01</v>
      </c>
      <c r="F49" s="9">
        <v>0.01</v>
      </c>
      <c r="G49" s="9">
        <v>0.01</v>
      </c>
      <c r="H49" s="9"/>
      <c r="I49" s="9">
        <v>1.06</v>
      </c>
      <c r="J49" s="9"/>
      <c r="K49" s="9"/>
      <c r="L49" s="9"/>
      <c r="M49" s="9"/>
      <c r="N49" s="9"/>
      <c r="O49" s="9">
        <f t="shared" si="3"/>
        <v>1.1500000000000001</v>
      </c>
      <c r="P49" s="8"/>
    </row>
    <row r="50" spans="1:16" ht="18" x14ac:dyDescent="0.25">
      <c r="A50" s="3"/>
      <c r="B50" s="2" t="s">
        <v>41</v>
      </c>
      <c r="C50" s="2"/>
      <c r="D50" s="2">
        <v>0.01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>
        <f t="shared" si="3"/>
        <v>0.01</v>
      </c>
      <c r="P50" s="3"/>
    </row>
    <row r="51" spans="1:16" ht="18" x14ac:dyDescent="0.25">
      <c r="A51" s="3"/>
      <c r="B51" s="2" t="s">
        <v>65</v>
      </c>
      <c r="C51" s="2"/>
      <c r="D51" s="2"/>
      <c r="E51" s="2"/>
      <c r="F51" s="2"/>
      <c r="G51" s="2"/>
      <c r="H51" s="2">
        <v>0.01</v>
      </c>
      <c r="I51" s="2">
        <v>1.06</v>
      </c>
      <c r="J51" s="2"/>
      <c r="K51" s="2"/>
      <c r="L51" s="2"/>
      <c r="M51" s="2"/>
      <c r="N51" s="2"/>
      <c r="O51" s="2">
        <f t="shared" si="3"/>
        <v>1.07</v>
      </c>
      <c r="P51" s="3"/>
    </row>
    <row r="52" spans="1:16" ht="18" x14ac:dyDescent="0.25">
      <c r="A52" s="3"/>
      <c r="B52" s="2" t="s">
        <v>44</v>
      </c>
      <c r="C52" s="2"/>
      <c r="D52" s="2">
        <v>0.01</v>
      </c>
      <c r="E52" s="2">
        <v>0.01</v>
      </c>
      <c r="F52" s="2">
        <v>1.06</v>
      </c>
      <c r="G52" s="2">
        <v>1.06</v>
      </c>
      <c r="H52" s="2">
        <v>0.01</v>
      </c>
      <c r="I52" s="2">
        <v>0.01</v>
      </c>
      <c r="J52" s="2"/>
      <c r="K52" s="2"/>
      <c r="L52" s="2"/>
      <c r="M52" s="2"/>
      <c r="N52" s="2"/>
      <c r="O52" s="2">
        <f t="shared" si="3"/>
        <v>2.1599999999999997</v>
      </c>
      <c r="P52" s="3"/>
    </row>
    <row r="53" spans="1:16" ht="18" x14ac:dyDescent="0.25">
      <c r="A53" s="3"/>
      <c r="B53" s="2" t="s">
        <v>28</v>
      </c>
      <c r="C53" s="2"/>
      <c r="D53" s="2">
        <v>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>
        <f t="shared" si="3"/>
        <v>0</v>
      </c>
      <c r="P53" s="3"/>
    </row>
    <row r="54" spans="1:16" ht="18" x14ac:dyDescent="0.25">
      <c r="A54" s="3"/>
      <c r="B54" s="2" t="s">
        <v>50</v>
      </c>
      <c r="C54" s="2"/>
      <c r="D54" s="2">
        <v>1.06</v>
      </c>
      <c r="E54" s="2">
        <v>0.01</v>
      </c>
      <c r="F54" s="2">
        <v>0.01</v>
      </c>
      <c r="G54" s="2">
        <v>0.01</v>
      </c>
      <c r="H54" s="2">
        <v>0.01</v>
      </c>
      <c r="I54" s="2">
        <v>0.06</v>
      </c>
      <c r="J54" s="2"/>
      <c r="K54" s="2"/>
      <c r="L54" s="2"/>
      <c r="M54" s="2"/>
      <c r="N54" s="2"/>
      <c r="O54" s="2">
        <f t="shared" si="3"/>
        <v>1.1600000000000001</v>
      </c>
      <c r="P54" s="3"/>
    </row>
    <row r="55" spans="1:16" ht="18" x14ac:dyDescent="0.25">
      <c r="A55" s="3"/>
      <c r="B55" s="2" t="s">
        <v>47</v>
      </c>
      <c r="C55" s="2"/>
      <c r="D55" s="2"/>
      <c r="E55" s="2"/>
      <c r="F55" s="2"/>
      <c r="G55" s="2"/>
      <c r="H55" s="2">
        <v>0.06</v>
      </c>
      <c r="I55" s="2">
        <v>0.01</v>
      </c>
      <c r="J55" s="2"/>
      <c r="K55" s="2"/>
      <c r="L55" s="2"/>
      <c r="M55" s="2"/>
      <c r="N55" s="2"/>
      <c r="O55" s="2">
        <f t="shared" si="3"/>
        <v>6.9999999999999993E-2</v>
      </c>
      <c r="P55" s="3"/>
    </row>
    <row r="56" spans="1:16" ht="18" x14ac:dyDescent="0.25">
      <c r="A56" s="2"/>
      <c r="B56" s="2" t="s">
        <v>46</v>
      </c>
      <c r="C56" s="2"/>
      <c r="D56" s="2">
        <v>0.06</v>
      </c>
      <c r="E56" s="2"/>
      <c r="F56" s="2"/>
      <c r="G56" s="2"/>
      <c r="H56" s="2">
        <v>1.06</v>
      </c>
      <c r="I56" s="2">
        <v>0.06</v>
      </c>
      <c r="J56" s="2"/>
      <c r="K56" s="2"/>
      <c r="L56" s="2"/>
      <c r="M56" s="2"/>
      <c r="N56" s="2"/>
      <c r="O56" s="2">
        <f t="shared" si="3"/>
        <v>1.1800000000000002</v>
      </c>
      <c r="P56" s="2"/>
    </row>
    <row r="57" spans="1:16" ht="18" x14ac:dyDescent="0.25">
      <c r="A57" s="2"/>
      <c r="B57" s="2" t="s">
        <v>42</v>
      </c>
      <c r="C57" s="2"/>
      <c r="D57" s="2">
        <v>0.01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>
        <f t="shared" si="3"/>
        <v>0.01</v>
      </c>
      <c r="P57" s="2"/>
    </row>
    <row r="58" spans="1:16" ht="18" x14ac:dyDescent="0.25">
      <c r="A58" s="2"/>
      <c r="B58" s="2" t="s">
        <v>51</v>
      </c>
      <c r="C58" s="2"/>
      <c r="D58" s="2">
        <v>1.06</v>
      </c>
      <c r="E58" s="2">
        <v>1.06</v>
      </c>
      <c r="F58" s="2">
        <v>0.01</v>
      </c>
      <c r="G58" s="2">
        <v>1.06</v>
      </c>
      <c r="H58" s="2"/>
      <c r="I58" s="2"/>
      <c r="J58" s="2"/>
      <c r="K58" s="2"/>
      <c r="L58" s="2"/>
      <c r="M58" s="2"/>
      <c r="N58" s="2"/>
      <c r="O58" s="2">
        <f t="shared" si="3"/>
        <v>3.19</v>
      </c>
      <c r="P58" s="2"/>
    </row>
    <row r="59" spans="1:16" ht="18" x14ac:dyDescent="0.25">
      <c r="A59" s="2"/>
      <c r="B59" s="2" t="s">
        <v>39</v>
      </c>
      <c r="C59" s="2"/>
      <c r="D59" s="2"/>
      <c r="E59" s="2"/>
      <c r="F59" s="2"/>
      <c r="G59" s="2"/>
      <c r="H59" s="2">
        <v>1.06</v>
      </c>
      <c r="I59" s="2"/>
      <c r="J59" s="2"/>
      <c r="K59" s="2"/>
      <c r="L59" s="2"/>
      <c r="M59" s="2"/>
      <c r="N59" s="2"/>
      <c r="O59" s="2">
        <f t="shared" si="3"/>
        <v>1.06</v>
      </c>
      <c r="P59" s="2"/>
    </row>
    <row r="60" spans="1:16" ht="18" x14ac:dyDescent="0.25">
      <c r="A60" s="2"/>
      <c r="B60" s="2" t="s">
        <v>32</v>
      </c>
      <c r="C60" s="2"/>
      <c r="D60" s="2">
        <v>0.01</v>
      </c>
      <c r="E60" s="2">
        <v>1.06</v>
      </c>
      <c r="F60" s="2">
        <v>1.06</v>
      </c>
      <c r="G60" s="2">
        <v>0.01</v>
      </c>
      <c r="H60" s="2"/>
      <c r="I60" s="2"/>
      <c r="J60" s="2"/>
      <c r="K60" s="2"/>
      <c r="L60" s="2"/>
      <c r="M60" s="2"/>
      <c r="N60" s="2"/>
      <c r="O60" s="2">
        <f t="shared" si="3"/>
        <v>2.1399999999999997</v>
      </c>
      <c r="P60" s="2"/>
    </row>
    <row r="61" spans="1:16" ht="18" x14ac:dyDescent="0.25">
      <c r="A61" s="2"/>
      <c r="B61" s="2" t="s">
        <v>61</v>
      </c>
      <c r="C61" s="2"/>
      <c r="D61" s="2"/>
      <c r="E61" s="2"/>
      <c r="F61" s="2"/>
      <c r="G61" s="2"/>
      <c r="H61" s="2">
        <v>0.01</v>
      </c>
      <c r="I61" s="2">
        <v>0.01</v>
      </c>
      <c r="J61" s="2"/>
      <c r="K61" s="2"/>
      <c r="L61" s="2"/>
      <c r="M61" s="2"/>
      <c r="N61" s="2"/>
      <c r="O61" s="2">
        <f t="shared" si="3"/>
        <v>0.02</v>
      </c>
      <c r="P61" s="2"/>
    </row>
    <row r="62" spans="1:16" ht="18" x14ac:dyDescent="0.25">
      <c r="A62" s="2"/>
      <c r="B62" s="2" t="s">
        <v>62</v>
      </c>
      <c r="C62" s="2"/>
      <c r="D62" s="2"/>
      <c r="E62" s="2"/>
      <c r="F62" s="2">
        <v>0.01</v>
      </c>
      <c r="G62" s="2">
        <v>0.01</v>
      </c>
      <c r="H62" s="2">
        <v>0.06</v>
      </c>
      <c r="I62" s="2">
        <v>0.01</v>
      </c>
      <c r="J62" s="2"/>
      <c r="K62" s="2"/>
      <c r="L62" s="2"/>
      <c r="M62" s="2"/>
      <c r="N62" s="2"/>
      <c r="O62" s="2">
        <f t="shared" si="3"/>
        <v>0.09</v>
      </c>
      <c r="P62" s="2"/>
    </row>
    <row r="63" spans="1:16" ht="18.75" thickBo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s="14" customFormat="1" ht="18.75" thickBot="1" x14ac:dyDescent="0.3">
      <c r="A64" s="15"/>
      <c r="B64" s="11" t="s">
        <v>17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ht="18" x14ac:dyDescent="0.25">
      <c r="A65" s="9"/>
      <c r="B65" s="9" t="s">
        <v>49</v>
      </c>
      <c r="C65" s="9"/>
      <c r="D65" s="9">
        <v>1.06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>
        <f t="shared" ref="O65:O71" si="4">SUM(D65+E65+F65+G65+H65+I65+J65+K65+L65+M65)</f>
        <v>1.06</v>
      </c>
      <c r="P65" s="9"/>
    </row>
    <row r="66" spans="1:16" ht="18" x14ac:dyDescent="0.25">
      <c r="A66" s="2"/>
      <c r="B66" s="2" t="s">
        <v>28</v>
      </c>
      <c r="C66" s="2"/>
      <c r="D66" s="2">
        <v>0.01</v>
      </c>
      <c r="E66" s="2"/>
      <c r="F66" s="2"/>
      <c r="G66" s="2"/>
      <c r="H66" s="2">
        <v>1.06</v>
      </c>
      <c r="I66" s="2">
        <v>1.06</v>
      </c>
      <c r="J66" s="2"/>
      <c r="K66" s="2"/>
      <c r="L66" s="2"/>
      <c r="M66" s="2"/>
      <c r="N66" s="2"/>
      <c r="O66" s="2">
        <f t="shared" si="4"/>
        <v>2.13</v>
      </c>
      <c r="P66" s="2"/>
    </row>
    <row r="67" spans="1:16" ht="18" x14ac:dyDescent="0.25">
      <c r="A67" s="2"/>
      <c r="B67" s="2" t="s">
        <v>46</v>
      </c>
      <c r="C67" s="2"/>
      <c r="D67" s="2">
        <v>0.01</v>
      </c>
      <c r="E67" s="2"/>
      <c r="F67" s="2"/>
      <c r="G67" s="2"/>
      <c r="H67" s="2">
        <v>0.01</v>
      </c>
      <c r="I67" s="2">
        <v>0.01</v>
      </c>
      <c r="J67" s="2"/>
      <c r="K67" s="2"/>
      <c r="L67" s="2"/>
      <c r="M67" s="2"/>
      <c r="N67" s="2"/>
      <c r="O67" s="2">
        <f t="shared" si="4"/>
        <v>0.03</v>
      </c>
      <c r="P67" s="2"/>
    </row>
    <row r="68" spans="1:16" ht="18" x14ac:dyDescent="0.25">
      <c r="A68" s="2"/>
      <c r="B68" s="2" t="s">
        <v>39</v>
      </c>
      <c r="C68" s="2"/>
      <c r="D68" s="2">
        <v>1.06</v>
      </c>
      <c r="E68" s="2">
        <v>0.01</v>
      </c>
      <c r="F68" s="2">
        <v>1.06</v>
      </c>
      <c r="G68" s="2">
        <v>0.06</v>
      </c>
      <c r="H68" s="2">
        <v>1.06</v>
      </c>
      <c r="I68" s="2"/>
      <c r="J68" s="2"/>
      <c r="K68" s="2"/>
      <c r="L68" s="2"/>
      <c r="M68" s="2"/>
      <c r="N68" s="2"/>
      <c r="O68" s="2">
        <f t="shared" si="4"/>
        <v>3.25</v>
      </c>
      <c r="P68" s="2"/>
    </row>
    <row r="69" spans="1:16" ht="18" x14ac:dyDescent="0.25">
      <c r="A69" s="2"/>
      <c r="B69" s="2" t="s">
        <v>37</v>
      </c>
      <c r="C69" s="2"/>
      <c r="D69" s="2">
        <v>0.01</v>
      </c>
      <c r="E69" s="2">
        <v>1.06</v>
      </c>
      <c r="F69" s="2">
        <v>1.06</v>
      </c>
      <c r="G69" s="2">
        <v>1.06</v>
      </c>
      <c r="H69" s="2">
        <v>0.01</v>
      </c>
      <c r="I69" s="2">
        <v>0.01</v>
      </c>
      <c r="J69" s="2"/>
      <c r="K69" s="2"/>
      <c r="L69" s="2"/>
      <c r="M69" s="2"/>
      <c r="N69" s="2"/>
      <c r="O69" s="2">
        <f t="shared" si="4"/>
        <v>3.2099999999999995</v>
      </c>
      <c r="P69" s="2"/>
    </row>
    <row r="70" spans="1:16" ht="18" x14ac:dyDescent="0.25">
      <c r="A70" s="7"/>
      <c r="B70" s="7" t="s">
        <v>31</v>
      </c>
      <c r="C70" s="7"/>
      <c r="D70" s="7"/>
      <c r="E70" s="7"/>
      <c r="F70" s="7"/>
      <c r="G70" s="7"/>
      <c r="H70" s="7">
        <v>0.01</v>
      </c>
      <c r="I70" s="7">
        <v>1.06</v>
      </c>
      <c r="J70" s="7"/>
      <c r="K70" s="7"/>
      <c r="L70" s="7"/>
      <c r="M70" s="7"/>
      <c r="N70" s="7"/>
      <c r="O70" s="2">
        <f t="shared" si="4"/>
        <v>1.07</v>
      </c>
      <c r="P70" s="7"/>
    </row>
    <row r="71" spans="1:16" ht="18" x14ac:dyDescent="0.25">
      <c r="A71" s="7"/>
      <c r="B71" s="7" t="s">
        <v>55</v>
      </c>
      <c r="C71" s="7"/>
      <c r="D71" s="7"/>
      <c r="E71" s="7"/>
      <c r="F71" s="7">
        <v>0.01</v>
      </c>
      <c r="G71" s="7">
        <v>0.01</v>
      </c>
      <c r="H71" s="7"/>
      <c r="I71" s="7"/>
      <c r="J71" s="7"/>
      <c r="K71" s="7"/>
      <c r="L71" s="7"/>
      <c r="M71" s="7"/>
      <c r="N71" s="7"/>
      <c r="O71" s="2">
        <f t="shared" si="4"/>
        <v>0.02</v>
      </c>
      <c r="P71" s="7"/>
    </row>
    <row r="72" spans="1:16" ht="18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 ht="18.75" thickBo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6" s="14" customFormat="1" ht="18.75" thickBot="1" x14ac:dyDescent="0.3">
      <c r="A74" s="15"/>
      <c r="B74" s="11" t="s">
        <v>18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1:16" ht="18" x14ac:dyDescent="0.25">
      <c r="A75" s="9"/>
      <c r="B75" s="9" t="s">
        <v>29</v>
      </c>
      <c r="C75" s="9"/>
      <c r="D75" s="9">
        <v>1.06</v>
      </c>
      <c r="E75" s="9">
        <v>0.06</v>
      </c>
      <c r="F75" s="9">
        <v>0.06</v>
      </c>
      <c r="G75" s="9">
        <v>0.01</v>
      </c>
      <c r="H75" s="9">
        <v>0.01</v>
      </c>
      <c r="I75" s="9">
        <v>0.01</v>
      </c>
      <c r="J75" s="9"/>
      <c r="K75" s="9"/>
      <c r="L75" s="9"/>
      <c r="M75" s="9"/>
      <c r="N75" s="9"/>
      <c r="O75" s="9">
        <f t="shared" ref="O75:O80" si="5">SUM(D75+E75+F75+G75+H75+I75+J75+K75+L75+M75)</f>
        <v>1.2100000000000002</v>
      </c>
      <c r="P75" s="9"/>
    </row>
    <row r="76" spans="1:16" ht="18" x14ac:dyDescent="0.25">
      <c r="A76" s="2"/>
      <c r="B76" s="2" t="s">
        <v>39</v>
      </c>
      <c r="C76" s="2"/>
      <c r="D76" s="2">
        <v>0.01</v>
      </c>
      <c r="E76" s="2">
        <v>0.01</v>
      </c>
      <c r="F76" s="2">
        <v>0.01</v>
      </c>
      <c r="G76" s="2">
        <v>0.06</v>
      </c>
      <c r="H76" s="2">
        <v>0.01</v>
      </c>
      <c r="I76" s="2"/>
      <c r="J76" s="2"/>
      <c r="K76" s="2"/>
      <c r="L76" s="2"/>
      <c r="M76" s="2"/>
      <c r="N76" s="2"/>
      <c r="O76" s="2">
        <f t="shared" si="5"/>
        <v>9.9999999999999992E-2</v>
      </c>
      <c r="P76" s="2"/>
    </row>
    <row r="77" spans="1:16" ht="18" x14ac:dyDescent="0.25">
      <c r="A77" s="2"/>
      <c r="B77" s="2" t="s">
        <v>31</v>
      </c>
      <c r="C77" s="2"/>
      <c r="D77" s="2"/>
      <c r="E77" s="2">
        <v>1.06</v>
      </c>
      <c r="F77" s="2">
        <v>0.01</v>
      </c>
      <c r="G77" s="2">
        <v>1.06</v>
      </c>
      <c r="H77" s="2">
        <v>0.01</v>
      </c>
      <c r="I77" s="2">
        <v>0.01</v>
      </c>
      <c r="J77" s="2"/>
      <c r="K77" s="2"/>
      <c r="L77" s="2"/>
      <c r="M77" s="2"/>
      <c r="N77" s="2"/>
      <c r="O77" s="2">
        <f t="shared" si="5"/>
        <v>2.1499999999999995</v>
      </c>
      <c r="P77" s="2"/>
    </row>
    <row r="78" spans="1:16" ht="18" x14ac:dyDescent="0.25">
      <c r="A78" s="2"/>
      <c r="B78" s="2" t="s">
        <v>37</v>
      </c>
      <c r="C78" s="2"/>
      <c r="D78" s="2">
        <v>1.06</v>
      </c>
      <c r="E78" s="2">
        <v>0.01</v>
      </c>
      <c r="F78" s="2">
        <v>1.06</v>
      </c>
      <c r="G78" s="2">
        <v>0.01</v>
      </c>
      <c r="H78" s="2">
        <v>1.06</v>
      </c>
      <c r="I78" s="2">
        <v>1.06</v>
      </c>
      <c r="J78" s="2"/>
      <c r="K78" s="2"/>
      <c r="L78" s="2"/>
      <c r="M78" s="2"/>
      <c r="N78" s="2"/>
      <c r="O78" s="2">
        <f t="shared" si="5"/>
        <v>4.26</v>
      </c>
      <c r="P78" s="2"/>
    </row>
    <row r="79" spans="1:16" ht="18" x14ac:dyDescent="0.25">
      <c r="A79" s="7"/>
      <c r="B79" s="7" t="s">
        <v>55</v>
      </c>
      <c r="C79" s="7"/>
      <c r="D79" s="7"/>
      <c r="E79" s="7"/>
      <c r="F79" s="7">
        <v>0.01</v>
      </c>
      <c r="G79" s="7">
        <v>0.01</v>
      </c>
      <c r="H79" s="7"/>
      <c r="I79" s="7"/>
      <c r="J79" s="7"/>
      <c r="K79" s="7"/>
      <c r="L79" s="7"/>
      <c r="M79" s="7"/>
      <c r="N79" s="7"/>
      <c r="O79" s="2">
        <f t="shared" si="5"/>
        <v>0.02</v>
      </c>
      <c r="P79" s="7"/>
    </row>
    <row r="80" spans="1:16" ht="18" x14ac:dyDescent="0.25">
      <c r="A80" s="7"/>
      <c r="B80" s="7" t="s">
        <v>62</v>
      </c>
      <c r="C80" s="7"/>
      <c r="D80" s="7"/>
      <c r="E80" s="7"/>
      <c r="F80" s="7">
        <v>0.01</v>
      </c>
      <c r="G80" s="7">
        <v>0.01</v>
      </c>
      <c r="H80" s="7">
        <v>1.06</v>
      </c>
      <c r="I80" s="7">
        <v>1.06</v>
      </c>
      <c r="J80" s="7"/>
      <c r="K80" s="7"/>
      <c r="L80" s="7"/>
      <c r="M80" s="7"/>
      <c r="N80" s="7"/>
      <c r="O80" s="2">
        <f t="shared" si="5"/>
        <v>2.14</v>
      </c>
      <c r="P80" s="7"/>
    </row>
    <row r="81" spans="1:16" ht="18.75" thickBo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1:16" s="14" customFormat="1" ht="18.75" thickBot="1" x14ac:dyDescent="0.3">
      <c r="A82" s="15"/>
      <c r="B82" s="11" t="s">
        <v>24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1:16" ht="18" x14ac:dyDescent="0.25">
      <c r="A83" s="20"/>
      <c r="B83" s="23" t="s">
        <v>58</v>
      </c>
      <c r="C83" s="23"/>
      <c r="D83" s="23"/>
      <c r="E83" s="23">
        <v>0.01</v>
      </c>
      <c r="F83" s="23">
        <v>1.06</v>
      </c>
      <c r="G83" s="23">
        <v>0.01</v>
      </c>
      <c r="H83" s="23"/>
      <c r="I83" s="23"/>
      <c r="J83" s="23"/>
      <c r="K83" s="23"/>
      <c r="L83" s="23"/>
      <c r="M83" s="23"/>
      <c r="N83" s="23"/>
      <c r="O83" s="23">
        <f t="shared" ref="O83:O92" si="6">SUM(D83+E83+F83+G83+H83+I83+J83+K83+L83+M83)</f>
        <v>1.08</v>
      </c>
      <c r="P83" s="23"/>
    </row>
    <row r="84" spans="1:16" ht="18" x14ac:dyDescent="0.25">
      <c r="A84" s="9"/>
      <c r="B84" s="9" t="s">
        <v>45</v>
      </c>
      <c r="C84" s="9"/>
      <c r="D84" s="9">
        <v>0.01</v>
      </c>
      <c r="E84" s="9">
        <v>0.01</v>
      </c>
      <c r="F84" s="9">
        <v>0.01</v>
      </c>
      <c r="G84" s="9">
        <v>0.01</v>
      </c>
      <c r="H84" s="9"/>
      <c r="I84" s="9"/>
      <c r="J84" s="9"/>
      <c r="K84" s="9"/>
      <c r="L84" s="9"/>
      <c r="M84" s="9"/>
      <c r="N84" s="9"/>
      <c r="O84" s="9">
        <f t="shared" si="6"/>
        <v>0.04</v>
      </c>
      <c r="P84" s="9"/>
    </row>
    <row r="85" spans="1:16" ht="18" x14ac:dyDescent="0.25">
      <c r="A85" s="9"/>
      <c r="B85" s="9" t="s">
        <v>28</v>
      </c>
      <c r="C85" s="9"/>
      <c r="D85" s="9"/>
      <c r="E85" s="9"/>
      <c r="F85" s="9"/>
      <c r="G85" s="9"/>
      <c r="H85" s="9">
        <v>0.01</v>
      </c>
      <c r="I85" s="9">
        <v>0.01</v>
      </c>
      <c r="J85" s="9"/>
      <c r="K85" s="9"/>
      <c r="L85" s="9"/>
      <c r="M85" s="9"/>
      <c r="N85" s="9"/>
      <c r="O85" s="9"/>
      <c r="P85" s="9"/>
    </row>
    <row r="86" spans="1:16" ht="18" x14ac:dyDescent="0.25">
      <c r="A86" s="2"/>
      <c r="B86" s="2" t="s">
        <v>47</v>
      </c>
      <c r="C86" s="2"/>
      <c r="D86" s="2">
        <v>0.01</v>
      </c>
      <c r="E86" s="2"/>
      <c r="F86" s="2"/>
      <c r="G86" s="2"/>
      <c r="H86" s="2">
        <v>0.01</v>
      </c>
      <c r="I86" s="2">
        <v>0.01</v>
      </c>
      <c r="J86" s="2"/>
      <c r="K86" s="2"/>
      <c r="L86" s="2"/>
      <c r="M86" s="2"/>
      <c r="N86" s="2"/>
      <c r="O86" s="2">
        <f t="shared" si="6"/>
        <v>0.03</v>
      </c>
      <c r="P86" s="2"/>
    </row>
    <row r="87" spans="1:16" ht="18" x14ac:dyDescent="0.25">
      <c r="A87" s="2"/>
      <c r="B87" s="2" t="s">
        <v>35</v>
      </c>
      <c r="C87" s="2"/>
      <c r="D87" s="2">
        <v>0.01</v>
      </c>
      <c r="E87" s="2">
        <v>1.06</v>
      </c>
      <c r="F87" s="2">
        <v>0.01</v>
      </c>
      <c r="G87" s="2">
        <v>1.06</v>
      </c>
      <c r="H87" s="2">
        <v>0.01</v>
      </c>
      <c r="I87" s="2">
        <v>0.01</v>
      </c>
      <c r="J87" s="2"/>
      <c r="K87" s="2"/>
      <c r="L87" s="2"/>
      <c r="M87" s="2"/>
      <c r="N87" s="2"/>
      <c r="O87" s="2">
        <f t="shared" si="6"/>
        <v>2.1599999999999997</v>
      </c>
      <c r="P87" s="2"/>
    </row>
    <row r="88" spans="1:16" ht="18" x14ac:dyDescent="0.25">
      <c r="A88" s="2"/>
      <c r="B88" s="2" t="s">
        <v>48</v>
      </c>
      <c r="C88" s="2"/>
      <c r="D88" s="2">
        <v>0.01</v>
      </c>
      <c r="E88" s="2">
        <v>0.01</v>
      </c>
      <c r="F88" s="2">
        <v>0.01</v>
      </c>
      <c r="G88" s="2">
        <v>0.01</v>
      </c>
      <c r="H88" s="2">
        <v>0.01</v>
      </c>
      <c r="I88" s="2">
        <v>0.01</v>
      </c>
      <c r="J88" s="2"/>
      <c r="K88" s="2"/>
      <c r="L88" s="2"/>
      <c r="M88" s="2"/>
      <c r="N88" s="2"/>
      <c r="O88" s="2">
        <f t="shared" si="6"/>
        <v>6.0000000000000005E-2</v>
      </c>
      <c r="P88" s="2"/>
    </row>
    <row r="89" spans="1:16" ht="18" x14ac:dyDescent="0.25">
      <c r="A89" s="2"/>
      <c r="B89" s="2" t="s">
        <v>36</v>
      </c>
      <c r="C89" s="2"/>
      <c r="D89" s="2">
        <v>1.06</v>
      </c>
      <c r="E89" s="2">
        <v>1.06</v>
      </c>
      <c r="F89" s="2">
        <v>1.06</v>
      </c>
      <c r="G89" s="2">
        <v>1.06</v>
      </c>
      <c r="H89" s="2">
        <v>1.06</v>
      </c>
      <c r="I89" s="2">
        <v>1.06</v>
      </c>
      <c r="J89" s="2"/>
      <c r="K89" s="2"/>
      <c r="L89" s="2"/>
      <c r="M89" s="2"/>
      <c r="N89" s="2"/>
      <c r="O89" s="2">
        <f t="shared" si="6"/>
        <v>6.3600000000000012</v>
      </c>
      <c r="P89" s="2"/>
    </row>
    <row r="90" spans="1:16" ht="18" x14ac:dyDescent="0.25">
      <c r="A90" s="2"/>
      <c r="B90" s="2" t="s">
        <v>60</v>
      </c>
      <c r="C90" s="2"/>
      <c r="D90" s="2"/>
      <c r="E90" s="2"/>
      <c r="F90" s="2"/>
      <c r="G90" s="2"/>
      <c r="H90" s="2">
        <v>1.06</v>
      </c>
      <c r="I90" s="2">
        <v>0.01</v>
      </c>
      <c r="J90" s="2"/>
      <c r="K90" s="2"/>
      <c r="L90" s="2"/>
      <c r="M90" s="2"/>
      <c r="N90" s="2"/>
      <c r="O90" s="2">
        <f t="shared" si="6"/>
        <v>1.07</v>
      </c>
      <c r="P90" s="2"/>
    </row>
    <row r="91" spans="1:16" ht="18" x14ac:dyDescent="0.25">
      <c r="A91" s="2"/>
      <c r="B91" s="2" t="s">
        <v>38</v>
      </c>
      <c r="C91" s="2"/>
      <c r="D91" s="2">
        <v>1.06</v>
      </c>
      <c r="E91" s="2"/>
      <c r="F91" s="2">
        <v>0.01</v>
      </c>
      <c r="G91" s="2">
        <v>0.01</v>
      </c>
      <c r="H91" s="2"/>
      <c r="I91" s="2"/>
      <c r="J91" s="2"/>
      <c r="K91" s="2"/>
      <c r="L91" s="2"/>
      <c r="M91" s="2"/>
      <c r="N91" s="2"/>
      <c r="O91" s="2">
        <f t="shared" si="6"/>
        <v>1.08</v>
      </c>
      <c r="P91" s="2"/>
    </row>
    <row r="92" spans="1:16" ht="18" x14ac:dyDescent="0.25">
      <c r="A92" s="2"/>
      <c r="B92" s="2" t="s">
        <v>37</v>
      </c>
      <c r="C92" s="2"/>
      <c r="D92" s="2"/>
      <c r="E92" s="2"/>
      <c r="F92" s="2">
        <v>0.01</v>
      </c>
      <c r="G92" s="2">
        <v>0.01</v>
      </c>
      <c r="H92" s="2"/>
      <c r="I92" s="2"/>
      <c r="J92" s="2"/>
      <c r="K92" s="2"/>
      <c r="L92" s="2"/>
      <c r="M92" s="2"/>
      <c r="N92" s="2"/>
      <c r="O92" s="2">
        <f t="shared" si="6"/>
        <v>0.02</v>
      </c>
      <c r="P92" s="2"/>
    </row>
    <row r="93" spans="1:16" ht="18" x14ac:dyDescent="0.25">
      <c r="A93" s="2"/>
      <c r="B93" s="2" t="s">
        <v>31</v>
      </c>
      <c r="C93" s="2"/>
      <c r="D93" s="2"/>
      <c r="E93" s="2"/>
      <c r="F93" s="2"/>
      <c r="G93" s="2"/>
      <c r="H93" s="2">
        <v>0.01</v>
      </c>
      <c r="I93" s="2">
        <v>1.06</v>
      </c>
      <c r="J93" s="2"/>
      <c r="K93" s="2"/>
      <c r="L93" s="2"/>
      <c r="M93" s="2"/>
      <c r="N93" s="2"/>
      <c r="O93" s="2"/>
      <c r="P93" s="2"/>
    </row>
    <row r="94" spans="1:16" ht="18" x14ac:dyDescent="0.25">
      <c r="A94" s="2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8.75" thickBot="1" x14ac:dyDescent="0.3">
      <c r="A95" s="7"/>
      <c r="B95" s="16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s="14" customFormat="1" ht="18.75" thickBot="1" x14ac:dyDescent="0.3">
      <c r="A96" s="15"/>
      <c r="B96" s="11" t="s">
        <v>22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</row>
    <row r="97" spans="1:16" ht="18" x14ac:dyDescent="0.25">
      <c r="A97" s="9"/>
      <c r="B97" s="9" t="s">
        <v>28</v>
      </c>
      <c r="C97" s="9"/>
      <c r="D97" s="9">
        <v>0.06</v>
      </c>
      <c r="E97" s="9">
        <v>0.01</v>
      </c>
      <c r="F97" s="9"/>
      <c r="G97" s="9"/>
      <c r="H97" s="9"/>
      <c r="I97" s="9"/>
      <c r="J97" s="9"/>
      <c r="K97" s="9"/>
      <c r="L97" s="9"/>
      <c r="M97" s="9"/>
      <c r="N97" s="9"/>
      <c r="O97" s="9">
        <f t="shared" ref="O97:O99" si="7">SUM(D97+E97+F97+G97+H97+I97+J97+K97+L97+M97)</f>
        <v>6.9999999999999993E-2</v>
      </c>
      <c r="P97" s="9"/>
    </row>
    <row r="98" spans="1:16" ht="18" x14ac:dyDescent="0.25">
      <c r="A98" s="9"/>
      <c r="B98" s="9" t="s">
        <v>31</v>
      </c>
      <c r="C98" s="9"/>
      <c r="D98" s="9"/>
      <c r="E98" s="9"/>
      <c r="F98" s="9">
        <v>1.06</v>
      </c>
      <c r="G98" s="9">
        <v>1.06</v>
      </c>
      <c r="H98" s="9"/>
      <c r="I98" s="9"/>
      <c r="J98" s="9"/>
      <c r="K98" s="9"/>
      <c r="L98" s="9"/>
      <c r="M98" s="9"/>
      <c r="N98" s="9"/>
      <c r="O98" s="9">
        <f t="shared" si="7"/>
        <v>2.12</v>
      </c>
      <c r="P98" s="9"/>
    </row>
    <row r="99" spans="1:16" ht="18" x14ac:dyDescent="0.25">
      <c r="A99" s="2"/>
      <c r="B99" s="2" t="s">
        <v>33</v>
      </c>
      <c r="C99" s="2"/>
      <c r="D99" s="2">
        <v>1.06</v>
      </c>
      <c r="E99" s="2">
        <v>1.06</v>
      </c>
      <c r="F99" s="2"/>
      <c r="G99" s="2"/>
      <c r="H99" s="2"/>
      <c r="I99" s="2"/>
      <c r="J99" s="2"/>
      <c r="K99" s="2"/>
      <c r="L99" s="2"/>
      <c r="M99" s="2"/>
      <c r="N99" s="2"/>
      <c r="O99" s="2">
        <f t="shared" si="7"/>
        <v>2.12</v>
      </c>
      <c r="P99" s="2"/>
    </row>
    <row r="100" spans="1:16" ht="18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8.75" thickBot="1" x14ac:dyDescent="0.3">
      <c r="A101" s="7"/>
      <c r="B101" s="16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s="14" customFormat="1" ht="18.75" thickBot="1" x14ac:dyDescent="0.3">
      <c r="A102" s="15"/>
      <c r="B102" s="11" t="s">
        <v>25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</row>
    <row r="103" spans="1:16" ht="18.75" thickBot="1" x14ac:dyDescent="0.3">
      <c r="A103" s="17"/>
      <c r="B103" s="18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</row>
    <row r="104" spans="1:16" s="14" customFormat="1" ht="18.75" thickBot="1" x14ac:dyDescent="0.3">
      <c r="A104" s="15"/>
      <c r="B104" s="11" t="s">
        <v>19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</row>
    <row r="105" spans="1:16" ht="18" x14ac:dyDescent="0.25">
      <c r="A105" s="9"/>
      <c r="B105" s="9" t="s">
        <v>34</v>
      </c>
      <c r="C105" s="9"/>
      <c r="D105" s="9">
        <v>1.06</v>
      </c>
      <c r="E105" s="9"/>
      <c r="F105" s="9"/>
      <c r="G105" s="9"/>
      <c r="H105" s="9">
        <v>0.01</v>
      </c>
      <c r="I105" s="9">
        <v>1.06</v>
      </c>
      <c r="J105" s="9"/>
      <c r="K105" s="9"/>
      <c r="L105" s="9"/>
      <c r="M105" s="9"/>
      <c r="N105" s="9"/>
      <c r="O105" s="9">
        <f t="shared" ref="O105:O113" si="8">SUM(D105+E105+F105+G105+H105+I105+J105+K105+L105+M105)</f>
        <v>2.13</v>
      </c>
      <c r="P105" s="9"/>
    </row>
    <row r="106" spans="1:16" ht="18" x14ac:dyDescent="0.25">
      <c r="A106" s="2"/>
      <c r="B106" s="2" t="s">
        <v>28</v>
      </c>
      <c r="C106" s="2"/>
      <c r="D106" s="2">
        <v>0.01</v>
      </c>
      <c r="E106" s="2">
        <v>0.01</v>
      </c>
      <c r="F106" s="2"/>
      <c r="G106" s="2"/>
      <c r="H106" s="2"/>
      <c r="I106" s="2"/>
      <c r="J106" s="2"/>
      <c r="K106" s="2"/>
      <c r="L106" s="2"/>
      <c r="M106" s="2"/>
      <c r="N106" s="2"/>
      <c r="O106" s="2">
        <f t="shared" si="8"/>
        <v>0.02</v>
      </c>
      <c r="P106" s="2"/>
    </row>
    <row r="107" spans="1:16" ht="18" x14ac:dyDescent="0.25">
      <c r="A107" s="2"/>
      <c r="B107" s="2" t="s">
        <v>49</v>
      </c>
      <c r="C107" s="2"/>
      <c r="D107" s="2"/>
      <c r="E107" s="2"/>
      <c r="F107" s="2">
        <v>0.01</v>
      </c>
      <c r="G107" s="2">
        <v>0.01</v>
      </c>
      <c r="H107" s="2"/>
      <c r="I107" s="2"/>
      <c r="J107" s="2"/>
      <c r="K107" s="2"/>
      <c r="L107" s="2"/>
      <c r="M107" s="2"/>
      <c r="N107" s="2"/>
      <c r="O107" s="2">
        <f t="shared" si="8"/>
        <v>0.02</v>
      </c>
      <c r="P107" s="2"/>
    </row>
    <row r="108" spans="1:16" ht="18" x14ac:dyDescent="0.25">
      <c r="A108" s="2"/>
      <c r="B108" s="2" t="s">
        <v>46</v>
      </c>
      <c r="C108" s="2"/>
      <c r="D108" s="2">
        <v>1.06</v>
      </c>
      <c r="E108" s="2">
        <v>1.06</v>
      </c>
      <c r="F108" s="2"/>
      <c r="G108" s="2"/>
      <c r="H108" s="2">
        <v>1.06</v>
      </c>
      <c r="I108" s="2">
        <v>0.01</v>
      </c>
      <c r="J108" s="2"/>
      <c r="K108" s="2"/>
      <c r="L108" s="2"/>
      <c r="M108" s="2"/>
      <c r="N108" s="2"/>
      <c r="O108" s="2">
        <f t="shared" si="8"/>
        <v>3.19</v>
      </c>
      <c r="P108" s="2"/>
    </row>
    <row r="109" spans="1:16" ht="18" x14ac:dyDescent="0.25">
      <c r="A109" s="2"/>
      <c r="B109" s="2" t="s">
        <v>56</v>
      </c>
      <c r="C109" s="2"/>
      <c r="D109" s="2"/>
      <c r="E109" s="2"/>
      <c r="F109" s="2">
        <v>0.01</v>
      </c>
      <c r="G109" s="2">
        <v>0.01</v>
      </c>
      <c r="H109" s="2"/>
      <c r="I109" s="2"/>
      <c r="J109" s="2"/>
      <c r="K109" s="2"/>
      <c r="L109" s="2"/>
      <c r="M109" s="2"/>
      <c r="N109" s="2"/>
      <c r="O109" s="2">
        <f t="shared" si="8"/>
        <v>0.02</v>
      </c>
      <c r="P109" s="2"/>
    </row>
    <row r="110" spans="1:16" ht="18" x14ac:dyDescent="0.25">
      <c r="A110" s="2"/>
      <c r="B110" s="2" t="s">
        <v>39</v>
      </c>
      <c r="C110" s="2"/>
      <c r="D110" s="2"/>
      <c r="E110" s="2"/>
      <c r="F110" s="2">
        <v>1.06</v>
      </c>
      <c r="G110" s="2">
        <v>0.01</v>
      </c>
      <c r="H110" s="2">
        <v>0.01</v>
      </c>
      <c r="I110" s="2">
        <v>0.01</v>
      </c>
      <c r="J110" s="2"/>
      <c r="K110" s="2"/>
      <c r="L110" s="2"/>
      <c r="M110" s="2"/>
      <c r="N110" s="2"/>
      <c r="O110" s="2">
        <f t="shared" si="8"/>
        <v>1.0900000000000001</v>
      </c>
      <c r="P110" s="2"/>
    </row>
    <row r="111" spans="1:16" ht="18" x14ac:dyDescent="0.25">
      <c r="A111" s="2"/>
      <c r="B111" s="2" t="s">
        <v>37</v>
      </c>
      <c r="C111" s="2"/>
      <c r="D111" s="2">
        <v>0.01</v>
      </c>
      <c r="E111" s="2">
        <v>1.06</v>
      </c>
      <c r="F111" s="2">
        <v>1.06</v>
      </c>
      <c r="G111" s="2">
        <v>1.06</v>
      </c>
      <c r="H111" s="2">
        <v>0.01</v>
      </c>
      <c r="I111" s="2">
        <v>0.01</v>
      </c>
      <c r="J111" s="2"/>
      <c r="K111" s="2"/>
      <c r="L111" s="2"/>
      <c r="M111" s="2"/>
      <c r="N111" s="2"/>
      <c r="O111" s="2">
        <f t="shared" si="8"/>
        <v>3.2099999999999995</v>
      </c>
      <c r="P111" s="2"/>
    </row>
    <row r="112" spans="1:16" ht="18" x14ac:dyDescent="0.25">
      <c r="A112" s="2"/>
      <c r="B112" s="2" t="s">
        <v>31</v>
      </c>
      <c r="C112" s="2"/>
      <c r="D112" s="2"/>
      <c r="E112" s="2"/>
      <c r="F112" s="2">
        <v>0.01</v>
      </c>
      <c r="G112" s="2">
        <v>1.06</v>
      </c>
      <c r="H112" s="2">
        <v>1.06</v>
      </c>
      <c r="I112" s="2">
        <v>1.06</v>
      </c>
      <c r="J112" s="2"/>
      <c r="K112" s="2"/>
      <c r="L112" s="2"/>
      <c r="M112" s="2"/>
      <c r="N112" s="2"/>
      <c r="O112" s="2">
        <f t="shared" si="8"/>
        <v>3.19</v>
      </c>
      <c r="P112" s="2"/>
    </row>
    <row r="113" spans="1:16" ht="18" x14ac:dyDescent="0.25">
      <c r="A113" s="7"/>
      <c r="B113" s="7" t="s">
        <v>55</v>
      </c>
      <c r="C113" s="7"/>
      <c r="D113" s="7"/>
      <c r="E113" s="7"/>
      <c r="F113" s="7">
        <v>0.01</v>
      </c>
      <c r="G113" s="7">
        <v>0.01</v>
      </c>
      <c r="H113" s="7"/>
      <c r="I113" s="7"/>
      <c r="J113" s="7"/>
      <c r="K113" s="7"/>
      <c r="L113" s="7"/>
      <c r="M113" s="7"/>
      <c r="N113" s="7"/>
      <c r="O113" s="2">
        <f t="shared" si="8"/>
        <v>0.02</v>
      </c>
      <c r="P113" s="7"/>
    </row>
    <row r="114" spans="1:16" ht="18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1:16" ht="18.75" thickBo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1:16" s="14" customFormat="1" ht="18.75" thickBot="1" x14ac:dyDescent="0.3">
      <c r="A116" s="15"/>
      <c r="B116" s="11" t="s">
        <v>20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</row>
    <row r="117" spans="1:16" s="27" customFormat="1" ht="18" x14ac:dyDescent="0.25">
      <c r="A117" s="20"/>
      <c r="B117" s="17" t="s">
        <v>34</v>
      </c>
      <c r="C117" s="17"/>
      <c r="D117" s="17"/>
      <c r="E117" s="17"/>
      <c r="F117" s="17"/>
      <c r="G117" s="17"/>
      <c r="H117" s="17">
        <v>0.01</v>
      </c>
      <c r="I117" s="17">
        <v>0.01</v>
      </c>
      <c r="J117" s="17"/>
      <c r="K117" s="17"/>
      <c r="L117" s="17"/>
      <c r="M117" s="17"/>
      <c r="N117" s="17"/>
      <c r="O117" s="9">
        <f t="shared" ref="O117:O123" si="9">SUM(D117+E117+F117+G117+H117+I117+J117+K117+L117+M117)</f>
        <v>0.02</v>
      </c>
      <c r="P117" s="17"/>
    </row>
    <row r="118" spans="1:16" ht="18" x14ac:dyDescent="0.25">
      <c r="A118" s="2"/>
      <c r="B118" s="2" t="s">
        <v>52</v>
      </c>
      <c r="C118" s="2"/>
      <c r="D118" s="2">
        <v>0.01</v>
      </c>
      <c r="E118" s="2">
        <v>1.06</v>
      </c>
      <c r="F118" s="2"/>
      <c r="G118" s="2"/>
      <c r="H118" s="2"/>
      <c r="I118" s="2"/>
      <c r="J118" s="2"/>
      <c r="K118" s="2"/>
      <c r="L118" s="2"/>
      <c r="M118" s="2"/>
      <c r="N118" s="2"/>
      <c r="O118" s="9">
        <f t="shared" si="9"/>
        <v>1.07</v>
      </c>
      <c r="P118" s="9"/>
    </row>
    <row r="119" spans="1:16" ht="18" x14ac:dyDescent="0.25">
      <c r="A119" s="9"/>
      <c r="B119" s="9" t="s">
        <v>39</v>
      </c>
      <c r="C119" s="9"/>
      <c r="D119" s="9"/>
      <c r="E119" s="9"/>
      <c r="F119" s="9">
        <v>0.01</v>
      </c>
      <c r="G119" s="9">
        <v>0.01</v>
      </c>
      <c r="H119" s="9">
        <v>0.01</v>
      </c>
      <c r="I119" s="9">
        <v>0.01</v>
      </c>
      <c r="J119" s="9"/>
      <c r="K119" s="9"/>
      <c r="L119" s="9"/>
      <c r="M119" s="9"/>
      <c r="N119" s="9"/>
      <c r="O119" s="9">
        <f t="shared" si="9"/>
        <v>0.04</v>
      </c>
      <c r="P119" s="9"/>
    </row>
    <row r="120" spans="1:16" ht="18" x14ac:dyDescent="0.25">
      <c r="A120" s="2"/>
      <c r="B120" s="2" t="s">
        <v>37</v>
      </c>
      <c r="C120" s="2"/>
      <c r="D120" s="2">
        <v>0.01</v>
      </c>
      <c r="E120" s="2">
        <v>0.01</v>
      </c>
      <c r="F120" s="2">
        <v>0.01</v>
      </c>
      <c r="G120" s="2">
        <v>0.01</v>
      </c>
      <c r="H120" s="2">
        <v>0.01</v>
      </c>
      <c r="I120" s="2">
        <v>0.01</v>
      </c>
      <c r="J120" s="2"/>
      <c r="K120" s="2"/>
      <c r="L120" s="2"/>
      <c r="M120" s="2"/>
      <c r="N120" s="2"/>
      <c r="O120" s="2">
        <f t="shared" si="9"/>
        <v>6.0000000000000005E-2</v>
      </c>
      <c r="P120" s="2"/>
    </row>
    <row r="121" spans="1:16" ht="18" x14ac:dyDescent="0.25">
      <c r="A121" s="2"/>
      <c r="B121" s="2" t="s">
        <v>31</v>
      </c>
      <c r="C121" s="2"/>
      <c r="D121" s="2"/>
      <c r="E121" s="2"/>
      <c r="F121" s="2">
        <v>1.06</v>
      </c>
      <c r="G121" s="2">
        <v>1.06</v>
      </c>
      <c r="H121" s="2">
        <v>1.06</v>
      </c>
      <c r="I121" s="2">
        <v>1.06</v>
      </c>
      <c r="J121" s="2"/>
      <c r="K121" s="2"/>
      <c r="L121" s="2"/>
      <c r="M121" s="2"/>
      <c r="N121" s="2"/>
      <c r="O121" s="2">
        <f t="shared" si="9"/>
        <v>4.24</v>
      </c>
      <c r="P121" s="2"/>
    </row>
    <row r="122" spans="1:16" ht="18" x14ac:dyDescent="0.25">
      <c r="A122" s="2"/>
      <c r="B122" s="2" t="s">
        <v>33</v>
      </c>
      <c r="C122" s="2"/>
      <c r="D122" s="2">
        <v>1.06</v>
      </c>
      <c r="E122" s="2">
        <v>1.06</v>
      </c>
      <c r="F122" s="2"/>
      <c r="G122" s="2"/>
      <c r="H122" s="2">
        <v>1.06</v>
      </c>
      <c r="I122" s="2">
        <v>1.06</v>
      </c>
      <c r="J122" s="2"/>
      <c r="K122" s="2"/>
      <c r="L122" s="2"/>
      <c r="M122" s="2"/>
      <c r="N122" s="2"/>
      <c r="O122" s="2">
        <f t="shared" si="9"/>
        <v>4.24</v>
      </c>
      <c r="P122" s="2"/>
    </row>
    <row r="123" spans="1:16" ht="18" x14ac:dyDescent="0.25">
      <c r="A123" s="7"/>
      <c r="B123" s="7" t="s">
        <v>55</v>
      </c>
      <c r="C123" s="7"/>
      <c r="D123" s="7"/>
      <c r="E123" s="7"/>
      <c r="F123" s="7"/>
      <c r="G123" s="7"/>
      <c r="H123" s="7">
        <v>0.01</v>
      </c>
      <c r="I123" s="7">
        <v>0.01</v>
      </c>
      <c r="J123" s="7"/>
      <c r="K123" s="7"/>
      <c r="L123" s="7"/>
      <c r="M123" s="7"/>
      <c r="N123" s="7"/>
      <c r="O123" s="2">
        <f t="shared" si="9"/>
        <v>0.02</v>
      </c>
      <c r="P123" s="7"/>
    </row>
    <row r="124" spans="1:16" ht="18.75" thickBo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pans="1:16" s="14" customFormat="1" ht="18.75" thickBot="1" x14ac:dyDescent="0.3">
      <c r="A125" s="15"/>
      <c r="B125" s="11" t="s">
        <v>21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1:16" ht="18" x14ac:dyDescent="0.25">
      <c r="A126" s="9"/>
      <c r="B126" s="9" t="s">
        <v>34</v>
      </c>
      <c r="C126" s="9"/>
      <c r="D126" s="9">
        <v>0.06</v>
      </c>
      <c r="E126" s="9"/>
      <c r="F126" s="9"/>
      <c r="G126" s="9"/>
      <c r="H126" s="9">
        <v>0.06</v>
      </c>
      <c r="I126" s="9"/>
      <c r="J126" s="9"/>
      <c r="K126" s="9"/>
      <c r="L126" s="9"/>
      <c r="M126" s="9"/>
      <c r="N126" s="9"/>
      <c r="O126" s="9">
        <f t="shared" ref="O126:O137" si="10">SUM(D126+E126+F126+G126+H126+I126+J126+K126+L126+M126)</f>
        <v>0.12</v>
      </c>
      <c r="P126" s="9"/>
    </row>
    <row r="127" spans="1:16" ht="18" x14ac:dyDescent="0.25">
      <c r="A127" s="9"/>
      <c r="B127" s="9" t="s">
        <v>49</v>
      </c>
      <c r="C127" s="9"/>
      <c r="D127" s="9"/>
      <c r="E127" s="9"/>
      <c r="F127" s="9">
        <v>0.01</v>
      </c>
      <c r="G127" s="9">
        <v>0.01</v>
      </c>
      <c r="H127" s="9"/>
      <c r="I127" s="9"/>
      <c r="J127" s="9"/>
      <c r="K127" s="9"/>
      <c r="L127" s="9"/>
      <c r="M127" s="9"/>
      <c r="N127" s="9"/>
      <c r="O127" s="9">
        <f t="shared" si="10"/>
        <v>0.02</v>
      </c>
      <c r="P127" s="9"/>
    </row>
    <row r="128" spans="1:16" ht="18" x14ac:dyDescent="0.25">
      <c r="A128" s="9"/>
      <c r="B128" s="9" t="s">
        <v>41</v>
      </c>
      <c r="C128" s="9"/>
      <c r="D128" s="9"/>
      <c r="E128" s="9"/>
      <c r="F128" s="9">
        <v>0.01</v>
      </c>
      <c r="G128" s="9">
        <v>0.01</v>
      </c>
      <c r="H128" s="9">
        <v>1.06</v>
      </c>
      <c r="I128" s="9">
        <v>0.01</v>
      </c>
      <c r="J128" s="9"/>
      <c r="K128" s="9"/>
      <c r="L128" s="9"/>
      <c r="M128" s="9"/>
      <c r="N128" s="9"/>
      <c r="O128" s="9">
        <f t="shared" si="10"/>
        <v>1.0900000000000001</v>
      </c>
      <c r="P128" s="9"/>
    </row>
    <row r="129" spans="1:16" ht="18" x14ac:dyDescent="0.25">
      <c r="A129" s="2"/>
      <c r="B129" s="2" t="s">
        <v>28</v>
      </c>
      <c r="C129" s="2"/>
      <c r="D129" s="2">
        <v>0.01</v>
      </c>
      <c r="E129" s="2">
        <v>0.01</v>
      </c>
      <c r="F129" s="2"/>
      <c r="G129" s="2"/>
      <c r="H129" s="2"/>
      <c r="I129" s="2"/>
      <c r="J129" s="2"/>
      <c r="K129" s="2"/>
      <c r="L129" s="2"/>
      <c r="M129" s="2"/>
      <c r="N129" s="2"/>
      <c r="O129" s="2">
        <f t="shared" si="10"/>
        <v>0.02</v>
      </c>
      <c r="P129" s="2"/>
    </row>
    <row r="130" spans="1:16" ht="18" x14ac:dyDescent="0.25">
      <c r="A130" s="2"/>
      <c r="B130" s="2" t="s">
        <v>47</v>
      </c>
      <c r="C130" s="2"/>
      <c r="D130" s="2">
        <v>0.01</v>
      </c>
      <c r="E130" s="2">
        <v>0.06</v>
      </c>
      <c r="F130" s="2"/>
      <c r="G130" s="2"/>
      <c r="H130" s="2">
        <v>0.01</v>
      </c>
      <c r="I130" s="2">
        <v>0.01</v>
      </c>
      <c r="J130" s="2"/>
      <c r="K130" s="2"/>
      <c r="L130" s="2"/>
      <c r="M130" s="2"/>
      <c r="N130" s="2"/>
      <c r="O130" s="2">
        <f t="shared" si="10"/>
        <v>8.9999999999999983E-2</v>
      </c>
      <c r="P130" s="2"/>
    </row>
    <row r="131" spans="1:16" ht="18" x14ac:dyDescent="0.25">
      <c r="A131" s="2"/>
      <c r="B131" s="2" t="s">
        <v>46</v>
      </c>
      <c r="C131" s="2"/>
      <c r="D131" s="2">
        <v>0</v>
      </c>
      <c r="E131" s="2">
        <v>0.01</v>
      </c>
      <c r="F131" s="2"/>
      <c r="G131" s="2"/>
      <c r="H131" s="2">
        <v>0.01</v>
      </c>
      <c r="I131" s="2">
        <v>0.01</v>
      </c>
      <c r="J131" s="2"/>
      <c r="K131" s="2"/>
      <c r="L131" s="2"/>
      <c r="M131" s="2"/>
      <c r="N131" s="2"/>
      <c r="O131" s="2">
        <f t="shared" si="10"/>
        <v>0.03</v>
      </c>
      <c r="P131" s="2"/>
    </row>
    <row r="132" spans="1:16" ht="18" x14ac:dyDescent="0.25">
      <c r="A132" s="2"/>
      <c r="B132" s="2" t="s">
        <v>48</v>
      </c>
      <c r="C132" s="2"/>
      <c r="D132" s="2">
        <v>1.06</v>
      </c>
      <c r="E132" s="2">
        <v>0.01</v>
      </c>
      <c r="F132" s="2">
        <v>0.01</v>
      </c>
      <c r="G132" s="2">
        <v>0.01</v>
      </c>
      <c r="H132" s="2">
        <v>0.06</v>
      </c>
      <c r="I132" s="2">
        <v>0.01</v>
      </c>
      <c r="J132" s="2"/>
      <c r="K132" s="2"/>
      <c r="L132" s="2"/>
      <c r="M132" s="2"/>
      <c r="N132" s="2"/>
      <c r="O132" s="2">
        <f t="shared" si="10"/>
        <v>1.1600000000000001</v>
      </c>
      <c r="P132" s="2"/>
    </row>
    <row r="133" spans="1:16" ht="18" x14ac:dyDescent="0.25">
      <c r="A133" s="2"/>
      <c r="B133" s="2" t="s">
        <v>37</v>
      </c>
      <c r="C133" s="2"/>
      <c r="D133" s="2">
        <v>0.06</v>
      </c>
      <c r="E133" s="2">
        <v>0.06</v>
      </c>
      <c r="F133" s="2">
        <v>1.06</v>
      </c>
      <c r="G133" s="2">
        <v>1.06</v>
      </c>
      <c r="H133" s="2">
        <v>0.01</v>
      </c>
      <c r="I133" s="2">
        <v>1.06</v>
      </c>
      <c r="J133" s="2"/>
      <c r="K133" s="2"/>
      <c r="L133" s="2"/>
      <c r="M133" s="2"/>
      <c r="N133" s="2"/>
      <c r="O133" s="2">
        <f t="shared" si="10"/>
        <v>3.31</v>
      </c>
      <c r="P133" s="2"/>
    </row>
    <row r="134" spans="1:16" ht="18" x14ac:dyDescent="0.25">
      <c r="A134" s="2"/>
      <c r="B134" s="2" t="s">
        <v>31</v>
      </c>
      <c r="C134" s="2"/>
      <c r="D134" s="2"/>
      <c r="E134" s="2"/>
      <c r="F134" s="2">
        <v>1.06</v>
      </c>
      <c r="G134" s="2">
        <v>0.01</v>
      </c>
      <c r="H134" s="2">
        <v>1.06</v>
      </c>
      <c r="I134" s="2">
        <v>1.06</v>
      </c>
      <c r="J134" s="2"/>
      <c r="K134" s="2"/>
      <c r="L134" s="2"/>
      <c r="M134" s="2"/>
      <c r="N134" s="2"/>
      <c r="O134" s="2">
        <f t="shared" si="10"/>
        <v>3.19</v>
      </c>
      <c r="P134" s="2"/>
    </row>
    <row r="135" spans="1:16" ht="18" x14ac:dyDescent="0.25">
      <c r="A135" s="2"/>
      <c r="B135" s="2" t="s">
        <v>33</v>
      </c>
      <c r="C135" s="2"/>
      <c r="D135" s="2">
        <v>1.06</v>
      </c>
      <c r="E135" s="2">
        <v>1.06</v>
      </c>
      <c r="F135" s="2"/>
      <c r="G135" s="2"/>
      <c r="H135" s="2">
        <v>0.01</v>
      </c>
      <c r="I135" s="2">
        <v>0.06</v>
      </c>
      <c r="J135" s="2"/>
      <c r="K135" s="2"/>
      <c r="L135" s="2"/>
      <c r="M135" s="2"/>
      <c r="N135" s="2"/>
      <c r="O135" s="2">
        <f t="shared" si="10"/>
        <v>2.19</v>
      </c>
      <c r="P135" s="2"/>
    </row>
    <row r="136" spans="1:16" ht="18" x14ac:dyDescent="0.25">
      <c r="A136" s="2"/>
      <c r="B136" s="2" t="s">
        <v>55</v>
      </c>
      <c r="C136" s="2"/>
      <c r="D136" s="2"/>
      <c r="E136" s="2"/>
      <c r="F136" s="2">
        <v>0.01</v>
      </c>
      <c r="G136" s="2">
        <v>0.01</v>
      </c>
      <c r="H136" s="2">
        <v>0.01</v>
      </c>
      <c r="I136" s="2">
        <v>0.01</v>
      </c>
      <c r="J136" s="2"/>
      <c r="K136" s="2"/>
      <c r="L136" s="2"/>
      <c r="M136" s="2"/>
      <c r="N136" s="2"/>
      <c r="O136" s="2">
        <f t="shared" si="10"/>
        <v>0.04</v>
      </c>
      <c r="P136" s="2"/>
    </row>
    <row r="137" spans="1:16" ht="18" x14ac:dyDescent="0.25">
      <c r="A137" s="2"/>
      <c r="B137" s="2" t="s">
        <v>53</v>
      </c>
      <c r="C137" s="2"/>
      <c r="D137" s="2">
        <v>0.01</v>
      </c>
      <c r="E137" s="2">
        <v>1.06</v>
      </c>
      <c r="F137" s="2">
        <v>0.01</v>
      </c>
      <c r="G137" s="2">
        <v>1.06</v>
      </c>
      <c r="H137" s="2">
        <v>0.01</v>
      </c>
      <c r="I137" s="2">
        <v>0.06</v>
      </c>
      <c r="J137" s="2"/>
      <c r="K137" s="2"/>
      <c r="L137" s="2"/>
      <c r="M137" s="2"/>
      <c r="N137" s="2"/>
      <c r="O137" s="2">
        <f t="shared" si="10"/>
        <v>2.21</v>
      </c>
      <c r="P137" s="2"/>
    </row>
    <row r="138" spans="1:16" ht="18.75" thickBo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39" spans="1:16" s="14" customFormat="1" ht="18.75" thickBot="1" x14ac:dyDescent="0.3">
      <c r="A139" s="15"/>
      <c r="B139" s="11" t="s">
        <v>23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</row>
    <row r="140" spans="1:16" ht="18" x14ac:dyDescent="0.25">
      <c r="A140" s="20"/>
      <c r="B140" s="17" t="s">
        <v>41</v>
      </c>
      <c r="C140" s="17"/>
      <c r="D140" s="17"/>
      <c r="E140" s="17"/>
      <c r="F140" s="17">
        <v>0.01</v>
      </c>
      <c r="G140" s="17">
        <v>1.06</v>
      </c>
      <c r="H140" s="17">
        <v>1.06</v>
      </c>
      <c r="I140" s="17">
        <v>0.01</v>
      </c>
      <c r="J140" s="17"/>
      <c r="K140" s="17"/>
      <c r="L140" s="17"/>
      <c r="M140" s="17"/>
      <c r="N140" s="17"/>
      <c r="O140" s="9">
        <f t="shared" ref="O140:O144" si="11">SUM(D140+E140+F140+G140+H140+I140+J140+K140+L140+M140)</f>
        <v>2.1399999999999997</v>
      </c>
      <c r="P140" s="17"/>
    </row>
    <row r="141" spans="1:16" ht="18" x14ac:dyDescent="0.25">
      <c r="A141" s="9"/>
      <c r="B141" s="9" t="s">
        <v>28</v>
      </c>
      <c r="C141" s="9"/>
      <c r="D141" s="9">
        <v>1.06</v>
      </c>
      <c r="E141" s="9">
        <v>1.06</v>
      </c>
      <c r="F141" s="9"/>
      <c r="G141" s="9"/>
      <c r="H141" s="9"/>
      <c r="I141" s="9"/>
      <c r="J141" s="9"/>
      <c r="K141" s="9"/>
      <c r="L141" s="9"/>
      <c r="M141" s="9"/>
      <c r="N141" s="9"/>
      <c r="O141" s="9">
        <f t="shared" si="11"/>
        <v>2.12</v>
      </c>
      <c r="P141" s="9"/>
    </row>
    <row r="142" spans="1:16" ht="18" x14ac:dyDescent="0.25">
      <c r="A142" s="9"/>
      <c r="B142" s="9" t="s">
        <v>47</v>
      </c>
      <c r="C142" s="9"/>
      <c r="D142" s="9"/>
      <c r="E142" s="9"/>
      <c r="F142" s="9"/>
      <c r="G142" s="9"/>
      <c r="H142" s="9">
        <v>0.01</v>
      </c>
      <c r="I142" s="9">
        <v>0.01</v>
      </c>
      <c r="J142" s="9"/>
      <c r="K142" s="9"/>
      <c r="L142" s="9"/>
      <c r="M142" s="9"/>
      <c r="N142" s="9"/>
      <c r="O142" s="9">
        <f t="shared" si="11"/>
        <v>0.02</v>
      </c>
      <c r="P142" s="9"/>
    </row>
    <row r="143" spans="1:16" ht="18" x14ac:dyDescent="0.25">
      <c r="A143" s="2"/>
      <c r="B143" s="2" t="s">
        <v>46</v>
      </c>
      <c r="C143" s="2"/>
      <c r="D143" s="2">
        <v>1.06</v>
      </c>
      <c r="E143" s="2">
        <v>1.06</v>
      </c>
      <c r="F143" s="2"/>
      <c r="G143" s="2"/>
      <c r="H143" s="2">
        <v>1.06</v>
      </c>
      <c r="I143" s="2">
        <v>1.06</v>
      </c>
      <c r="J143" s="2"/>
      <c r="K143" s="2"/>
      <c r="L143" s="2"/>
      <c r="M143" s="2"/>
      <c r="N143" s="2"/>
      <c r="O143" s="2">
        <f t="shared" si="11"/>
        <v>4.24</v>
      </c>
      <c r="P143" s="2"/>
    </row>
    <row r="144" spans="1:16" ht="18" x14ac:dyDescent="0.25">
      <c r="A144" s="2"/>
      <c r="B144" s="2" t="s">
        <v>32</v>
      </c>
      <c r="C144" s="2"/>
      <c r="D144" s="2">
        <v>0.01</v>
      </c>
      <c r="E144" s="2">
        <v>0.01</v>
      </c>
      <c r="F144" s="2">
        <v>0.01</v>
      </c>
      <c r="G144" s="2">
        <v>1.06</v>
      </c>
      <c r="H144" s="2"/>
      <c r="I144" s="2"/>
      <c r="J144" s="2"/>
      <c r="K144" s="2"/>
      <c r="L144" s="2"/>
      <c r="M144" s="2"/>
      <c r="N144" s="2"/>
      <c r="O144" s="2">
        <f t="shared" si="11"/>
        <v>1.0900000000000001</v>
      </c>
      <c r="P144" s="2"/>
    </row>
    <row r="145" spans="1:16" ht="18.75" thickBo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</row>
    <row r="146" spans="1:16" s="14" customFormat="1" ht="18.75" thickBot="1" x14ac:dyDescent="0.3">
      <c r="A146" s="15"/>
      <c r="B146" s="19" t="s">
        <v>26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</row>
    <row r="147" spans="1:16" ht="18" x14ac:dyDescent="0.25">
      <c r="A147" s="9"/>
      <c r="B147" s="9" t="s">
        <v>47</v>
      </c>
      <c r="C147" s="9"/>
      <c r="D147" s="9">
        <v>0.01</v>
      </c>
      <c r="E147" s="9">
        <v>1.06</v>
      </c>
      <c r="F147" s="9"/>
      <c r="G147" s="9"/>
      <c r="H147" s="9">
        <v>1.06</v>
      </c>
      <c r="I147" s="9">
        <v>1.06</v>
      </c>
      <c r="J147" s="9"/>
      <c r="K147" s="9"/>
      <c r="L147" s="9"/>
      <c r="M147" s="9"/>
      <c r="N147" s="9"/>
      <c r="O147" s="9">
        <f t="shared" ref="O147:O151" si="12">SUM(D147+E147+F147+G147+H147+I147+J147+K147+L147+M147)</f>
        <v>3.19</v>
      </c>
      <c r="P147" s="9"/>
    </row>
    <row r="148" spans="1:16" ht="18" x14ac:dyDescent="0.25">
      <c r="A148" s="2"/>
      <c r="B148" s="2" t="s">
        <v>48</v>
      </c>
      <c r="C148" s="2"/>
      <c r="D148" s="2">
        <v>1.06</v>
      </c>
      <c r="E148" s="2">
        <v>0.01</v>
      </c>
      <c r="F148" s="2">
        <v>1.06</v>
      </c>
      <c r="G148" s="2">
        <v>0.01</v>
      </c>
      <c r="H148" s="2">
        <v>0.01</v>
      </c>
      <c r="I148" s="2">
        <v>0.01</v>
      </c>
      <c r="J148" s="2"/>
      <c r="K148" s="2"/>
      <c r="L148" s="2"/>
      <c r="M148" s="2"/>
      <c r="N148" s="2"/>
      <c r="O148" s="2">
        <f t="shared" si="12"/>
        <v>2.1599999999999993</v>
      </c>
      <c r="P148" s="2"/>
    </row>
    <row r="149" spans="1:16" ht="18" x14ac:dyDescent="0.25">
      <c r="A149" s="2"/>
      <c r="B149" s="2" t="s">
        <v>37</v>
      </c>
      <c r="C149" s="2"/>
      <c r="D149" s="2">
        <v>1.06</v>
      </c>
      <c r="E149" s="2">
        <v>0.01</v>
      </c>
      <c r="F149" s="2">
        <v>0.01</v>
      </c>
      <c r="G149" s="2">
        <v>1.06</v>
      </c>
      <c r="H149" s="2">
        <v>0.01</v>
      </c>
      <c r="I149" s="2">
        <v>0.01</v>
      </c>
      <c r="J149" s="2"/>
      <c r="K149" s="2"/>
      <c r="L149" s="2"/>
      <c r="M149" s="2"/>
      <c r="N149" s="2"/>
      <c r="O149" s="2">
        <f t="shared" si="12"/>
        <v>2.1599999999999997</v>
      </c>
      <c r="P149" s="2"/>
    </row>
    <row r="150" spans="1:16" ht="18" x14ac:dyDescent="0.25">
      <c r="A150" s="2"/>
      <c r="B150" s="2" t="s">
        <v>31</v>
      </c>
      <c r="C150" s="2"/>
      <c r="D150" s="2"/>
      <c r="E150" s="2"/>
      <c r="F150" s="2"/>
      <c r="G150" s="2"/>
      <c r="H150" s="2">
        <v>1.06</v>
      </c>
      <c r="I150" s="2">
        <v>1.06</v>
      </c>
      <c r="J150" s="2"/>
      <c r="K150" s="2"/>
      <c r="L150" s="2"/>
      <c r="M150" s="2"/>
      <c r="N150" s="2"/>
      <c r="O150" s="2">
        <f t="shared" si="12"/>
        <v>2.12</v>
      </c>
      <c r="P150" s="2"/>
    </row>
    <row r="151" spans="1:16" ht="18" x14ac:dyDescent="0.25">
      <c r="A151" s="2"/>
      <c r="B151" s="2" t="s">
        <v>53</v>
      </c>
      <c r="C151" s="2"/>
      <c r="D151" s="2">
        <v>0.01</v>
      </c>
      <c r="E151" s="2">
        <v>1.06</v>
      </c>
      <c r="F151" s="2">
        <v>0.06</v>
      </c>
      <c r="G151" s="2">
        <v>1.06</v>
      </c>
      <c r="H151" s="2">
        <v>0.01</v>
      </c>
      <c r="I151" s="2">
        <v>0.01</v>
      </c>
      <c r="J151" s="2"/>
      <c r="K151" s="2"/>
      <c r="L151" s="2"/>
      <c r="M151" s="2"/>
      <c r="N151" s="2"/>
      <c r="O151" s="2">
        <f t="shared" si="12"/>
        <v>2.21</v>
      </c>
      <c r="P151" s="2"/>
    </row>
    <row r="152" spans="1:16" ht="18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8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8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8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8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8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8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8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8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9" spans="1:16" ht="18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1:16" ht="18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ht="18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ht="18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ht="18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 ht="18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ht="18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ht="18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ht="18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ht="18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ht="18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1:16" ht="18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 ht="18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1:16" ht="18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1:16" ht="18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1:16" ht="18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1:16" ht="18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1:16" ht="18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1:16" ht="18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1:16" ht="18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1:16" ht="18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1:16" ht="18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1:16" ht="18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1:16" ht="18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1:16" ht="18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1:16" ht="18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ht="18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1:16" ht="18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1:16" ht="18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</sheetData>
  <sortState xmlns:xlrd2="http://schemas.microsoft.com/office/spreadsheetml/2017/richdata2" ref="B147:B151">
    <sortCondition ref="B147:B151"/>
  </sortState>
  <mergeCells count="1">
    <mergeCell ref="B1:J1"/>
  </mergeCells>
  <pageMargins left="0.25" right="0.25" top="0.75" bottom="0.75" header="0.3" footer="0.3"/>
  <pageSetup scale="93" fitToHeight="0" orientation="landscape" r:id="rId1"/>
  <rowBreaks count="4" manualBreakCount="4">
    <brk id="13" max="16383" man="1"/>
    <brk id="45" max="16383" man="1"/>
    <brk id="80" max="16383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Green</dc:creator>
  <cp:lastModifiedBy>Tom Sarver</cp:lastModifiedBy>
  <cp:lastPrinted>2026-05-08T23:12:58Z</cp:lastPrinted>
  <dcterms:created xsi:type="dcterms:W3CDTF">2025-03-26T19:08:34Z</dcterms:created>
  <dcterms:modified xsi:type="dcterms:W3CDTF">2026-06-09T18:06:50Z</dcterms:modified>
</cp:coreProperties>
</file>