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nkpad\Dropbox\Teaching\TEXTS IN PROGRESS\COVID-19\"/>
    </mc:Choice>
  </mc:AlternateContent>
  <xr:revisionPtr revIDLastSave="0" documentId="8_{42794E4F-A98C-4C3C-A7BB-1343B40E0FC4}" xr6:coauthVersionLast="45" xr6:coauthVersionMax="45" xr10:uidLastSave="{00000000-0000-0000-0000-000000000000}"/>
  <workbookProtection workbookAlgorithmName="SHA-512" workbookHashValue="zTDtIILPN91aq6zknv/CftX0GQ4bLgfJzPQIgCrWrZiKGIWoGpF/ddDNr6+giPA2OVUBwFya+apfFS2KNbbUMw==" workbookSaltValue="kjBlaNrd33tccBSclORZSQ==" workbookSpinCount="100000" lockStructure="1"/>
  <bookViews>
    <workbookView xWindow="-120" yWindow="-120" windowWidth="20730" windowHeight="11160" xr2:uid="{0EF0AA47-F1E3-4A66-94D7-28EE253B35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G7" i="1" l="1"/>
  <c r="G9" i="1" s="1"/>
  <c r="G12" i="1" s="1"/>
  <c r="C7" i="1"/>
  <c r="C9" i="1" s="1"/>
  <c r="C11" i="1" l="1"/>
  <c r="C12" i="1" s="1"/>
</calcChain>
</file>

<file path=xl/sharedStrings.xml><?xml version="1.0" encoding="utf-8"?>
<sst xmlns="http://schemas.openxmlformats.org/spreadsheetml/2006/main" count="39" uniqueCount="30">
  <si>
    <t>Remaining sick hours available</t>
  </si>
  <si>
    <t>(</t>
  </si>
  <si>
    <t>)</t>
  </si>
  <si>
    <t>Sick hours to pay this pay period</t>
  </si>
  <si>
    <t>Hours worked in normal week</t>
  </si>
  <si>
    <t>x2</t>
  </si>
  <si>
    <t>Emergency Sick Pay Calculation</t>
  </si>
  <si>
    <t>Maximum hours of sick pay available</t>
  </si>
  <si>
    <t xml:space="preserve">Pay at 100% of normal pay rate if employee is under </t>
  </si>
  <si>
    <t xml:space="preserve">Pay at 2/3 of normal rate if caring for an individual </t>
  </si>
  <si>
    <t xml:space="preserve">   a quarantine or isolation order (including a shelter-</t>
  </si>
  <si>
    <t xml:space="preserve">   in-place or stay-at-home order)</t>
  </si>
  <si>
    <t xml:space="preserve">   subject to quarantine or isolation</t>
  </si>
  <si>
    <t>If employee qualifies for more than one rate, pay</t>
  </si>
  <si>
    <t xml:space="preserve">   at highest rate</t>
  </si>
  <si>
    <t>x10</t>
  </si>
  <si>
    <t>Family leave hours used in prior pay periods</t>
  </si>
  <si>
    <t>Sick hours used in prior pay periods</t>
  </si>
  <si>
    <t>Remaining family leave hours available</t>
  </si>
  <si>
    <t>Family leave hours to pay this pay period</t>
  </si>
  <si>
    <t>Pay at 2/3 of normal rate</t>
  </si>
  <si>
    <t xml:space="preserve">   If hours vary, prior 6 months average</t>
  </si>
  <si>
    <t>Max family (child care) leave hours available</t>
  </si>
  <si>
    <t>Emergency Family (Child Care) Leave</t>
  </si>
  <si>
    <t xml:space="preserve">      at time of hiring</t>
  </si>
  <si>
    <t xml:space="preserve">   If didn't work for 6 mos, expectation </t>
  </si>
  <si>
    <t>Hours worked this 2-week pay period</t>
  </si>
  <si>
    <t>Subtract from hours in normal 2 weeks</t>
  </si>
  <si>
    <r>
      <t>Hours worked this 2 weeks</t>
    </r>
    <r>
      <rPr>
        <sz val="9"/>
        <color theme="1"/>
        <rFont val="Arial"/>
        <family val="2"/>
      </rPr>
      <t xml:space="preserve"> (+sick hours used)</t>
    </r>
  </si>
  <si>
    <t>Password to unlock is BrassTax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</si>
</sst>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6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10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right"/>
    </xf>
    <xf numFmtId="0" fontId="1" fillId="0" borderId="2" xfId="0" applyFont="1" applyBorder="1"/>
    <xf numFmtId="0" fontId="1" fillId="0" borderId="11" xfId="0" applyFont="1" applyBorder="1"/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1FA5-8925-474E-9D37-D7FD4DC63323}">
  <dimension ref="A1:H22"/>
  <sheetViews>
    <sheetView tabSelected="1" workbookViewId="0">
      <selection activeCell="G10" sqref="G10"/>
    </sheetView>
  </sheetViews>
  <sheetFormatPr defaultRowHeight="12.75" x14ac:dyDescent="0.2"/>
  <cols>
    <col min="1" max="1" width="36.28515625" style="10" customWidth="1"/>
    <col min="2" max="2" width="1.7109375" style="10" bestFit="1" customWidth="1"/>
    <col min="3" max="3" width="4.5703125" style="10" customWidth="1"/>
    <col min="4" max="4" width="1.7109375" style="10" bestFit="1" customWidth="1"/>
    <col min="5" max="5" width="38.140625" style="10" customWidth="1"/>
    <col min="6" max="6" width="1.7109375" style="10" bestFit="1" customWidth="1"/>
    <col min="7" max="7" width="4.42578125" style="10" customWidth="1"/>
    <col min="8" max="8" width="1.7109375" style="10" bestFit="1" customWidth="1"/>
    <col min="9" max="16384" width="9.140625" style="10"/>
  </cols>
  <sheetData>
    <row r="1" spans="1:8" x14ac:dyDescent="0.2">
      <c r="A1" s="7" t="s">
        <v>6</v>
      </c>
      <c r="B1" s="8"/>
      <c r="C1" s="8"/>
      <c r="D1" s="8"/>
      <c r="E1" s="7" t="s">
        <v>23</v>
      </c>
      <c r="F1" s="8"/>
      <c r="G1" s="8"/>
      <c r="H1" s="9"/>
    </row>
    <row r="2" spans="1:8" x14ac:dyDescent="0.2">
      <c r="A2" s="1"/>
      <c r="B2" s="2"/>
      <c r="C2" s="2"/>
      <c r="D2" s="2"/>
      <c r="E2" s="1"/>
      <c r="F2" s="2"/>
      <c r="G2" s="2"/>
      <c r="H2" s="5"/>
    </row>
    <row r="3" spans="1:8" x14ac:dyDescent="0.2">
      <c r="A3" s="1" t="s">
        <v>4</v>
      </c>
      <c r="B3" s="2"/>
      <c r="C3" s="2"/>
      <c r="D3" s="2"/>
      <c r="E3" s="1" t="s">
        <v>4</v>
      </c>
      <c r="F3" s="2"/>
      <c r="G3" s="2"/>
      <c r="H3" s="5"/>
    </row>
    <row r="4" spans="1:8" x14ac:dyDescent="0.2">
      <c r="A4" s="1" t="s">
        <v>21</v>
      </c>
      <c r="B4" s="2"/>
      <c r="C4" s="2"/>
      <c r="D4" s="2"/>
      <c r="E4" s="1" t="s">
        <v>21</v>
      </c>
      <c r="F4" s="2"/>
      <c r="G4" s="2"/>
      <c r="H4" s="5"/>
    </row>
    <row r="5" spans="1:8" x14ac:dyDescent="0.2">
      <c r="A5" s="1" t="s">
        <v>25</v>
      </c>
      <c r="B5" s="2"/>
      <c r="C5" s="15"/>
      <c r="D5" s="2"/>
      <c r="E5" s="1" t="s">
        <v>25</v>
      </c>
      <c r="F5" s="2"/>
      <c r="G5" s="15"/>
      <c r="H5" s="5"/>
    </row>
    <row r="6" spans="1:8" x14ac:dyDescent="0.2">
      <c r="A6" s="1" t="s">
        <v>24</v>
      </c>
      <c r="B6" s="2"/>
      <c r="C6" s="12" t="s">
        <v>5</v>
      </c>
      <c r="D6" s="2"/>
      <c r="E6" s="1" t="s">
        <v>24</v>
      </c>
      <c r="F6" s="2"/>
      <c r="G6" s="12" t="s">
        <v>15</v>
      </c>
      <c r="H6" s="5"/>
    </row>
    <row r="7" spans="1:8" x14ac:dyDescent="0.2">
      <c r="A7" s="1" t="s">
        <v>7</v>
      </c>
      <c r="B7" s="2"/>
      <c r="C7" s="11">
        <f>C5*2</f>
        <v>0</v>
      </c>
      <c r="D7" s="2"/>
      <c r="E7" s="1" t="s">
        <v>22</v>
      </c>
      <c r="F7" s="2"/>
      <c r="G7" s="11">
        <f>G5*10</f>
        <v>0</v>
      </c>
      <c r="H7" s="5"/>
    </row>
    <row r="8" spans="1:8" x14ac:dyDescent="0.2">
      <c r="A8" s="1" t="s">
        <v>17</v>
      </c>
      <c r="B8" s="2" t="s">
        <v>1</v>
      </c>
      <c r="C8" s="16"/>
      <c r="D8" s="2" t="s">
        <v>2</v>
      </c>
      <c r="E8" s="1" t="s">
        <v>16</v>
      </c>
      <c r="F8" s="2" t="s">
        <v>1</v>
      </c>
      <c r="G8" s="16"/>
      <c r="H8" s="5" t="s">
        <v>2</v>
      </c>
    </row>
    <row r="9" spans="1:8" x14ac:dyDescent="0.2">
      <c r="A9" s="1" t="s">
        <v>0</v>
      </c>
      <c r="B9" s="2"/>
      <c r="C9" s="13">
        <f>SUM(C7-C8)</f>
        <v>0</v>
      </c>
      <c r="D9" s="2"/>
      <c r="E9" s="1" t="s">
        <v>18</v>
      </c>
      <c r="F9" s="2"/>
      <c r="G9" s="13">
        <f>SUM(G7-G8)</f>
        <v>0</v>
      </c>
      <c r="H9" s="5"/>
    </row>
    <row r="10" spans="1:8" x14ac:dyDescent="0.2">
      <c r="A10" s="1" t="s">
        <v>26</v>
      </c>
      <c r="C10" s="16"/>
      <c r="E10" s="1" t="s">
        <v>28</v>
      </c>
      <c r="F10" s="2" t="s">
        <v>1</v>
      </c>
      <c r="G10" s="16"/>
      <c r="H10" s="5" t="s">
        <v>2</v>
      </c>
    </row>
    <row r="11" spans="1:8" x14ac:dyDescent="0.2">
      <c r="A11" s="1" t="s">
        <v>27</v>
      </c>
      <c r="C11" s="10">
        <f>SUM(C7-C10)</f>
        <v>0</v>
      </c>
      <c r="E11" s="1" t="s">
        <v>27</v>
      </c>
      <c r="F11" s="2"/>
      <c r="G11" s="2">
        <f>SUM((G5*2)-G10)</f>
        <v>0</v>
      </c>
      <c r="H11" s="5"/>
    </row>
    <row r="12" spans="1:8" x14ac:dyDescent="0.2">
      <c r="A12" s="1" t="s">
        <v>3</v>
      </c>
      <c r="B12" s="2"/>
      <c r="C12" s="13">
        <f>IF(C9&gt;C11,C11,C9)</f>
        <v>0</v>
      </c>
      <c r="D12" s="2"/>
      <c r="E12" s="1" t="s">
        <v>19</v>
      </c>
      <c r="F12" s="2"/>
      <c r="G12" s="13">
        <f>IF(G9&gt;G11,G11,G9)</f>
        <v>0</v>
      </c>
      <c r="H12" s="5"/>
    </row>
    <row r="13" spans="1:8" x14ac:dyDescent="0.2">
      <c r="A13" s="1"/>
      <c r="B13" s="2"/>
      <c r="C13" s="14"/>
      <c r="D13" s="2"/>
      <c r="E13" s="1"/>
      <c r="F13" s="2"/>
      <c r="G13" s="14"/>
      <c r="H13" s="5"/>
    </row>
    <row r="14" spans="1:8" ht="15" customHeight="1" x14ac:dyDescent="0.2">
      <c r="A14" s="1" t="s">
        <v>8</v>
      </c>
      <c r="B14" s="2"/>
      <c r="C14" s="2"/>
      <c r="D14" s="2"/>
      <c r="E14" s="1" t="s">
        <v>20</v>
      </c>
      <c r="F14" s="2"/>
      <c r="G14" s="2"/>
      <c r="H14" s="5"/>
    </row>
    <row r="15" spans="1:8" x14ac:dyDescent="0.2">
      <c r="A15" s="1" t="s">
        <v>10</v>
      </c>
      <c r="B15" s="2"/>
      <c r="C15" s="2"/>
      <c r="D15" s="2"/>
      <c r="E15" s="1"/>
      <c r="F15" s="2"/>
      <c r="G15" s="2"/>
      <c r="H15" s="5"/>
    </row>
    <row r="16" spans="1:8" x14ac:dyDescent="0.2">
      <c r="A16" s="1" t="s">
        <v>11</v>
      </c>
      <c r="B16" s="2"/>
      <c r="C16" s="2"/>
      <c r="D16" s="2"/>
      <c r="E16" s="1"/>
      <c r="F16" s="2"/>
      <c r="G16" s="2"/>
      <c r="H16" s="5"/>
    </row>
    <row r="17" spans="1:8" x14ac:dyDescent="0.2">
      <c r="A17" s="1" t="s">
        <v>9</v>
      </c>
      <c r="B17" s="2"/>
      <c r="C17" s="2"/>
      <c r="D17" s="2"/>
      <c r="E17" s="1"/>
      <c r="F17" s="2"/>
      <c r="G17" s="2"/>
      <c r="H17" s="5"/>
    </row>
    <row r="18" spans="1:8" x14ac:dyDescent="0.2">
      <c r="A18" s="1" t="s">
        <v>12</v>
      </c>
      <c r="B18" s="2"/>
      <c r="C18" s="2"/>
      <c r="D18" s="2"/>
      <c r="E18" s="1"/>
      <c r="F18" s="2"/>
      <c r="G18" s="2"/>
      <c r="H18" s="5"/>
    </row>
    <row r="19" spans="1:8" x14ac:dyDescent="0.2">
      <c r="A19" s="1" t="s">
        <v>13</v>
      </c>
      <c r="B19" s="2"/>
      <c r="C19" s="2"/>
      <c r="D19" s="2"/>
      <c r="E19" s="1"/>
      <c r="F19" s="2"/>
      <c r="G19" s="2"/>
      <c r="H19" s="5"/>
    </row>
    <row r="20" spans="1:8" ht="13.5" thickBot="1" x14ac:dyDescent="0.25">
      <c r="A20" s="3" t="s">
        <v>14</v>
      </c>
      <c r="B20" s="4"/>
      <c r="C20" s="4"/>
      <c r="D20" s="4"/>
      <c r="E20" s="3"/>
      <c r="F20" s="4"/>
      <c r="G20" s="4"/>
      <c r="H20" s="6"/>
    </row>
    <row r="22" spans="1:8" x14ac:dyDescent="0.2">
      <c r="A22" s="10" t="s">
        <v>29</v>
      </c>
    </row>
  </sheetData>
  <mergeCells count="2">
    <mergeCell ref="A1:D1"/>
    <mergeCell ref="E1:H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cp:lastPrinted>2020-03-26T22:44:14Z</cp:lastPrinted>
  <dcterms:created xsi:type="dcterms:W3CDTF">2020-03-25T19:06:42Z</dcterms:created>
  <dcterms:modified xsi:type="dcterms:W3CDTF">2020-03-27T21:49:00Z</dcterms:modified>
</cp:coreProperties>
</file>