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sa\Dropbox\Teaching\TEXTS &amp; WEBINARS PUBLISHED\2019\Reference cards, website, etc\"/>
    </mc:Choice>
  </mc:AlternateContent>
  <xr:revisionPtr revIDLastSave="0" documentId="8_{39CB80E4-981F-4F01-904F-88B975D94E91}" xr6:coauthVersionLast="45" xr6:coauthVersionMax="45" xr10:uidLastSave="{00000000-0000-0000-0000-000000000000}"/>
  <bookViews>
    <workbookView xWindow="16080" yWindow="-120" windowWidth="29040" windowHeight="15840" activeTab="2" xr2:uid="{2C8959ED-5945-4E04-A1DA-F910A185BE84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3" l="1"/>
  <c r="H13" i="3" s="1"/>
  <c r="D7" i="3"/>
  <c r="H7" i="3" s="1"/>
  <c r="D17" i="3" l="1"/>
  <c r="F17" i="3"/>
  <c r="H17" i="3" l="1"/>
</calcChain>
</file>

<file path=xl/sharedStrings.xml><?xml version="1.0" encoding="utf-8"?>
<sst xmlns="http://schemas.openxmlformats.org/spreadsheetml/2006/main" count="80" uniqueCount="63">
  <si>
    <t>Are employees allowed to park in your parking lot?</t>
  </si>
  <si>
    <t>no</t>
  </si>
  <si>
    <t>yes</t>
  </si>
  <si>
    <t>**General public includes customers, clients, visitors, individuals delivering goods or services to the taxpayer, patients of a health care facility, students of an educational institution, and congregants of a religious organization.</t>
  </si>
  <si>
    <t># of parking spaces</t>
  </si>
  <si>
    <t>All expenses are deductible</t>
  </si>
  <si>
    <t>Nondeductible</t>
  </si>
  <si>
    <t>Are some spaces reserved for employees?</t>
  </si>
  <si>
    <t>Calculation of Nondeductible Parking Costs</t>
  </si>
  <si>
    <t>*Includes rent, utilities, insurance, security, repairs, maintenance, property taxes, interest, removal of snow, leaves, and trash, cleaning, landscape, attendant, etc.</t>
  </si>
  <si>
    <t>&gt;50%</t>
  </si>
  <si>
    <t>&lt; 50%</t>
  </si>
  <si>
    <t>All remaining parking costs are deductible</t>
  </si>
  <si>
    <t>Enter %_________</t>
  </si>
  <si>
    <t>Nondeductible Parking Costs</t>
  </si>
  <si>
    <t xml:space="preserve">yes </t>
  </si>
  <si>
    <t>- Reserved for employees ________</t>
  </si>
  <si>
    <t>=  Unaccounted for spaces _________</t>
  </si>
  <si>
    <t>used by the general public</t>
  </si>
  <si>
    <t xml:space="preserve">What % of unaccounted for spaces are typically  </t>
  </si>
  <si>
    <t>Enter % ________</t>
  </si>
  <si>
    <t>Cost of parking lot*</t>
  </si>
  <si>
    <t>$______________</t>
  </si>
  <si>
    <t xml:space="preserve"># spaces ________ </t>
  </si>
  <si>
    <t>(including those unused)?** ________%</t>
  </si>
  <si>
    <t xml:space="preserve">Enter %_______ </t>
  </si>
  <si>
    <t xml:space="preserve">Unaccounted for spaces from above ________  </t>
  </si>
  <si>
    <t>- Reserved for nonemployees ________</t>
  </si>
  <si>
    <t>Remaining parking costs $________</t>
  </si>
  <si>
    <t>above _________ =</t>
  </si>
  <si>
    <r>
      <t xml:space="preserve"> </t>
    </r>
    <r>
      <rPr>
        <b/>
        <sz val="11"/>
        <color theme="1"/>
        <rFont val="Calibri"/>
        <family val="2"/>
        <scheme val="minor"/>
      </rPr>
      <t>Deductible Parking Costs</t>
    </r>
    <r>
      <rPr>
        <sz val="11"/>
        <color theme="1"/>
        <rFont val="Calibri"/>
        <family val="2"/>
        <scheme val="minor"/>
      </rPr>
      <t xml:space="preserve"> $_______</t>
    </r>
  </si>
  <si>
    <t>Are some unaccounted for spaces reserved for nonemployees (visitors, customers, etc. &amp; owners)?</t>
  </si>
  <si>
    <t>= Unaccounted for spots ________</t>
  </si>
  <si>
    <t>Of the unaccounted for spots, are some usually used by employees?</t>
  </si>
  <si>
    <t>Remaining parking costs $_______</t>
  </si>
  <si>
    <t xml:space="preserve">X remaining parking costs from </t>
  </si>
  <si>
    <t xml:space="preserve">X remaining parking costs ______= </t>
  </si>
  <si>
    <t>X Cost from above _______ =</t>
  </si>
  <si>
    <t>Reserved for employees</t>
  </si>
  <si>
    <t>Reserved for non-employees</t>
  </si>
  <si>
    <t>% of remainder typically used by employees</t>
  </si>
  <si>
    <t>% of remainder typically used by non-employees</t>
  </si>
  <si>
    <t>Typically used by general public</t>
  </si>
  <si>
    <t>Typically used by employees</t>
  </si>
  <si>
    <t>% of spots</t>
  </si>
  <si>
    <t>If  &gt; 50%, remaining costs deductible</t>
  </si>
  <si>
    <t xml:space="preserve">Cost of </t>
  </si>
  <si>
    <t>parking facility</t>
  </si>
  <si>
    <t>=</t>
  </si>
  <si>
    <t>X</t>
  </si>
  <si>
    <t># of spaces</t>
  </si>
  <si>
    <t>% of total</t>
  </si>
  <si>
    <t>Remaining spaces only (those NOT reserved for employees)</t>
  </si>
  <si>
    <t>Deductibility of Parking Expenses</t>
  </si>
  <si>
    <t>Total number of parking spaces</t>
  </si>
  <si>
    <t>Spaces reserved for employees</t>
  </si>
  <si>
    <t>All remaining costs are deductible</t>
  </si>
  <si>
    <t>% of remaining</t>
  </si>
  <si>
    <t>Remaining cost of</t>
  </si>
  <si>
    <r>
      <t xml:space="preserve">If &gt; 50%, </t>
    </r>
    <r>
      <rPr>
        <b/>
        <sz val="11"/>
        <color theme="1"/>
        <rFont val="Calibri"/>
        <family val="2"/>
        <scheme val="minor"/>
      </rPr>
      <t>STOP</t>
    </r>
    <r>
      <rPr>
        <sz val="11"/>
        <color theme="1"/>
        <rFont val="Calibri"/>
        <family val="2"/>
        <scheme val="minor"/>
      </rPr>
      <t xml:space="preserve">. </t>
    </r>
  </si>
  <si>
    <t>parking facility*</t>
  </si>
  <si>
    <t>Typically used by general public**</t>
  </si>
  <si>
    <t>Password to unlock cells is "BrassTax"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</si>
</sst>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35" xfId="0" applyFill="1" applyBorder="1"/>
    <xf numFmtId="0" fontId="0" fillId="0" borderId="1" xfId="0" applyBorder="1" applyAlignment="1"/>
    <xf numFmtId="0" fontId="0" fillId="3" borderId="1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3" fillId="0" borderId="31" xfId="0" applyNumberFormat="1" applyFont="1" applyBorder="1" applyAlignment="1">
      <alignment horizontal="center" wrapText="1"/>
    </xf>
    <xf numFmtId="0" fontId="3" fillId="0" borderId="32" xfId="0" applyNumberFormat="1" applyFont="1" applyBorder="1" applyAlignment="1">
      <alignment horizontal="center" wrapText="1"/>
    </xf>
    <xf numFmtId="0" fontId="3" fillId="0" borderId="33" xfId="0" applyNumberFormat="1" applyFont="1" applyBorder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29" xfId="0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FD58-B049-4AFA-B82F-FAA0ACD09F4D}">
  <dimension ref="A1:M37"/>
  <sheetViews>
    <sheetView workbookViewId="0">
      <selection activeCell="A32" sqref="A32:J36"/>
    </sheetView>
  </sheetViews>
  <sheetFormatPr defaultRowHeight="15" x14ac:dyDescent="0.25"/>
  <cols>
    <col min="1" max="2" width="9.140625" style="1"/>
    <col min="3" max="3" width="13.85546875" style="1" customWidth="1"/>
    <col min="4" max="4" width="14.5703125" style="1" customWidth="1"/>
    <col min="5" max="5" width="6" style="1" customWidth="1"/>
    <col min="6" max="6" width="14.140625" style="1" customWidth="1"/>
    <col min="7" max="7" width="4.28515625" style="1" customWidth="1"/>
    <col min="8" max="9" width="4.7109375" style="1" customWidth="1"/>
    <col min="10" max="10" width="4.140625" style="1" customWidth="1"/>
    <col min="11" max="11" width="10.42578125" style="1" customWidth="1"/>
    <col min="12" max="13" width="9.140625" style="1"/>
    <col min="14" max="14" width="45.28515625" style="1" bestFit="1" customWidth="1"/>
    <col min="15" max="15" width="30.140625" style="1" bestFit="1" customWidth="1"/>
    <col min="16" max="16384" width="9.140625" style="1"/>
  </cols>
  <sheetData>
    <row r="1" spans="1:11" ht="21.75" thickBot="1" x14ac:dyDescent="0.4">
      <c r="A1" s="94" t="s">
        <v>8</v>
      </c>
      <c r="B1" s="95"/>
      <c r="C1" s="95"/>
      <c r="D1" s="95"/>
      <c r="E1" s="95"/>
      <c r="F1" s="95"/>
      <c r="G1" s="95"/>
      <c r="H1" s="95"/>
      <c r="I1" s="95"/>
      <c r="J1" s="96"/>
    </row>
    <row r="2" spans="1:11" ht="21" x14ac:dyDescent="0.35">
      <c r="A2" s="19"/>
      <c r="B2" s="20"/>
      <c r="C2" s="20"/>
      <c r="D2" s="20"/>
      <c r="E2" s="20"/>
      <c r="F2" s="20"/>
      <c r="G2" s="20"/>
      <c r="H2" s="20"/>
      <c r="I2" s="20"/>
      <c r="J2" s="20"/>
    </row>
    <row r="3" spans="1:11" ht="15" customHeight="1" x14ac:dyDescent="0.25">
      <c r="A3" s="99" t="s">
        <v>4</v>
      </c>
      <c r="B3" s="99"/>
      <c r="C3" s="5"/>
      <c r="D3" s="4"/>
      <c r="E3" s="97" t="s">
        <v>21</v>
      </c>
      <c r="F3" s="98"/>
      <c r="G3" s="41"/>
      <c r="H3" s="42"/>
      <c r="I3" s="42"/>
      <c r="J3" s="43"/>
      <c r="K3" s="4"/>
    </row>
    <row r="4" spans="1:11" ht="15" customHeight="1" thickBot="1" x14ac:dyDescent="0.3"/>
    <row r="5" spans="1:11" ht="15" customHeight="1" x14ac:dyDescent="0.25">
      <c r="A5" s="62" t="s">
        <v>0</v>
      </c>
      <c r="B5" s="63"/>
      <c r="C5" s="63"/>
      <c r="D5" s="64"/>
      <c r="E5" s="10" t="s">
        <v>1</v>
      </c>
      <c r="F5" s="82" t="s">
        <v>5</v>
      </c>
      <c r="G5" s="83"/>
      <c r="H5" s="83"/>
      <c r="I5" s="83"/>
      <c r="J5" s="84"/>
    </row>
    <row r="6" spans="1:11" ht="15.75" thickBot="1" x14ac:dyDescent="0.3">
      <c r="A6" s="71"/>
      <c r="B6" s="72"/>
      <c r="C6" s="72"/>
      <c r="D6" s="73"/>
      <c r="E6" s="3"/>
      <c r="F6" s="85"/>
      <c r="G6" s="86"/>
      <c r="H6" s="86"/>
      <c r="I6" s="86"/>
      <c r="J6" s="87"/>
    </row>
    <row r="7" spans="1:11" x14ac:dyDescent="0.25">
      <c r="C7" s="8" t="s">
        <v>2</v>
      </c>
      <c r="E7" s="2"/>
      <c r="F7" s="4"/>
    </row>
    <row r="8" spans="1:11" ht="15" customHeight="1" x14ac:dyDescent="0.25">
      <c r="A8" s="62" t="s">
        <v>7</v>
      </c>
      <c r="B8" s="63"/>
      <c r="C8" s="63"/>
      <c r="D8" s="64"/>
      <c r="E8" s="10" t="s">
        <v>15</v>
      </c>
      <c r="F8" s="88" t="s">
        <v>13</v>
      </c>
      <c r="G8" s="89"/>
      <c r="H8" s="89"/>
      <c r="I8" s="89"/>
      <c r="J8" s="90"/>
    </row>
    <row r="9" spans="1:11" ht="15" customHeight="1" x14ac:dyDescent="0.25">
      <c r="A9" s="71"/>
      <c r="B9" s="72"/>
      <c r="C9" s="72"/>
      <c r="D9" s="73"/>
      <c r="E9" s="2"/>
      <c r="F9" s="91" t="s">
        <v>37</v>
      </c>
      <c r="G9" s="92"/>
      <c r="H9" s="92"/>
      <c r="I9" s="92"/>
      <c r="J9" s="93"/>
    </row>
    <row r="10" spans="1:11" ht="15" customHeight="1" x14ac:dyDescent="0.25">
      <c r="C10" s="12" t="s">
        <v>1</v>
      </c>
      <c r="D10" s="4"/>
      <c r="E10" s="9"/>
      <c r="F10" s="44" t="s">
        <v>14</v>
      </c>
      <c r="G10" s="92"/>
      <c r="H10" s="92"/>
      <c r="I10" s="92"/>
      <c r="J10" s="93"/>
      <c r="K10" s="4"/>
    </row>
    <row r="11" spans="1:11" ht="15" customHeight="1" x14ac:dyDescent="0.25">
      <c r="C11" s="13"/>
      <c r="D11" s="7"/>
      <c r="E11" s="9"/>
      <c r="F11" s="44" t="s">
        <v>22</v>
      </c>
      <c r="G11" s="45"/>
      <c r="H11" s="45"/>
      <c r="I11" s="45"/>
      <c r="J11" s="46"/>
      <c r="K11" s="4"/>
    </row>
    <row r="12" spans="1:11" ht="15" customHeight="1" x14ac:dyDescent="0.25">
      <c r="C12" s="12"/>
      <c r="D12" s="4"/>
      <c r="E12" s="3"/>
      <c r="F12" s="38" t="s">
        <v>28</v>
      </c>
      <c r="G12" s="39"/>
      <c r="H12" s="39"/>
      <c r="I12" s="39"/>
      <c r="J12" s="40"/>
      <c r="K12" s="4"/>
    </row>
    <row r="13" spans="1:11" ht="15.75" thickBot="1" x14ac:dyDescent="0.3">
      <c r="C13" s="12"/>
      <c r="D13" s="4"/>
      <c r="E13" s="9"/>
      <c r="F13" s="4"/>
      <c r="G13" s="4"/>
      <c r="H13" s="4"/>
      <c r="I13" s="4"/>
      <c r="J13" s="4"/>
      <c r="K13" s="4"/>
    </row>
    <row r="14" spans="1:11" ht="15" customHeight="1" x14ac:dyDescent="0.25">
      <c r="A14" s="62" t="s">
        <v>23</v>
      </c>
      <c r="B14" s="63"/>
      <c r="C14" s="63"/>
      <c r="D14" s="64"/>
      <c r="E14" s="2"/>
      <c r="F14" s="50" t="s">
        <v>12</v>
      </c>
      <c r="G14" s="51"/>
      <c r="H14" s="51"/>
      <c r="I14" s="51"/>
      <c r="J14" s="52"/>
      <c r="K14" s="4"/>
    </row>
    <row r="15" spans="1:11" ht="15" customHeight="1" x14ac:dyDescent="0.25">
      <c r="A15" s="65" t="s">
        <v>16</v>
      </c>
      <c r="B15" s="66"/>
      <c r="C15" s="66"/>
      <c r="D15" s="67"/>
      <c r="E15" s="2"/>
      <c r="F15" s="53"/>
      <c r="G15" s="54"/>
      <c r="H15" s="54"/>
      <c r="I15" s="54"/>
      <c r="J15" s="55"/>
      <c r="K15" s="4"/>
    </row>
    <row r="16" spans="1:11" ht="15" customHeight="1" x14ac:dyDescent="0.25">
      <c r="A16" s="100" t="s">
        <v>17</v>
      </c>
      <c r="B16" s="101"/>
      <c r="C16" s="101"/>
      <c r="D16" s="102"/>
      <c r="E16" s="9"/>
      <c r="F16" s="56"/>
      <c r="G16" s="57"/>
      <c r="H16" s="57"/>
      <c r="I16" s="57"/>
      <c r="J16" s="58"/>
      <c r="K16" s="4"/>
    </row>
    <row r="17" spans="1:13" ht="15" customHeight="1" x14ac:dyDescent="0.25">
      <c r="A17" s="68" t="s">
        <v>19</v>
      </c>
      <c r="B17" s="69"/>
      <c r="C17" s="69"/>
      <c r="D17" s="70"/>
      <c r="E17" s="10" t="s">
        <v>10</v>
      </c>
      <c r="F17" s="56"/>
      <c r="G17" s="57"/>
      <c r="H17" s="57"/>
      <c r="I17" s="57"/>
      <c r="J17" s="58"/>
      <c r="K17" s="4"/>
    </row>
    <row r="18" spans="1:13" ht="15" customHeight="1" x14ac:dyDescent="0.25">
      <c r="A18" s="68" t="s">
        <v>18</v>
      </c>
      <c r="B18" s="69"/>
      <c r="C18" s="69"/>
      <c r="D18" s="70"/>
      <c r="E18" s="9"/>
      <c r="F18" s="56"/>
      <c r="G18" s="57"/>
      <c r="H18" s="57"/>
      <c r="I18" s="57"/>
      <c r="J18" s="58"/>
      <c r="K18" s="4"/>
    </row>
    <row r="19" spans="1:13" ht="15" customHeight="1" thickBot="1" x14ac:dyDescent="0.3">
      <c r="A19" s="71" t="s">
        <v>24</v>
      </c>
      <c r="B19" s="72"/>
      <c r="C19" s="72"/>
      <c r="D19" s="73"/>
      <c r="E19" s="9"/>
      <c r="F19" s="59"/>
      <c r="G19" s="60"/>
      <c r="H19" s="60"/>
      <c r="I19" s="60"/>
      <c r="J19" s="61"/>
      <c r="K19" s="4"/>
    </row>
    <row r="20" spans="1:13" ht="15" customHeight="1" x14ac:dyDescent="0.25">
      <c r="A20" s="14"/>
      <c r="B20" s="14"/>
      <c r="C20" s="15" t="s">
        <v>11</v>
      </c>
      <c r="D20" s="14"/>
      <c r="E20" s="9"/>
      <c r="F20" s="4"/>
      <c r="G20" s="4"/>
      <c r="H20" s="4"/>
      <c r="I20" s="9"/>
      <c r="J20" s="4"/>
    </row>
    <row r="21" spans="1:13" ht="15" customHeight="1" x14ac:dyDescent="0.25">
      <c r="A21" s="62" t="s">
        <v>31</v>
      </c>
      <c r="B21" s="63"/>
      <c r="C21" s="63"/>
      <c r="D21" s="64"/>
      <c r="F21" s="88" t="s">
        <v>25</v>
      </c>
      <c r="G21" s="89"/>
      <c r="H21" s="89"/>
      <c r="I21" s="89"/>
      <c r="J21" s="90"/>
      <c r="K21" s="4"/>
      <c r="L21" s="4"/>
      <c r="M21" s="4"/>
    </row>
    <row r="22" spans="1:13" ht="15" customHeight="1" x14ac:dyDescent="0.25">
      <c r="A22" s="68"/>
      <c r="B22" s="69"/>
      <c r="C22" s="69"/>
      <c r="D22" s="70"/>
      <c r="E22" s="10" t="s">
        <v>2</v>
      </c>
      <c r="F22" s="47" t="s">
        <v>35</v>
      </c>
      <c r="G22" s="48"/>
      <c r="H22" s="48"/>
      <c r="I22" s="48"/>
      <c r="J22" s="49"/>
      <c r="K22" s="4"/>
      <c r="L22" s="4"/>
      <c r="M22" s="4"/>
    </row>
    <row r="23" spans="1:13" ht="15" customHeight="1" x14ac:dyDescent="0.25">
      <c r="A23" s="68"/>
      <c r="B23" s="69"/>
      <c r="C23" s="69"/>
      <c r="D23" s="70"/>
      <c r="E23" s="9"/>
      <c r="F23" s="47" t="s">
        <v>29</v>
      </c>
      <c r="G23" s="48"/>
      <c r="H23" s="48"/>
      <c r="I23" s="48"/>
      <c r="J23" s="49"/>
      <c r="K23" s="4"/>
      <c r="L23" s="4"/>
      <c r="M23" s="4"/>
    </row>
    <row r="24" spans="1:13" ht="15" customHeight="1" x14ac:dyDescent="0.25">
      <c r="A24" s="68"/>
      <c r="B24" s="69"/>
      <c r="C24" s="69"/>
      <c r="D24" s="70"/>
      <c r="E24" s="2"/>
      <c r="F24" s="47" t="s">
        <v>30</v>
      </c>
      <c r="G24" s="48"/>
      <c r="H24" s="48"/>
      <c r="I24" s="48"/>
      <c r="J24" s="49"/>
    </row>
    <row r="25" spans="1:13" ht="15" customHeight="1" x14ac:dyDescent="0.25">
      <c r="A25" s="71"/>
      <c r="B25" s="72"/>
      <c r="C25" s="72"/>
      <c r="D25" s="73"/>
      <c r="E25" s="2"/>
      <c r="F25" s="38" t="s">
        <v>34</v>
      </c>
      <c r="G25" s="39"/>
      <c r="H25" s="39"/>
      <c r="I25" s="39"/>
      <c r="J25" s="40"/>
    </row>
    <row r="26" spans="1:13" ht="15" customHeight="1" x14ac:dyDescent="0.25">
      <c r="A26" s="4"/>
      <c r="B26" s="4"/>
      <c r="C26" s="6" t="s">
        <v>1</v>
      </c>
      <c r="D26" s="7"/>
      <c r="E26" s="10"/>
      <c r="F26" s="11"/>
      <c r="G26" s="4"/>
      <c r="H26" s="4"/>
      <c r="I26" s="4"/>
      <c r="J26" s="18"/>
    </row>
    <row r="27" spans="1:13" ht="15" customHeight="1" thickBot="1" x14ac:dyDescent="0.3">
      <c r="A27" s="62" t="s">
        <v>26</v>
      </c>
      <c r="B27" s="63"/>
      <c r="C27" s="63"/>
      <c r="D27" s="64"/>
      <c r="E27" s="9"/>
      <c r="F27" s="4"/>
      <c r="G27" s="4"/>
      <c r="H27" s="4"/>
      <c r="I27" s="4"/>
      <c r="J27" s="4"/>
      <c r="K27" s="4"/>
    </row>
    <row r="28" spans="1:13" ht="15" customHeight="1" x14ac:dyDescent="0.25">
      <c r="A28" s="65" t="s">
        <v>27</v>
      </c>
      <c r="B28" s="66"/>
      <c r="C28" s="66"/>
      <c r="D28" s="67"/>
      <c r="E28" s="10" t="s">
        <v>2</v>
      </c>
      <c r="F28" s="74" t="s">
        <v>20</v>
      </c>
      <c r="G28" s="75"/>
      <c r="H28" s="75"/>
      <c r="I28" s="75"/>
      <c r="J28" s="76"/>
      <c r="K28" s="4"/>
    </row>
    <row r="29" spans="1:13" ht="15" customHeight="1" x14ac:dyDescent="0.25">
      <c r="A29" s="65" t="s">
        <v>32</v>
      </c>
      <c r="B29" s="66"/>
      <c r="C29" s="66"/>
      <c r="D29" s="67"/>
      <c r="E29" s="4"/>
      <c r="F29" s="77" t="s">
        <v>36</v>
      </c>
      <c r="G29" s="48"/>
      <c r="H29" s="48"/>
      <c r="I29" s="48"/>
      <c r="J29" s="78"/>
      <c r="K29" s="4"/>
    </row>
    <row r="30" spans="1:13" ht="15" customHeight="1" thickBot="1" x14ac:dyDescent="0.3">
      <c r="A30" s="47" t="s">
        <v>33</v>
      </c>
      <c r="B30" s="48"/>
      <c r="C30" s="48"/>
      <c r="D30" s="49"/>
      <c r="E30" s="4"/>
      <c r="F30" s="79" t="s">
        <v>14</v>
      </c>
      <c r="G30" s="80"/>
      <c r="H30" s="80"/>
      <c r="I30" s="80"/>
      <c r="J30" s="81"/>
      <c r="K30" s="4"/>
    </row>
    <row r="31" spans="1:13" x14ac:dyDescent="0.25">
      <c r="A31" s="47"/>
      <c r="B31" s="48"/>
      <c r="C31" s="48"/>
      <c r="D31" s="49"/>
      <c r="E31" s="4"/>
      <c r="G31" s="4"/>
      <c r="H31" s="4"/>
      <c r="I31" s="4"/>
      <c r="J31" s="4"/>
    </row>
    <row r="32" spans="1:13" ht="15" customHeight="1" x14ac:dyDescent="0.25">
      <c r="A32" s="88" t="s">
        <v>9</v>
      </c>
      <c r="B32" s="89"/>
      <c r="C32" s="89"/>
      <c r="D32" s="89"/>
      <c r="E32" s="89"/>
      <c r="F32" s="89"/>
      <c r="G32" s="89"/>
      <c r="H32" s="89"/>
      <c r="I32" s="89"/>
      <c r="J32" s="90"/>
    </row>
    <row r="33" spans="1:10" ht="15" customHeight="1" x14ac:dyDescent="0.25">
      <c r="A33" s="38"/>
      <c r="B33" s="39"/>
      <c r="C33" s="39"/>
      <c r="D33" s="39"/>
      <c r="E33" s="39"/>
      <c r="F33" s="39"/>
      <c r="G33" s="39"/>
      <c r="H33" s="39"/>
      <c r="I33" s="39"/>
      <c r="J33" s="40"/>
    </row>
    <row r="34" spans="1:10" ht="15" customHeight="1" x14ac:dyDescent="0.25">
      <c r="A34" s="89" t="s">
        <v>3</v>
      </c>
      <c r="B34" s="89"/>
      <c r="C34" s="89"/>
      <c r="D34" s="89"/>
      <c r="E34" s="89"/>
      <c r="F34" s="89"/>
      <c r="G34" s="89"/>
      <c r="H34" s="89"/>
      <c r="I34" s="89"/>
      <c r="J34" s="89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</row>
  </sheetData>
  <mergeCells count="34">
    <mergeCell ref="A32:J33"/>
    <mergeCell ref="A34:J36"/>
    <mergeCell ref="A14:D14"/>
    <mergeCell ref="A16:D16"/>
    <mergeCell ref="A1:J1"/>
    <mergeCell ref="E3:F3"/>
    <mergeCell ref="A3:B3"/>
    <mergeCell ref="A8:D9"/>
    <mergeCell ref="A5:D6"/>
    <mergeCell ref="F28:J28"/>
    <mergeCell ref="F29:J29"/>
    <mergeCell ref="F30:J30"/>
    <mergeCell ref="A21:D25"/>
    <mergeCell ref="F5:J6"/>
    <mergeCell ref="F8:J8"/>
    <mergeCell ref="F9:J9"/>
    <mergeCell ref="F10:J10"/>
    <mergeCell ref="F21:J21"/>
    <mergeCell ref="A30:D31"/>
    <mergeCell ref="A27:D27"/>
    <mergeCell ref="A28:D28"/>
    <mergeCell ref="A29:D29"/>
    <mergeCell ref="A15:D15"/>
    <mergeCell ref="A17:D17"/>
    <mergeCell ref="A18:D18"/>
    <mergeCell ref="A19:D19"/>
    <mergeCell ref="F25:J25"/>
    <mergeCell ref="G3:J3"/>
    <mergeCell ref="F11:J11"/>
    <mergeCell ref="F22:J22"/>
    <mergeCell ref="F12:J12"/>
    <mergeCell ref="F23:J23"/>
    <mergeCell ref="F24:J24"/>
    <mergeCell ref="F14:J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EF78A-46B9-4BE9-BD84-A38A72E07D8A}">
  <dimension ref="B1:E22"/>
  <sheetViews>
    <sheetView workbookViewId="0">
      <selection activeCell="M13" sqref="M13"/>
    </sheetView>
  </sheetViews>
  <sheetFormatPr defaultRowHeight="15" x14ac:dyDescent="0.25"/>
  <cols>
    <col min="3" max="3" width="39.42578125" customWidth="1"/>
    <col min="4" max="4" width="53.85546875" customWidth="1"/>
  </cols>
  <sheetData>
    <row r="1" spans="2:5" x14ac:dyDescent="0.25">
      <c r="B1" t="s">
        <v>44</v>
      </c>
    </row>
    <row r="8" spans="2:5" x14ac:dyDescent="0.25">
      <c r="C8" s="1" t="s">
        <v>38</v>
      </c>
      <c r="D8" s="1" t="s">
        <v>6</v>
      </c>
    </row>
    <row r="9" spans="2:5" x14ac:dyDescent="0.25">
      <c r="C9" s="1"/>
      <c r="D9" s="1"/>
    </row>
    <row r="10" spans="2:5" x14ac:dyDescent="0.25">
      <c r="C10" s="1" t="s">
        <v>42</v>
      </c>
      <c r="D10" s="1" t="s">
        <v>45</v>
      </c>
    </row>
    <row r="11" spans="2:5" x14ac:dyDescent="0.25">
      <c r="C11" s="1" t="s">
        <v>43</v>
      </c>
      <c r="D11" s="1"/>
      <c r="E11" t="s">
        <v>6</v>
      </c>
    </row>
    <row r="12" spans="2:5" x14ac:dyDescent="0.25">
      <c r="C12" s="1"/>
      <c r="D12" s="1"/>
    </row>
    <row r="13" spans="2:5" x14ac:dyDescent="0.25">
      <c r="C13" s="1"/>
      <c r="D13" s="1"/>
    </row>
    <row r="14" spans="2:5" x14ac:dyDescent="0.25">
      <c r="C14" s="1"/>
      <c r="D14" s="1"/>
    </row>
    <row r="15" spans="2:5" x14ac:dyDescent="0.25">
      <c r="C15" s="1"/>
      <c r="D15" s="1"/>
    </row>
    <row r="16" spans="2:5" x14ac:dyDescent="0.25">
      <c r="C16" s="1"/>
      <c r="D16" s="1"/>
    </row>
    <row r="17" spans="3:4" x14ac:dyDescent="0.25">
      <c r="C17" s="1"/>
      <c r="D17" s="1"/>
    </row>
    <row r="18" spans="3:4" x14ac:dyDescent="0.25">
      <c r="C18" s="1"/>
      <c r="D18" s="1"/>
    </row>
    <row r="19" spans="3:4" ht="30" x14ac:dyDescent="0.25">
      <c r="C19" s="1" t="s">
        <v>41</v>
      </c>
      <c r="D19" s="1"/>
    </row>
    <row r="20" spans="3:4" x14ac:dyDescent="0.25">
      <c r="C20" s="1"/>
      <c r="D20" s="1"/>
    </row>
    <row r="21" spans="3:4" x14ac:dyDescent="0.25">
      <c r="C21" s="1" t="s">
        <v>39</v>
      </c>
      <c r="D21" s="1"/>
    </row>
    <row r="22" spans="3:4" ht="30" x14ac:dyDescent="0.25">
      <c r="C22" s="1" t="s">
        <v>40</v>
      </c>
      <c r="D2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0F51B-95FF-452E-8402-B2B72F7B5EE2}">
  <dimension ref="A1:P24"/>
  <sheetViews>
    <sheetView tabSelected="1" workbookViewId="0">
      <selection activeCell="B17" sqref="B17"/>
    </sheetView>
  </sheetViews>
  <sheetFormatPr defaultRowHeight="15" x14ac:dyDescent="0.25"/>
  <cols>
    <col min="1" max="1" width="29.7109375" bestFit="1" customWidth="1"/>
    <col min="2" max="2" width="10.5703125" style="22" bestFit="1" customWidth="1"/>
    <col min="3" max="3" width="1.28515625" style="22" customWidth="1"/>
    <col min="4" max="4" width="14.42578125" style="22" bestFit="1" customWidth="1"/>
    <col min="5" max="5" width="2.140625" style="22" customWidth="1"/>
    <col min="6" max="6" width="15.7109375" customWidth="1"/>
    <col min="7" max="7" width="2.140625" style="22" customWidth="1"/>
    <col min="8" max="8" width="14" customWidth="1"/>
    <col min="9" max="9" width="1.140625" customWidth="1"/>
    <col min="10" max="10" width="2.7109375" style="22" customWidth="1"/>
  </cols>
  <sheetData>
    <row r="1" spans="1:10" ht="21.75" thickBot="1" x14ac:dyDescent="0.4">
      <c r="A1" s="113" t="s">
        <v>53</v>
      </c>
      <c r="B1" s="114"/>
      <c r="C1" s="114"/>
      <c r="D1" s="114"/>
      <c r="E1" s="114"/>
      <c r="F1" s="114"/>
      <c r="G1" s="114"/>
      <c r="H1" s="114"/>
      <c r="I1" s="115"/>
    </row>
    <row r="2" spans="1:10" ht="15.75" thickBot="1" x14ac:dyDescent="0.3">
      <c r="A2" s="104" t="s">
        <v>55</v>
      </c>
      <c r="B2" s="105"/>
      <c r="C2" s="105"/>
      <c r="D2" s="105"/>
      <c r="E2" s="105"/>
      <c r="F2" s="105"/>
      <c r="G2" s="105"/>
      <c r="H2" s="105"/>
      <c r="I2" s="106"/>
      <c r="J2"/>
    </row>
    <row r="3" spans="1:10" s="26" customFormat="1" ht="6.75" customHeight="1" thickBot="1" x14ac:dyDescent="0.3">
      <c r="A3" s="28"/>
      <c r="B3" s="25"/>
      <c r="C3" s="25"/>
      <c r="D3" s="25"/>
      <c r="E3" s="25"/>
      <c r="F3" s="25"/>
      <c r="G3" s="25"/>
      <c r="H3" s="25"/>
      <c r="I3" s="33"/>
    </row>
    <row r="4" spans="1:10" ht="15.75" thickBot="1" x14ac:dyDescent="0.3">
      <c r="A4" s="29" t="s">
        <v>54</v>
      </c>
      <c r="B4" s="35"/>
      <c r="C4" s="17"/>
      <c r="D4" s="112"/>
      <c r="E4" s="112"/>
      <c r="F4" s="112"/>
      <c r="G4" s="17"/>
      <c r="H4" s="23"/>
      <c r="I4" s="30"/>
      <c r="J4"/>
    </row>
    <row r="5" spans="1:10" x14ac:dyDescent="0.25">
      <c r="A5" s="29"/>
      <c r="B5" s="17"/>
      <c r="C5" s="17"/>
      <c r="D5" s="17"/>
      <c r="E5" s="17"/>
      <c r="F5" s="17" t="s">
        <v>46</v>
      </c>
      <c r="G5" s="17"/>
      <c r="H5" s="23"/>
      <c r="I5" s="30"/>
      <c r="J5"/>
    </row>
    <row r="6" spans="1:10" x14ac:dyDescent="0.25">
      <c r="A6" s="29"/>
      <c r="B6" s="17" t="s">
        <v>50</v>
      </c>
      <c r="C6" s="17"/>
      <c r="D6" s="17" t="s">
        <v>51</v>
      </c>
      <c r="E6" s="17"/>
      <c r="F6" s="17" t="s">
        <v>60</v>
      </c>
      <c r="G6" s="17"/>
      <c r="H6" s="17" t="s">
        <v>6</v>
      </c>
      <c r="I6" s="30"/>
      <c r="J6"/>
    </row>
    <row r="7" spans="1:10" x14ac:dyDescent="0.25">
      <c r="A7" s="29" t="s">
        <v>38</v>
      </c>
      <c r="B7" s="36"/>
      <c r="C7" s="17"/>
      <c r="D7" s="24" t="e">
        <f>B7/B4</f>
        <v>#DIV/0!</v>
      </c>
      <c r="E7" s="17" t="s">
        <v>49</v>
      </c>
      <c r="F7" s="37"/>
      <c r="G7" s="17" t="s">
        <v>48</v>
      </c>
      <c r="H7" s="21" t="e">
        <f>D7*F7</f>
        <v>#DIV/0!</v>
      </c>
      <c r="I7" s="30"/>
      <c r="J7"/>
    </row>
    <row r="8" spans="1:10" ht="5.25" customHeight="1" thickBot="1" x14ac:dyDescent="0.3">
      <c r="A8" s="29"/>
      <c r="B8" s="17"/>
      <c r="C8" s="17"/>
      <c r="D8" s="17"/>
      <c r="E8" s="17"/>
      <c r="F8" s="23"/>
      <c r="G8" s="17"/>
      <c r="H8" s="23"/>
      <c r="I8" s="30"/>
      <c r="J8"/>
    </row>
    <row r="9" spans="1:10" ht="15.75" thickBot="1" x14ac:dyDescent="0.3">
      <c r="A9" s="104" t="s">
        <v>52</v>
      </c>
      <c r="B9" s="105"/>
      <c r="C9" s="105"/>
      <c r="D9" s="105"/>
      <c r="E9" s="105"/>
      <c r="F9" s="105"/>
      <c r="G9" s="105"/>
      <c r="H9" s="105"/>
      <c r="I9" s="106"/>
    </row>
    <row r="10" spans="1:10" s="26" customFormat="1" ht="6.75" customHeight="1" x14ac:dyDescent="0.25">
      <c r="A10" s="28"/>
      <c r="B10" s="25"/>
      <c r="C10" s="25"/>
      <c r="D10" s="25"/>
      <c r="E10" s="25"/>
      <c r="F10" s="25"/>
      <c r="G10" s="25"/>
      <c r="H10" s="25"/>
      <c r="I10" s="33"/>
      <c r="J10" s="27"/>
    </row>
    <row r="11" spans="1:10" s="26" customFormat="1" x14ac:dyDescent="0.25">
      <c r="A11" s="28"/>
      <c r="B11" s="17" t="s">
        <v>50</v>
      </c>
      <c r="C11" s="17"/>
      <c r="D11" s="17" t="s">
        <v>57</v>
      </c>
      <c r="E11" s="25"/>
      <c r="F11" s="25"/>
      <c r="G11" s="25"/>
      <c r="H11" s="25"/>
      <c r="I11" s="33"/>
      <c r="J11" s="27"/>
    </row>
    <row r="12" spans="1:10" x14ac:dyDescent="0.25">
      <c r="A12" s="29" t="s">
        <v>61</v>
      </c>
      <c r="B12" s="36"/>
      <c r="C12" s="17"/>
      <c r="D12" s="24" t="e">
        <f>B12/(B4-B7)</f>
        <v>#DIV/0!</v>
      </c>
      <c r="E12" s="110" t="s">
        <v>59</v>
      </c>
      <c r="F12" s="111"/>
      <c r="G12" s="16"/>
      <c r="H12" s="17"/>
      <c r="I12" s="30"/>
      <c r="J12"/>
    </row>
    <row r="13" spans="1:10" x14ac:dyDescent="0.25">
      <c r="A13" s="29"/>
      <c r="B13" s="16"/>
      <c r="C13" s="16"/>
      <c r="D13" s="111" t="s">
        <v>56</v>
      </c>
      <c r="E13" s="111"/>
      <c r="F13" s="111"/>
      <c r="G13" s="16"/>
      <c r="H13" s="34" t="e">
        <f>IF(D12&gt;0.5,F7-H7,0)</f>
        <v>#DIV/0!</v>
      </c>
      <c r="I13" s="30"/>
      <c r="J13"/>
    </row>
    <row r="14" spans="1:10" x14ac:dyDescent="0.25">
      <c r="A14" s="29"/>
      <c r="B14" s="17"/>
      <c r="C14" s="17"/>
      <c r="D14" s="17"/>
      <c r="E14" s="17"/>
      <c r="F14" s="23"/>
      <c r="G14" s="17"/>
      <c r="H14" s="23"/>
      <c r="I14" s="30"/>
    </row>
    <row r="15" spans="1:10" x14ac:dyDescent="0.25">
      <c r="A15" s="29"/>
      <c r="B15" s="17"/>
      <c r="C15" s="17"/>
      <c r="D15" s="17"/>
      <c r="E15" s="17"/>
      <c r="F15" s="17" t="s">
        <v>58</v>
      </c>
      <c r="G15" s="17"/>
      <c r="H15" s="23"/>
      <c r="I15" s="31"/>
    </row>
    <row r="16" spans="1:10" x14ac:dyDescent="0.25">
      <c r="A16" s="29"/>
      <c r="B16" s="17" t="s">
        <v>50</v>
      </c>
      <c r="C16" s="17"/>
      <c r="D16" s="17" t="s">
        <v>57</v>
      </c>
      <c r="E16" s="17"/>
      <c r="F16" s="17" t="s">
        <v>47</v>
      </c>
      <c r="G16" s="17"/>
      <c r="H16" s="17" t="s">
        <v>6</v>
      </c>
      <c r="I16" s="31"/>
    </row>
    <row r="17" spans="1:16" x14ac:dyDescent="0.25">
      <c r="A17" s="29" t="s">
        <v>43</v>
      </c>
      <c r="B17" s="36"/>
      <c r="C17" s="17"/>
      <c r="D17" s="24" t="e">
        <f>IF(D12&gt;0.5,0,B17/(B4-B7))</f>
        <v>#DIV/0!</v>
      </c>
      <c r="E17" s="17" t="s">
        <v>49</v>
      </c>
      <c r="F17" s="21" t="e">
        <f>IF(D12&gt;0.5,0,SUM(F7-H7))</f>
        <v>#DIV/0!</v>
      </c>
      <c r="G17" s="17" t="s">
        <v>48</v>
      </c>
      <c r="H17" s="21" t="e">
        <f>D17*F17</f>
        <v>#DIV/0!</v>
      </c>
      <c r="I17" s="30"/>
      <c r="P17" s="32"/>
    </row>
    <row r="18" spans="1:16" ht="15.75" thickBot="1" x14ac:dyDescent="0.3">
      <c r="A18" s="29"/>
      <c r="B18" s="17"/>
      <c r="C18" s="17"/>
      <c r="D18" s="17"/>
      <c r="E18" s="17"/>
      <c r="F18" s="23"/>
      <c r="G18" s="17"/>
      <c r="H18" s="23"/>
      <c r="I18" s="30"/>
    </row>
    <row r="19" spans="1:16" ht="15" customHeight="1" x14ac:dyDescent="0.25">
      <c r="A19" s="74" t="s">
        <v>9</v>
      </c>
      <c r="B19" s="75"/>
      <c r="C19" s="75"/>
      <c r="D19" s="75"/>
      <c r="E19" s="75"/>
      <c r="F19" s="75"/>
      <c r="G19" s="75"/>
      <c r="H19" s="75"/>
      <c r="I19" s="76"/>
      <c r="J19" s="4"/>
    </row>
    <row r="20" spans="1:16" ht="15.75" thickBot="1" x14ac:dyDescent="0.3">
      <c r="A20" s="107"/>
      <c r="B20" s="108"/>
      <c r="C20" s="108"/>
      <c r="D20" s="108"/>
      <c r="E20" s="108"/>
      <c r="F20" s="108"/>
      <c r="G20" s="108"/>
      <c r="H20" s="108"/>
      <c r="I20" s="109"/>
      <c r="J20" s="4"/>
    </row>
    <row r="21" spans="1:16" ht="15" customHeight="1" x14ac:dyDescent="0.25">
      <c r="A21" s="74" t="s">
        <v>3</v>
      </c>
      <c r="B21" s="75"/>
      <c r="C21" s="75"/>
      <c r="D21" s="75"/>
      <c r="E21" s="75"/>
      <c r="F21" s="75"/>
      <c r="G21" s="75"/>
      <c r="H21" s="75"/>
      <c r="I21" s="76"/>
      <c r="J21" s="4"/>
    </row>
    <row r="22" spans="1:16" x14ac:dyDescent="0.25">
      <c r="A22" s="77"/>
      <c r="B22" s="48"/>
      <c r="C22" s="48"/>
      <c r="D22" s="48"/>
      <c r="E22" s="48"/>
      <c r="F22" s="48"/>
      <c r="G22" s="48"/>
      <c r="H22" s="48"/>
      <c r="I22" s="78"/>
      <c r="J22" s="4"/>
    </row>
    <row r="23" spans="1:16" ht="15.75" thickBot="1" x14ac:dyDescent="0.3">
      <c r="A23" s="107"/>
      <c r="B23" s="108"/>
      <c r="C23" s="108"/>
      <c r="D23" s="108"/>
      <c r="E23" s="108"/>
      <c r="F23" s="108"/>
      <c r="G23" s="108"/>
      <c r="H23" s="108"/>
      <c r="I23" s="109"/>
      <c r="J23" s="4"/>
    </row>
    <row r="24" spans="1:16" x14ac:dyDescent="0.25">
      <c r="D24" s="103" t="s">
        <v>62</v>
      </c>
      <c r="E24" s="103"/>
      <c r="F24" s="103"/>
      <c r="G24" s="103"/>
      <c r="H24" s="103"/>
      <c r="I24" s="23"/>
    </row>
  </sheetData>
  <sheetProtection algorithmName="SHA-512" hashValue="J9C/nd9fXcga4+7sKderRYSPHbniFdLNAyf+qrtbHO5NnVU3yjmehJy3dUnICCezz/BL+cdM9Av1t+mc5iS2Cg==" saltValue="FFX7A5DOZJMbpl7mzmHWBQ==" spinCount="100000" sheet="1" objects="1" scenarios="1" selectLockedCells="1"/>
  <mergeCells count="9">
    <mergeCell ref="A1:I1"/>
    <mergeCell ref="D24:H24"/>
    <mergeCell ref="A2:I2"/>
    <mergeCell ref="A9:I9"/>
    <mergeCell ref="A19:I20"/>
    <mergeCell ref="A21:I23"/>
    <mergeCell ref="E12:F12"/>
    <mergeCell ref="D13:F13"/>
    <mergeCell ref="D4:F4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Lisa Ihm</cp:lastModifiedBy>
  <cp:lastPrinted>2019-11-30T21:54:12Z</cp:lastPrinted>
  <dcterms:created xsi:type="dcterms:W3CDTF">2019-10-20T14:40:35Z</dcterms:created>
  <dcterms:modified xsi:type="dcterms:W3CDTF">2019-11-30T22:07:02Z</dcterms:modified>
</cp:coreProperties>
</file>