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ARCHS- AFL\2020\fundraisers\MM.MEATS\"/>
    </mc:Choice>
  </mc:AlternateContent>
  <xr:revisionPtr revIDLastSave="0" documentId="13_ncr:1_{62D9CE69-C74E-4BB0-B67E-C3E719D8A9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rts Quote Form - 1 Page" sheetId="2" r:id="rId1"/>
  </sheets>
  <definedNames>
    <definedName name="_xlnm.Print_Area" localSheetId="0">'Parts Quote Form - 1 Page'!$A$1:$E$135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2" l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124" i="2"/>
  <c r="E123" i="2"/>
  <c r="E122" i="2"/>
  <c r="E121" i="2"/>
  <c r="E15" i="2"/>
  <c r="E13" i="2" l="1"/>
  <c r="E14" i="2" l="1"/>
  <c r="E125" i="2"/>
  <c r="E126" i="2" l="1"/>
</calcChain>
</file>

<file path=xl/sharedStrings.xml><?xml version="1.0" encoding="utf-8"?>
<sst xmlns="http://schemas.openxmlformats.org/spreadsheetml/2006/main" count="153" uniqueCount="151">
  <si>
    <t>Qty</t>
  </si>
  <si>
    <t>Description</t>
  </si>
  <si>
    <t>Unit Price</t>
  </si>
  <si>
    <t>Extended Price</t>
  </si>
  <si>
    <t xml:space="preserve">Total = </t>
  </si>
  <si>
    <t>CUSTMONER NAME:</t>
  </si>
  <si>
    <t xml:space="preserve">PHONE NUMBER: </t>
  </si>
  <si>
    <t>Fall of the Bone Back Ribs - Honey Garlic</t>
  </si>
  <si>
    <t xml:space="preserve">PLU # </t>
  </si>
  <si>
    <t>Fall of the Bone Back Ribs - Tangy BBQ</t>
  </si>
  <si>
    <t>Boneless Skinless Chicken Breast (3lb)</t>
  </si>
  <si>
    <t>Chicken Strips (3lb)</t>
  </si>
  <si>
    <t>Popcorn Chicken</t>
  </si>
  <si>
    <t>Fully Cooked Chicken Wings - Salt &amp; Pepper (2lb)</t>
  </si>
  <si>
    <t>Fully Cooked Chicken Wings - Jumbo Crispy (2lb)</t>
  </si>
  <si>
    <t>Grilled Chicken Slices</t>
  </si>
  <si>
    <t>Herb &amp; Garlic Chicken Breasts</t>
  </si>
  <si>
    <t>Honey Mustard Chicken Breasts</t>
  </si>
  <si>
    <t>Chicken Breast Grills</t>
  </si>
  <si>
    <t>Spicy Breaded Chicken Breasts</t>
  </si>
  <si>
    <t>Original Breaded Chicken Breasts</t>
  </si>
  <si>
    <t>Herb &amp; Garlic Shrimp Skewers</t>
  </si>
  <si>
    <t>Garlic Shrimp</t>
  </si>
  <si>
    <t>Frankfurters</t>
  </si>
  <si>
    <t>Tangy Barbeque Chicken</t>
  </si>
  <si>
    <t>Cajin Style Chicken</t>
  </si>
  <si>
    <t>Lemon &amp; Herb Chicken</t>
  </si>
  <si>
    <t>Garlic Bread</t>
  </si>
  <si>
    <t>Cheddar Cheese Perogies (2.2lb)</t>
  </si>
  <si>
    <t>Butter chicken (2lb)</t>
  </si>
  <si>
    <t>Beef Pot Roast</t>
  </si>
  <si>
    <t>Pork Pot Roast</t>
  </si>
  <si>
    <t>Cabbage Rolls (4lb)</t>
  </si>
  <si>
    <t>French Onion Soup (4)</t>
  </si>
  <si>
    <t>Shrimp Ring (50-60 and seafood sauce)</t>
  </si>
  <si>
    <t>Individual Deep Dish pizzas (10) - Pepperoni</t>
  </si>
  <si>
    <t>Individual Deep Dish pizzas (10) - Deluxe</t>
  </si>
  <si>
    <t>Individual Deep Dish pizzas (10) - Three Cheese</t>
  </si>
  <si>
    <t>Mozzarella Sticks</t>
  </si>
  <si>
    <t>Bacon Wrapped Jalapeno Shooters (12)</t>
  </si>
  <si>
    <t>Italian Meatballs</t>
  </si>
  <si>
    <t>Mini Cream Puffs</t>
  </si>
  <si>
    <t>Homestyle Apple Pie</t>
  </si>
  <si>
    <t>Strawberry Cheesecake</t>
  </si>
  <si>
    <t>Triple Chocolate Fudge Cake</t>
  </si>
  <si>
    <t>Chocolate Buttercream Bars</t>
  </si>
  <si>
    <t>Teriyaki Salmon</t>
  </si>
  <si>
    <t>Herb &amp; garlic Asparagus</t>
  </si>
  <si>
    <t>Herbed Red Skin Potatoes</t>
  </si>
  <si>
    <t>Original BBQ Sauce</t>
  </si>
  <si>
    <t>Honey Garlic BBQ Sauce</t>
  </si>
  <si>
    <t>Apple Butter BBQ Sauce</t>
  </si>
  <si>
    <t>Thai Sweet &amp; Spicy Sauce 4.49</t>
  </si>
  <si>
    <t>GLUTEN FREE</t>
  </si>
  <si>
    <t>Crunchy Chicken Variety Pack</t>
  </si>
  <si>
    <t>Sirloin Meatballs</t>
  </si>
  <si>
    <t>Seasoned Breaded Cod</t>
  </si>
  <si>
    <t>Chocolate Lovers Variety Pack</t>
  </si>
  <si>
    <t>VEGETARIAN MEALS</t>
  </si>
  <si>
    <t>3 Cheese pasta bake (2 lb)</t>
  </si>
  <si>
    <t>Vegetable Lasagna (2 lb)</t>
  </si>
  <si>
    <t>Fettucine Alfredo (2 lb)</t>
  </si>
  <si>
    <t>Veggie Burgers (6 pack)</t>
  </si>
  <si>
    <t>PIZZA &amp; WING NIGHT COMBO</t>
  </si>
  <si>
    <t>FAMILY DINNER COMBO # 1</t>
  </si>
  <si>
    <t>(4222) Chicken swiss melts (6) (4556)Vegetable Supreme                                             (709) Vegetable Supreme</t>
  </si>
  <si>
    <t>(4340) Deluxe Pizza (12 inch)                                     (4339)Pepperoni Pizza (12 inch)                                (4341) Cheesy Melt Pizza (12 inch)                       (223) Honey BBQ Wings (2lb)                                           (204)Salt and Pepper Wings (2lb)</t>
  </si>
  <si>
    <t>FAMILY DINNER COMBO # 2</t>
  </si>
  <si>
    <t>(45) Philly beef steak (4)                                      (522) Petite baguettes                                         (726)Pub fries</t>
  </si>
  <si>
    <t>FAMILY DINNER COMBO # 3</t>
  </si>
  <si>
    <t>(4993) Homestyle Meatloaf                                (737) Rice &amp; Vegetable Medley                            (412) Homestyle Mashed Potatoes</t>
  </si>
  <si>
    <t>GLUTEN FREE COMBO</t>
  </si>
  <si>
    <t>(185) Chicken fillets                                         (511) Cheese stuffed potatoes                              (728) California vegetables                         (619) Chocolate and cream cake</t>
  </si>
  <si>
    <t>CHINESE COMBO</t>
  </si>
  <si>
    <t>(495) Chicken Spring Rolls (6 pieces)                   (423) Won Ton Soup (2)                                         (443) Chicken Fried Rice                                     (255) Chicken Stir Fry                                              (87) Gingered Beef</t>
  </si>
  <si>
    <t>APPETIZER COMBO</t>
  </si>
  <si>
    <t>(441)Pizza Rolls                                                       (492) Mini Vegetable Spring Rolls (16 pieces)   (517) Mozarella Sticks (15-21 pieces)           (529) Fried Battered Pickles (10 pieces)              (795) Mozza Marinara Dip</t>
  </si>
  <si>
    <t>FISH &amp; CHIPS COMBO</t>
  </si>
  <si>
    <t>(362) Breaded Haddock Fillets                   (815)Crispy Fries                                             (4342) Sweet Corn</t>
  </si>
  <si>
    <t>KIDS COMBO</t>
  </si>
  <si>
    <t>(4259) Chicken Nuggets                                 (4305) Fish Sticks                                                  (815) Crispy Fries                                            (731)Tater Nuggets</t>
  </si>
  <si>
    <t>RIBS &amp; CHICKEN COMBO</t>
  </si>
  <si>
    <t>(153) Fall Off the Bone Back Ribs -          Smoky BBQ                                                                      (155) Fall Off the Bone Back Ribs -           Honey Garlic                                                       (106) Fall Off the Bone Back Ribs -               Memphis Style Dry Rub                                          (205) Boneless Skinless Chicken Breast (3lb)</t>
  </si>
  <si>
    <t>STEAK &amp; BURGER COMBO</t>
  </si>
  <si>
    <t>(60)Marinated BBQ Sirloin Steaks (4)pk        (69)Marinated Herb and Garlic                    Sirloin Steaks (4)pk                                                                            (4212) Sirloin Beef Burgers (6 pk)</t>
  </si>
  <si>
    <t>BBQ COMBO</t>
  </si>
  <si>
    <t>(40) Fully Cooked Tasty Burgers                        *16pk x 2.82oz*                                                   (118) Frankfurters                                             (60) Marinated BBQ Sirloin Steaks (4)pk   (4220) BBQ Boneless Chicken Thighs</t>
  </si>
  <si>
    <t>BBQ COMBO PREMIUM</t>
  </si>
  <si>
    <t>(4213) Prime Rib Beef Burgers (6pk x 5oz)   (109) Ocktoberfest Sausage                                      (24) Chateuabriand (14oz)                                     (205) Skinless Chicken Breast (3lb)</t>
  </si>
  <si>
    <t>155</t>
  </si>
  <si>
    <t>170</t>
  </si>
  <si>
    <t>205</t>
  </si>
  <si>
    <t>214</t>
  </si>
  <si>
    <t>4024</t>
  </si>
  <si>
    <t>204</t>
  </si>
  <si>
    <t>261</t>
  </si>
  <si>
    <t>260</t>
  </si>
  <si>
    <t>283</t>
  </si>
  <si>
    <t>284</t>
  </si>
  <si>
    <t>222</t>
  </si>
  <si>
    <t>273</t>
  </si>
  <si>
    <t>272</t>
  </si>
  <si>
    <t>340</t>
  </si>
  <si>
    <t>331</t>
  </si>
  <si>
    <t>118</t>
  </si>
  <si>
    <t>4036</t>
  </si>
  <si>
    <t>4037</t>
  </si>
  <si>
    <t>4038</t>
  </si>
  <si>
    <t>500</t>
  </si>
  <si>
    <t>430</t>
  </si>
  <si>
    <t>229</t>
  </si>
  <si>
    <t>37</t>
  </si>
  <si>
    <t>4132</t>
  </si>
  <si>
    <t>497</t>
  </si>
  <si>
    <t>432</t>
  </si>
  <si>
    <t>371</t>
  </si>
  <si>
    <t>401</t>
  </si>
  <si>
    <t>406</t>
  </si>
  <si>
    <t>4560</t>
  </si>
  <si>
    <t>517</t>
  </si>
  <si>
    <t>541</t>
  </si>
  <si>
    <t>30</t>
  </si>
  <si>
    <t>606</t>
  </si>
  <si>
    <t>607</t>
  </si>
  <si>
    <t>620</t>
  </si>
  <si>
    <t>685</t>
  </si>
  <si>
    <t>635</t>
  </si>
  <si>
    <t>4035</t>
  </si>
  <si>
    <t>4041</t>
  </si>
  <si>
    <t>4043</t>
  </si>
  <si>
    <t>830</t>
  </si>
  <si>
    <t>831</t>
  </si>
  <si>
    <t>836</t>
  </si>
  <si>
    <t>848</t>
  </si>
  <si>
    <t>4533</t>
  </si>
  <si>
    <t>15</t>
  </si>
  <si>
    <t>4312</t>
  </si>
  <si>
    <t>4532</t>
  </si>
  <si>
    <t>403</t>
  </si>
  <si>
    <t>480</t>
  </si>
  <si>
    <t>436</t>
  </si>
  <si>
    <t>43</t>
  </si>
  <si>
    <t xml:space="preserve">             Thank you for your support!!</t>
  </si>
  <si>
    <t xml:space="preserve">                                                                        ABSOLUTELY NO artificial colours, flavours or sweeteners in ANY of our food!!!</t>
  </si>
  <si>
    <t xml:space="preserve">                                  Questions? Call or text 780-531-4140  or email us monarchsvp@hotmail.com</t>
  </si>
  <si>
    <r>
      <rPr>
        <b/>
        <i/>
        <sz val="9"/>
        <color rgb="FFFF0000"/>
        <rFont val="Arial"/>
        <family val="2"/>
      </rPr>
      <t xml:space="preserve">Note 1: </t>
    </r>
    <r>
      <rPr>
        <b/>
        <i/>
        <sz val="9"/>
        <rFont val="Arial"/>
        <family val="2"/>
      </rPr>
      <t xml:space="preserve"> All oders must be submitted by June 12/2020</t>
    </r>
  </si>
  <si>
    <t>EMAIL:</t>
  </si>
  <si>
    <t>PICK UP AT STORE STARTING JUNE 18</t>
  </si>
  <si>
    <t xml:space="preserve">ORDER CUT OFF  JUNE 12                                                               </t>
  </si>
  <si>
    <t>#8, 213 Timberline Dr., Fort McMurray, AB</t>
  </si>
  <si>
    <r>
      <rPr>
        <b/>
        <i/>
        <sz val="9"/>
        <color rgb="FFFF0000"/>
        <rFont val="Arial"/>
        <family val="2"/>
      </rPr>
      <t xml:space="preserve">Note 2: </t>
    </r>
    <r>
      <rPr>
        <b/>
        <i/>
        <sz val="9"/>
        <rFont val="Arial"/>
        <family val="2"/>
      </rPr>
      <t xml:space="preserve"> Food orders will be ready for pick up June 18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</si>
</sst>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</numFmts>
  <fonts count="34" x14ac:knownFonts="1">
    <font>
      <sz val="10"/>
      <name val="Arial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10"/>
      <name val="Palatino Linotype"/>
      <family val="1"/>
    </font>
    <font>
      <b/>
      <i/>
      <sz val="10"/>
      <color indexed="46"/>
      <name val="Palatino Linotype"/>
      <family val="1"/>
    </font>
    <font>
      <sz val="10"/>
      <color indexed="46"/>
      <name val="Palatino Linotype"/>
      <family val="1"/>
    </font>
    <font>
      <b/>
      <sz val="10"/>
      <color indexed="41"/>
      <name val="Palatino Linotype"/>
      <family val="1"/>
    </font>
    <font>
      <sz val="28"/>
      <color theme="0" tint="-0.34998626667073579"/>
      <name val="Arial Black"/>
      <family val="2"/>
    </font>
    <font>
      <i/>
      <sz val="18"/>
      <color theme="0" tint="-0.34998626667073579"/>
      <name val="Arial Black"/>
      <family val="2"/>
    </font>
    <font>
      <sz val="8"/>
      <color indexed="61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"/>
      <family val="2"/>
    </font>
    <font>
      <b/>
      <i/>
      <sz val="9"/>
      <color rgb="FFFF0000"/>
      <name val="Arial"/>
      <family val="2"/>
    </font>
    <font>
      <b/>
      <i/>
      <sz val="9"/>
      <name val="Arial"/>
      <family val="2"/>
    </font>
    <font>
      <i/>
      <sz val="22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2"/>
      <name val="Palatino Linotype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sz val="8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1" fillId="2" borderId="0" xfId="0" applyFont="1" applyFill="1"/>
    <xf numFmtId="0" fontId="14" fillId="2" borderId="0" xfId="0" applyFont="1" applyFill="1" applyAlignment="1">
      <alignment horizontal="left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4" fontId="18" fillId="2" borderId="0" xfId="0" applyNumberFormat="1" applyFont="1" applyFill="1" applyAlignment="1">
      <alignment horizontal="left"/>
    </xf>
    <xf numFmtId="1" fontId="26" fillId="0" borderId="2" xfId="0" applyNumberFormat="1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vertical="center"/>
    </xf>
    <xf numFmtId="1" fontId="26" fillId="3" borderId="2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wrapText="1"/>
    </xf>
    <xf numFmtId="49" fontId="25" fillId="2" borderId="0" xfId="0" applyNumberFormat="1" applyFont="1" applyFill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4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6" fillId="0" borderId="2" xfId="0" applyNumberFormat="1" applyFont="1" applyFill="1" applyBorder="1" applyAlignment="1">
      <alignment horizontal="center" vertical="center"/>
    </xf>
    <xf numFmtId="164" fontId="26" fillId="3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left" vertical="center"/>
    </xf>
    <xf numFmtId="1" fontId="26" fillId="5" borderId="2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 wrapText="1"/>
    </xf>
    <xf numFmtId="1" fontId="26" fillId="4" borderId="2" xfId="0" applyNumberFormat="1" applyFont="1" applyFill="1" applyBorder="1" applyAlignment="1">
      <alignment horizontal="center" vertical="center"/>
    </xf>
    <xf numFmtId="164" fontId="26" fillId="4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166" fontId="29" fillId="5" borderId="1" xfId="0" applyNumberFormat="1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/>
    </xf>
    <xf numFmtId="166" fontId="29" fillId="5" borderId="3" xfId="0" applyNumberFormat="1" applyFont="1" applyFill="1" applyBorder="1" applyAlignment="1">
      <alignment horizontal="center"/>
    </xf>
    <xf numFmtId="49" fontId="29" fillId="5" borderId="5" xfId="0" applyNumberFormat="1" applyFont="1" applyFill="1" applyBorder="1" applyAlignment="1">
      <alignment horizontal="center" wrapText="1"/>
    </xf>
    <xf numFmtId="0" fontId="29" fillId="5" borderId="3" xfId="0" applyFont="1" applyFill="1" applyBorder="1" applyAlignment="1">
      <alignment horizontal="center"/>
    </xf>
    <xf numFmtId="49" fontId="28" fillId="2" borderId="0" xfId="1" applyNumberFormat="1" applyFont="1" applyFill="1" applyAlignment="1">
      <alignment horizontal="center"/>
    </xf>
    <xf numFmtId="49" fontId="26" fillId="5" borderId="2" xfId="0" applyNumberFormat="1" applyFon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26" fillId="3" borderId="6" xfId="0" applyNumberFormat="1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3" borderId="8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2209800</xdr:colOff>
      <xdr:row>5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004C82-19F0-4303-B3FC-AC09781E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2425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2257426</xdr:colOff>
      <xdr:row>0</xdr:row>
      <xdr:rowOff>0</xdr:rowOff>
    </xdr:from>
    <xdr:to>
      <xdr:col>3</xdr:col>
      <xdr:colOff>1333500</xdr:colOff>
      <xdr:row>5</xdr:row>
      <xdr:rowOff>340076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887157B-CC0F-40EF-89A3-97D459429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1" y="0"/>
          <a:ext cx="2162174" cy="2178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9"/>
  <sheetViews>
    <sheetView showGridLines="0" tabSelected="1" zoomScaleNormal="100" workbookViewId="0">
      <selection activeCell="C135" sqref="C135"/>
    </sheetView>
  </sheetViews>
  <sheetFormatPr defaultColWidth="9.140625" defaultRowHeight="27" customHeight="1" x14ac:dyDescent="0.3"/>
  <cols>
    <col min="1" max="1" width="10.140625" style="27" customWidth="1"/>
    <col min="2" max="2" width="19.140625" style="22" customWidth="1"/>
    <col min="3" max="3" width="46.28515625" style="22" customWidth="1"/>
    <col min="4" max="4" width="20.7109375" style="27" customWidth="1"/>
    <col min="5" max="5" width="20.85546875" style="1" customWidth="1"/>
    <col min="6" max="16384" width="9.140625" style="1"/>
  </cols>
  <sheetData>
    <row r="1" spans="1:10" ht="27" customHeight="1" x14ac:dyDescent="0.8">
      <c r="A1" s="36"/>
      <c r="B1" s="17"/>
      <c r="C1" s="17"/>
    </row>
    <row r="2" spans="1:10" ht="27" customHeight="1" x14ac:dyDescent="0.4">
      <c r="A2" s="74"/>
      <c r="B2" s="74"/>
      <c r="C2" s="25"/>
      <c r="D2" s="73"/>
      <c r="E2" s="73"/>
    </row>
    <row r="3" spans="1:10" ht="36.75" customHeight="1" x14ac:dyDescent="0.35">
      <c r="A3" s="74"/>
      <c r="B3" s="74"/>
      <c r="C3" s="25"/>
      <c r="D3" s="28"/>
      <c r="E3" s="76" t="s">
        <v>148</v>
      </c>
    </row>
    <row r="4" spans="1:10" s="2" customFormat="1" ht="27" customHeight="1" x14ac:dyDescent="0.35">
      <c r="A4" s="37"/>
      <c r="B4" s="18"/>
      <c r="C4" s="26"/>
      <c r="D4" s="29"/>
      <c r="E4" s="77"/>
    </row>
    <row r="5" spans="1:10" s="2" customFormat="1" ht="27" customHeight="1" x14ac:dyDescent="0.3">
      <c r="A5" s="38"/>
      <c r="B5" s="18"/>
      <c r="C5" s="26"/>
      <c r="D5" s="29"/>
      <c r="E5" s="75" t="s">
        <v>147</v>
      </c>
    </row>
    <row r="6" spans="1:10" s="2" customFormat="1" ht="27" customHeight="1" x14ac:dyDescent="0.3">
      <c r="A6" s="31"/>
      <c r="B6" s="55"/>
      <c r="C6" s="26"/>
      <c r="D6" s="29"/>
      <c r="E6" s="75"/>
    </row>
    <row r="7" spans="1:10" s="2" customFormat="1" ht="27" customHeight="1" x14ac:dyDescent="0.3">
      <c r="A7" s="78" t="s">
        <v>149</v>
      </c>
      <c r="B7" s="78"/>
      <c r="C7" s="78"/>
      <c r="D7" s="29"/>
      <c r="E7" s="75"/>
    </row>
    <row r="8" spans="1:10" s="2" customFormat="1" ht="27" customHeight="1" x14ac:dyDescent="0.3">
      <c r="A8" s="79" t="s">
        <v>5</v>
      </c>
      <c r="B8" s="79"/>
      <c r="C8" s="79"/>
      <c r="D8" s="79"/>
      <c r="E8" s="79"/>
      <c r="G8"/>
    </row>
    <row r="9" spans="1:10" s="2" customFormat="1" ht="27" customHeight="1" x14ac:dyDescent="0.3">
      <c r="A9" s="79" t="s">
        <v>146</v>
      </c>
      <c r="B9" s="79"/>
      <c r="C9" s="79"/>
      <c r="D9" s="30"/>
      <c r="E9" s="12"/>
      <c r="G9"/>
    </row>
    <row r="10" spans="1:10" s="2" customFormat="1" ht="27" customHeight="1" x14ac:dyDescent="0.3">
      <c r="A10" s="79" t="s">
        <v>6</v>
      </c>
      <c r="B10" s="79"/>
      <c r="C10" s="79"/>
      <c r="D10" s="31"/>
      <c r="E10" s="8"/>
      <c r="G10"/>
    </row>
    <row r="11" spans="1:10" s="5" customFormat="1" ht="27" customHeight="1" x14ac:dyDescent="0.25">
      <c r="A11" s="49" t="s">
        <v>0</v>
      </c>
      <c r="B11" s="50" t="s">
        <v>8</v>
      </c>
      <c r="C11" s="51" t="s">
        <v>1</v>
      </c>
      <c r="D11" s="51" t="s">
        <v>2</v>
      </c>
      <c r="E11" s="51" t="s">
        <v>3</v>
      </c>
      <c r="G11" s="6"/>
      <c r="J11" s="6"/>
    </row>
    <row r="12" spans="1:10" s="7" customFormat="1" ht="27" customHeight="1" x14ac:dyDescent="0.25">
      <c r="A12" s="52"/>
      <c r="B12" s="53"/>
      <c r="C12" s="54"/>
      <c r="D12" s="54"/>
      <c r="E12" s="54"/>
      <c r="G12" s="6"/>
      <c r="J12" s="6"/>
    </row>
    <row r="13" spans="1:10" ht="27" customHeight="1" x14ac:dyDescent="0.3">
      <c r="A13" s="13"/>
      <c r="B13" s="47" t="s">
        <v>89</v>
      </c>
      <c r="C13" s="23" t="s">
        <v>7</v>
      </c>
      <c r="D13" s="32">
        <v>15.99</v>
      </c>
      <c r="E13" s="14">
        <f t="shared" ref="E13:E44" si="0">(A13*D13)</f>
        <v>0</v>
      </c>
      <c r="G13"/>
      <c r="J13"/>
    </row>
    <row r="14" spans="1:10" ht="27" customHeight="1" x14ac:dyDescent="0.3">
      <c r="A14" s="15"/>
      <c r="B14" s="48" t="s">
        <v>90</v>
      </c>
      <c r="C14" s="24" t="s">
        <v>9</v>
      </c>
      <c r="D14" s="33">
        <v>15.99</v>
      </c>
      <c r="E14" s="14">
        <f t="shared" si="0"/>
        <v>0</v>
      </c>
      <c r="G14"/>
      <c r="J14"/>
    </row>
    <row r="15" spans="1:10" ht="27" customHeight="1" x14ac:dyDescent="0.3">
      <c r="A15" s="13"/>
      <c r="B15" s="47" t="s">
        <v>91</v>
      </c>
      <c r="C15" s="23" t="s">
        <v>10</v>
      </c>
      <c r="D15" s="32">
        <v>27.99</v>
      </c>
      <c r="E15" s="14">
        <f t="shared" si="0"/>
        <v>0</v>
      </c>
      <c r="G15"/>
      <c r="J15"/>
    </row>
    <row r="16" spans="1:10" ht="27" customHeight="1" x14ac:dyDescent="0.3">
      <c r="A16" s="15"/>
      <c r="B16" s="48" t="s">
        <v>92</v>
      </c>
      <c r="C16" s="24" t="s">
        <v>11</v>
      </c>
      <c r="D16" s="33">
        <v>24.99</v>
      </c>
      <c r="E16" s="14">
        <f t="shared" si="0"/>
        <v>0</v>
      </c>
      <c r="G16"/>
      <c r="J16"/>
    </row>
    <row r="17" spans="1:10" ht="27" customHeight="1" x14ac:dyDescent="0.3">
      <c r="A17" s="13"/>
      <c r="B17" s="47" t="s">
        <v>93</v>
      </c>
      <c r="C17" s="23" t="s">
        <v>12</v>
      </c>
      <c r="D17" s="32">
        <v>13.99</v>
      </c>
      <c r="E17" s="14">
        <f t="shared" si="0"/>
        <v>0</v>
      </c>
      <c r="G17"/>
      <c r="J17"/>
    </row>
    <row r="18" spans="1:10" ht="27" customHeight="1" x14ac:dyDescent="0.3">
      <c r="A18" s="13"/>
      <c r="B18" s="47" t="s">
        <v>94</v>
      </c>
      <c r="C18" s="23" t="s">
        <v>13</v>
      </c>
      <c r="D18" s="32">
        <v>18.989999999999998</v>
      </c>
      <c r="E18" s="14">
        <f t="shared" si="0"/>
        <v>0</v>
      </c>
      <c r="G18"/>
      <c r="J18"/>
    </row>
    <row r="19" spans="1:10" ht="27" customHeight="1" x14ac:dyDescent="0.3">
      <c r="A19" s="13"/>
      <c r="B19" s="47" t="s">
        <v>95</v>
      </c>
      <c r="C19" s="23" t="s">
        <v>14</v>
      </c>
      <c r="D19" s="32">
        <v>18.989999999999998</v>
      </c>
      <c r="E19" s="14">
        <f t="shared" si="0"/>
        <v>0</v>
      </c>
      <c r="G19"/>
      <c r="J19"/>
    </row>
    <row r="20" spans="1:10" ht="27" customHeight="1" x14ac:dyDescent="0.3">
      <c r="A20" s="15"/>
      <c r="B20" s="48" t="s">
        <v>96</v>
      </c>
      <c r="C20" s="24" t="s">
        <v>15</v>
      </c>
      <c r="D20" s="33">
        <v>17.989999999999998</v>
      </c>
      <c r="E20" s="14">
        <f t="shared" si="0"/>
        <v>0</v>
      </c>
      <c r="G20"/>
      <c r="J20"/>
    </row>
    <row r="21" spans="1:10" ht="27" customHeight="1" x14ac:dyDescent="0.3">
      <c r="A21" s="13"/>
      <c r="B21" s="47" t="s">
        <v>97</v>
      </c>
      <c r="C21" s="23" t="s">
        <v>16</v>
      </c>
      <c r="D21" s="32">
        <v>20.99</v>
      </c>
      <c r="E21" s="14">
        <f t="shared" si="0"/>
        <v>0</v>
      </c>
      <c r="G21"/>
      <c r="J21"/>
    </row>
    <row r="22" spans="1:10" ht="27" customHeight="1" x14ac:dyDescent="0.3">
      <c r="A22" s="15"/>
      <c r="B22" s="48" t="s">
        <v>98</v>
      </c>
      <c r="C22" s="24" t="s">
        <v>17</v>
      </c>
      <c r="D22" s="33">
        <v>20.99</v>
      </c>
      <c r="E22" s="14">
        <f t="shared" si="0"/>
        <v>0</v>
      </c>
      <c r="G22"/>
      <c r="J22"/>
    </row>
    <row r="23" spans="1:10" ht="27" customHeight="1" x14ac:dyDescent="0.3">
      <c r="A23" s="13"/>
      <c r="B23" s="47" t="s">
        <v>99</v>
      </c>
      <c r="C23" s="23" t="s">
        <v>18</v>
      </c>
      <c r="D23" s="32">
        <v>17.989999999999998</v>
      </c>
      <c r="E23" s="14">
        <f t="shared" si="0"/>
        <v>0</v>
      </c>
      <c r="G23"/>
      <c r="J23"/>
    </row>
    <row r="24" spans="1:10" ht="27" customHeight="1" x14ac:dyDescent="0.3">
      <c r="A24" s="15"/>
      <c r="B24" s="48" t="s">
        <v>100</v>
      </c>
      <c r="C24" s="24" t="s">
        <v>19</v>
      </c>
      <c r="D24" s="33">
        <v>19.989999999999998</v>
      </c>
      <c r="E24" s="14">
        <f t="shared" si="0"/>
        <v>0</v>
      </c>
      <c r="G24"/>
      <c r="J24"/>
    </row>
    <row r="25" spans="1:10" ht="27" customHeight="1" x14ac:dyDescent="0.3">
      <c r="A25" s="13"/>
      <c r="B25" s="47" t="s">
        <v>101</v>
      </c>
      <c r="C25" s="23" t="s">
        <v>20</v>
      </c>
      <c r="D25" s="32">
        <v>19.989999999999998</v>
      </c>
      <c r="E25" s="14">
        <f t="shared" si="0"/>
        <v>0</v>
      </c>
      <c r="G25"/>
      <c r="J25"/>
    </row>
    <row r="26" spans="1:10" ht="27" customHeight="1" x14ac:dyDescent="0.3">
      <c r="A26" s="15"/>
      <c r="B26" s="48" t="s">
        <v>102</v>
      </c>
      <c r="C26" s="24" t="s">
        <v>21</v>
      </c>
      <c r="D26" s="33">
        <v>16.989999999999998</v>
      </c>
      <c r="E26" s="14">
        <f t="shared" si="0"/>
        <v>0</v>
      </c>
      <c r="G26"/>
      <c r="J26"/>
    </row>
    <row r="27" spans="1:10" ht="27" customHeight="1" x14ac:dyDescent="0.3">
      <c r="A27" s="13"/>
      <c r="B27" s="47" t="s">
        <v>103</v>
      </c>
      <c r="C27" s="23" t="s">
        <v>22</v>
      </c>
      <c r="D27" s="32">
        <v>15.99</v>
      </c>
      <c r="E27" s="14">
        <f t="shared" si="0"/>
        <v>0</v>
      </c>
      <c r="G27"/>
      <c r="J27"/>
    </row>
    <row r="28" spans="1:10" ht="27" customHeight="1" x14ac:dyDescent="0.3">
      <c r="A28" s="15"/>
      <c r="B28" s="48" t="s">
        <v>104</v>
      </c>
      <c r="C28" s="24" t="s">
        <v>23</v>
      </c>
      <c r="D28" s="33">
        <v>12.99</v>
      </c>
      <c r="E28" s="14">
        <f t="shared" si="0"/>
        <v>0</v>
      </c>
      <c r="G28"/>
      <c r="J28"/>
    </row>
    <row r="29" spans="1:10" ht="27" customHeight="1" x14ac:dyDescent="0.3">
      <c r="A29" s="13"/>
      <c r="B29" s="47" t="s">
        <v>105</v>
      </c>
      <c r="C29" s="23" t="s">
        <v>24</v>
      </c>
      <c r="D29" s="32">
        <v>14.99</v>
      </c>
      <c r="E29" s="14">
        <f t="shared" si="0"/>
        <v>0</v>
      </c>
      <c r="G29"/>
      <c r="J29"/>
    </row>
    <row r="30" spans="1:10" ht="27" customHeight="1" x14ac:dyDescent="0.3">
      <c r="A30" s="15"/>
      <c r="B30" s="48" t="s">
        <v>106</v>
      </c>
      <c r="C30" s="24" t="s">
        <v>25</v>
      </c>
      <c r="D30" s="33">
        <v>15.99</v>
      </c>
      <c r="E30" s="14">
        <f t="shared" si="0"/>
        <v>0</v>
      </c>
      <c r="G30"/>
      <c r="J30"/>
    </row>
    <row r="31" spans="1:10" ht="27" customHeight="1" x14ac:dyDescent="0.3">
      <c r="A31" s="13"/>
      <c r="B31" s="47" t="s">
        <v>107</v>
      </c>
      <c r="C31" s="23" t="s">
        <v>26</v>
      </c>
      <c r="D31" s="32">
        <v>15.99</v>
      </c>
      <c r="E31" s="14">
        <f t="shared" si="0"/>
        <v>0</v>
      </c>
      <c r="G31"/>
      <c r="J31"/>
    </row>
    <row r="32" spans="1:10" ht="27" customHeight="1" x14ac:dyDescent="0.3">
      <c r="A32" s="15"/>
      <c r="B32" s="48" t="s">
        <v>108</v>
      </c>
      <c r="C32" s="24" t="s">
        <v>27</v>
      </c>
      <c r="D32" s="33">
        <v>3.99</v>
      </c>
      <c r="E32" s="14">
        <f t="shared" si="0"/>
        <v>0</v>
      </c>
      <c r="G32"/>
      <c r="J32"/>
    </row>
    <row r="33" spans="1:10" ht="27" customHeight="1" x14ac:dyDescent="0.3">
      <c r="A33" s="13"/>
      <c r="B33" s="47" t="s">
        <v>109</v>
      </c>
      <c r="C33" s="23" t="s">
        <v>28</v>
      </c>
      <c r="D33" s="32">
        <v>4.99</v>
      </c>
      <c r="E33" s="14">
        <f t="shared" si="0"/>
        <v>0</v>
      </c>
      <c r="G33"/>
      <c r="J33"/>
    </row>
    <row r="34" spans="1:10" ht="27" customHeight="1" x14ac:dyDescent="0.3">
      <c r="A34" s="15"/>
      <c r="B34" s="48" t="s">
        <v>110</v>
      </c>
      <c r="C34" s="24" t="s">
        <v>29</v>
      </c>
      <c r="D34" s="33">
        <v>12.99</v>
      </c>
      <c r="E34" s="14">
        <f t="shared" si="0"/>
        <v>0</v>
      </c>
      <c r="G34"/>
      <c r="J34"/>
    </row>
    <row r="35" spans="1:10" ht="27" customHeight="1" x14ac:dyDescent="0.3">
      <c r="A35" s="13"/>
      <c r="B35" s="47" t="s">
        <v>111</v>
      </c>
      <c r="C35" s="23" t="s">
        <v>30</v>
      </c>
      <c r="D35" s="32">
        <v>22.99</v>
      </c>
      <c r="E35" s="14">
        <f t="shared" si="0"/>
        <v>0</v>
      </c>
      <c r="G35"/>
      <c r="J35"/>
    </row>
    <row r="36" spans="1:10" ht="27" customHeight="1" x14ac:dyDescent="0.3">
      <c r="A36" s="13"/>
      <c r="B36" s="47" t="s">
        <v>112</v>
      </c>
      <c r="C36" s="23" t="s">
        <v>31</v>
      </c>
      <c r="D36" s="32">
        <v>17.989999999999998</v>
      </c>
      <c r="E36" s="14">
        <f t="shared" si="0"/>
        <v>0</v>
      </c>
      <c r="G36"/>
      <c r="J36"/>
    </row>
    <row r="37" spans="1:10" ht="27" customHeight="1" x14ac:dyDescent="0.3">
      <c r="A37" s="13"/>
      <c r="B37" s="47" t="s">
        <v>113</v>
      </c>
      <c r="C37" s="23" t="s">
        <v>31</v>
      </c>
      <c r="D37" s="32">
        <v>20.99</v>
      </c>
      <c r="E37" s="14">
        <f t="shared" si="0"/>
        <v>0</v>
      </c>
      <c r="G37"/>
      <c r="J37"/>
    </row>
    <row r="38" spans="1:10" ht="27" customHeight="1" x14ac:dyDescent="0.3">
      <c r="A38" s="15"/>
      <c r="B38" s="48" t="s">
        <v>113</v>
      </c>
      <c r="C38" s="24" t="s">
        <v>32</v>
      </c>
      <c r="D38" s="33">
        <v>19.96</v>
      </c>
      <c r="E38" s="14">
        <f t="shared" si="0"/>
        <v>0</v>
      </c>
      <c r="G38"/>
      <c r="J38"/>
    </row>
    <row r="39" spans="1:10" ht="27" customHeight="1" x14ac:dyDescent="0.3">
      <c r="A39" s="13"/>
      <c r="B39" s="47" t="s">
        <v>114</v>
      </c>
      <c r="C39" s="23" t="s">
        <v>33</v>
      </c>
      <c r="D39" s="32">
        <v>15.99</v>
      </c>
      <c r="E39" s="14">
        <f t="shared" si="0"/>
        <v>0</v>
      </c>
      <c r="G39"/>
      <c r="J39"/>
    </row>
    <row r="40" spans="1:10" ht="27" customHeight="1" x14ac:dyDescent="0.3">
      <c r="A40" s="15"/>
      <c r="B40" s="48" t="s">
        <v>115</v>
      </c>
      <c r="C40" s="24" t="s">
        <v>34</v>
      </c>
      <c r="D40" s="33">
        <v>29.9</v>
      </c>
      <c r="E40" s="14">
        <f t="shared" si="0"/>
        <v>0</v>
      </c>
      <c r="G40"/>
      <c r="J40"/>
    </row>
    <row r="41" spans="1:10" ht="27" customHeight="1" x14ac:dyDescent="0.3">
      <c r="A41" s="13"/>
      <c r="B41" s="47" t="s">
        <v>116</v>
      </c>
      <c r="C41" s="23" t="s">
        <v>35</v>
      </c>
      <c r="D41" s="32">
        <v>29.9</v>
      </c>
      <c r="E41" s="14">
        <f t="shared" si="0"/>
        <v>0</v>
      </c>
      <c r="G41"/>
      <c r="J41"/>
    </row>
    <row r="42" spans="1:10" ht="27" customHeight="1" x14ac:dyDescent="0.3">
      <c r="A42" s="15"/>
      <c r="B42" s="48" t="s">
        <v>117</v>
      </c>
      <c r="C42" s="24" t="s">
        <v>36</v>
      </c>
      <c r="D42" s="33">
        <v>29.9</v>
      </c>
      <c r="E42" s="14">
        <f t="shared" si="0"/>
        <v>0</v>
      </c>
      <c r="G42"/>
      <c r="J42"/>
    </row>
    <row r="43" spans="1:10" ht="27" customHeight="1" x14ac:dyDescent="0.3">
      <c r="A43" s="13"/>
      <c r="B43" s="47" t="s">
        <v>118</v>
      </c>
      <c r="C43" s="23" t="s">
        <v>37</v>
      </c>
      <c r="D43" s="32">
        <v>29.9</v>
      </c>
      <c r="E43" s="14">
        <f t="shared" si="0"/>
        <v>0</v>
      </c>
      <c r="G43"/>
      <c r="J43"/>
    </row>
    <row r="44" spans="1:10" ht="27" customHeight="1" x14ac:dyDescent="0.3">
      <c r="A44" s="15"/>
      <c r="B44" s="48" t="s">
        <v>119</v>
      </c>
      <c r="C44" s="24" t="s">
        <v>38</v>
      </c>
      <c r="D44" s="33">
        <v>9.99</v>
      </c>
      <c r="E44" s="14">
        <f t="shared" si="0"/>
        <v>0</v>
      </c>
      <c r="G44"/>
      <c r="J44"/>
    </row>
    <row r="45" spans="1:10" ht="27" customHeight="1" x14ac:dyDescent="0.3">
      <c r="A45" s="13"/>
      <c r="B45" s="47" t="s">
        <v>120</v>
      </c>
      <c r="C45" s="23" t="s">
        <v>39</v>
      </c>
      <c r="D45" s="32">
        <v>11.99</v>
      </c>
      <c r="E45" s="14">
        <f t="shared" ref="E45:E76" si="1">(A45*D45)</f>
        <v>0</v>
      </c>
      <c r="G45"/>
      <c r="J45"/>
    </row>
    <row r="46" spans="1:10" ht="27" customHeight="1" x14ac:dyDescent="0.3">
      <c r="A46" s="15"/>
      <c r="B46" s="48" t="s">
        <v>121</v>
      </c>
      <c r="C46" s="24" t="s">
        <v>40</v>
      </c>
      <c r="D46" s="33">
        <v>21.99</v>
      </c>
      <c r="E46" s="14">
        <f t="shared" si="1"/>
        <v>0</v>
      </c>
      <c r="G46"/>
      <c r="J46"/>
    </row>
    <row r="47" spans="1:10" ht="27" customHeight="1" x14ac:dyDescent="0.3">
      <c r="A47" s="15"/>
      <c r="B47" s="48" t="s">
        <v>122</v>
      </c>
      <c r="C47" s="24" t="s">
        <v>41</v>
      </c>
      <c r="D47" s="33">
        <v>4.99</v>
      </c>
      <c r="E47" s="14">
        <f t="shared" si="1"/>
        <v>0</v>
      </c>
      <c r="G47"/>
      <c r="J47"/>
    </row>
    <row r="48" spans="1:10" ht="27" customHeight="1" x14ac:dyDescent="0.3">
      <c r="A48" s="13"/>
      <c r="B48" s="47" t="s">
        <v>123</v>
      </c>
      <c r="C48" s="23" t="s">
        <v>42</v>
      </c>
      <c r="D48" s="32">
        <v>8.99</v>
      </c>
      <c r="E48" s="14">
        <f t="shared" si="1"/>
        <v>0</v>
      </c>
      <c r="G48"/>
      <c r="J48"/>
    </row>
    <row r="49" spans="1:10" ht="27" customHeight="1" x14ac:dyDescent="0.3">
      <c r="A49" s="15"/>
      <c r="B49" s="48" t="s">
        <v>124</v>
      </c>
      <c r="C49" s="24" t="s">
        <v>43</v>
      </c>
      <c r="D49" s="33">
        <v>9.99</v>
      </c>
      <c r="E49" s="14">
        <f t="shared" si="1"/>
        <v>0</v>
      </c>
      <c r="G49"/>
      <c r="J49"/>
    </row>
    <row r="50" spans="1:10" ht="27" customHeight="1" x14ac:dyDescent="0.3">
      <c r="A50" s="13"/>
      <c r="B50" s="47" t="s">
        <v>125</v>
      </c>
      <c r="C50" s="23" t="s">
        <v>44</v>
      </c>
      <c r="D50" s="32">
        <v>14.99</v>
      </c>
      <c r="E50" s="14">
        <f t="shared" si="1"/>
        <v>0</v>
      </c>
      <c r="G50"/>
      <c r="J50"/>
    </row>
    <row r="51" spans="1:10" ht="27" customHeight="1" x14ac:dyDescent="0.3">
      <c r="A51" s="15"/>
      <c r="B51" s="48" t="s">
        <v>126</v>
      </c>
      <c r="C51" s="24" t="s">
        <v>45</v>
      </c>
      <c r="D51" s="33">
        <v>14.99</v>
      </c>
      <c r="E51" s="14">
        <f t="shared" si="1"/>
        <v>0</v>
      </c>
      <c r="G51"/>
      <c r="J51"/>
    </row>
    <row r="52" spans="1:10" ht="27" customHeight="1" x14ac:dyDescent="0.3">
      <c r="A52" s="13"/>
      <c r="B52" s="47" t="s">
        <v>127</v>
      </c>
      <c r="C52" s="23" t="s">
        <v>46</v>
      </c>
      <c r="D52" s="32">
        <v>15.99</v>
      </c>
      <c r="E52" s="14">
        <f t="shared" si="1"/>
        <v>0</v>
      </c>
      <c r="G52"/>
      <c r="J52"/>
    </row>
    <row r="53" spans="1:10" ht="27" customHeight="1" x14ac:dyDescent="0.3">
      <c r="A53" s="15"/>
      <c r="B53" s="48" t="s">
        <v>128</v>
      </c>
      <c r="C53" s="24" t="s">
        <v>47</v>
      </c>
      <c r="D53" s="33">
        <v>10.99</v>
      </c>
      <c r="E53" s="14">
        <f t="shared" si="1"/>
        <v>0</v>
      </c>
      <c r="G53"/>
      <c r="J53"/>
    </row>
    <row r="54" spans="1:10" ht="27" customHeight="1" x14ac:dyDescent="0.3">
      <c r="A54" s="13"/>
      <c r="B54" s="47" t="s">
        <v>129</v>
      </c>
      <c r="C54" s="23" t="s">
        <v>48</v>
      </c>
      <c r="D54" s="32">
        <v>10.99</v>
      </c>
      <c r="E54" s="14">
        <f t="shared" si="1"/>
        <v>0</v>
      </c>
      <c r="G54"/>
      <c r="J54"/>
    </row>
    <row r="55" spans="1:10" ht="27" customHeight="1" x14ac:dyDescent="0.3">
      <c r="A55" s="15"/>
      <c r="B55" s="48" t="s">
        <v>130</v>
      </c>
      <c r="C55" s="24" t="s">
        <v>49</v>
      </c>
      <c r="D55" s="33">
        <v>4.99</v>
      </c>
      <c r="E55" s="14">
        <f t="shared" si="1"/>
        <v>0</v>
      </c>
      <c r="G55"/>
      <c r="J55"/>
    </row>
    <row r="56" spans="1:10" ht="27" customHeight="1" x14ac:dyDescent="0.3">
      <c r="A56" s="13"/>
      <c r="B56" s="47" t="s">
        <v>131</v>
      </c>
      <c r="C56" s="23" t="s">
        <v>50</v>
      </c>
      <c r="D56" s="32">
        <v>4.99</v>
      </c>
      <c r="E56" s="14">
        <f t="shared" si="1"/>
        <v>0</v>
      </c>
      <c r="G56"/>
      <c r="J56"/>
    </row>
    <row r="57" spans="1:10" ht="27" customHeight="1" x14ac:dyDescent="0.3">
      <c r="A57" s="13"/>
      <c r="B57" s="47" t="s">
        <v>132</v>
      </c>
      <c r="C57" s="23" t="s">
        <v>51</v>
      </c>
      <c r="D57" s="32">
        <v>4.99</v>
      </c>
      <c r="E57" s="14">
        <f t="shared" si="1"/>
        <v>0</v>
      </c>
      <c r="G57"/>
      <c r="J57"/>
    </row>
    <row r="58" spans="1:10" ht="27" customHeight="1" x14ac:dyDescent="0.3">
      <c r="A58" s="13"/>
      <c r="B58" s="47" t="s">
        <v>133</v>
      </c>
      <c r="C58" s="23" t="s">
        <v>52</v>
      </c>
      <c r="D58" s="32">
        <v>4.49</v>
      </c>
      <c r="E58" s="14">
        <f t="shared" si="1"/>
        <v>0</v>
      </c>
      <c r="G58"/>
      <c r="J58"/>
    </row>
    <row r="59" spans="1:10" ht="27" customHeight="1" x14ac:dyDescent="0.3">
      <c r="A59" s="42"/>
      <c r="B59" s="56"/>
      <c r="C59" s="44" t="s">
        <v>53</v>
      </c>
      <c r="D59" s="43"/>
      <c r="E59" s="14">
        <f t="shared" si="1"/>
        <v>0</v>
      </c>
      <c r="G59"/>
      <c r="J59"/>
    </row>
    <row r="60" spans="1:10" ht="27" customHeight="1" x14ac:dyDescent="0.3">
      <c r="A60" s="13"/>
      <c r="B60" s="47" t="s">
        <v>134</v>
      </c>
      <c r="C60" s="23" t="s">
        <v>54</v>
      </c>
      <c r="D60" s="32">
        <v>16.989999999999998</v>
      </c>
      <c r="E60" s="14">
        <f t="shared" si="1"/>
        <v>0</v>
      </c>
      <c r="G60"/>
      <c r="J60"/>
    </row>
    <row r="61" spans="1:10" ht="27" customHeight="1" x14ac:dyDescent="0.3">
      <c r="A61" s="15"/>
      <c r="B61" s="48" t="s">
        <v>135</v>
      </c>
      <c r="C61" s="24" t="s">
        <v>55</v>
      </c>
      <c r="D61" s="33">
        <v>15.99</v>
      </c>
      <c r="E61" s="14">
        <f t="shared" si="1"/>
        <v>0</v>
      </c>
      <c r="G61"/>
      <c r="J61"/>
    </row>
    <row r="62" spans="1:10" ht="27" customHeight="1" x14ac:dyDescent="0.3">
      <c r="A62" s="13"/>
      <c r="B62" s="47" t="s">
        <v>136</v>
      </c>
      <c r="C62" s="23" t="s">
        <v>56</v>
      </c>
      <c r="D62" s="32">
        <v>11</v>
      </c>
      <c r="E62" s="14">
        <f t="shared" si="1"/>
        <v>0</v>
      </c>
      <c r="G62"/>
      <c r="J62"/>
    </row>
    <row r="63" spans="1:10" ht="27" customHeight="1" x14ac:dyDescent="0.3">
      <c r="A63" s="15"/>
      <c r="B63" s="48" t="s">
        <v>137</v>
      </c>
      <c r="C63" s="24" t="s">
        <v>57</v>
      </c>
      <c r="D63" s="33">
        <v>17.989999999999998</v>
      </c>
      <c r="E63" s="14">
        <f t="shared" si="1"/>
        <v>0</v>
      </c>
      <c r="G63"/>
      <c r="J63"/>
    </row>
    <row r="64" spans="1:10" ht="27" customHeight="1" x14ac:dyDescent="0.3">
      <c r="A64" s="42"/>
      <c r="B64" s="56"/>
      <c r="C64" s="44" t="s">
        <v>58</v>
      </c>
      <c r="D64" s="43"/>
      <c r="E64" s="14">
        <f t="shared" si="1"/>
        <v>0</v>
      </c>
      <c r="G64"/>
      <c r="J64"/>
    </row>
    <row r="65" spans="1:10" ht="27" customHeight="1" x14ac:dyDescent="0.3">
      <c r="A65" s="15"/>
      <c r="B65" s="48" t="s">
        <v>138</v>
      </c>
      <c r="C65" s="24" t="s">
        <v>59</v>
      </c>
      <c r="D65" s="33">
        <v>11.99</v>
      </c>
      <c r="E65" s="14">
        <f t="shared" si="1"/>
        <v>0</v>
      </c>
      <c r="G65"/>
      <c r="J65"/>
    </row>
    <row r="66" spans="1:10" ht="27" customHeight="1" x14ac:dyDescent="0.3">
      <c r="A66" s="13"/>
      <c r="B66" s="47" t="s">
        <v>139</v>
      </c>
      <c r="C66" s="23" t="s">
        <v>60</v>
      </c>
      <c r="D66" s="32">
        <v>11.99</v>
      </c>
      <c r="E66" s="14">
        <f t="shared" si="1"/>
        <v>0</v>
      </c>
      <c r="G66"/>
      <c r="J66"/>
    </row>
    <row r="67" spans="1:10" ht="27" customHeight="1" x14ac:dyDescent="0.3">
      <c r="A67" s="15"/>
      <c r="B67" s="48" t="s">
        <v>140</v>
      </c>
      <c r="C67" s="24" t="s">
        <v>61</v>
      </c>
      <c r="D67" s="33">
        <v>11.99</v>
      </c>
      <c r="E67" s="14">
        <f t="shared" si="1"/>
        <v>0</v>
      </c>
      <c r="G67"/>
      <c r="J67"/>
    </row>
    <row r="68" spans="1:10" ht="27" customHeight="1" x14ac:dyDescent="0.3">
      <c r="A68" s="13"/>
      <c r="B68" s="47" t="s">
        <v>141</v>
      </c>
      <c r="C68" s="23" t="s">
        <v>62</v>
      </c>
      <c r="D68" s="32">
        <v>10.99</v>
      </c>
      <c r="E68" s="14">
        <f t="shared" si="1"/>
        <v>0</v>
      </c>
      <c r="G68"/>
      <c r="J68"/>
    </row>
    <row r="69" spans="1:10" ht="27" customHeight="1" x14ac:dyDescent="0.3">
      <c r="A69" s="45"/>
      <c r="B69" s="57"/>
      <c r="C69" s="44" t="s">
        <v>63</v>
      </c>
      <c r="D69" s="46">
        <v>60.45</v>
      </c>
      <c r="E69" s="14">
        <f t="shared" si="1"/>
        <v>0</v>
      </c>
      <c r="G69"/>
      <c r="J69"/>
    </row>
    <row r="70" spans="1:10" ht="27" customHeight="1" x14ac:dyDescent="0.3">
      <c r="A70" s="13"/>
      <c r="B70" s="47"/>
      <c r="C70" s="62" t="s">
        <v>66</v>
      </c>
      <c r="D70" s="32"/>
      <c r="E70" s="14">
        <f t="shared" si="1"/>
        <v>0</v>
      </c>
      <c r="G70"/>
      <c r="J70"/>
    </row>
    <row r="71" spans="1:10" ht="27" customHeight="1" x14ac:dyDescent="0.3">
      <c r="A71" s="15"/>
      <c r="B71" s="48"/>
      <c r="C71" s="63"/>
      <c r="D71" s="33"/>
      <c r="E71" s="14">
        <f t="shared" si="1"/>
        <v>0</v>
      </c>
      <c r="G71"/>
      <c r="J71"/>
    </row>
    <row r="72" spans="1:10" ht="27" customHeight="1" x14ac:dyDescent="0.3">
      <c r="A72" s="13"/>
      <c r="B72" s="47"/>
      <c r="C72" s="63"/>
      <c r="D72" s="32"/>
      <c r="E72" s="14">
        <f t="shared" si="1"/>
        <v>0</v>
      </c>
      <c r="G72"/>
      <c r="J72"/>
    </row>
    <row r="73" spans="1:10" ht="27" customHeight="1" x14ac:dyDescent="0.3">
      <c r="A73" s="15"/>
      <c r="B73" s="48"/>
      <c r="C73" s="63"/>
      <c r="D73" s="33"/>
      <c r="E73" s="14">
        <f t="shared" si="1"/>
        <v>0</v>
      </c>
      <c r="G73"/>
      <c r="J73"/>
    </row>
    <row r="74" spans="1:10" ht="27" customHeight="1" x14ac:dyDescent="0.3">
      <c r="A74" s="13"/>
      <c r="B74" s="47"/>
      <c r="C74" s="64"/>
      <c r="D74" s="32"/>
      <c r="E74" s="14">
        <f t="shared" si="1"/>
        <v>0</v>
      </c>
      <c r="G74"/>
      <c r="J74"/>
    </row>
    <row r="75" spans="1:10" ht="27" customHeight="1" x14ac:dyDescent="0.3">
      <c r="A75" s="13"/>
      <c r="B75" s="47"/>
      <c r="C75" s="44" t="s">
        <v>64</v>
      </c>
      <c r="D75" s="32">
        <v>31.97</v>
      </c>
      <c r="E75" s="14">
        <f t="shared" si="1"/>
        <v>0</v>
      </c>
      <c r="G75"/>
      <c r="J75"/>
    </row>
    <row r="76" spans="1:10" ht="27" customHeight="1" x14ac:dyDescent="0.3">
      <c r="A76" s="13"/>
      <c r="B76" s="47"/>
      <c r="C76" s="62" t="s">
        <v>65</v>
      </c>
      <c r="D76" s="32"/>
      <c r="E76" s="14">
        <f t="shared" si="1"/>
        <v>0</v>
      </c>
      <c r="G76"/>
      <c r="J76"/>
    </row>
    <row r="77" spans="1:10" ht="27" customHeight="1" x14ac:dyDescent="0.3">
      <c r="A77" s="15"/>
      <c r="B77" s="48"/>
      <c r="C77" s="64"/>
      <c r="D77" s="33"/>
      <c r="E77" s="14">
        <f t="shared" ref="E77:E108" si="2">(A77*D77)</f>
        <v>0</v>
      </c>
      <c r="G77"/>
      <c r="J77"/>
    </row>
    <row r="78" spans="1:10" ht="27" customHeight="1" x14ac:dyDescent="0.3">
      <c r="A78" s="13"/>
      <c r="B78" s="47"/>
      <c r="C78" s="44" t="s">
        <v>67</v>
      </c>
      <c r="D78" s="32">
        <v>22.47</v>
      </c>
      <c r="E78" s="14">
        <f t="shared" si="2"/>
        <v>0</v>
      </c>
      <c r="G78"/>
      <c r="J78"/>
    </row>
    <row r="79" spans="1:10" ht="27" customHeight="1" x14ac:dyDescent="0.3">
      <c r="A79" s="15"/>
      <c r="B79" s="48"/>
      <c r="C79" s="59" t="s">
        <v>68</v>
      </c>
      <c r="D79" s="33"/>
      <c r="E79" s="14">
        <f t="shared" si="2"/>
        <v>0</v>
      </c>
      <c r="G79"/>
      <c r="J79"/>
    </row>
    <row r="80" spans="1:10" ht="27" customHeight="1" x14ac:dyDescent="0.3">
      <c r="A80" s="13"/>
      <c r="B80" s="47"/>
      <c r="C80" s="61"/>
      <c r="D80" s="32"/>
      <c r="E80" s="14">
        <f t="shared" si="2"/>
        <v>0</v>
      </c>
      <c r="G80"/>
      <c r="J80"/>
    </row>
    <row r="81" spans="1:10" ht="27" customHeight="1" x14ac:dyDescent="0.3">
      <c r="A81" s="15"/>
      <c r="B81" s="48"/>
      <c r="C81" s="44" t="s">
        <v>69</v>
      </c>
      <c r="D81" s="33">
        <v>25.97</v>
      </c>
      <c r="E81" s="14">
        <f t="shared" si="2"/>
        <v>0</v>
      </c>
      <c r="G81"/>
      <c r="J81"/>
    </row>
    <row r="82" spans="1:10" ht="27" customHeight="1" x14ac:dyDescent="0.3">
      <c r="A82" s="13"/>
      <c r="B82" s="47"/>
      <c r="C82" s="62" t="s">
        <v>70</v>
      </c>
      <c r="D82" s="32"/>
      <c r="E82" s="14">
        <f t="shared" si="2"/>
        <v>0</v>
      </c>
      <c r="G82"/>
      <c r="J82"/>
    </row>
    <row r="83" spans="1:10" ht="27" customHeight="1" x14ac:dyDescent="0.3">
      <c r="A83" s="15"/>
      <c r="B83" s="48"/>
      <c r="C83" s="64"/>
      <c r="D83" s="33"/>
      <c r="E83" s="14">
        <f t="shared" si="2"/>
        <v>0</v>
      </c>
      <c r="G83"/>
      <c r="J83"/>
    </row>
    <row r="84" spans="1:10" ht="27" customHeight="1" x14ac:dyDescent="0.3">
      <c r="A84" s="13"/>
      <c r="B84" s="47"/>
      <c r="C84" s="44" t="s">
        <v>71</v>
      </c>
      <c r="D84" s="32">
        <v>54.96</v>
      </c>
      <c r="E84" s="14">
        <f t="shared" si="2"/>
        <v>0</v>
      </c>
      <c r="G84"/>
      <c r="J84"/>
    </row>
    <row r="85" spans="1:10" ht="27" customHeight="1" x14ac:dyDescent="0.3">
      <c r="A85" s="15"/>
      <c r="B85" s="48"/>
      <c r="C85" s="59" t="s">
        <v>72</v>
      </c>
      <c r="D85" s="33"/>
      <c r="E85" s="14">
        <f t="shared" si="2"/>
        <v>0</v>
      </c>
      <c r="G85"/>
      <c r="J85"/>
    </row>
    <row r="86" spans="1:10" ht="27" customHeight="1" x14ac:dyDescent="0.3">
      <c r="A86" s="15"/>
      <c r="B86" s="48"/>
      <c r="C86" s="60"/>
      <c r="D86" s="33"/>
      <c r="E86" s="14">
        <f t="shared" si="2"/>
        <v>0</v>
      </c>
      <c r="G86"/>
      <c r="J86"/>
    </row>
    <row r="87" spans="1:10" ht="27" customHeight="1" x14ac:dyDescent="0.3">
      <c r="A87" s="13"/>
      <c r="B87" s="47"/>
      <c r="C87" s="61"/>
      <c r="D87" s="32"/>
      <c r="E87" s="14">
        <f t="shared" si="2"/>
        <v>0</v>
      </c>
      <c r="G87"/>
      <c r="J87"/>
    </row>
    <row r="88" spans="1:10" ht="27" customHeight="1" x14ac:dyDescent="0.3">
      <c r="A88" s="13"/>
      <c r="B88" s="47"/>
      <c r="C88" s="44" t="s">
        <v>73</v>
      </c>
      <c r="D88" s="32">
        <v>59.94</v>
      </c>
      <c r="E88" s="14">
        <f t="shared" si="2"/>
        <v>0</v>
      </c>
      <c r="G88"/>
      <c r="J88"/>
    </row>
    <row r="89" spans="1:10" ht="27" customHeight="1" x14ac:dyDescent="0.3">
      <c r="A89" s="13"/>
      <c r="B89" s="47"/>
      <c r="C89" s="62" t="s">
        <v>74</v>
      </c>
      <c r="D89" s="32"/>
      <c r="E89" s="14">
        <f t="shared" si="2"/>
        <v>0</v>
      </c>
      <c r="G89"/>
      <c r="J89"/>
    </row>
    <row r="90" spans="1:10" ht="27" customHeight="1" x14ac:dyDescent="0.3">
      <c r="A90" s="15"/>
      <c r="B90" s="48"/>
      <c r="C90" s="63"/>
      <c r="D90" s="33"/>
      <c r="E90" s="14">
        <f t="shared" si="2"/>
        <v>0</v>
      </c>
      <c r="G90"/>
      <c r="J90"/>
    </row>
    <row r="91" spans="1:10" ht="27" customHeight="1" x14ac:dyDescent="0.3">
      <c r="A91" s="13"/>
      <c r="B91" s="47"/>
      <c r="C91" s="64"/>
      <c r="D91" s="32"/>
      <c r="E91" s="14">
        <f t="shared" si="2"/>
        <v>0</v>
      </c>
      <c r="G91"/>
      <c r="J91"/>
    </row>
    <row r="92" spans="1:10" ht="27" customHeight="1" x14ac:dyDescent="0.3">
      <c r="A92" s="15"/>
      <c r="B92" s="48"/>
      <c r="C92" s="24"/>
      <c r="D92" s="33"/>
      <c r="E92" s="14">
        <f t="shared" si="2"/>
        <v>0</v>
      </c>
      <c r="G92"/>
      <c r="J92"/>
    </row>
    <row r="93" spans="1:10" ht="27" customHeight="1" x14ac:dyDescent="0.3">
      <c r="A93" s="13"/>
      <c r="B93" s="47"/>
      <c r="C93" s="23"/>
      <c r="D93" s="32"/>
      <c r="E93" s="14">
        <f t="shared" si="2"/>
        <v>0</v>
      </c>
      <c r="G93"/>
      <c r="J93"/>
    </row>
    <row r="94" spans="1:10" ht="27" customHeight="1" x14ac:dyDescent="0.3">
      <c r="A94" s="15"/>
      <c r="B94" s="48"/>
      <c r="C94" s="44" t="s">
        <v>75</v>
      </c>
      <c r="D94" s="33">
        <v>42.95</v>
      </c>
      <c r="E94" s="14">
        <f t="shared" si="2"/>
        <v>0</v>
      </c>
      <c r="G94"/>
      <c r="J94"/>
    </row>
    <row r="95" spans="1:10" ht="27" customHeight="1" x14ac:dyDescent="0.3">
      <c r="A95" s="13"/>
      <c r="B95" s="47"/>
      <c r="C95" s="62" t="s">
        <v>76</v>
      </c>
      <c r="D95" s="32"/>
      <c r="E95" s="14">
        <f t="shared" si="2"/>
        <v>0</v>
      </c>
      <c r="G95"/>
      <c r="J95"/>
    </row>
    <row r="96" spans="1:10" ht="27" customHeight="1" x14ac:dyDescent="0.3">
      <c r="A96" s="15"/>
      <c r="B96" s="48"/>
      <c r="C96" s="63"/>
      <c r="D96" s="33"/>
      <c r="E96" s="14">
        <f t="shared" si="2"/>
        <v>0</v>
      </c>
      <c r="G96"/>
      <c r="J96"/>
    </row>
    <row r="97" spans="1:10" ht="27" customHeight="1" x14ac:dyDescent="0.3">
      <c r="A97" s="13"/>
      <c r="B97" s="47"/>
      <c r="C97" s="63"/>
      <c r="D97" s="32"/>
      <c r="E97" s="14">
        <f t="shared" si="2"/>
        <v>0</v>
      </c>
      <c r="G97"/>
      <c r="J97"/>
    </row>
    <row r="98" spans="1:10" ht="27" customHeight="1" x14ac:dyDescent="0.3">
      <c r="A98" s="15"/>
      <c r="B98" s="48"/>
      <c r="C98" s="64"/>
      <c r="D98" s="33"/>
      <c r="E98" s="14">
        <f t="shared" si="2"/>
        <v>0</v>
      </c>
      <c r="G98"/>
      <c r="J98"/>
    </row>
    <row r="99" spans="1:10" ht="27" customHeight="1" x14ac:dyDescent="0.3">
      <c r="A99" s="13"/>
      <c r="B99" s="47"/>
      <c r="C99" s="44" t="s">
        <v>77</v>
      </c>
      <c r="D99" s="32">
        <v>27.47</v>
      </c>
      <c r="E99" s="14">
        <f t="shared" si="2"/>
        <v>0</v>
      </c>
      <c r="G99"/>
      <c r="J99"/>
    </row>
    <row r="100" spans="1:10" ht="27" customHeight="1" x14ac:dyDescent="0.3">
      <c r="A100" s="15"/>
      <c r="B100" s="48"/>
      <c r="C100" s="59" t="s">
        <v>78</v>
      </c>
      <c r="D100" s="33"/>
      <c r="E100" s="14">
        <f t="shared" si="2"/>
        <v>0</v>
      </c>
      <c r="G100"/>
      <c r="J100"/>
    </row>
    <row r="101" spans="1:10" ht="27" customHeight="1" x14ac:dyDescent="0.3">
      <c r="A101" s="13"/>
      <c r="B101" s="47"/>
      <c r="C101" s="61"/>
      <c r="D101" s="32"/>
      <c r="E101" s="14">
        <f t="shared" si="2"/>
        <v>0</v>
      </c>
      <c r="G101"/>
      <c r="J101"/>
    </row>
    <row r="102" spans="1:10" ht="27" customHeight="1" x14ac:dyDescent="0.3">
      <c r="A102" s="15"/>
      <c r="B102" s="48"/>
      <c r="C102" s="44" t="s">
        <v>79</v>
      </c>
      <c r="D102" s="33">
        <v>32.96</v>
      </c>
      <c r="E102" s="14">
        <f t="shared" si="2"/>
        <v>0</v>
      </c>
      <c r="G102"/>
      <c r="J102"/>
    </row>
    <row r="103" spans="1:10" ht="27" customHeight="1" x14ac:dyDescent="0.3">
      <c r="A103" s="13"/>
      <c r="B103" s="47"/>
      <c r="C103" s="62" t="s">
        <v>80</v>
      </c>
      <c r="D103" s="32"/>
      <c r="E103" s="14">
        <f t="shared" si="2"/>
        <v>0</v>
      </c>
      <c r="G103"/>
      <c r="J103"/>
    </row>
    <row r="104" spans="1:10" ht="27" customHeight="1" x14ac:dyDescent="0.3">
      <c r="A104" s="15"/>
      <c r="B104" s="48"/>
      <c r="C104" s="63"/>
      <c r="D104" s="33"/>
      <c r="E104" s="14">
        <f t="shared" si="2"/>
        <v>0</v>
      </c>
      <c r="G104"/>
      <c r="J104"/>
    </row>
    <row r="105" spans="1:10" ht="27" customHeight="1" x14ac:dyDescent="0.3">
      <c r="A105" s="13"/>
      <c r="B105" s="47"/>
      <c r="C105" s="64"/>
      <c r="D105" s="32"/>
      <c r="E105" s="14">
        <f t="shared" si="2"/>
        <v>0</v>
      </c>
      <c r="G105"/>
      <c r="J105"/>
    </row>
    <row r="106" spans="1:10" ht="27" customHeight="1" x14ac:dyDescent="0.3">
      <c r="A106" s="13"/>
      <c r="B106" s="47"/>
      <c r="C106" s="44" t="s">
        <v>81</v>
      </c>
      <c r="D106" s="32">
        <v>75.959999999999994</v>
      </c>
      <c r="E106" s="14">
        <f t="shared" si="2"/>
        <v>0</v>
      </c>
      <c r="G106"/>
      <c r="J106"/>
    </row>
    <row r="107" spans="1:10" ht="27" customHeight="1" x14ac:dyDescent="0.3">
      <c r="A107" s="13"/>
      <c r="B107" s="47"/>
      <c r="C107" s="62" t="s">
        <v>82</v>
      </c>
      <c r="D107" s="32"/>
      <c r="E107" s="14">
        <f t="shared" si="2"/>
        <v>0</v>
      </c>
      <c r="G107"/>
      <c r="J107"/>
    </row>
    <row r="108" spans="1:10" ht="27" customHeight="1" x14ac:dyDescent="0.3">
      <c r="A108" s="15"/>
      <c r="B108" s="48"/>
      <c r="C108" s="63"/>
      <c r="D108" s="33"/>
      <c r="E108" s="14">
        <f t="shared" si="2"/>
        <v>0</v>
      </c>
      <c r="G108"/>
      <c r="J108"/>
    </row>
    <row r="109" spans="1:10" ht="27" customHeight="1" x14ac:dyDescent="0.3">
      <c r="A109" s="13"/>
      <c r="B109" s="47"/>
      <c r="C109" s="63"/>
      <c r="D109" s="32"/>
      <c r="E109" s="14">
        <f t="shared" ref="E109:E140" si="3">(A109*D109)</f>
        <v>0</v>
      </c>
      <c r="G109"/>
      <c r="J109"/>
    </row>
    <row r="110" spans="1:10" ht="27" customHeight="1" x14ac:dyDescent="0.3">
      <c r="A110" s="15"/>
      <c r="B110" s="48"/>
      <c r="C110" s="64"/>
      <c r="D110" s="33"/>
      <c r="E110" s="14">
        <f t="shared" si="3"/>
        <v>0</v>
      </c>
      <c r="G110"/>
      <c r="J110"/>
    </row>
    <row r="111" spans="1:10" ht="27" customHeight="1" x14ac:dyDescent="0.3">
      <c r="A111" s="13"/>
      <c r="B111" s="47"/>
      <c r="C111" s="44" t="s">
        <v>83</v>
      </c>
      <c r="D111" s="32">
        <v>63.97</v>
      </c>
      <c r="E111" s="14">
        <f t="shared" si="3"/>
        <v>0</v>
      </c>
      <c r="G111"/>
      <c r="J111"/>
    </row>
    <row r="112" spans="1:10" ht="27" customHeight="1" x14ac:dyDescent="0.3">
      <c r="A112" s="15"/>
      <c r="B112" s="48"/>
      <c r="C112" s="59" t="s">
        <v>84</v>
      </c>
      <c r="D112" s="33"/>
      <c r="E112" s="14">
        <f t="shared" si="3"/>
        <v>0</v>
      </c>
      <c r="G112"/>
      <c r="J112"/>
    </row>
    <row r="113" spans="1:10" ht="27" customHeight="1" x14ac:dyDescent="0.3">
      <c r="A113" s="13"/>
      <c r="B113" s="47"/>
      <c r="C113" s="60"/>
      <c r="D113" s="32"/>
      <c r="E113" s="14">
        <f t="shared" si="3"/>
        <v>0</v>
      </c>
      <c r="G113"/>
      <c r="J113"/>
    </row>
    <row r="114" spans="1:10" ht="27" customHeight="1" x14ac:dyDescent="0.3">
      <c r="A114" s="15"/>
      <c r="B114" s="48"/>
      <c r="C114" s="61"/>
      <c r="D114" s="33"/>
      <c r="E114" s="14">
        <f t="shared" si="3"/>
        <v>0</v>
      </c>
      <c r="G114"/>
      <c r="J114"/>
    </row>
    <row r="115" spans="1:10" ht="27" customHeight="1" x14ac:dyDescent="0.3">
      <c r="A115" s="13"/>
      <c r="B115" s="47"/>
      <c r="C115" s="44" t="s">
        <v>85</v>
      </c>
      <c r="D115" s="32">
        <v>72.959999999999994</v>
      </c>
      <c r="E115" s="14">
        <f t="shared" si="3"/>
        <v>0</v>
      </c>
      <c r="G115"/>
      <c r="J115"/>
    </row>
    <row r="116" spans="1:10" ht="27" customHeight="1" x14ac:dyDescent="0.3">
      <c r="A116" s="15"/>
      <c r="B116" s="48"/>
      <c r="C116" s="59" t="s">
        <v>86</v>
      </c>
      <c r="D116" s="33"/>
      <c r="E116" s="14">
        <f t="shared" si="3"/>
        <v>0</v>
      </c>
      <c r="G116"/>
      <c r="J116"/>
    </row>
    <row r="117" spans="1:10" ht="27" customHeight="1" x14ac:dyDescent="0.3">
      <c r="A117" s="15"/>
      <c r="B117" s="48"/>
      <c r="C117" s="60"/>
      <c r="D117" s="33"/>
      <c r="E117" s="14">
        <f t="shared" si="3"/>
        <v>0</v>
      </c>
      <c r="G117"/>
      <c r="J117"/>
    </row>
    <row r="118" spans="1:10" ht="27" customHeight="1" x14ac:dyDescent="0.3">
      <c r="A118" s="13"/>
      <c r="B118" s="47"/>
      <c r="C118" s="60"/>
      <c r="D118" s="32"/>
      <c r="E118" s="14">
        <f t="shared" si="3"/>
        <v>0</v>
      </c>
      <c r="G118"/>
      <c r="J118"/>
    </row>
    <row r="119" spans="1:10" ht="27" customHeight="1" x14ac:dyDescent="0.3">
      <c r="A119" s="15"/>
      <c r="B119" s="48"/>
      <c r="C119" s="61"/>
      <c r="D119" s="33"/>
      <c r="E119" s="14">
        <f t="shared" si="3"/>
        <v>0</v>
      </c>
      <c r="G119"/>
      <c r="J119"/>
    </row>
    <row r="120" spans="1:10" ht="27" customHeight="1" x14ac:dyDescent="0.3">
      <c r="A120" s="13"/>
      <c r="B120" s="47"/>
      <c r="C120" s="44" t="s">
        <v>87</v>
      </c>
      <c r="D120" s="32">
        <v>82.96</v>
      </c>
      <c r="E120" s="14">
        <f t="shared" si="3"/>
        <v>0</v>
      </c>
      <c r="G120"/>
      <c r="J120"/>
    </row>
    <row r="121" spans="1:10" ht="27" customHeight="1" x14ac:dyDescent="0.3">
      <c r="A121" s="15"/>
      <c r="B121" s="48"/>
      <c r="C121" s="59" t="s">
        <v>88</v>
      </c>
      <c r="D121" s="33"/>
      <c r="E121" s="14">
        <f t="shared" si="3"/>
        <v>0</v>
      </c>
      <c r="G121"/>
      <c r="J121"/>
    </row>
    <row r="122" spans="1:10" ht="27" customHeight="1" x14ac:dyDescent="0.3">
      <c r="A122" s="13"/>
      <c r="B122" s="47"/>
      <c r="C122" s="60"/>
      <c r="D122" s="32"/>
      <c r="E122" s="14">
        <f t="shared" si="3"/>
        <v>0</v>
      </c>
      <c r="G122"/>
      <c r="J122"/>
    </row>
    <row r="123" spans="1:10" ht="27" customHeight="1" x14ac:dyDescent="0.3">
      <c r="A123" s="15"/>
      <c r="B123" s="48"/>
      <c r="C123" s="61"/>
      <c r="D123" s="33"/>
      <c r="E123" s="14">
        <f t="shared" si="3"/>
        <v>0</v>
      </c>
      <c r="G123"/>
      <c r="J123"/>
    </row>
    <row r="124" spans="1:10" ht="27" customHeight="1" x14ac:dyDescent="0.3">
      <c r="A124" s="13"/>
      <c r="B124" s="47"/>
      <c r="C124" s="23"/>
      <c r="D124" s="32"/>
      <c r="E124" s="14">
        <f t="shared" si="3"/>
        <v>0</v>
      </c>
      <c r="G124"/>
      <c r="J124"/>
    </row>
    <row r="125" spans="1:10" ht="27" customHeight="1" x14ac:dyDescent="0.3">
      <c r="A125" s="15"/>
      <c r="B125" s="48"/>
      <c r="C125" s="24"/>
      <c r="D125" s="33"/>
      <c r="E125" s="14">
        <f t="shared" si="3"/>
        <v>0</v>
      </c>
      <c r="J125"/>
    </row>
    <row r="126" spans="1:10" ht="27" customHeight="1" x14ac:dyDescent="0.3">
      <c r="A126" s="34"/>
      <c r="B126" s="19"/>
      <c r="C126" s="19"/>
      <c r="D126" s="34" t="s">
        <v>4</v>
      </c>
      <c r="E126" s="16">
        <f>SUM(E13:E125)</f>
        <v>0</v>
      </c>
      <c r="J126"/>
    </row>
    <row r="127" spans="1:10" ht="27" customHeight="1" x14ac:dyDescent="0.3">
      <c r="A127" s="39"/>
      <c r="B127" s="20"/>
      <c r="C127" s="20"/>
      <c r="D127" s="72"/>
      <c r="E127" s="72"/>
      <c r="J127"/>
    </row>
    <row r="128" spans="1:10" ht="27" customHeight="1" x14ac:dyDescent="0.3">
      <c r="A128" s="67" t="s">
        <v>142</v>
      </c>
      <c r="B128" s="67"/>
      <c r="C128" s="67"/>
      <c r="D128" s="67"/>
      <c r="E128" s="67"/>
      <c r="J128"/>
    </row>
    <row r="129" spans="1:5" s="69" customFormat="1" ht="20.25" customHeight="1" x14ac:dyDescent="0.2">
      <c r="A129" s="68" t="s">
        <v>143</v>
      </c>
    </row>
    <row r="130" spans="1:5" s="41" customFormat="1" ht="27" customHeight="1" x14ac:dyDescent="0.2">
      <c r="A130" s="71" t="s">
        <v>144</v>
      </c>
      <c r="B130" s="71"/>
      <c r="C130" s="71"/>
      <c r="D130" s="71"/>
      <c r="E130" s="71"/>
    </row>
    <row r="131" spans="1:5" ht="27" customHeight="1" x14ac:dyDescent="0.3">
      <c r="A131" s="70"/>
      <c r="B131" s="70"/>
      <c r="C131" s="70"/>
      <c r="D131" s="70"/>
      <c r="E131" s="70"/>
    </row>
    <row r="132" spans="1:5" ht="27" customHeight="1" x14ac:dyDescent="0.3">
      <c r="A132" s="65" t="s">
        <v>145</v>
      </c>
      <c r="B132" s="66"/>
      <c r="C132" s="66"/>
      <c r="D132" s="66"/>
      <c r="E132" s="66"/>
    </row>
    <row r="133" spans="1:5" ht="27" customHeight="1" x14ac:dyDescent="0.3">
      <c r="A133" s="65" t="s">
        <v>150</v>
      </c>
      <c r="B133" s="66"/>
      <c r="C133" s="66"/>
      <c r="D133" s="66"/>
      <c r="E133" s="66"/>
    </row>
    <row r="134" spans="1:5" ht="27" customHeight="1" x14ac:dyDescent="0.3">
      <c r="A134" s="40"/>
      <c r="B134" s="21"/>
      <c r="C134" s="21"/>
      <c r="D134" s="35"/>
      <c r="E134" s="9"/>
    </row>
    <row r="135" spans="1:5" ht="27" customHeight="1" x14ac:dyDescent="0.3">
      <c r="A135" s="40"/>
      <c r="B135" s="21"/>
      <c r="C135" s="21"/>
      <c r="D135" s="35"/>
      <c r="E135" s="9"/>
    </row>
    <row r="136" spans="1:5" ht="27" customHeight="1" x14ac:dyDescent="0.3">
      <c r="B136" s="10"/>
    </row>
    <row r="137" spans="1:5" ht="27" customHeight="1" x14ac:dyDescent="0.3">
      <c r="B137" s="58"/>
      <c r="C137" s="11"/>
    </row>
    <row r="139" spans="1:5" ht="27" customHeight="1" x14ac:dyDescent="0.3">
      <c r="A139" s="3"/>
      <c r="B139" s="10"/>
      <c r="C139" s="10"/>
      <c r="D139" s="4"/>
    </row>
  </sheetData>
  <mergeCells count="27">
    <mergeCell ref="D127:E127"/>
    <mergeCell ref="D2:E2"/>
    <mergeCell ref="A2:B3"/>
    <mergeCell ref="A9:C9"/>
    <mergeCell ref="A10:C10"/>
    <mergeCell ref="E5:E7"/>
    <mergeCell ref="A7:C7"/>
    <mergeCell ref="A133:E133"/>
    <mergeCell ref="A132:E132"/>
    <mergeCell ref="A128:E128"/>
    <mergeCell ref="A129:XFD129"/>
    <mergeCell ref="A131:E131"/>
    <mergeCell ref="A130:E130"/>
    <mergeCell ref="C112:C114"/>
    <mergeCell ref="C116:C119"/>
    <mergeCell ref="C121:C123"/>
    <mergeCell ref="A8:E8"/>
    <mergeCell ref="C89:C91"/>
    <mergeCell ref="C95:C98"/>
    <mergeCell ref="C100:C101"/>
    <mergeCell ref="C103:C105"/>
    <mergeCell ref="C107:C110"/>
    <mergeCell ref="C70:C74"/>
    <mergeCell ref="C76:C77"/>
    <mergeCell ref="C79:C80"/>
    <mergeCell ref="C82:C83"/>
    <mergeCell ref="C85:C87"/>
  </mergeCells>
  <phoneticPr fontId="32" type="noConversion"/>
  <printOptions horizontalCentered="1"/>
  <pageMargins left="0.34375" right="0.28125" top="0.5" bottom="0.5" header="0.5" footer="0.5"/>
  <pageSetup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Parts Quote Form - 1 Page</vt:lpstr>
      <vt:lpstr>'Parts Quote Form - 1 Page'!Print_Area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Rydel</dc:creator>
  <cp:lastModifiedBy>Will Sadlemyer</cp:lastModifiedBy>
  <cp:lastPrinted>2017-09-02T14:38:12Z</cp:lastPrinted>
  <dcterms:created xsi:type="dcterms:W3CDTF">2006-01-23T19:37:33Z</dcterms:created>
  <dcterms:modified xsi:type="dcterms:W3CDTF">2020-05-07T20:59:18Z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TC101001341033</vt:lpwstr>
  </property>
</Properties>
</file>