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c\Downloads\"/>
    </mc:Choice>
  </mc:AlternateContent>
  <xr:revisionPtr revIDLastSave="0" documentId="8_{36DC7CDE-F647-4B6B-BF36-F75A1F50230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</calcChain>
</file>

<file path=xl/sharedStrings.xml><?xml version="1.0" encoding="utf-8"?>
<sst xmlns="http://schemas.openxmlformats.org/spreadsheetml/2006/main" count="91" uniqueCount="69">
  <si>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</si>
  <si>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</si>
  <si>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</si>
  <si>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</si>
  <si>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</si>
  <si>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</si>
  <si>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</si>
  <si>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</si>
  <si>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</si>
  <si>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</si>
  <si>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</si>
  <si>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MRNCOV-508-01</t>
  </si>
  <si>
    <t>MRNCOV-508-02</t>
  </si>
  <si>
    <t>MRNCOV-508-03</t>
  </si>
  <si>
    <t>MRNCOV-508-04</t>
  </si>
  <si>
    <t>MRNCOV-508-05</t>
  </si>
  <si>
    <t>MRNCOV-508-06</t>
  </si>
  <si>
    <t>MRNCOV-508-07</t>
  </si>
  <si>
    <t>MRNCOV-508-08</t>
  </si>
  <si>
    <t>All Plasma was collected from a 37 year old female donor. The donor tested PCR positive for SARS-CoV-2 on 11/11/2020.</t>
  </si>
  <si>
    <t>MRNDx PANEL ID: MRNCOV-508, Donor ID: 776963</t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</si>
  <si>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</si>
  <si>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</si>
  <si>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</si>
  <si>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</si>
  <si>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</si>
  <si>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</si>
  <si>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0.34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</si>
  <si>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</si>
  <si>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</si>
  <si>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</si>
  <si>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</si>
  <si>
    <t>Wantai SARS-CoV-2 Ab ELISA                          (Cut-off ≥ 1)</t>
  </si>
  <si>
    <t>1.10</t>
  </si>
  <si>
    <t>1.19</t>
  </si>
  <si>
    <t>0.53</t>
  </si>
  <si>
    <t>1.37</t>
  </si>
  <si>
    <t>2.78</t>
  </si>
  <si>
    <t>1.77</t>
  </si>
  <si>
    <t>2.34</t>
  </si>
  <si>
    <t>2.45</t>
  </si>
  <si>
    <t>2.80</t>
  </si>
  <si>
    <t>3.97</t>
  </si>
  <si>
    <t>4.10</t>
  </si>
  <si>
    <t>13.79</t>
  </si>
  <si>
    <t>0.58</t>
  </si>
  <si>
    <t>0.93</t>
  </si>
  <si>
    <t>0.81</t>
  </si>
  <si>
    <t>0.40</t>
  </si>
  <si>
    <t>0.26</t>
  </si>
  <si>
    <t>0.23</t>
  </si>
  <si>
    <t>0.87</t>
  </si>
  <si>
    <t>0.99</t>
  </si>
  <si>
    <t>0.97</t>
  </si>
  <si>
    <t>1.09</t>
  </si>
  <si>
    <t>1.02</t>
  </si>
  <si>
    <t>1.18</t>
  </si>
  <si>
    <t>1.29</t>
  </si>
  <si>
    <t>1.11</t>
  </si>
  <si>
    <t>1.25</t>
  </si>
  <si>
    <t>1.08</t>
  </si>
  <si>
    <t>1.27</t>
  </si>
  <si>
    <t>11.90</t>
  </si>
  <si>
    <t>13.80</t>
  </si>
  <si>
    <t>13.30</t>
  </si>
  <si>
    <t>13.20</t>
  </si>
  <si>
    <t>13.10</t>
  </si>
  <si>
    <t>29.90</t>
  </si>
  <si>
    <t>8.84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</si>
</sst>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Fill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7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Layout" topLeftCell="A46" zoomScale="92" zoomScaleNormal="100" zoomScalePageLayoutView="92" workbookViewId="0">
      <selection activeCell="I51" sqref="I51:J51"/>
    </sheetView>
  </sheetViews>
  <sheetFormatPr defaultColWidth="16.453125" defaultRowHeight="14.5" x14ac:dyDescent="0.35"/>
  <cols>
    <col min="1" max="1" width="11.453125" customWidth="1"/>
    <col min="2" max="2" width="7" customWidth="1"/>
    <col min="3" max="3" width="15.26953125" customWidth="1"/>
    <col min="4" max="4" width="17.6328125" customWidth="1"/>
    <col min="5" max="5" width="16.7265625" customWidth="1"/>
    <col min="6" max="6" width="23.453125" customWidth="1"/>
    <col min="7" max="7" width="24.1796875" customWidth="1"/>
    <col min="8" max="8" width="19.36328125" customWidth="1"/>
    <col min="9" max="9" width="11.453125" bestFit="1" customWidth="1"/>
    <col min="10" max="10" width="11.453125" customWidth="1"/>
    <col min="11" max="11" width="11.453125" bestFit="1" customWidth="1"/>
    <col min="12" max="12" width="10.7265625" bestFit="1" customWidth="1"/>
    <col min="13" max="13" width="6.81640625" customWidth="1"/>
    <col min="14" max="14" width="9.54296875" bestFit="1" customWidth="1"/>
  </cols>
  <sheetData>
    <row r="1" spans="1:13" ht="18" x14ac:dyDescent="0.4">
      <c r="A1" s="1"/>
    </row>
    <row r="2" spans="1:13" ht="18" x14ac:dyDescent="0.4">
      <c r="A2" s="1"/>
    </row>
    <row r="3" spans="1:13" ht="23.5" x14ac:dyDescent="0.55000000000000004">
      <c r="A3" s="39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23.5" x14ac:dyDescent="0.55000000000000004">
      <c r="A4" s="41" t="s">
        <v>20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23.5" x14ac:dyDescent="0.5500000000000000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5" x14ac:dyDescent="0.45">
      <c r="A6" s="34" t="s">
        <v>19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10.5" customHeight="1" x14ac:dyDescent="0.45">
      <c r="A7" s="7"/>
      <c r="B7" s="17"/>
      <c r="C7" s="17"/>
      <c r="D7" s="2"/>
      <c r="E7" s="2"/>
      <c r="F7" s="2"/>
      <c r="G7" s="2"/>
      <c r="H7" s="2"/>
      <c r="I7" s="2"/>
      <c r="J7" s="2"/>
      <c r="K7" s="2"/>
      <c r="L7" s="17"/>
      <c r="M7" s="8"/>
    </row>
    <row r="8" spans="1:13" ht="44.5" x14ac:dyDescent="0.45">
      <c r="A8" s="7"/>
      <c r="B8" s="18"/>
      <c r="C8" s="10" t="s">
        <v>5</v>
      </c>
      <c r="D8" s="9" t="s">
        <v>21</v>
      </c>
      <c r="E8" s="9" t="s">
        <v>22</v>
      </c>
      <c r="F8" s="10" t="s">
        <v>23</v>
      </c>
      <c r="G8" s="10" t="s">
        <v>24</v>
      </c>
      <c r="H8" s="9" t="s">
        <v>25</v>
      </c>
      <c r="I8" s="11" t="s">
        <v>6</v>
      </c>
      <c r="J8" s="10" t="s">
        <v>7</v>
      </c>
      <c r="K8" s="11" t="s">
        <v>8</v>
      </c>
      <c r="L8" s="21"/>
    </row>
    <row r="9" spans="1:13" ht="18.5" x14ac:dyDescent="0.45">
      <c r="A9" s="7"/>
      <c r="B9" s="19"/>
      <c r="C9" s="14" t="s">
        <v>11</v>
      </c>
      <c r="D9" s="20">
        <v>0.34</v>
      </c>
      <c r="E9" s="16">
        <v>3.39</v>
      </c>
      <c r="F9" s="15">
        <v>9</v>
      </c>
      <c r="G9" s="15">
        <v>23</v>
      </c>
      <c r="H9" s="15">
        <v>0.99</v>
      </c>
      <c r="I9" s="12">
        <v>44165</v>
      </c>
      <c r="J9" s="13">
        <f t="shared" ref="J9:J16" si="0">K9-I9</f>
        <v>9</v>
      </c>
      <c r="K9" s="12">
        <v>44174</v>
      </c>
      <c r="L9" s="21"/>
    </row>
    <row r="10" spans="1:13" ht="18.5" x14ac:dyDescent="0.45">
      <c r="A10" s="7"/>
      <c r="B10" s="19"/>
      <c r="C10" s="14" t="s">
        <v>12</v>
      </c>
      <c r="D10" s="20">
        <v>0.27</v>
      </c>
      <c r="E10" s="16">
        <v>4.1100000000000003</v>
      </c>
      <c r="F10" s="15">
        <v>15</v>
      </c>
      <c r="G10" s="16">
        <v>69</v>
      </c>
      <c r="H10" s="16">
        <v>1.97</v>
      </c>
      <c r="I10" s="12">
        <v>44165</v>
      </c>
      <c r="J10" s="13">
        <f t="shared" si="0"/>
        <v>12</v>
      </c>
      <c r="K10" s="12">
        <v>44177</v>
      </c>
      <c r="L10" s="21"/>
    </row>
    <row r="11" spans="1:13" ht="18.5" x14ac:dyDescent="0.45">
      <c r="A11" s="7"/>
      <c r="B11" s="19"/>
      <c r="C11" s="14" t="s">
        <v>13</v>
      </c>
      <c r="D11" s="20">
        <v>0.23</v>
      </c>
      <c r="E11" s="16">
        <v>4.41</v>
      </c>
      <c r="F11" s="15">
        <v>8</v>
      </c>
      <c r="G11" s="16">
        <v>45</v>
      </c>
      <c r="H11" s="16">
        <v>2.7</v>
      </c>
      <c r="I11" s="12">
        <v>44165</v>
      </c>
      <c r="J11" s="13">
        <f t="shared" si="0"/>
        <v>15</v>
      </c>
      <c r="K11" s="12">
        <v>44180</v>
      </c>
      <c r="L11" s="21"/>
    </row>
    <row r="12" spans="1:13" ht="18.5" x14ac:dyDescent="0.45">
      <c r="A12" s="7"/>
      <c r="B12" s="19"/>
      <c r="C12" s="14" t="s">
        <v>14</v>
      </c>
      <c r="D12" s="20">
        <v>0.2</v>
      </c>
      <c r="E12" s="16">
        <v>4.1500000000000004</v>
      </c>
      <c r="F12" s="15">
        <v>1</v>
      </c>
      <c r="G12" s="15">
        <v>10</v>
      </c>
      <c r="H12" s="16">
        <v>2.84</v>
      </c>
      <c r="I12" s="12">
        <v>44165</v>
      </c>
      <c r="J12" s="13">
        <f t="shared" si="0"/>
        <v>19</v>
      </c>
      <c r="K12" s="12">
        <v>44184</v>
      </c>
      <c r="L12" s="21"/>
    </row>
    <row r="13" spans="1:13" ht="18.5" x14ac:dyDescent="0.45">
      <c r="A13" s="7"/>
      <c r="B13" s="19"/>
      <c r="C13" s="14" t="s">
        <v>15</v>
      </c>
      <c r="D13" s="20">
        <v>0.15</v>
      </c>
      <c r="E13" s="16">
        <v>3.72</v>
      </c>
      <c r="F13" s="15">
        <v>9</v>
      </c>
      <c r="G13" s="15">
        <v>23</v>
      </c>
      <c r="H13" s="16">
        <v>2.5</v>
      </c>
      <c r="I13" s="12">
        <v>44165</v>
      </c>
      <c r="J13" s="13">
        <f t="shared" si="0"/>
        <v>22</v>
      </c>
      <c r="K13" s="12">
        <v>44187</v>
      </c>
      <c r="L13" s="21"/>
    </row>
    <row r="14" spans="1:13" ht="18.5" x14ac:dyDescent="0.45">
      <c r="A14" s="7"/>
      <c r="B14" s="19"/>
      <c r="C14" s="14" t="s">
        <v>16</v>
      </c>
      <c r="D14" s="20">
        <v>0.15</v>
      </c>
      <c r="E14" s="16">
        <v>2.93</v>
      </c>
      <c r="F14" s="15">
        <v>7</v>
      </c>
      <c r="G14" s="15">
        <v>17</v>
      </c>
      <c r="H14" s="16">
        <v>1.75</v>
      </c>
      <c r="I14" s="12">
        <v>44165</v>
      </c>
      <c r="J14" s="13">
        <f t="shared" si="0"/>
        <v>26</v>
      </c>
      <c r="K14" s="12">
        <v>44191</v>
      </c>
      <c r="L14" s="21"/>
    </row>
    <row r="15" spans="1:13" ht="18.5" x14ac:dyDescent="0.45">
      <c r="A15" s="7"/>
      <c r="B15" s="19"/>
      <c r="C15" s="14" t="s">
        <v>17</v>
      </c>
      <c r="D15" s="20">
        <v>0.12</v>
      </c>
      <c r="E15" s="16">
        <v>2.78</v>
      </c>
      <c r="F15" s="15">
        <v>5</v>
      </c>
      <c r="G15" s="16">
        <v>61</v>
      </c>
      <c r="H15" s="16">
        <v>1.93</v>
      </c>
      <c r="I15" s="12">
        <v>44165</v>
      </c>
      <c r="J15" s="13">
        <f t="shared" si="0"/>
        <v>18</v>
      </c>
      <c r="K15" s="12">
        <v>44183</v>
      </c>
      <c r="L15" s="21"/>
    </row>
    <row r="16" spans="1:13" ht="18.5" x14ac:dyDescent="0.45">
      <c r="A16" s="7"/>
      <c r="B16" s="19"/>
      <c r="C16" s="14" t="s">
        <v>18</v>
      </c>
      <c r="D16" s="20">
        <v>0.19</v>
      </c>
      <c r="E16" s="16">
        <v>1.74</v>
      </c>
      <c r="F16" s="15">
        <v>6</v>
      </c>
      <c r="G16" s="15">
        <v>19</v>
      </c>
      <c r="H16" s="16">
        <v>2.14</v>
      </c>
      <c r="I16" s="12">
        <v>44165</v>
      </c>
      <c r="J16" s="13">
        <f t="shared" si="0"/>
        <v>78</v>
      </c>
      <c r="K16" s="12">
        <v>44243</v>
      </c>
      <c r="L16" s="21"/>
    </row>
    <row r="17" spans="1:13" ht="18.5" x14ac:dyDescent="0.45">
      <c r="A17" s="7"/>
      <c r="B17" s="22"/>
      <c r="C17" s="42" t="s">
        <v>10</v>
      </c>
      <c r="D17" s="42"/>
      <c r="E17" s="42"/>
      <c r="F17" s="42"/>
      <c r="G17" s="42"/>
      <c r="H17" s="42"/>
      <c r="I17" s="42"/>
      <c r="J17" s="42"/>
      <c r="K17" s="42"/>
      <c r="L17" s="22"/>
      <c r="M17" s="8"/>
    </row>
    <row r="18" spans="1:13" ht="18.5" x14ac:dyDescent="0.45">
      <c r="A18" s="7"/>
      <c r="B18" s="23"/>
      <c r="C18" s="44" t="s">
        <v>26</v>
      </c>
      <c r="D18" s="44"/>
      <c r="E18" s="44"/>
      <c r="F18" s="44"/>
      <c r="G18" s="44"/>
      <c r="H18" s="44"/>
      <c r="I18" s="44"/>
      <c r="J18" s="44"/>
      <c r="K18" s="44"/>
      <c r="L18" s="23"/>
      <c r="M18" s="8"/>
    </row>
    <row r="19" spans="1:13" ht="11.25" customHeight="1" x14ac:dyDescent="0.4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8.5" x14ac:dyDescent="0.45">
      <c r="A20" s="34" t="s">
        <v>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18.5" x14ac:dyDescent="0.45">
      <c r="A21" s="36" t="s">
        <v>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10.5" customHeight="1" x14ac:dyDescent="0.4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.5" x14ac:dyDescent="0.45">
      <c r="A23" s="34" t="s">
        <v>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35">
      <c r="A24" s="38" t="s">
        <v>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35">
      <c r="A25" s="38" t="s">
        <v>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42" spans="1:13" ht="18" x14ac:dyDescent="0.4">
      <c r="A42" s="1"/>
    </row>
    <row r="43" spans="1:13" ht="18" x14ac:dyDescent="0.4">
      <c r="A43" s="1"/>
    </row>
    <row r="44" spans="1:13" ht="23.5" x14ac:dyDescent="0.55000000000000004">
      <c r="A44" s="39" t="s">
        <v>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1:13" ht="23.5" x14ac:dyDescent="0.55000000000000004">
      <c r="A45" s="41" t="s">
        <v>20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13" ht="23.5" x14ac:dyDescent="0.55000000000000004">
      <c r="A46" s="25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ht="18.5" x14ac:dyDescent="0.45">
      <c r="A47" s="34" t="s">
        <v>19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10.5" customHeight="1" x14ac:dyDescent="0.45">
      <c r="A48" s="26"/>
      <c r="B48" s="27"/>
      <c r="C48" s="27"/>
      <c r="D48" s="2"/>
      <c r="E48" s="2"/>
      <c r="F48" s="2"/>
      <c r="G48" s="2"/>
      <c r="H48" s="2"/>
      <c r="I48" s="2"/>
      <c r="J48" s="2"/>
      <c r="K48" s="27"/>
      <c r="L48" s="27"/>
      <c r="M48" s="27"/>
    </row>
    <row r="49" spans="1:13" ht="43.5" x14ac:dyDescent="0.45">
      <c r="A49" s="26"/>
      <c r="B49" s="18"/>
      <c r="C49" s="10" t="s">
        <v>5</v>
      </c>
      <c r="D49" s="45" t="s">
        <v>32</v>
      </c>
      <c r="E49" s="46"/>
      <c r="F49" s="30" t="s">
        <v>28</v>
      </c>
      <c r="G49" s="30" t="s">
        <v>29</v>
      </c>
      <c r="H49" s="31" t="s">
        <v>30</v>
      </c>
      <c r="I49" s="47" t="s">
        <v>31</v>
      </c>
      <c r="J49" s="47"/>
      <c r="K49" s="28"/>
      <c r="L49" s="21"/>
    </row>
    <row r="50" spans="1:13" ht="18.5" x14ac:dyDescent="0.45">
      <c r="A50" s="26"/>
      <c r="B50" s="19"/>
      <c r="C50" s="14" t="s">
        <v>11</v>
      </c>
      <c r="D50" s="32" t="s">
        <v>33</v>
      </c>
      <c r="E50" s="33"/>
      <c r="F50" s="16" t="s">
        <v>34</v>
      </c>
      <c r="G50" s="15" t="s">
        <v>35</v>
      </c>
      <c r="H50" s="16" t="s">
        <v>36</v>
      </c>
      <c r="I50" s="32" t="s">
        <v>37</v>
      </c>
      <c r="J50" s="33"/>
      <c r="K50" s="29"/>
      <c r="L50" s="21"/>
    </row>
    <row r="51" spans="1:13" ht="18.5" x14ac:dyDescent="0.45">
      <c r="A51" s="26"/>
      <c r="B51" s="19"/>
      <c r="C51" s="14" t="s">
        <v>12</v>
      </c>
      <c r="D51" s="32" t="s">
        <v>38</v>
      </c>
      <c r="E51" s="33"/>
      <c r="F51" s="15" t="s">
        <v>46</v>
      </c>
      <c r="G51" s="15" t="s">
        <v>51</v>
      </c>
      <c r="H51" s="16" t="s">
        <v>56</v>
      </c>
      <c r="I51" s="32" t="s">
        <v>68</v>
      </c>
      <c r="J51" s="33"/>
      <c r="K51" s="29"/>
      <c r="L51" s="21"/>
    </row>
    <row r="52" spans="1:13" ht="18.5" x14ac:dyDescent="0.45">
      <c r="A52" s="26"/>
      <c r="B52" s="19"/>
      <c r="C52" s="14" t="s">
        <v>13</v>
      </c>
      <c r="D52" s="32" t="s">
        <v>39</v>
      </c>
      <c r="E52" s="33"/>
      <c r="F52" s="15" t="s">
        <v>47</v>
      </c>
      <c r="G52" s="15" t="s">
        <v>52</v>
      </c>
      <c r="H52" s="16" t="s">
        <v>36</v>
      </c>
      <c r="I52" s="32" t="s">
        <v>62</v>
      </c>
      <c r="J52" s="33"/>
      <c r="K52" s="29"/>
      <c r="L52" s="21"/>
    </row>
    <row r="53" spans="1:13" ht="18.5" x14ac:dyDescent="0.45">
      <c r="A53" s="26"/>
      <c r="B53" s="19"/>
      <c r="C53" s="14" t="s">
        <v>14</v>
      </c>
      <c r="D53" s="32" t="s">
        <v>40</v>
      </c>
      <c r="E53" s="33"/>
      <c r="F53" s="15" t="s">
        <v>45</v>
      </c>
      <c r="G53" s="15" t="s">
        <v>53</v>
      </c>
      <c r="H53" s="16" t="s">
        <v>57</v>
      </c>
      <c r="I53" s="32" t="s">
        <v>63</v>
      </c>
      <c r="J53" s="33"/>
      <c r="K53" s="29"/>
      <c r="L53" s="21"/>
    </row>
    <row r="54" spans="1:13" ht="18.5" x14ac:dyDescent="0.45">
      <c r="A54" s="26"/>
      <c r="B54" s="19"/>
      <c r="C54" s="14" t="s">
        <v>15</v>
      </c>
      <c r="D54" s="32" t="s">
        <v>41</v>
      </c>
      <c r="E54" s="33"/>
      <c r="F54" s="15" t="s">
        <v>48</v>
      </c>
      <c r="G54" s="15" t="s">
        <v>54</v>
      </c>
      <c r="H54" s="16" t="s">
        <v>58</v>
      </c>
      <c r="I54" s="32" t="s">
        <v>64</v>
      </c>
      <c r="J54" s="33"/>
      <c r="K54" s="29"/>
      <c r="L54" s="21"/>
    </row>
    <row r="55" spans="1:13" ht="18.5" x14ac:dyDescent="0.45">
      <c r="A55" s="26"/>
      <c r="B55" s="19"/>
      <c r="C55" s="14" t="s">
        <v>16</v>
      </c>
      <c r="D55" s="32" t="s">
        <v>42</v>
      </c>
      <c r="E55" s="33"/>
      <c r="F55" s="15" t="s">
        <v>49</v>
      </c>
      <c r="G55" s="15" t="s">
        <v>52</v>
      </c>
      <c r="H55" s="16" t="s">
        <v>59</v>
      </c>
      <c r="I55" s="32" t="s">
        <v>65</v>
      </c>
      <c r="J55" s="33"/>
      <c r="K55" s="29"/>
      <c r="L55" s="21"/>
    </row>
    <row r="56" spans="1:13" ht="18.5" x14ac:dyDescent="0.45">
      <c r="A56" s="26"/>
      <c r="B56" s="19"/>
      <c r="C56" s="14" t="s">
        <v>17</v>
      </c>
      <c r="D56" s="32" t="s">
        <v>43</v>
      </c>
      <c r="E56" s="33"/>
      <c r="F56" s="15" t="s">
        <v>27</v>
      </c>
      <c r="G56" s="15" t="s">
        <v>55</v>
      </c>
      <c r="H56" s="16" t="s">
        <v>61</v>
      </c>
      <c r="I56" s="32" t="s">
        <v>66</v>
      </c>
      <c r="J56" s="33"/>
      <c r="K56" s="29"/>
      <c r="L56" s="21"/>
    </row>
    <row r="57" spans="1:13" ht="18.5" x14ac:dyDescent="0.45">
      <c r="A57" s="26"/>
      <c r="B57" s="19"/>
      <c r="C57" s="14" t="s">
        <v>18</v>
      </c>
      <c r="D57" s="32" t="s">
        <v>44</v>
      </c>
      <c r="E57" s="33"/>
      <c r="F57" s="15" t="s">
        <v>50</v>
      </c>
      <c r="G57" s="15" t="s">
        <v>51</v>
      </c>
      <c r="H57" s="15" t="s">
        <v>60</v>
      </c>
      <c r="I57" s="32" t="s">
        <v>67</v>
      </c>
      <c r="J57" s="33"/>
      <c r="K57" s="29"/>
      <c r="L57" s="21"/>
    </row>
    <row r="58" spans="1:13" ht="18.5" x14ac:dyDescent="0.45">
      <c r="A58" s="26"/>
      <c r="B58" s="22"/>
      <c r="C58" s="42" t="s">
        <v>10</v>
      </c>
      <c r="D58" s="42"/>
      <c r="E58" s="42"/>
      <c r="F58" s="42"/>
      <c r="G58" s="42"/>
      <c r="H58" s="42"/>
      <c r="I58" s="42"/>
      <c r="J58" s="42"/>
      <c r="K58" s="43"/>
      <c r="L58" s="22"/>
      <c r="M58" s="27"/>
    </row>
    <row r="59" spans="1:13" ht="18.5" x14ac:dyDescent="0.45">
      <c r="A59" s="26"/>
      <c r="B59" s="23"/>
      <c r="C59" s="44" t="s">
        <v>26</v>
      </c>
      <c r="D59" s="44"/>
      <c r="E59" s="44"/>
      <c r="F59" s="44"/>
      <c r="G59" s="44"/>
      <c r="H59" s="44"/>
      <c r="I59" s="44"/>
      <c r="J59" s="44"/>
      <c r="K59" s="44"/>
      <c r="L59" s="23"/>
      <c r="M59" s="27"/>
    </row>
    <row r="60" spans="1:13" ht="10.5" customHeight="1" x14ac:dyDescent="0.4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ht="18.5" x14ac:dyDescent="0.45">
      <c r="A61" s="34" t="s">
        <v>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3" ht="18.5" x14ac:dyDescent="0.45">
      <c r="A62" s="36" t="s">
        <v>4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ht="10.5" customHeight="1" x14ac:dyDescent="0.45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ht="18.5" x14ac:dyDescent="0.45">
      <c r="A64" s="34" t="s">
        <v>0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 x14ac:dyDescent="0.35">
      <c r="A65" s="38" t="s">
        <v>1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x14ac:dyDescent="0.35">
      <c r="A66" s="38" t="s">
        <v>3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</row>
  </sheetData>
  <mergeCells count="38">
    <mergeCell ref="A3:M3"/>
    <mergeCell ref="A4:M4"/>
    <mergeCell ref="A25:M25"/>
    <mergeCell ref="A23:M23"/>
    <mergeCell ref="A24:M24"/>
    <mergeCell ref="A6:M6"/>
    <mergeCell ref="A21:M21"/>
    <mergeCell ref="A20:M20"/>
    <mergeCell ref="C17:K17"/>
    <mergeCell ref="C18:K18"/>
    <mergeCell ref="A44:M44"/>
    <mergeCell ref="A45:M45"/>
    <mergeCell ref="A47:M47"/>
    <mergeCell ref="C58:K58"/>
    <mergeCell ref="C59:K59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I49:J49"/>
    <mergeCell ref="I50:J50"/>
    <mergeCell ref="A61:M61"/>
    <mergeCell ref="A62:M62"/>
    <mergeCell ref="A64:M64"/>
    <mergeCell ref="A65:M65"/>
    <mergeCell ref="A66:M66"/>
    <mergeCell ref="I56:J56"/>
    <mergeCell ref="I57:J57"/>
    <mergeCell ref="I51:J51"/>
    <mergeCell ref="I52:J52"/>
    <mergeCell ref="I53:J53"/>
    <mergeCell ref="I54:J54"/>
    <mergeCell ref="I55:J55"/>
  </mergeCells>
  <phoneticPr fontId="12" type="noConversion"/>
  <pageMargins left="0.05" right="0.05" top="1.1458333333333299" bottom="0.25" header="0.3" footer="0.3"/>
  <pageSetup scale="72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Tori Chiklis</cp:lastModifiedBy>
  <cp:lastPrinted>2022-06-08T18:36:42Z</cp:lastPrinted>
  <dcterms:created xsi:type="dcterms:W3CDTF">2018-09-17T14:28:57Z</dcterms:created>
  <dcterms:modified xsi:type="dcterms:W3CDTF">2022-06-10T13:27:21Z</dcterms:modified>
</cp:coreProperties>
</file>