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ksc\Documents\Secretary\Calendars and Events\"/>
    </mc:Choice>
  </mc:AlternateContent>
  <xr:revisionPtr revIDLastSave="0" documentId="13_ncr:1_{E17DA0B5-FB46-49C5-B113-F6CDF0AFBB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Area" localSheetId="0">Calendar!$A$1:$H$14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l="1" a="1"/>
  <c r="F5" i="1" s="1"/>
  <c r="B7" i="1" a="1"/>
  <c r="C7" i="1" s="1"/>
  <c r="B11" i="1" a="1"/>
  <c r="F11" i="1" s="1"/>
  <c r="B9" i="1" a="1"/>
  <c r="E9" i="1" s="1"/>
  <c r="B13" i="1" a="1"/>
  <c r="D13" i="1" s="1"/>
  <c r="C4" i="1"/>
  <c r="E4" i="1"/>
  <c r="H4" i="1"/>
  <c r="F4" i="1"/>
  <c r="G4" i="1"/>
  <c r="D4" i="1"/>
  <c r="D5" i="1" l="1"/>
  <c r="C5" i="1"/>
  <c r="G5" i="1"/>
  <c r="H5" i="1"/>
  <c r="B5" i="1"/>
  <c r="E5" i="1"/>
  <c r="E11" i="1"/>
  <c r="C11" i="1"/>
  <c r="H7" i="1"/>
  <c r="G7" i="1"/>
  <c r="D7" i="1"/>
  <c r="B11" i="1"/>
  <c r="H11" i="1"/>
  <c r="D11" i="1"/>
  <c r="F7" i="1"/>
  <c r="G11" i="1"/>
  <c r="B7" i="1"/>
  <c r="E7" i="1"/>
  <c r="B13" i="1"/>
  <c r="G13" i="1"/>
  <c r="B9" i="1"/>
  <c r="C13" i="1"/>
  <c r="H13" i="1"/>
  <c r="E13" i="1"/>
  <c r="F9" i="1"/>
  <c r="D9" i="1"/>
  <c r="H9" i="1"/>
  <c r="G9" i="1"/>
  <c r="F13" i="1"/>
  <c r="C9" i="1"/>
</calcChain>
</file>

<file path=xl/sharedStrings.xml><?xml version="1.0" encoding="utf-8"?>
<sst xmlns="http://schemas.openxmlformats.org/spreadsheetml/2006/main" count="37" uniqueCount="32">
  <si>
    <t>FIRST DAY OF WEEK</t>
  </si>
  <si>
    <t>SUNDAY</t>
  </si>
  <si>
    <t>DRAFT  DRAFT  DRAFT  DRAFT  DRAFT  DRAFT DRAFT</t>
  </si>
  <si>
    <t>NOVEMBER</t>
  </si>
  <si>
    <t>KITCHEN MANAGER: SCOTT SANDERSFIELD   386-837-3923</t>
  </si>
  <si>
    <t>LOUNGE HOURS 2P-8P</t>
  </si>
  <si>
    <t>LOUNGE HOURS 2p-8p  Birthday Steak Dinner 6p-8p  - RSVP to  Phil Watercutter at 386-547-3703</t>
  </si>
  <si>
    <t xml:space="preserve">LOUNGE CLOSED            ROTARY MEETINGS   6P      </t>
  </si>
  <si>
    <t>JANUARY</t>
  </si>
  <si>
    <r>
      <t xml:space="preserve">HOUSE COMMITTEE MEETING 6:30PM            </t>
    </r>
    <r>
      <rPr>
        <sz val="10"/>
        <color theme="1"/>
        <rFont val="Arial Narrow"/>
        <family val="2"/>
      </rPr>
      <t>BOY SCOUTS 7P-8:30P</t>
    </r>
  </si>
  <si>
    <r>
      <t xml:space="preserve">LODGE HOURS 5P-9P              </t>
    </r>
    <r>
      <rPr>
        <b/>
        <i/>
        <sz val="10"/>
        <color theme="1"/>
        <rFont val="Arial Narrow"/>
        <family val="2"/>
      </rPr>
      <t>BAR MENU-BURGERS &amp; MORE  6P-8P</t>
    </r>
  </si>
  <si>
    <r>
      <t xml:space="preserve">LOUNGE CLOSED            ROTARY &amp; ROTARACT MEETINGS    6P     </t>
    </r>
    <r>
      <rPr>
        <b/>
        <sz val="10"/>
        <color theme="1"/>
        <rFont val="Arial Narrow"/>
        <family val="2"/>
      </rPr>
      <t>VETERAN'S BINGO EMORY BENNET 6P</t>
    </r>
    <r>
      <rPr>
        <sz val="10"/>
        <color theme="1"/>
        <rFont val="Arial Narrow"/>
        <family val="2"/>
      </rPr>
      <t xml:space="preserve">  </t>
    </r>
  </si>
  <si>
    <t>JANUARY 2020         DELAND ELKS</t>
  </si>
  <si>
    <t>BAR MANAGER:              PHIL WATERCUTTER        386-547-3703</t>
  </si>
  <si>
    <r>
      <t xml:space="preserve">GENERAL MEMBERSHIP MEETING 7:30PM             </t>
    </r>
    <r>
      <rPr>
        <sz val="10"/>
        <color theme="1"/>
        <rFont val="Arial Narrow"/>
        <family val="2"/>
      </rPr>
      <t>SCOUTS 7P-8:30P</t>
    </r>
  </si>
  <si>
    <r>
      <t xml:space="preserve">HOUSE COMMITTEE MEETING 6:30PM            </t>
    </r>
    <r>
      <rPr>
        <sz val="10"/>
        <color theme="1"/>
        <rFont val="Arial Narrow"/>
        <family val="2"/>
      </rPr>
      <t>SCOUTS 7P-8:30P</t>
    </r>
  </si>
  <si>
    <t>LODGE CLOSED -      HAPPY NEW YEAR!!!</t>
  </si>
  <si>
    <t>LODGE HOURS 5P-9P    BAR MENU 6P-8P</t>
  </si>
  <si>
    <t xml:space="preserve">LODGE HOURS 5P-11P WING NIght 6p-8p   </t>
  </si>
  <si>
    <t>LOUNGE HOURS 2P-8P                                              DISTRICT HOOP SHOOT 9-12 DELAND MIDDLE SCHOOL</t>
  </si>
  <si>
    <t xml:space="preserve">LOUNGE CLOSED            ROTARY MEETINGS    6P      </t>
  </si>
  <si>
    <t xml:space="preserve">LODGE HOURS 5P-11P  SOUP NIGHT 6P-8P Karaoke with Rosemary 7p-11p </t>
  </si>
  <si>
    <t>LOUNGE HOURS 2P-8P  REGIONAL HOOP SHOOT SANFORD 9A-12P</t>
  </si>
  <si>
    <t xml:space="preserve">LODGE HOURS 5P-11P  MUSICAL BINGO NIGHT 6:30P-9:30P Event Room                 </t>
  </si>
  <si>
    <t>LODGE HOURS 5P-9P  Philly Cheesesteaks 6p-8p</t>
  </si>
  <si>
    <t>LODGE HOURS 5P-9P   Pork Chops 6p-8p</t>
  </si>
  <si>
    <t xml:space="preserve">LODGE HOURS 5P-11P  SLOPPY JOES  6P-8P Karaoke with Rosemary 7p-11p </t>
  </si>
  <si>
    <t>LODGE HOURS 5P-9P  ITALIAN NIGHT 6P-8P</t>
  </si>
  <si>
    <t>LODGE HOURS 5P-9P  SCOTT'S FISH FRY 6P-8P  Indoctrination for new members 6:30pm</t>
  </si>
  <si>
    <r>
      <t xml:space="preserve">GENERAL MEMBERSHIP MEETING 7:30PM - initiation of new members             </t>
    </r>
    <r>
      <rPr>
        <sz val="10"/>
        <color theme="1"/>
        <rFont val="Arial Narrow"/>
        <family val="2"/>
      </rPr>
      <t>SCOUTS 7P-8:30P</t>
    </r>
  </si>
  <si>
    <t>LODGE HOURS 5P-11P   WINGS 6P-8P              Rental Event Room 5:15p.</t>
  </si>
  <si>
    <t xml:space="preserve">LODGE HOURS 2P-8P  Pallet Paint Event 2p-5p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</si>
</sst>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3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4"/>
      <color theme="1"/>
      <name val="Angsana New"/>
      <family val="1"/>
      <charset val="222"/>
    </font>
    <font>
      <sz val="10"/>
      <color rgb="FF7030A0"/>
      <name val="Angsana New"/>
      <family val="1"/>
      <charset val="222"/>
    </font>
    <font>
      <sz val="10"/>
      <color theme="0"/>
      <name val="Angsana New"/>
      <family val="1"/>
      <charset val="222"/>
    </font>
    <font>
      <b/>
      <sz val="10"/>
      <color theme="0"/>
      <name val="Angsana New"/>
      <family val="1"/>
      <charset val="222"/>
    </font>
    <font>
      <sz val="12"/>
      <color rgb="FF7030A0"/>
      <name val="Angsana New"/>
      <family val="1"/>
      <charset val="222"/>
    </font>
    <font>
      <b/>
      <sz val="14"/>
      <color rgb="FF7030A0"/>
      <name val="Angsana New"/>
      <family val="1"/>
      <charset val="222"/>
    </font>
    <font>
      <sz val="10"/>
      <color rgb="FF7030A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u/>
      <sz val="48"/>
      <color rgb="FF7030A0"/>
      <name val="Arial Narrow"/>
      <family val="2"/>
    </font>
    <font>
      <b/>
      <i/>
      <u/>
      <sz val="48"/>
      <color theme="1"/>
      <name val="Arial Narrow"/>
      <family val="2"/>
    </font>
    <font>
      <sz val="12"/>
      <color rgb="FF7030A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ck">
        <color theme="1" tint="0.1499679555650502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3" applyFill="0" applyProtection="0">
      <alignment horizontal="center" vertical="center"/>
    </xf>
    <xf numFmtId="165" fontId="5" fillId="0" borderId="4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8">
    <xf numFmtId="0" fontId="0" fillId="0" borderId="0" xfId="0">
      <alignment vertical="top"/>
    </xf>
    <xf numFmtId="0" fontId="9" fillId="0" borderId="0" xfId="0" applyFont="1">
      <alignment vertical="top"/>
    </xf>
    <xf numFmtId="0" fontId="10" fillId="2" borderId="0" xfId="1" applyFont="1" applyFill="1">
      <alignment vertical="top"/>
    </xf>
    <xf numFmtId="0" fontId="10" fillId="2" borderId="0" xfId="8" applyFont="1" applyFill="1">
      <alignment horizontal="right" vertical="top"/>
    </xf>
    <xf numFmtId="0" fontId="10" fillId="2" borderId="0" xfId="0" applyFont="1" applyFill="1">
      <alignment vertical="top"/>
    </xf>
    <xf numFmtId="0" fontId="8" fillId="0" borderId="0" xfId="0" applyFont="1">
      <alignment vertical="top"/>
    </xf>
    <xf numFmtId="0" fontId="11" fillId="0" borderId="0" xfId="0" applyFont="1">
      <alignment vertical="top"/>
    </xf>
    <xf numFmtId="0" fontId="10" fillId="2" borderId="0" xfId="3" applyFont="1" applyFill="1">
      <alignment horizontal="left"/>
    </xf>
    <xf numFmtId="0" fontId="10" fillId="2" borderId="0" xfId="4" applyFont="1" applyFill="1">
      <alignment horizontal="right"/>
    </xf>
    <xf numFmtId="164" fontId="7" fillId="2" borderId="3" xfId="5" applyFont="1" applyFill="1">
      <alignment horizontal="center" vertical="center"/>
    </xf>
    <xf numFmtId="164" fontId="7" fillId="2" borderId="0" xfId="5" applyFont="1" applyFill="1" applyBorder="1">
      <alignment horizontal="center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2" borderId="5" xfId="7" applyFont="1" applyFill="1" applyBorder="1">
      <alignment vertical="top" wrapText="1"/>
    </xf>
    <xf numFmtId="0" fontId="15" fillId="2" borderId="5" xfId="7" applyFont="1" applyFill="1" applyBorder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top"/>
    </xf>
    <xf numFmtId="165" fontId="21" fillId="2" borderId="1" xfId="6" applyFont="1" applyFill="1" applyBorder="1">
      <alignment horizontal="right" vertical="center" indent="1"/>
    </xf>
    <xf numFmtId="165" fontId="21" fillId="2" borderId="6" xfId="6" applyFont="1" applyFill="1" applyBorder="1">
      <alignment horizontal="right" vertical="center" indent="1"/>
    </xf>
    <xf numFmtId="165" fontId="21" fillId="2" borderId="7" xfId="6" applyFont="1" applyFill="1" applyBorder="1">
      <alignment horizontal="right" vertical="center" indent="1"/>
    </xf>
    <xf numFmtId="165" fontId="21" fillId="2" borderId="5" xfId="6" applyFont="1" applyFill="1" applyBorder="1">
      <alignment horizontal="right" vertical="center" indent="1"/>
    </xf>
    <xf numFmtId="165" fontId="22" fillId="2" borderId="5" xfId="6" applyFont="1" applyFill="1" applyBorder="1">
      <alignment horizontal="right" vertical="center" indent="1"/>
    </xf>
    <xf numFmtId="0" fontId="10" fillId="2" borderId="0" xfId="2" applyFont="1" applyFill="1">
      <alignment horizontal="left"/>
    </xf>
    <xf numFmtId="0" fontId="10" fillId="2" borderId="0" xfId="1" applyFont="1" applyFill="1">
      <alignment vertical="top"/>
    </xf>
    <xf numFmtId="0" fontId="19" fillId="2" borderId="0" xfId="3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81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H19"/>
  <sheetViews>
    <sheetView showGridLines="0" tabSelected="1" showRuler="0" topLeftCell="A5" zoomScale="80" zoomScaleNormal="295" workbookViewId="0">
      <selection activeCell="H15" sqref="H15"/>
    </sheetView>
  </sheetViews>
  <sheetFormatPr defaultRowHeight="15" x14ac:dyDescent="0.3"/>
  <cols>
    <col min="1" max="1" width="2.44140625" style="5" customWidth="1"/>
    <col min="2" max="8" width="20.6640625" style="5" customWidth="1"/>
    <col min="9" max="16384" width="8.88671875" style="5"/>
  </cols>
  <sheetData>
    <row r="1" spans="1:8" s="1" customFormat="1" ht="18.600000000000001" customHeight="1" x14ac:dyDescent="0.4">
      <c r="B1" s="7">
        <v>2020</v>
      </c>
      <c r="C1" s="24" t="s">
        <v>8</v>
      </c>
      <c r="D1" s="24"/>
      <c r="E1" s="8" t="s">
        <v>1</v>
      </c>
      <c r="F1" s="4"/>
      <c r="G1" s="4"/>
      <c r="H1" s="4"/>
    </row>
    <row r="2" spans="1:8" s="17" customFormat="1" ht="59.4" x14ac:dyDescent="0.3">
      <c r="B2" s="26" t="s">
        <v>12</v>
      </c>
      <c r="C2" s="26"/>
      <c r="D2" s="26"/>
      <c r="E2" s="26"/>
      <c r="F2" s="26"/>
      <c r="G2" s="26"/>
      <c r="H2" s="26"/>
    </row>
    <row r="3" spans="1:8" s="1" customFormat="1" ht="21.6" customHeight="1" x14ac:dyDescent="0.3">
      <c r="B3" s="2">
        <v>2019</v>
      </c>
      <c r="C3" s="25" t="s">
        <v>3</v>
      </c>
      <c r="D3" s="25"/>
      <c r="E3" s="3" t="s">
        <v>0</v>
      </c>
      <c r="F3" s="4"/>
      <c r="G3" s="4"/>
      <c r="H3" s="4"/>
    </row>
    <row r="4" spans="1:8" s="11" customFormat="1" ht="19.5" customHeight="1" thickBot="1" x14ac:dyDescent="0.35">
      <c r="B4" s="9">
        <f t="array" ref="B4:H4">calendar</f>
        <v>43828</v>
      </c>
      <c r="C4" s="9">
        <v>43829</v>
      </c>
      <c r="D4" s="9">
        <v>43830</v>
      </c>
      <c r="E4" s="9">
        <v>43831</v>
      </c>
      <c r="F4" s="9">
        <v>43832</v>
      </c>
      <c r="G4" s="9">
        <v>43833</v>
      </c>
      <c r="H4" s="10">
        <v>43834</v>
      </c>
    </row>
    <row r="5" spans="1:8" s="18" customFormat="1" ht="24" customHeight="1" thickTop="1" x14ac:dyDescent="0.3">
      <c r="B5" s="19">
        <f t="array" ref="B5:H5">INDEX(calendar,ndx+0)</f>
        <v>43828</v>
      </c>
      <c r="C5" s="19">
        <v>43829</v>
      </c>
      <c r="D5" s="19">
        <v>43830</v>
      </c>
      <c r="E5" s="19">
        <v>43831</v>
      </c>
      <c r="F5" s="19">
        <v>43832</v>
      </c>
      <c r="G5" s="20">
        <v>43833</v>
      </c>
      <c r="H5" s="21">
        <v>43834</v>
      </c>
    </row>
    <row r="6" spans="1:8" ht="73.8" customHeight="1" x14ac:dyDescent="0.3">
      <c r="A6" s="12"/>
      <c r="B6" s="13"/>
      <c r="C6" s="13"/>
      <c r="D6" s="14" t="s">
        <v>7</v>
      </c>
      <c r="E6" s="13" t="s">
        <v>16</v>
      </c>
      <c r="F6" s="15" t="s">
        <v>17</v>
      </c>
      <c r="G6" s="16" t="s">
        <v>18</v>
      </c>
      <c r="H6" s="13" t="s">
        <v>19</v>
      </c>
    </row>
    <row r="7" spans="1:8" s="6" customFormat="1" ht="24" customHeight="1" x14ac:dyDescent="0.3">
      <c r="A7" s="18"/>
      <c r="B7" s="22">
        <f t="array" ref="B7:H7">INDEX(calendar,ndx+1)</f>
        <v>43835</v>
      </c>
      <c r="C7" s="22">
        <v>43836</v>
      </c>
      <c r="D7" s="22">
        <v>43837</v>
      </c>
      <c r="E7" s="22">
        <v>43838</v>
      </c>
      <c r="F7" s="22">
        <v>43839</v>
      </c>
      <c r="G7" s="22">
        <v>43840</v>
      </c>
      <c r="H7" s="22">
        <v>43841</v>
      </c>
    </row>
    <row r="8" spans="1:8" ht="73.2" customHeight="1" x14ac:dyDescent="0.3">
      <c r="A8" s="12"/>
      <c r="B8" s="13" t="s">
        <v>4</v>
      </c>
      <c r="C8" s="13" t="s">
        <v>9</v>
      </c>
      <c r="D8" s="14" t="s">
        <v>20</v>
      </c>
      <c r="E8" s="13" t="s">
        <v>10</v>
      </c>
      <c r="F8" s="13" t="s">
        <v>24</v>
      </c>
      <c r="G8" s="13" t="s">
        <v>21</v>
      </c>
      <c r="H8" s="13" t="s">
        <v>5</v>
      </c>
    </row>
    <row r="9" spans="1:8" s="6" customFormat="1" ht="24" customHeight="1" x14ac:dyDescent="0.3">
      <c r="A9" s="18"/>
      <c r="B9" s="22">
        <f t="array" ref="B9:H9">INDEX(calendar,ndx+2)</f>
        <v>43842</v>
      </c>
      <c r="C9" s="22">
        <v>43843</v>
      </c>
      <c r="D9" s="23">
        <v>43844</v>
      </c>
      <c r="E9" s="22">
        <v>43845</v>
      </c>
      <c r="F9" s="22">
        <v>43846</v>
      </c>
      <c r="G9" s="22">
        <v>43847</v>
      </c>
      <c r="H9" s="22">
        <v>43848</v>
      </c>
    </row>
    <row r="10" spans="1:8" ht="73.2" customHeight="1" x14ac:dyDescent="0.3">
      <c r="A10" s="12"/>
      <c r="B10" s="13" t="s">
        <v>13</v>
      </c>
      <c r="C10" s="13" t="s">
        <v>14</v>
      </c>
      <c r="D10" s="14" t="s">
        <v>20</v>
      </c>
      <c r="E10" s="13" t="s">
        <v>10</v>
      </c>
      <c r="F10" s="13" t="s">
        <v>25</v>
      </c>
      <c r="G10" s="13" t="s">
        <v>23</v>
      </c>
      <c r="H10" s="13" t="s">
        <v>6</v>
      </c>
    </row>
    <row r="11" spans="1:8" s="6" customFormat="1" ht="24" customHeight="1" x14ac:dyDescent="0.3">
      <c r="A11" s="18"/>
      <c r="B11" s="22">
        <f t="array" ref="B11:H11">INDEX(calendar,ndx+3)</f>
        <v>43849</v>
      </c>
      <c r="C11" s="22">
        <v>43850</v>
      </c>
      <c r="D11" s="23">
        <v>43851</v>
      </c>
      <c r="E11" s="22">
        <v>43852</v>
      </c>
      <c r="F11" s="22">
        <v>43853</v>
      </c>
      <c r="G11" s="22">
        <v>43854</v>
      </c>
      <c r="H11" s="22">
        <v>43855</v>
      </c>
    </row>
    <row r="12" spans="1:8" ht="73.2" customHeight="1" x14ac:dyDescent="0.3">
      <c r="A12" s="12"/>
      <c r="B12" s="15"/>
      <c r="C12" s="13" t="s">
        <v>15</v>
      </c>
      <c r="D12" s="14" t="s">
        <v>11</v>
      </c>
      <c r="E12" s="13" t="s">
        <v>10</v>
      </c>
      <c r="F12" s="13" t="s">
        <v>28</v>
      </c>
      <c r="G12" s="13" t="s">
        <v>26</v>
      </c>
      <c r="H12" s="13" t="s">
        <v>22</v>
      </c>
    </row>
    <row r="13" spans="1:8" s="6" customFormat="1" ht="24" customHeight="1" x14ac:dyDescent="0.3">
      <c r="A13" s="18"/>
      <c r="B13" s="22">
        <f t="array" ref="B13:H13">INDEX(calendar,ndx+4)</f>
        <v>43856</v>
      </c>
      <c r="C13" s="22">
        <v>43857</v>
      </c>
      <c r="D13" s="23">
        <v>43858</v>
      </c>
      <c r="E13" s="22">
        <v>43859</v>
      </c>
      <c r="F13" s="22">
        <v>43860</v>
      </c>
      <c r="G13" s="22">
        <v>43861</v>
      </c>
      <c r="H13" s="22">
        <v>43862</v>
      </c>
    </row>
    <row r="14" spans="1:8" ht="73.8" customHeight="1" x14ac:dyDescent="0.3">
      <c r="A14" s="12"/>
      <c r="B14" s="13"/>
      <c r="C14" s="13" t="s">
        <v>29</v>
      </c>
      <c r="D14" s="14" t="s">
        <v>20</v>
      </c>
      <c r="E14" s="13" t="s">
        <v>10</v>
      </c>
      <c r="F14" s="13" t="s">
        <v>27</v>
      </c>
      <c r="G14" s="13" t="s">
        <v>30</v>
      </c>
      <c r="H14" s="13" t="s">
        <v>31</v>
      </c>
    </row>
    <row r="15" spans="1:8" x14ac:dyDescent="0.3">
      <c r="A15" s="12"/>
      <c r="B15" s="12"/>
      <c r="C15" s="12"/>
      <c r="D15" s="12"/>
      <c r="E15" s="12"/>
      <c r="F15" s="12"/>
      <c r="G15" s="12"/>
      <c r="H15" s="12"/>
    </row>
    <row r="16" spans="1:8" x14ac:dyDescent="0.3">
      <c r="A16" s="27" t="s">
        <v>2</v>
      </c>
      <c r="B16" s="27"/>
      <c r="C16" s="27"/>
      <c r="D16" s="27"/>
      <c r="E16" s="27"/>
      <c r="F16" s="27"/>
      <c r="G16" s="27"/>
      <c r="H16" s="27"/>
    </row>
    <row r="17" spans="1:8" x14ac:dyDescent="0.3">
      <c r="A17" s="27"/>
      <c r="B17" s="27"/>
      <c r="C17" s="27"/>
      <c r="D17" s="27"/>
      <c r="E17" s="27"/>
      <c r="F17" s="27"/>
      <c r="G17" s="27"/>
      <c r="H17" s="27"/>
    </row>
    <row r="18" spans="1:8" x14ac:dyDescent="0.3">
      <c r="A18" s="27"/>
      <c r="B18" s="27"/>
      <c r="C18" s="27"/>
      <c r="D18" s="27"/>
      <c r="E18" s="27"/>
      <c r="F18" s="27"/>
      <c r="G18" s="27"/>
      <c r="H18" s="27"/>
    </row>
    <row r="19" spans="1:8" x14ac:dyDescent="0.3">
      <c r="A19" s="27"/>
      <c r="B19" s="27"/>
      <c r="C19" s="27"/>
      <c r="D19" s="27"/>
      <c r="E19" s="27"/>
      <c r="F19" s="27"/>
      <c r="G19" s="27"/>
      <c r="H19" s="27"/>
    </row>
  </sheetData>
  <mergeCells count="4">
    <mergeCell ref="C1:D1"/>
    <mergeCell ref="C3:D3"/>
    <mergeCell ref="B2:H2"/>
    <mergeCell ref="A16:H19"/>
  </mergeCells>
  <conditionalFormatting sqref="B7:H7">
    <cfRule type="expression" dxfId="4" priority="6">
      <formula>MonthToDisplayNumber&lt;&gt;MONTH(B7)</formula>
    </cfRule>
  </conditionalFormatting>
  <conditionalFormatting sqref="B9:H9">
    <cfRule type="expression" dxfId="3" priority="5">
      <formula>MonthToDisplayNumber&lt;&gt;MONTH(B9)</formula>
    </cfRule>
  </conditionalFormatting>
  <conditionalFormatting sqref="B11:H11">
    <cfRule type="expression" dxfId="2" priority="4">
      <formula>MonthToDisplayNumber&lt;&gt;MONTH(B11)</formula>
    </cfRule>
  </conditionalFormatting>
  <conditionalFormatting sqref="B13:H13">
    <cfRule type="expression" dxfId="1" priority="3">
      <formula>MonthToDisplayNumber&lt;&gt;MONTH(B13)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:A2" xr:uid="{00000000-0002-0000-0000-000002000000}"/>
    <dataValidation allowBlank="1" showInputMessage="1" showErrorMessage="1" prompt="Enter the year for this calendar month" sqref="B1: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 B10" xr:uid="{3E295C92-FFE7-4623-B2AE-93113EB285AE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DayToStart</vt:lpstr>
      <vt:lpstr>Calendar!MonthToDisplay</vt:lpstr>
      <vt:lpstr>Calendar!Print_Area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DeLand Elks</dc:creator>
  <cp:lastModifiedBy>DeLand Elks</cp:lastModifiedBy>
  <cp:lastPrinted>2019-12-09T22:57:06Z</cp:lastPrinted>
  <dcterms:created xsi:type="dcterms:W3CDTF">2016-09-14T22:55:59Z</dcterms:created>
  <dcterms:modified xsi:type="dcterms:W3CDTF">2020-01-19T18:09:28Z</dcterms:modified>
</cp:coreProperties>
</file>