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r\Contacts\AssistantRecordingFinancialSecretary\Website\2025WebSite\"/>
    </mc:Choice>
  </mc:AlternateContent>
  <xr:revisionPtr revIDLastSave="0" documentId="13_ncr:81_{EADC269A-E80D-4A47-8878-A729E546CF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Sheet1!$A$1:$G$34</definedName>
    <definedName name="Z_0F7E6B75_8A3D_488F_A745_CF20969D19A6_.wvu.PrintArea" localSheetId="0" hidden="1">Sheet1!$A$1:$G$34</definedName>
    <definedName name="Z_768FB86A_D8CC_4C97_BFA3_8240FDA41188_.wvu.PrintArea" localSheetId="0" hidden="1">Sheet1!$A$1:$G$34</definedName>
    <definedName name="Z_CD14C957_D5E7_4B1B_9E78_359C30ED413D_.wvu.Cols" localSheetId="0" hidden="1">Sheet1!#REF!</definedName>
    <definedName name="Z_CD14C957_D5E7_4B1B_9E78_359C30ED413D_.wvu.PrintArea" localSheetId="0" hidden="1">Sheet1!$A$1:$G$34</definedName>
  </definedNames>
  <calcPr calcId="191029"/>
  <customWorkbookViews>
    <customWorkbookView name="Ron - Personal View" guid="{0F7E6B75-8A3D-488F-A745-CF20969D19A6}" mergeInterval="0" personalView="1" maximized="1" xWindow="-8" yWindow="-8" windowWidth="1936" windowHeight="1056" activeSheetId="1"/>
    <customWorkbookView name="Vice-Pres - Personal View" guid="{CD14C957-D5E7-4B1B-9E78-359C30ED413D}" mergeInterval="0" personalView="1" maximized="1" windowWidth="1596" windowHeight="675" activeSheetId="1"/>
    <customWorkbookView name="Charles Davis - Personal View" guid="{768FB86A-D8CC-4C97-BFA3-8240FDA41188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4" i="1"/>
  <c r="F13" i="1"/>
  <c r="F12" i="1"/>
  <c r="F11" i="1"/>
  <c r="F10" i="1"/>
  <c r="F9" i="1"/>
  <c r="F8" i="1"/>
  <c r="F7" i="1"/>
  <c r="F6" i="1"/>
  <c r="F5" i="1"/>
  <c r="F4" i="1"/>
  <c r="E33" i="1"/>
  <c r="C33" i="1"/>
  <c r="E15" i="1"/>
  <c r="C15" i="1"/>
  <c r="F15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G32" i="1" l="1"/>
  <c r="F33" i="1" l="1"/>
  <c r="D33" i="1"/>
  <c r="G31" i="1"/>
  <c r="G29" i="1"/>
  <c r="G27" i="1"/>
  <c r="G25" i="1"/>
  <c r="G23" i="1"/>
  <c r="G21" i="1"/>
  <c r="G19" i="1"/>
  <c r="G30" i="1"/>
  <c r="G28" i="1"/>
  <c r="G26" i="1"/>
  <c r="G24" i="1"/>
  <c r="G22" i="1"/>
  <c r="G20" i="1"/>
  <c r="G18" i="1"/>
  <c r="D34" i="1" l="1"/>
</calcChain>
</file>

<file path=xl/sharedStrings.xml><?xml version="1.0" encoding="utf-8"?>
<sst xmlns="http://schemas.openxmlformats.org/spreadsheetml/2006/main" count="21" uniqueCount="18">
  <si>
    <t>Name</t>
  </si>
  <si>
    <t>EIN</t>
  </si>
  <si>
    <t>Hours worked</t>
  </si>
  <si>
    <t>NAME</t>
  </si>
  <si>
    <t>NON ODL CARRIERS WORKING OT</t>
  </si>
  <si>
    <t>ODL CARRIERS AVAILABLE FOR OT</t>
  </si>
  <si>
    <t>Reg OT Hours Due</t>
  </si>
  <si>
    <t>Penalty Hours Due</t>
  </si>
  <si>
    <t>Total</t>
  </si>
  <si>
    <t>TOTAL PAY OUT</t>
  </si>
  <si>
    <t xml:space="preserve">NALC Grievance No.         </t>
  </si>
  <si>
    <t xml:space="preserve">Incident date      </t>
  </si>
  <si>
    <t xml:space="preserve">Unit       </t>
  </si>
  <si>
    <t>Own Route?</t>
  </si>
  <si>
    <t>Reg Hours Due</t>
  </si>
  <si>
    <t>100% ($36.00)</t>
  </si>
  <si>
    <t xml:space="preserve">x $48.00 </t>
  </si>
  <si>
    <t xml:space="preserve">x $72.00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</si>
</sst>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&quot;$&quot;#,##0.00"/>
    <numFmt numFmtId="166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65" fontId="1" fillId="0" borderId="0" xfId="0" applyNumberFormat="1" applyFont="1" applyAlignment="1">
      <alignment horizontal="center" shrinkToFit="1"/>
    </xf>
    <xf numFmtId="165" fontId="1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0" xfId="0" applyNumberFormat="1" applyAlignment="1" applyProtection="1">
      <alignment horizontal="center"/>
      <protection hidden="1"/>
    </xf>
    <xf numFmtId="165" fontId="0" fillId="0" borderId="9" xfId="0" applyNumberFormat="1" applyBorder="1" applyAlignment="1" applyProtection="1">
      <alignment horizontal="center"/>
      <protection hidden="1"/>
    </xf>
    <xf numFmtId="165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2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044D09B-DEB0-49FD-9808-3A1819FC5ADE}" diskRevisions="1" revisionId="307">
  <header guid="{B044D09B-DEB0-49FD-9808-3A1819FC5ADE}" dateTime="2025-04-02T14:57:44" maxSheetId="2" userName="Charles Davis" r:id="rId15" minRId="278" maxRId="3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" sId="1">
    <oc r="F3" t="inlineStr">
      <is>
        <t>100% ($28.00)</t>
      </is>
    </oc>
    <nc r="F3" t="inlineStr">
      <is>
        <t>100% ($36.00)</t>
      </is>
    </nc>
  </rcc>
  <rcc rId="279" sId="1">
    <oc r="D17" t="inlineStr">
      <is>
        <t xml:space="preserve">x $42.00 </t>
      </is>
    </oc>
    <nc r="D17" t="inlineStr">
      <is>
        <t xml:space="preserve">x $48.00 </t>
      </is>
    </nc>
  </rcc>
  <rcc rId="280" sId="1">
    <oc r="F17" t="inlineStr">
      <is>
        <t xml:space="preserve">x $56.00 </t>
      </is>
    </oc>
    <nc r="F17" t="inlineStr">
      <is>
        <t xml:space="preserve">x $72.00 </t>
      </is>
    </nc>
  </rcc>
  <rcc rId="281" sId="1">
    <oc r="F4">
      <f>E4*28</f>
    </oc>
    <nc r="F4">
      <f>E4*36</f>
    </nc>
  </rcc>
  <rcc rId="282" sId="1">
    <oc r="F5">
      <f>E5*28</f>
    </oc>
    <nc r="F5">
      <f>E5*36</f>
    </nc>
  </rcc>
  <rcc rId="283" sId="1">
    <oc r="F6">
      <f>E6*28</f>
    </oc>
    <nc r="F6">
      <f>E6*36</f>
    </nc>
  </rcc>
  <rcc rId="284" sId="1">
    <oc r="F7">
      <f>E7*28</f>
    </oc>
    <nc r="F7">
      <f>E7*36</f>
    </nc>
  </rcc>
  <rcc rId="285" sId="1">
    <oc r="F8">
      <f>E8*28</f>
    </oc>
    <nc r="F8">
      <f>E8*36</f>
    </nc>
  </rcc>
  <rcc rId="286" sId="1">
    <oc r="F9">
      <f>E9*28</f>
    </oc>
    <nc r="F9">
      <f>E9*36</f>
    </nc>
  </rcc>
  <rcc rId="287" sId="1">
    <oc r="F10">
      <f>E10*28</f>
    </oc>
    <nc r="F10">
      <f>E10*36</f>
    </nc>
  </rcc>
  <rcc rId="288" sId="1">
    <oc r="F11">
      <f>E11*28</f>
    </oc>
    <nc r="F11">
      <f>E11*36</f>
    </nc>
  </rcc>
  <rcc rId="289" sId="1">
    <oc r="F12">
      <f>E12*28</f>
    </oc>
    <nc r="F12">
      <f>E12*36</f>
    </nc>
  </rcc>
  <rcc rId="290" sId="1">
    <oc r="F13">
      <f>E13*28</f>
    </oc>
    <nc r="F13">
      <f>E13*36</f>
    </nc>
  </rcc>
  <rcc rId="291" sId="1">
    <oc r="F14">
      <f>E14*28</f>
    </oc>
    <nc r="F14">
      <f>E14*36</f>
    </nc>
  </rcc>
  <rcc rId="292" sId="1">
    <oc r="D18">
      <f>C18*42</f>
    </oc>
    <nc r="D18">
      <f>C18*48</f>
    </nc>
  </rcc>
  <rcc rId="293" sId="1">
    <oc r="D19">
      <f>C19*42</f>
    </oc>
    <nc r="D19">
      <f>C19*48</f>
    </nc>
  </rcc>
  <rcc rId="294" sId="1">
    <oc r="D20">
      <f>C20*42</f>
    </oc>
    <nc r="D20">
      <f>C20*48</f>
    </nc>
  </rcc>
  <rcc rId="295" sId="1">
    <oc r="D21">
      <f>C21*42</f>
    </oc>
    <nc r="D21">
      <f>C21*48</f>
    </nc>
  </rcc>
  <rcc rId="296" sId="1">
    <oc r="D22">
      <f>C22*42</f>
    </oc>
    <nc r="D22">
      <f>C22*48</f>
    </nc>
  </rcc>
  <rcc rId="297" sId="1">
    <oc r="D23">
      <f>C23*42</f>
    </oc>
    <nc r="D23">
      <f>C23*48</f>
    </nc>
  </rcc>
  <rcc rId="298" sId="1">
    <oc r="D24">
      <f>C24*42</f>
    </oc>
    <nc r="D24">
      <f>C24*48</f>
    </nc>
  </rcc>
  <rcc rId="299" sId="1">
    <oc r="D25">
      <f>C25*42</f>
    </oc>
    <nc r="D25">
      <f>C25*48</f>
    </nc>
  </rcc>
  <rcc rId="300" sId="1">
    <oc r="D26">
      <f>C26*42</f>
    </oc>
    <nc r="D26">
      <f>C26*48</f>
    </nc>
  </rcc>
  <rcc rId="301" sId="1">
    <oc r="D27">
      <f>C27*42</f>
    </oc>
    <nc r="D27">
      <f>C27*48</f>
    </nc>
  </rcc>
  <rcc rId="302" sId="1">
    <oc r="D28">
      <f>C28*42</f>
    </oc>
    <nc r="D28">
      <f>C28*48</f>
    </nc>
  </rcc>
  <rcc rId="303" sId="1">
    <oc r="D29">
      <f>C29*42</f>
    </oc>
    <nc r="D29">
      <f>C29*48</f>
    </nc>
  </rcc>
  <rcc rId="304" sId="1">
    <oc r="D30">
      <f>C30*42</f>
    </oc>
    <nc r="D30">
      <f>C30*48</f>
    </nc>
  </rcc>
  <rcc rId="305" sId="1">
    <oc r="D31">
      <f>C31*42</f>
    </oc>
    <nc r="D31">
      <f>C31*48</f>
    </nc>
  </rcc>
  <rcc rId="306" sId="1">
    <oc r="D32">
      <f>C32*42</f>
    </oc>
    <nc r="D32">
      <f>C32*48</f>
    </nc>
  </rcc>
  <rdn rId="0" localSheetId="1" customView="1" name="Z_768FB86A_D8CC_4C97_BFA3_8240FDA41188_.wvu.PrintArea" hidden="1" oldHidden="1">
    <formula>Sheet1!$A$1:$G$34</formula>
  </rdn>
  <rcv guid="{768FB86A-D8CC-4C97-BFA3-8240FDA41188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zoomScaleNormal="100" workbookViewId="0">
      <selection activeCell="I32" sqref="I32"/>
    </sheetView>
  </sheetViews>
  <sheetFormatPr defaultRowHeight="15" x14ac:dyDescent="0.25"/>
  <cols>
    <col min="1" max="1" width="18.7109375" style="1" customWidth="1"/>
    <col min="2" max="2" width="18.7109375" style="6" customWidth="1"/>
    <col min="3" max="3" width="12.7109375" style="2" customWidth="1"/>
    <col min="4" max="4" width="10.7109375" style="1" customWidth="1"/>
    <col min="5" max="5" width="12.7109375" style="4" customWidth="1"/>
    <col min="6" max="6" width="10.7109375" style="1" customWidth="1"/>
    <col min="7" max="7" width="10.7109375" customWidth="1"/>
  </cols>
  <sheetData>
    <row r="1" spans="1:7" ht="31.5" customHeight="1" x14ac:dyDescent="0.25">
      <c r="A1" s="22" t="s">
        <v>10</v>
      </c>
      <c r="B1" s="23"/>
      <c r="C1" s="23" t="s">
        <v>11</v>
      </c>
      <c r="D1" s="23"/>
      <c r="E1" s="23" t="s">
        <v>12</v>
      </c>
      <c r="F1" s="23"/>
      <c r="G1" s="25"/>
    </row>
    <row r="2" spans="1:7" ht="37.5" customHeight="1" x14ac:dyDescent="0.25">
      <c r="A2" s="32" t="s">
        <v>4</v>
      </c>
      <c r="B2" s="33"/>
      <c r="C2" s="33"/>
      <c r="D2" s="34"/>
      <c r="E2" s="34"/>
      <c r="F2" s="34"/>
      <c r="G2" s="35"/>
    </row>
    <row r="3" spans="1:7" ht="20.100000000000001" customHeight="1" x14ac:dyDescent="0.25">
      <c r="A3" s="8" t="s">
        <v>0</v>
      </c>
      <c r="B3" s="9" t="s">
        <v>1</v>
      </c>
      <c r="C3" s="10" t="s">
        <v>2</v>
      </c>
      <c r="D3" s="10" t="s">
        <v>13</v>
      </c>
      <c r="E3" s="11" t="s">
        <v>14</v>
      </c>
      <c r="F3" s="11" t="s">
        <v>15</v>
      </c>
      <c r="G3" s="12"/>
    </row>
    <row r="4" spans="1:7" ht="20.100000000000001" customHeight="1" x14ac:dyDescent="0.25">
      <c r="A4" s="13"/>
      <c r="E4" s="2"/>
      <c r="F4" s="14">
        <f>E4*36</f>
        <v>0</v>
      </c>
      <c r="G4" s="15"/>
    </row>
    <row r="5" spans="1:7" ht="20.100000000000001" customHeight="1" x14ac:dyDescent="0.25">
      <c r="A5" s="13"/>
      <c r="E5" s="2"/>
      <c r="F5" s="14">
        <f t="shared" ref="F5:F14" si="0">E5*36</f>
        <v>0</v>
      </c>
      <c r="G5" s="16"/>
    </row>
    <row r="6" spans="1:7" ht="20.100000000000001" customHeight="1" x14ac:dyDescent="0.25">
      <c r="A6" s="13"/>
      <c r="E6" s="2"/>
      <c r="F6" s="14">
        <f t="shared" si="0"/>
        <v>0</v>
      </c>
      <c r="G6" s="16"/>
    </row>
    <row r="7" spans="1:7" ht="20.100000000000001" customHeight="1" x14ac:dyDescent="0.25">
      <c r="A7" s="13"/>
      <c r="E7" s="2"/>
      <c r="F7" s="14">
        <f t="shared" si="0"/>
        <v>0</v>
      </c>
      <c r="G7" s="16"/>
    </row>
    <row r="8" spans="1:7" ht="20.100000000000001" customHeight="1" x14ac:dyDescent="0.25">
      <c r="A8" s="13"/>
      <c r="E8" s="2"/>
      <c r="F8" s="14">
        <f t="shared" si="0"/>
        <v>0</v>
      </c>
      <c r="G8" s="16"/>
    </row>
    <row r="9" spans="1:7" ht="20.100000000000001" customHeight="1" x14ac:dyDescent="0.25">
      <c r="A9" s="13"/>
      <c r="E9" s="2"/>
      <c r="F9" s="14">
        <f t="shared" si="0"/>
        <v>0</v>
      </c>
      <c r="G9" s="16"/>
    </row>
    <row r="10" spans="1:7" ht="20.100000000000001" customHeight="1" x14ac:dyDescent="0.25">
      <c r="A10" s="13"/>
      <c r="E10" s="2"/>
      <c r="F10" s="14">
        <f t="shared" si="0"/>
        <v>0</v>
      </c>
      <c r="G10" s="16"/>
    </row>
    <row r="11" spans="1:7" ht="20.100000000000001" customHeight="1" x14ac:dyDescent="0.25">
      <c r="A11" s="13"/>
      <c r="E11" s="2"/>
      <c r="F11" s="14">
        <f t="shared" si="0"/>
        <v>0</v>
      </c>
      <c r="G11" s="16"/>
    </row>
    <row r="12" spans="1:7" ht="20.100000000000001" customHeight="1" x14ac:dyDescent="0.25">
      <c r="A12" s="13"/>
      <c r="E12" s="2"/>
      <c r="F12" s="14">
        <f t="shared" si="0"/>
        <v>0</v>
      </c>
      <c r="G12" s="16"/>
    </row>
    <row r="13" spans="1:7" ht="20.100000000000001" customHeight="1" x14ac:dyDescent="0.25">
      <c r="A13" s="13"/>
      <c r="E13" s="2"/>
      <c r="F13" s="14">
        <f t="shared" si="0"/>
        <v>0</v>
      </c>
      <c r="G13" s="16"/>
    </row>
    <row r="14" spans="1:7" ht="20.100000000000001" customHeight="1" x14ac:dyDescent="0.25">
      <c r="A14" s="13"/>
      <c r="E14" s="2"/>
      <c r="F14" s="14">
        <f t="shared" si="0"/>
        <v>0</v>
      </c>
      <c r="G14" s="16"/>
    </row>
    <row r="15" spans="1:7" ht="20.100000000000001" customHeight="1" x14ac:dyDescent="0.25">
      <c r="A15" s="24" t="s">
        <v>8</v>
      </c>
      <c r="B15" s="24"/>
      <c r="C15" s="3">
        <f>SUM(C4:C14)</f>
        <v>0</v>
      </c>
      <c r="D15" s="3"/>
      <c r="E15" s="3">
        <f>SUM(E4:E14)</f>
        <v>0</v>
      </c>
      <c r="F15" s="5">
        <f>SUM(F4:F14)</f>
        <v>0</v>
      </c>
      <c r="G15" s="16"/>
    </row>
    <row r="16" spans="1:7" ht="27" customHeight="1" x14ac:dyDescent="0.25">
      <c r="A16" s="36" t="s">
        <v>5</v>
      </c>
      <c r="B16" s="37"/>
      <c r="C16" s="37"/>
      <c r="D16" s="37"/>
      <c r="E16" s="34"/>
      <c r="F16" s="34"/>
      <c r="G16" s="35"/>
    </row>
    <row r="17" spans="1:7" ht="20.100000000000001" customHeight="1" x14ac:dyDescent="0.25">
      <c r="A17" s="8" t="s">
        <v>3</v>
      </c>
      <c r="B17" s="9" t="s">
        <v>1</v>
      </c>
      <c r="C17" s="10" t="s">
        <v>6</v>
      </c>
      <c r="D17" s="17" t="s">
        <v>16</v>
      </c>
      <c r="E17" s="11" t="s">
        <v>7</v>
      </c>
      <c r="F17" s="17" t="s">
        <v>17</v>
      </c>
      <c r="G17" s="18" t="s">
        <v>8</v>
      </c>
    </row>
    <row r="18" spans="1:7" ht="20.100000000000001" customHeight="1" x14ac:dyDescent="0.25">
      <c r="A18" s="13"/>
      <c r="D18" s="19">
        <f>C18*48</f>
        <v>0</v>
      </c>
      <c r="E18" s="2"/>
      <c r="F18" s="19">
        <f t="shared" ref="F18:F32" si="1">E18*56</f>
        <v>0</v>
      </c>
      <c r="G18" s="20">
        <f t="shared" ref="G18:G32" si="2">D18+F18</f>
        <v>0</v>
      </c>
    </row>
    <row r="19" spans="1:7" ht="20.100000000000001" customHeight="1" x14ac:dyDescent="0.25">
      <c r="A19" s="13"/>
      <c r="D19" s="19">
        <f t="shared" ref="D19:D32" si="3">C19*48</f>
        <v>0</v>
      </c>
      <c r="E19" s="2"/>
      <c r="F19" s="19">
        <f t="shared" si="1"/>
        <v>0</v>
      </c>
      <c r="G19" s="20">
        <f t="shared" si="2"/>
        <v>0</v>
      </c>
    </row>
    <row r="20" spans="1:7" ht="20.100000000000001" customHeight="1" x14ac:dyDescent="0.25">
      <c r="A20" s="13"/>
      <c r="D20" s="19">
        <f t="shared" si="3"/>
        <v>0</v>
      </c>
      <c r="E20" s="2"/>
      <c r="F20" s="19">
        <f t="shared" si="1"/>
        <v>0</v>
      </c>
      <c r="G20" s="20">
        <f t="shared" si="2"/>
        <v>0</v>
      </c>
    </row>
    <row r="21" spans="1:7" ht="20.100000000000001" customHeight="1" x14ac:dyDescent="0.25">
      <c r="A21" s="13"/>
      <c r="D21" s="19">
        <f t="shared" si="3"/>
        <v>0</v>
      </c>
      <c r="E21" s="2"/>
      <c r="F21" s="19">
        <f t="shared" si="1"/>
        <v>0</v>
      </c>
      <c r="G21" s="20">
        <f t="shared" si="2"/>
        <v>0</v>
      </c>
    </row>
    <row r="22" spans="1:7" ht="20.100000000000001" customHeight="1" x14ac:dyDescent="0.25">
      <c r="A22" s="13"/>
      <c r="D22" s="19">
        <f t="shared" si="3"/>
        <v>0</v>
      </c>
      <c r="E22" s="2"/>
      <c r="F22" s="19">
        <f t="shared" si="1"/>
        <v>0</v>
      </c>
      <c r="G22" s="20">
        <f t="shared" si="2"/>
        <v>0</v>
      </c>
    </row>
    <row r="23" spans="1:7" ht="20.100000000000001" customHeight="1" x14ac:dyDescent="0.25">
      <c r="A23" s="13"/>
      <c r="D23" s="19">
        <f t="shared" si="3"/>
        <v>0</v>
      </c>
      <c r="E23" s="2"/>
      <c r="F23" s="19">
        <f t="shared" si="1"/>
        <v>0</v>
      </c>
      <c r="G23" s="20">
        <f t="shared" si="2"/>
        <v>0</v>
      </c>
    </row>
    <row r="24" spans="1:7" ht="20.100000000000001" customHeight="1" x14ac:dyDescent="0.25">
      <c r="A24" s="13"/>
      <c r="D24" s="19">
        <f t="shared" si="3"/>
        <v>0</v>
      </c>
      <c r="E24" s="2"/>
      <c r="F24" s="19">
        <f t="shared" si="1"/>
        <v>0</v>
      </c>
      <c r="G24" s="20">
        <f t="shared" si="2"/>
        <v>0</v>
      </c>
    </row>
    <row r="25" spans="1:7" ht="20.100000000000001" customHeight="1" x14ac:dyDescent="0.25">
      <c r="A25" s="13"/>
      <c r="D25" s="19">
        <f t="shared" si="3"/>
        <v>0</v>
      </c>
      <c r="E25" s="2"/>
      <c r="F25" s="19">
        <f t="shared" si="1"/>
        <v>0</v>
      </c>
      <c r="G25" s="20">
        <f t="shared" si="2"/>
        <v>0</v>
      </c>
    </row>
    <row r="26" spans="1:7" ht="20.100000000000001" customHeight="1" x14ac:dyDescent="0.25">
      <c r="A26" s="13"/>
      <c r="D26" s="19">
        <f t="shared" si="3"/>
        <v>0</v>
      </c>
      <c r="E26" s="2"/>
      <c r="F26" s="19">
        <f t="shared" si="1"/>
        <v>0</v>
      </c>
      <c r="G26" s="20">
        <f t="shared" si="2"/>
        <v>0</v>
      </c>
    </row>
    <row r="27" spans="1:7" ht="20.100000000000001" customHeight="1" x14ac:dyDescent="0.25">
      <c r="A27" s="13"/>
      <c r="D27" s="19">
        <f t="shared" si="3"/>
        <v>0</v>
      </c>
      <c r="E27" s="2"/>
      <c r="F27" s="19">
        <f t="shared" si="1"/>
        <v>0</v>
      </c>
      <c r="G27" s="20">
        <f t="shared" si="2"/>
        <v>0</v>
      </c>
    </row>
    <row r="28" spans="1:7" ht="20.100000000000001" customHeight="1" x14ac:dyDescent="0.25">
      <c r="A28" s="13"/>
      <c r="D28" s="19">
        <f>C28*48</f>
        <v>0</v>
      </c>
      <c r="E28" s="2"/>
      <c r="F28" s="19">
        <f t="shared" si="1"/>
        <v>0</v>
      </c>
      <c r="G28" s="20">
        <f t="shared" si="2"/>
        <v>0</v>
      </c>
    </row>
    <row r="29" spans="1:7" ht="20.100000000000001" customHeight="1" x14ac:dyDescent="0.25">
      <c r="A29" s="13"/>
      <c r="D29" s="19">
        <f>C29*48</f>
        <v>0</v>
      </c>
      <c r="E29" s="2"/>
      <c r="F29" s="19">
        <f t="shared" si="1"/>
        <v>0</v>
      </c>
      <c r="G29" s="20">
        <f t="shared" si="2"/>
        <v>0</v>
      </c>
    </row>
    <row r="30" spans="1:7" ht="20.100000000000001" customHeight="1" x14ac:dyDescent="0.25">
      <c r="A30" s="13"/>
      <c r="D30" s="19">
        <f t="shared" si="3"/>
        <v>0</v>
      </c>
      <c r="E30" s="2"/>
      <c r="F30" s="19">
        <f t="shared" si="1"/>
        <v>0</v>
      </c>
      <c r="G30" s="20">
        <f t="shared" si="2"/>
        <v>0</v>
      </c>
    </row>
    <row r="31" spans="1:7" ht="20.100000000000001" customHeight="1" x14ac:dyDescent="0.25">
      <c r="A31" s="13"/>
      <c r="D31" s="19">
        <f t="shared" si="3"/>
        <v>0</v>
      </c>
      <c r="E31" s="2"/>
      <c r="F31" s="19">
        <f t="shared" si="1"/>
        <v>0</v>
      </c>
      <c r="G31" s="20">
        <f t="shared" si="2"/>
        <v>0</v>
      </c>
    </row>
    <row r="32" spans="1:7" ht="20.100000000000001" customHeight="1" x14ac:dyDescent="0.25">
      <c r="A32" s="13"/>
      <c r="D32" s="19">
        <f t="shared" si="3"/>
        <v>0</v>
      </c>
      <c r="E32" s="2"/>
      <c r="F32" s="19">
        <f t="shared" si="1"/>
        <v>0</v>
      </c>
      <c r="G32" s="20">
        <f t="shared" si="2"/>
        <v>0</v>
      </c>
    </row>
    <row r="33" spans="1:7" ht="20.100000000000001" customHeight="1" x14ac:dyDescent="0.25">
      <c r="A33" s="24" t="s">
        <v>8</v>
      </c>
      <c r="B33" s="24"/>
      <c r="C33" s="3">
        <f>SUM(C18:C32)</f>
        <v>0</v>
      </c>
      <c r="D33" s="7">
        <f>D18+D19+D20+D21+D22+D23+D24+D25+D26+D27+D28+D29+D30+D31+D32</f>
        <v>0</v>
      </c>
      <c r="E33" s="3">
        <f>SUM(E18:E32)</f>
        <v>0</v>
      </c>
      <c r="F33" s="7">
        <f>F18+F19+F20+F21+F22+F23+F24+F25+F26+F27+F28+F29+F30+F31+F32</f>
        <v>0</v>
      </c>
      <c r="G33" s="21"/>
    </row>
    <row r="34" spans="1:7" ht="20.100000000000001" customHeight="1" x14ac:dyDescent="0.3">
      <c r="A34" s="26" t="s">
        <v>9</v>
      </c>
      <c r="B34" s="27"/>
      <c r="C34" s="28"/>
      <c r="D34" s="29">
        <f>E15+D33+F33</f>
        <v>0</v>
      </c>
      <c r="E34" s="30"/>
      <c r="F34" s="30"/>
      <c r="G34" s="31"/>
    </row>
    <row r="35" spans="1:7" ht="20.100000000000001" customHeight="1" x14ac:dyDescent="0.25"/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20.100000000000001" customHeight="1" x14ac:dyDescent="0.25"/>
    <row r="40" spans="1:7" ht="20.100000000000001" customHeight="1" x14ac:dyDescent="0.25"/>
    <row r="41" spans="1:7" ht="20.100000000000001" customHeight="1" x14ac:dyDescent="0.25"/>
    <row r="42" spans="1:7" ht="20.100000000000001" customHeight="1" x14ac:dyDescent="0.25"/>
    <row r="43" spans="1:7" ht="20.100000000000001" customHeight="1" x14ac:dyDescent="0.25"/>
    <row r="44" spans="1:7" ht="20.100000000000001" customHeight="1" x14ac:dyDescent="0.25"/>
    <row r="45" spans="1:7" ht="20.100000000000001" customHeight="1" x14ac:dyDescent="0.25"/>
    <row r="46" spans="1:7" ht="20.100000000000001" customHeight="1" x14ac:dyDescent="0.25"/>
    <row r="47" spans="1:7" ht="20.100000000000001" customHeight="1" x14ac:dyDescent="0.25"/>
    <row r="48" spans="1: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</sheetData>
  <sheetProtection insertColumns="0" selectLockedCells="1" selectUnlockedCells="1"/>
  <customSheetViews>
    <customSheetView guid="{0F7E6B75-8A3D-488F-A745-CF20969D19A6}" showPageBreaks="1" printArea="1">
      <selection sqref="A1:B1"/>
      <pageMargins left="0.5" right="0.5" top="0.75" bottom="0" header="0.3" footer="0.3"/>
      <printOptions horizontalCentered="1" gridLines="1"/>
      <pageSetup orientation="portrait" r:id="rId1"/>
    </customSheetView>
    <customSheetView guid="{CD14C957-D5E7-4B1B-9E78-359C30ED413D}" showPageBreaks="1" printArea="1" hiddenColumns="1">
      <selection activeCell="K19" sqref="K19"/>
      <pageMargins left="0" right="0" top="0.75" bottom="0" header="0.3" footer="0.3"/>
      <printOptions gridLines="1"/>
      <pageSetup orientation="portrait" r:id="rId2"/>
    </customSheetView>
    <customSheetView guid="{768FB86A-D8CC-4C97-BFA3-8240FDA41188}" printArea="1">
      <selection activeCell="I32" sqref="I32"/>
      <pageMargins left="0.5" right="0.5" top="0.75" bottom="0" header="0.3" footer="0.3"/>
      <printOptions horizontalCentered="1" gridLines="1"/>
      <pageSetup orientation="portrait" r:id="rId3"/>
    </customSheetView>
  </customSheetViews>
  <mergeCells count="9">
    <mergeCell ref="A1:B1"/>
    <mergeCell ref="C1:D1"/>
    <mergeCell ref="A15:B15"/>
    <mergeCell ref="E1:G1"/>
    <mergeCell ref="A34:C34"/>
    <mergeCell ref="D34:G34"/>
    <mergeCell ref="A33:B33"/>
    <mergeCell ref="A2:G2"/>
    <mergeCell ref="A16:G16"/>
  </mergeCells>
  <printOptions horizontalCentered="1" gridLines="1"/>
  <pageMargins left="0.5" right="0.5" top="0.75" bottom="0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Vice-Pres</dc:creator>
  <cp:lastModifiedBy>Charles Davis</cp:lastModifiedBy>
  <cp:lastPrinted>2015-04-02T20:05:57Z</cp:lastPrinted>
  <dcterms:created xsi:type="dcterms:W3CDTF">2012-04-12T15:11:27Z</dcterms:created>
  <dcterms:modified xsi:type="dcterms:W3CDTF">2025-04-08T23:57:37Z</dcterms:modified>
</cp:coreProperties>
</file>