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13395" windowHeight="12345"/>
  </bookViews>
  <sheets>
    <sheet name="Christmas order" sheetId="1" r:id="rId1"/>
  </sheets>
  <definedNames>
    <definedName name="_xlnm.Print_Area" localSheetId="0">'Christmas order'!$A$1:$K$57</definedName>
  </definedNames>
  <calcPr calcId="145621"/>
</workbook>
</file>

<file path=xl/calcChain.xml><?xml version="1.0" encoding="utf-8"?>
<calcChain xmlns="http://schemas.openxmlformats.org/spreadsheetml/2006/main">
  <c r="K52" i="1" l="1"/>
  <c r="K49" i="1"/>
  <c r="K48" i="1"/>
  <c r="K45" i="1"/>
  <c r="K44" i="1"/>
  <c r="K41" i="1"/>
  <c r="K40" i="1"/>
  <c r="K37" i="1"/>
  <c r="K36" i="1"/>
  <c r="K34" i="1"/>
  <c r="K33" i="1"/>
  <c r="K32" i="1"/>
  <c r="K31" i="1"/>
  <c r="K30" i="1"/>
  <c r="K29" i="1"/>
  <c r="K28" i="1"/>
  <c r="K27" i="1"/>
  <c r="K24" i="1"/>
  <c r="K23" i="1"/>
  <c r="K22" i="1"/>
  <c r="K21" i="1"/>
  <c r="K20" i="1"/>
  <c r="K19" i="1"/>
  <c r="K17" i="1"/>
  <c r="K16" i="1"/>
  <c r="K15" i="1"/>
  <c r="K14" i="1"/>
  <c r="K13" i="1"/>
  <c r="K12" i="1"/>
  <c r="K11" i="1"/>
  <c r="K10" i="1"/>
  <c r="K9" i="1"/>
  <c r="E54" i="1"/>
  <c r="E53" i="1"/>
  <c r="E52" i="1"/>
  <c r="E51" i="1"/>
  <c r="E50" i="1"/>
  <c r="E49" i="1"/>
  <c r="E48" i="1"/>
  <c r="E47" i="1"/>
  <c r="E46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J53" i="1" l="1"/>
</calcChain>
</file>

<file path=xl/sharedStrings.xml><?xml version="1.0" encoding="utf-8"?>
<sst xmlns="http://schemas.openxmlformats.org/spreadsheetml/2006/main" count="68" uniqueCount="64">
  <si>
    <t>ST. JOSEPH'S FUND RAISING GROUP</t>
  </si>
  <si>
    <t>SHOP-EASY Certificate Order Form</t>
  </si>
  <si>
    <t>DELIVERY METHOD:</t>
  </si>
  <si>
    <t>FAMILY NAME:</t>
  </si>
  <si>
    <t>Send order home</t>
  </si>
  <si>
    <t>PARENT NAME:</t>
  </si>
  <si>
    <t>EMAIL:</t>
  </si>
  <si>
    <t>STUDENT NAME:</t>
  </si>
  <si>
    <t>GRADE:</t>
  </si>
  <si>
    <t>PHONE:</t>
  </si>
  <si>
    <t>hold for pick up</t>
  </si>
  <si>
    <t>Merchant (fee)</t>
  </si>
  <si>
    <t>QTY</t>
  </si>
  <si>
    <t>Value</t>
  </si>
  <si>
    <t>Total</t>
  </si>
  <si>
    <t xml:space="preserve"> Boston Pizza  (5%)</t>
  </si>
  <si>
    <t xml:space="preserve"> Amazon.ca  (2%) </t>
  </si>
  <si>
    <t xml:space="preserve">    Cactus Club (10%)</t>
  </si>
  <si>
    <t>Bath &amp; Body Works  (5%)</t>
  </si>
  <si>
    <t xml:space="preserve">    Earl's (8%)</t>
  </si>
  <si>
    <t xml:space="preserve">  Best Buy   (2%)</t>
  </si>
  <si>
    <t xml:space="preserve">Chapters/Indigo </t>
  </si>
  <si>
    <t xml:space="preserve">    Joey's Restaurants (8%)</t>
  </si>
  <si>
    <t xml:space="preserve">    Keg (5%)</t>
  </si>
  <si>
    <t>Dollarama (3%)</t>
  </si>
  <si>
    <t xml:space="preserve">   McDonalds (3%)</t>
  </si>
  <si>
    <t xml:space="preserve"> Mark's Work Warehouse (5%)</t>
  </si>
  <si>
    <t>The Bay (3%)</t>
  </si>
  <si>
    <t xml:space="preserve">    Moxie's (10%)</t>
  </si>
  <si>
    <t>Old Spaghetti Factory (5%)</t>
  </si>
  <si>
    <t>$10 bonus card for every $25 to use between Jan &amp; March 2023 1 per use per visit</t>
  </si>
  <si>
    <t xml:space="preserve">    Shopper's Drug Mart (3%)</t>
  </si>
  <si>
    <t>The Children's Place  (5%)</t>
  </si>
  <si>
    <t xml:space="preserve">    Red Robin (5%) </t>
  </si>
  <si>
    <t xml:space="preserve"> Winners / Marshalls /Home Sense (5%)</t>
  </si>
  <si>
    <t>Subway (4%)</t>
  </si>
  <si>
    <t>Toys R Us (3%)</t>
  </si>
  <si>
    <t>Happy Active</t>
  </si>
  <si>
    <t xml:space="preserve"> (Sport Chek, Golf Town, Runing Room, Cabela's) (5%)</t>
  </si>
  <si>
    <t xml:space="preserve">     Starbucks (5.%)</t>
  </si>
  <si>
    <t>Happy Him</t>
  </si>
  <si>
    <t>Chapters/Indigo/Coles, Golf Town, Hudson's Bay, Topshop, Topman, Cabela's)  (5%)</t>
  </si>
  <si>
    <t>Tim Hortons (3%)</t>
  </si>
  <si>
    <t>Happy Her</t>
  </si>
  <si>
    <t>Saks Off 5th, Roots, Milestones, Davids Tea, Sport Chek, Kernels, Chapters/Indigo/Coles, Hudson's Bay,  (5%)</t>
  </si>
  <si>
    <t xml:space="preserve">  White Spot (10%) </t>
  </si>
  <si>
    <t xml:space="preserve"> Triple O's  (10%) </t>
  </si>
  <si>
    <r>
      <t>Vancouver Dine (10%) (</t>
    </r>
    <r>
      <rPr>
        <sz val="8"/>
        <rFont val="Calibri"/>
        <family val="2"/>
        <scheme val="minor"/>
      </rPr>
      <t>The Teahouse, Seasons in the Park, Cardero's &amp; Sandbar)</t>
    </r>
  </si>
  <si>
    <t>Happy Teen</t>
  </si>
  <si>
    <t>Ardene, Sephora, Chapters/Indigo/Coles, Golf Town, Cineplex,  Topshop, Topman,   Sport Chek)  (5%)</t>
  </si>
  <si>
    <t>Spa Utopia 5%)</t>
  </si>
  <si>
    <t>www.spautopia.ca</t>
  </si>
  <si>
    <t xml:space="preserve"> Fairmont Hotels (5%)</t>
  </si>
  <si>
    <t>Happy Student</t>
  </si>
  <si>
    <t>New York Fries, DWS-Designer Shoe Warehouse, The Shoe Company, American Eagle, Staples, Sephora, Roots)  (5%)</t>
  </si>
  <si>
    <t xml:space="preserve">  London Drugs (2%)</t>
  </si>
  <si>
    <t>Walmart (3%)</t>
  </si>
  <si>
    <t>TOTAL ORDER</t>
  </si>
  <si>
    <t>PAYMENT INFORMATION</t>
  </si>
  <si>
    <t>For Full list including Gas and Grocery suppliers please download the full order form at www.saintjosephschool.ca</t>
  </si>
  <si>
    <t>CHEQUE (payable to St. Joseph's School)</t>
  </si>
  <si>
    <t>CK #</t>
  </si>
  <si>
    <t xml:space="preserve">                             CASH</t>
  </si>
  <si>
    <t>Domino's (5%)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</si>
</sst>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9" x14ac:knownFonts="1">
    <font>
      <sz val="10"/>
      <name val="Arial"/>
    </font>
    <font>
      <b/>
      <sz val="18"/>
      <name val="Calibri"/>
      <family val="2"/>
      <scheme val="minor"/>
    </font>
    <font>
      <b/>
      <sz val="24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i/>
      <sz val="11"/>
      <name val="Calibri"/>
      <family val="2"/>
      <scheme val="minor"/>
    </font>
    <font>
      <sz val="11"/>
      <color rgb="FF003366"/>
      <name val="Calibri"/>
      <family val="2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sz val="10"/>
      <name val="Arial"/>
      <family val="2"/>
    </font>
    <font>
      <i/>
      <sz val="9"/>
      <name val="Calibri"/>
      <family val="2"/>
      <scheme val="minor"/>
    </font>
    <font>
      <sz val="8"/>
      <name val="Calibri"/>
      <family val="2"/>
      <scheme val="minor"/>
    </font>
    <font>
      <b/>
      <i/>
      <sz val="10"/>
      <name val="Calibri"/>
      <family val="2"/>
      <scheme val="minor"/>
    </font>
    <font>
      <sz val="11"/>
      <color indexed="8"/>
      <name val="Calibri"/>
      <family val="2"/>
      <scheme val="minor"/>
    </font>
    <font>
      <i/>
      <sz val="11"/>
      <color indexed="8"/>
      <name val="Calibri"/>
      <family val="2"/>
      <scheme val="minor"/>
    </font>
    <font>
      <sz val="11"/>
      <color indexed="10"/>
      <name val="Calibri"/>
      <family val="2"/>
      <scheme val="minor"/>
    </font>
    <font>
      <i/>
      <sz val="10"/>
      <color theme="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</cellStyleXfs>
  <cellXfs count="149">
    <xf numFmtId="0" fontId="0" fillId="0" borderId="0" xfId="0"/>
    <xf numFmtId="0" fontId="2" fillId="0" borderId="0" xfId="0" applyNumberFormat="1" applyFont="1" applyFill="1" applyBorder="1" applyAlignment="1"/>
    <xf numFmtId="0" fontId="3" fillId="0" borderId="0" xfId="0" applyFont="1" applyFill="1"/>
    <xf numFmtId="0" fontId="4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3" fillId="0" borderId="0" xfId="0" applyFont="1" applyFill="1" applyBorder="1"/>
    <xf numFmtId="0" fontId="8" fillId="0" borderId="0" xfId="0" applyNumberFormat="1" applyFont="1" applyFill="1" applyBorder="1" applyAlignment="1">
      <alignment horizontal="centerContinuous" vertical="center"/>
    </xf>
    <xf numFmtId="0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left" vertical="center"/>
    </xf>
    <xf numFmtId="0" fontId="8" fillId="0" borderId="1" xfId="0" applyNumberFormat="1" applyFont="1" applyFill="1" applyBorder="1" applyAlignment="1"/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/>
    <xf numFmtId="0" fontId="8" fillId="0" borderId="2" xfId="0" applyNumberFormat="1" applyFont="1" applyFill="1" applyBorder="1" applyAlignment="1">
      <alignment horizontal="left" vertical="center"/>
    </xf>
    <xf numFmtId="0" fontId="8" fillId="0" borderId="2" xfId="0" applyNumberFormat="1" applyFont="1" applyFill="1" applyBorder="1" applyAlignment="1"/>
    <xf numFmtId="0" fontId="8" fillId="0" borderId="1" xfId="0" applyNumberFormat="1" applyFont="1" applyFill="1" applyBorder="1" applyAlignment="1">
      <alignment horizontal="center"/>
    </xf>
    <xf numFmtId="0" fontId="8" fillId="0" borderId="1" xfId="0" applyFont="1" applyFill="1" applyBorder="1"/>
    <xf numFmtId="0" fontId="8" fillId="0" borderId="2" xfId="0" applyNumberFormat="1" applyFont="1" applyFill="1" applyBorder="1"/>
    <xf numFmtId="0" fontId="8" fillId="0" borderId="0" xfId="0" applyNumberFormat="1" applyFont="1" applyFill="1" applyBorder="1" applyAlignment="1">
      <alignment horizontal="left" vertical="center"/>
    </xf>
    <xf numFmtId="0" fontId="8" fillId="0" borderId="2" xfId="0" applyFont="1" applyFill="1" applyBorder="1"/>
    <xf numFmtId="0" fontId="3" fillId="0" borderId="0" xfId="0" applyFont="1" applyFill="1" applyAlignment="1">
      <alignment horizontal="center" wrapText="1"/>
    </xf>
    <xf numFmtId="0" fontId="9" fillId="0" borderId="0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9" fillId="0" borderId="5" xfId="0" applyFont="1" applyFill="1" applyBorder="1"/>
    <xf numFmtId="0" fontId="9" fillId="0" borderId="4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vertical="center" textRotation="45" wrapText="1"/>
    </xf>
    <xf numFmtId="0" fontId="8" fillId="0" borderId="9" xfId="0" applyFont="1" applyFill="1" applyBorder="1"/>
    <xf numFmtId="164" fontId="8" fillId="0" borderId="9" xfId="1" applyNumberFormat="1" applyFont="1" applyFill="1" applyBorder="1" applyAlignment="1">
      <alignment vertical="center"/>
    </xf>
    <xf numFmtId="0" fontId="8" fillId="0" borderId="10" xfId="0" applyFont="1" applyFill="1" applyBorder="1"/>
    <xf numFmtId="0" fontId="9" fillId="0" borderId="11" xfId="0" applyFont="1" applyFill="1" applyBorder="1"/>
    <xf numFmtId="0" fontId="5" fillId="0" borderId="12" xfId="0" applyFont="1" applyFill="1" applyBorder="1" applyAlignment="1">
      <alignment vertical="center" textRotation="70"/>
    </xf>
    <xf numFmtId="0" fontId="8" fillId="0" borderId="14" xfId="0" applyFont="1" applyFill="1" applyBorder="1"/>
    <xf numFmtId="0" fontId="5" fillId="0" borderId="11" xfId="0" applyFont="1" applyFill="1" applyBorder="1" applyAlignment="1">
      <alignment vertical="center" textRotation="70"/>
    </xf>
    <xf numFmtId="0" fontId="8" fillId="0" borderId="8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164" fontId="8" fillId="0" borderId="14" xfId="1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>
      <alignment horizontal="center" wrapText="1"/>
    </xf>
    <xf numFmtId="0" fontId="3" fillId="0" borderId="0" xfId="0" applyNumberFormat="1" applyFont="1" applyFill="1" applyAlignment="1">
      <alignment horizontal="center" wrapText="1"/>
    </xf>
    <xf numFmtId="164" fontId="5" fillId="0" borderId="14" xfId="1" applyNumberFormat="1" applyFont="1" applyFill="1" applyBorder="1" applyAlignment="1">
      <alignment horizontal="right" vertical="center"/>
    </xf>
    <xf numFmtId="0" fontId="8" fillId="0" borderId="19" xfId="0" applyFont="1" applyFill="1" applyBorder="1"/>
    <xf numFmtId="164" fontId="8" fillId="0" borderId="9" xfId="1" applyNumberFormat="1" applyFont="1" applyFill="1" applyBorder="1" applyAlignment="1">
      <alignment horizontal="right" vertical="center"/>
    </xf>
    <xf numFmtId="164" fontId="8" fillId="0" borderId="8" xfId="1" applyNumberFormat="1" applyFont="1" applyFill="1" applyBorder="1" applyAlignment="1">
      <alignment horizontal="right" vertical="center"/>
    </xf>
    <xf numFmtId="0" fontId="8" fillId="0" borderId="20" xfId="0" applyFont="1" applyFill="1" applyBorder="1"/>
    <xf numFmtId="0" fontId="8" fillId="0" borderId="21" xfId="0" applyFont="1" applyFill="1" applyBorder="1" applyAlignment="1">
      <alignment horizontal="center" vertical="center"/>
    </xf>
    <xf numFmtId="0" fontId="8" fillId="0" borderId="0" xfId="0" applyFont="1" applyFill="1"/>
    <xf numFmtId="0" fontId="8" fillId="0" borderId="22" xfId="0" applyFont="1" applyFill="1" applyBorder="1"/>
    <xf numFmtId="0" fontId="6" fillId="0" borderId="0" xfId="0" applyFont="1" applyFill="1" applyBorder="1" applyAlignment="1">
      <alignment horizontal="center" vertical="center" textRotation="70"/>
    </xf>
    <xf numFmtId="164" fontId="3" fillId="0" borderId="0" xfId="1" applyNumberFormat="1" applyFont="1" applyFill="1" applyBorder="1" applyAlignment="1">
      <alignment horizontal="right" vertical="center"/>
    </xf>
    <xf numFmtId="0" fontId="8" fillId="0" borderId="23" xfId="0" applyFont="1" applyFill="1" applyBorder="1"/>
    <xf numFmtId="0" fontId="8" fillId="0" borderId="16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vertical="center" wrapText="1"/>
    </xf>
    <xf numFmtId="0" fontId="9" fillId="0" borderId="0" xfId="0" applyFont="1" applyFill="1" applyBorder="1"/>
    <xf numFmtId="0" fontId="5" fillId="0" borderId="24" xfId="0" applyFont="1" applyFill="1" applyBorder="1" applyAlignment="1">
      <alignment vertical="center" textRotation="70"/>
    </xf>
    <xf numFmtId="0" fontId="8" fillId="0" borderId="25" xfId="0" applyFont="1" applyFill="1" applyBorder="1" applyAlignment="1">
      <alignment horizontal="center" vertical="center" wrapText="1"/>
    </xf>
    <xf numFmtId="0" fontId="8" fillId="0" borderId="25" xfId="0" applyFont="1" applyFill="1" applyBorder="1"/>
    <xf numFmtId="164" fontId="8" fillId="0" borderId="25" xfId="1" applyNumberFormat="1" applyFont="1" applyFill="1" applyBorder="1" applyAlignment="1">
      <alignment horizontal="right" vertical="center"/>
    </xf>
    <xf numFmtId="0" fontId="6" fillId="0" borderId="0" xfId="0" applyFont="1" applyFill="1" applyBorder="1"/>
    <xf numFmtId="164" fontId="5" fillId="0" borderId="28" xfId="1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 textRotation="69" wrapText="1"/>
    </xf>
    <xf numFmtId="0" fontId="3" fillId="0" borderId="0" xfId="0" applyFont="1" applyFill="1" applyBorder="1" applyAlignment="1">
      <alignment vertical="center"/>
    </xf>
    <xf numFmtId="44" fontId="3" fillId="0" borderId="0" xfId="2" applyFont="1" applyFill="1" applyBorder="1" applyAlignment="1">
      <alignment vertical="center"/>
    </xf>
    <xf numFmtId="0" fontId="8" fillId="0" borderId="8" xfId="0" applyFont="1" applyFill="1" applyBorder="1"/>
    <xf numFmtId="164" fontId="5" fillId="0" borderId="21" xfId="1" applyNumberFormat="1" applyFont="1" applyFill="1" applyBorder="1" applyAlignment="1">
      <alignment vertical="center"/>
    </xf>
    <xf numFmtId="43" fontId="3" fillId="0" borderId="0" xfId="1" applyFont="1" applyFill="1" applyBorder="1" applyAlignment="1">
      <alignment vertical="center"/>
    </xf>
    <xf numFmtId="43" fontId="8" fillId="0" borderId="9" xfId="1" applyFont="1" applyFill="1" applyBorder="1" applyAlignment="1">
      <alignment vertical="center"/>
    </xf>
    <xf numFmtId="164" fontId="5" fillId="0" borderId="9" xfId="1" applyNumberFormat="1" applyFont="1" applyFill="1" applyBorder="1" applyAlignment="1">
      <alignment vertical="center"/>
    </xf>
    <xf numFmtId="0" fontId="8" fillId="0" borderId="9" xfId="0" applyFont="1" applyFill="1" applyBorder="1" applyAlignment="1">
      <alignment horizontal="center" vertical="center"/>
    </xf>
    <xf numFmtId="164" fontId="8" fillId="0" borderId="21" xfId="1" applyNumberFormat="1" applyFont="1" applyFill="1" applyBorder="1" applyAlignment="1">
      <alignment horizontal="right" vertical="center"/>
    </xf>
    <xf numFmtId="0" fontId="8" fillId="0" borderId="32" xfId="0" applyFont="1" applyFill="1" applyBorder="1"/>
    <xf numFmtId="0" fontId="8" fillId="0" borderId="33" xfId="0" applyFont="1" applyFill="1" applyBorder="1"/>
    <xf numFmtId="164" fontId="8" fillId="0" borderId="34" xfId="1" applyNumberFormat="1" applyFont="1" applyFill="1" applyBorder="1" applyAlignment="1">
      <alignment horizontal="right" vertical="center"/>
    </xf>
    <xf numFmtId="0" fontId="11" fillId="0" borderId="14" xfId="0" applyFont="1" applyFill="1" applyBorder="1" applyAlignment="1">
      <alignment horizontal="center"/>
    </xf>
    <xf numFmtId="0" fontId="8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8" fillId="0" borderId="28" xfId="0" applyFont="1" applyFill="1" applyBorder="1" applyAlignment="1">
      <alignment horizontal="center" vertical="center"/>
    </xf>
    <xf numFmtId="0" fontId="5" fillId="0" borderId="3" xfId="0" applyFont="1" applyFill="1" applyBorder="1"/>
    <xf numFmtId="164" fontId="8" fillId="0" borderId="3" xfId="1" applyNumberFormat="1" applyFont="1" applyFill="1" applyBorder="1" applyAlignment="1">
      <alignment vertical="center"/>
    </xf>
    <xf numFmtId="0" fontId="8" fillId="0" borderId="35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5" fillId="0" borderId="0" xfId="0" applyFont="1" applyFill="1" applyBorder="1"/>
    <xf numFmtId="0" fontId="4" fillId="0" borderId="0" xfId="0" applyFont="1" applyFill="1" applyBorder="1" applyAlignment="1">
      <alignment horizontal="center" vertical="center"/>
    </xf>
    <xf numFmtId="0" fontId="8" fillId="0" borderId="28" xfId="0" applyFont="1" applyFill="1" applyBorder="1"/>
    <xf numFmtId="0" fontId="5" fillId="0" borderId="37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left" vertical="center"/>
    </xf>
    <xf numFmtId="0" fontId="8" fillId="0" borderId="42" xfId="0" applyFont="1" applyFill="1" applyBorder="1"/>
    <xf numFmtId="0" fontId="8" fillId="0" borderId="43" xfId="0" applyFont="1" applyFill="1" applyBorder="1"/>
    <xf numFmtId="0" fontId="8" fillId="0" borderId="44" xfId="0" applyFont="1" applyFill="1" applyBorder="1"/>
    <xf numFmtId="0" fontId="3" fillId="0" borderId="0" xfId="0" applyFont="1" applyFill="1" applyBorder="1" applyAlignment="1">
      <alignment horizontal="center"/>
    </xf>
    <xf numFmtId="0" fontId="8" fillId="0" borderId="11" xfId="0" applyFont="1" applyFill="1" applyBorder="1" applyAlignment="1">
      <alignment vertical="center"/>
    </xf>
    <xf numFmtId="0" fontId="8" fillId="0" borderId="11" xfId="0" applyFont="1" applyFill="1" applyBorder="1"/>
    <xf numFmtId="0" fontId="8" fillId="0" borderId="24" xfId="0" applyFont="1" applyFill="1" applyBorder="1" applyAlignment="1">
      <alignment vertical="center"/>
    </xf>
    <xf numFmtId="0" fontId="8" fillId="0" borderId="36" xfId="0" applyFont="1" applyFill="1" applyBorder="1"/>
    <xf numFmtId="0" fontId="8" fillId="0" borderId="45" xfId="0" applyFont="1" applyFill="1" applyBorder="1"/>
    <xf numFmtId="0" fontId="6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16" fillId="0" borderId="0" xfId="0" applyFont="1" applyFill="1" applyBorder="1"/>
    <xf numFmtId="0" fontId="17" fillId="0" borderId="0" xfId="0" applyFont="1" applyFill="1" applyBorder="1"/>
    <xf numFmtId="0" fontId="3" fillId="0" borderId="36" xfId="0" applyFont="1" applyFill="1" applyBorder="1" applyAlignment="1">
      <alignment horizontal="center" vertical="center"/>
    </xf>
    <xf numFmtId="0" fontId="3" fillId="0" borderId="36" xfId="0" applyFont="1" applyFill="1" applyBorder="1"/>
    <xf numFmtId="0" fontId="3" fillId="0" borderId="24" xfId="0" applyFont="1" applyFill="1" applyBorder="1"/>
    <xf numFmtId="164" fontId="18" fillId="0" borderId="28" xfId="1" applyNumberFormat="1" applyFont="1" applyFill="1" applyBorder="1" applyAlignment="1">
      <alignment vertical="center"/>
    </xf>
    <xf numFmtId="164" fontId="8" fillId="0" borderId="39" xfId="2" applyNumberFormat="1" applyFont="1" applyFill="1" applyBorder="1" applyAlignment="1">
      <alignment horizontal="left" vertical="center"/>
    </xf>
    <xf numFmtId="44" fontId="8" fillId="0" borderId="40" xfId="2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textRotation="45"/>
    </xf>
    <xf numFmtId="0" fontId="8" fillId="0" borderId="0" xfId="0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textRotation="69" wrapText="1"/>
    </xf>
    <xf numFmtId="0" fontId="4" fillId="0" borderId="27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textRotation="45"/>
    </xf>
    <xf numFmtId="0" fontId="8" fillId="0" borderId="18" xfId="0" applyFont="1" applyFill="1" applyBorder="1" applyAlignment="1">
      <alignment vertical="center" wrapText="1"/>
    </xf>
    <xf numFmtId="0" fontId="8" fillId="0" borderId="15" xfId="0" applyFont="1" applyFill="1" applyBorder="1" applyAlignment="1">
      <alignment vertical="center" wrapText="1"/>
    </xf>
    <xf numFmtId="0" fontId="8" fillId="0" borderId="16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2495550</xdr:colOff>
      <xdr:row>3</xdr:row>
      <xdr:rowOff>76200</xdr:rowOff>
    </xdr:from>
    <xdr:to>
      <xdr:col>13</xdr:col>
      <xdr:colOff>2781300</xdr:colOff>
      <xdr:row>3</xdr:row>
      <xdr:rowOff>342900</xdr:rowOff>
    </xdr:to>
    <xdr:sp macro="" textlink="">
      <xdr:nvSpPr>
        <xdr:cNvPr id="2" name="Rectangle 6"/>
        <xdr:cNvSpPr>
          <a:spLocks noChangeArrowheads="1"/>
        </xdr:cNvSpPr>
      </xdr:nvSpPr>
      <xdr:spPr bwMode="auto">
        <a:xfrm>
          <a:off x="9544050" y="657225"/>
          <a:ext cx="0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2486025</xdr:colOff>
      <xdr:row>5</xdr:row>
      <xdr:rowOff>0</xdr:rowOff>
    </xdr:from>
    <xdr:to>
      <xdr:col>13</xdr:col>
      <xdr:colOff>2781300</xdr:colOff>
      <xdr:row>5</xdr:row>
      <xdr:rowOff>266700</xdr:rowOff>
    </xdr:to>
    <xdr:sp macro="" textlink="">
      <xdr:nvSpPr>
        <xdr:cNvPr id="3" name="Rectangle 7"/>
        <xdr:cNvSpPr>
          <a:spLocks noChangeArrowheads="1"/>
        </xdr:cNvSpPr>
      </xdr:nvSpPr>
      <xdr:spPr bwMode="auto">
        <a:xfrm>
          <a:off x="9544050" y="962025"/>
          <a:ext cx="0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342901</xdr:colOff>
      <xdr:row>55</xdr:row>
      <xdr:rowOff>171450</xdr:rowOff>
    </xdr:from>
    <xdr:to>
      <xdr:col>6</xdr:col>
      <xdr:colOff>552451</xdr:colOff>
      <xdr:row>56</xdr:row>
      <xdr:rowOff>161925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>
          <a:off x="3714751" y="10668000"/>
          <a:ext cx="161925" cy="180975"/>
        </a:xfrm>
        <a:prstGeom prst="rect">
          <a:avLst/>
        </a:prstGeom>
        <a:solidFill>
          <a:srgbClr val="FFFFFF"/>
        </a:solidFill>
        <a:ln w="158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342900</xdr:colOff>
      <xdr:row>54</xdr:row>
      <xdr:rowOff>9525</xdr:rowOff>
    </xdr:from>
    <xdr:to>
      <xdr:col>6</xdr:col>
      <xdr:colOff>552450</xdr:colOff>
      <xdr:row>55</xdr:row>
      <xdr:rowOff>0</xdr:rowOff>
    </xdr:to>
    <xdr:sp macro="" textlink="">
      <xdr:nvSpPr>
        <xdr:cNvPr id="5" name="Rectangle 3"/>
        <xdr:cNvSpPr>
          <a:spLocks noChangeArrowheads="1"/>
        </xdr:cNvSpPr>
      </xdr:nvSpPr>
      <xdr:spPr bwMode="auto">
        <a:xfrm>
          <a:off x="3714750" y="10315575"/>
          <a:ext cx="161925" cy="180975"/>
        </a:xfrm>
        <a:prstGeom prst="rect">
          <a:avLst/>
        </a:prstGeom>
        <a:solidFill>
          <a:srgbClr val="FFFFFF"/>
        </a:solidFill>
        <a:ln w="158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236008</xdr:colOff>
      <xdr:row>3</xdr:row>
      <xdr:rowOff>19050</xdr:rowOff>
    </xdr:from>
    <xdr:to>
      <xdr:col>10</xdr:col>
      <xdr:colOff>329141</xdr:colOff>
      <xdr:row>4</xdr:row>
      <xdr:rowOff>9525</xdr:rowOff>
    </xdr:to>
    <xdr:sp macro="" textlink="">
      <xdr:nvSpPr>
        <xdr:cNvPr id="6" name="Rectangle 3"/>
        <xdr:cNvSpPr>
          <a:spLocks noChangeArrowheads="1"/>
        </xdr:cNvSpPr>
      </xdr:nvSpPr>
      <xdr:spPr bwMode="auto">
        <a:xfrm>
          <a:off x="6760633" y="600075"/>
          <a:ext cx="93133" cy="180975"/>
        </a:xfrm>
        <a:prstGeom prst="rect">
          <a:avLst/>
        </a:prstGeom>
        <a:solidFill>
          <a:srgbClr val="FFFFFF"/>
        </a:solidFill>
        <a:ln w="158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224367</xdr:colOff>
      <xdr:row>4</xdr:row>
      <xdr:rowOff>161925</xdr:rowOff>
    </xdr:from>
    <xdr:to>
      <xdr:col>10</xdr:col>
      <xdr:colOff>357717</xdr:colOff>
      <xdr:row>5</xdr:row>
      <xdr:rowOff>152400</xdr:rowOff>
    </xdr:to>
    <xdr:sp macro="" textlink="">
      <xdr:nvSpPr>
        <xdr:cNvPr id="7" name="Rectangle 3"/>
        <xdr:cNvSpPr>
          <a:spLocks noChangeArrowheads="1"/>
        </xdr:cNvSpPr>
      </xdr:nvSpPr>
      <xdr:spPr bwMode="auto">
        <a:xfrm>
          <a:off x="6748992" y="933450"/>
          <a:ext cx="133350" cy="180975"/>
        </a:xfrm>
        <a:prstGeom prst="rect">
          <a:avLst/>
        </a:prstGeom>
        <a:solidFill>
          <a:srgbClr val="FFFFFF"/>
        </a:solidFill>
        <a:ln w="1587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85"/>
  <sheetViews>
    <sheetView tabSelected="1" topLeftCell="A10" zoomScale="90" zoomScaleNormal="90" zoomScaleSheetLayoutView="50" zoomScalePageLayoutView="25" workbookViewId="0">
      <selection activeCell="D14" sqref="D14"/>
    </sheetView>
  </sheetViews>
  <sheetFormatPr defaultRowHeight="15" customHeight="1" x14ac:dyDescent="0.25"/>
  <cols>
    <col min="1" max="1" width="1" style="6" customWidth="1"/>
    <col min="2" max="2" width="27.5703125" style="2" customWidth="1"/>
    <col min="3" max="3" width="5.7109375" style="2" customWidth="1"/>
    <col min="4" max="4" width="7" style="2" customWidth="1"/>
    <col min="5" max="5" width="7.5703125" style="2" customWidth="1"/>
    <col min="6" max="6" width="1.7109375" style="2" customWidth="1"/>
    <col min="7" max="7" width="7.5703125" style="2" customWidth="1"/>
    <col min="8" max="8" width="27.5703125" style="2" customWidth="1"/>
    <col min="9" max="9" width="4.5703125" style="2" bestFit="1" customWidth="1"/>
    <col min="10" max="10" width="7.5703125" style="2" customWidth="1"/>
    <col min="11" max="11" width="6.140625" style="2" customWidth="1"/>
    <col min="12" max="12" width="1.5703125" style="2" customWidth="1"/>
    <col min="13" max="13" width="12.7109375" style="2" customWidth="1"/>
    <col min="14" max="14" width="24.85546875" style="2" customWidth="1"/>
    <col min="15" max="15" width="4.5703125" style="2" bestFit="1" customWidth="1"/>
    <col min="16" max="16" width="8.7109375" style="2" bestFit="1" customWidth="1"/>
    <col min="17" max="17" width="7.85546875" style="2" customWidth="1"/>
    <col min="18" max="18" width="1.7109375" style="2" customWidth="1"/>
    <col min="19" max="19" width="13" style="2" customWidth="1"/>
    <col min="20" max="20" width="21.5703125" style="2" customWidth="1"/>
    <col min="21" max="21" width="4.7109375" style="2" bestFit="1" customWidth="1"/>
    <col min="22" max="22" width="8.42578125" style="2" bestFit="1" customWidth="1"/>
    <col min="23" max="23" width="7.85546875" style="2" customWidth="1"/>
    <col min="24" max="16384" width="9.140625" style="2"/>
  </cols>
  <sheetData>
    <row r="1" spans="1:32" ht="24" customHeight="1" x14ac:dyDescent="0.5">
      <c r="A1" s="141" t="s">
        <v>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32" ht="15" customHeight="1" x14ac:dyDescent="0.25">
      <c r="A2" s="3" t="s">
        <v>1</v>
      </c>
      <c r="B2" s="3"/>
      <c r="C2" s="3"/>
      <c r="D2" s="3"/>
      <c r="E2" s="3"/>
      <c r="F2" s="3"/>
      <c r="G2" s="3"/>
      <c r="H2" s="3"/>
      <c r="I2" s="4" t="s">
        <v>2</v>
      </c>
      <c r="J2" s="4"/>
      <c r="K2" s="4"/>
      <c r="L2" s="5"/>
      <c r="M2" s="5"/>
      <c r="N2" s="5"/>
      <c r="O2" s="6"/>
      <c r="P2" s="6"/>
      <c r="S2" s="142"/>
      <c r="T2" s="142"/>
      <c r="U2" s="142"/>
      <c r="V2" s="142"/>
      <c r="W2" s="142"/>
    </row>
    <row r="3" spans="1:32" ht="6.75" customHeight="1" x14ac:dyDescent="0.25">
      <c r="A3" s="7"/>
      <c r="B3" s="8"/>
      <c r="C3" s="8"/>
      <c r="D3" s="8"/>
      <c r="E3" s="8"/>
      <c r="F3" s="8"/>
      <c r="G3" s="8"/>
      <c r="H3" s="9"/>
      <c r="I3" s="4"/>
      <c r="J3" s="4"/>
      <c r="K3" s="4"/>
      <c r="L3" s="5"/>
      <c r="M3" s="5"/>
      <c r="N3" s="5"/>
      <c r="O3" s="6"/>
      <c r="P3" s="6"/>
      <c r="S3" s="142"/>
      <c r="T3" s="142"/>
      <c r="U3" s="142"/>
      <c r="V3" s="142"/>
      <c r="W3" s="142"/>
    </row>
    <row r="4" spans="1:32" ht="15" customHeight="1" x14ac:dyDescent="0.25">
      <c r="A4" s="8"/>
      <c r="B4" s="10" t="s">
        <v>3</v>
      </c>
      <c r="C4" s="11"/>
      <c r="D4" s="8"/>
      <c r="E4" s="12"/>
      <c r="F4" s="13"/>
      <c r="G4" s="13"/>
      <c r="H4" s="13"/>
      <c r="I4" s="4"/>
      <c r="J4" s="4" t="s">
        <v>4</v>
      </c>
      <c r="K4" s="13"/>
      <c r="L4" s="5"/>
      <c r="M4" s="5"/>
      <c r="N4" s="6"/>
      <c r="O4" s="6"/>
      <c r="P4" s="6"/>
      <c r="S4" s="142"/>
      <c r="T4" s="142"/>
      <c r="U4" s="142"/>
      <c r="V4" s="142"/>
      <c r="W4" s="142"/>
    </row>
    <row r="5" spans="1:32" ht="15" customHeight="1" x14ac:dyDescent="0.25">
      <c r="A5" s="8"/>
      <c r="B5" s="14" t="s">
        <v>5</v>
      </c>
      <c r="C5" s="15"/>
      <c r="D5" s="8" t="s">
        <v>6</v>
      </c>
      <c r="E5" s="16"/>
      <c r="F5" s="16"/>
      <c r="G5" s="16"/>
      <c r="H5" s="17"/>
      <c r="I5" s="4"/>
      <c r="J5" s="13"/>
      <c r="K5" s="13"/>
      <c r="L5" s="5"/>
      <c r="M5" s="5"/>
      <c r="N5" s="6"/>
      <c r="O5" s="6"/>
      <c r="P5" s="6"/>
      <c r="S5" s="142"/>
      <c r="T5" s="142"/>
      <c r="U5" s="142"/>
      <c r="V5" s="142"/>
      <c r="W5" s="142"/>
    </row>
    <row r="6" spans="1:32" ht="15" customHeight="1" x14ac:dyDescent="0.25">
      <c r="A6" s="8"/>
      <c r="B6" s="14" t="s">
        <v>7</v>
      </c>
      <c r="C6" s="15"/>
      <c r="D6" s="8" t="s">
        <v>8</v>
      </c>
      <c r="E6" s="18"/>
      <c r="F6" s="19" t="s">
        <v>9</v>
      </c>
      <c r="G6" s="13"/>
      <c r="H6" s="20"/>
      <c r="I6" s="4"/>
      <c r="J6" s="4" t="s">
        <v>10</v>
      </c>
      <c r="K6" s="13"/>
      <c r="L6" s="5"/>
      <c r="M6" s="5"/>
      <c r="N6" s="6"/>
      <c r="O6" s="6"/>
      <c r="P6" s="6"/>
      <c r="S6" s="142"/>
      <c r="T6" s="142"/>
      <c r="U6" s="142"/>
      <c r="V6" s="142"/>
      <c r="W6" s="142"/>
    </row>
    <row r="7" spans="1:32" ht="3" customHeight="1" thickBot="1" x14ac:dyDescent="0.3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6"/>
      <c r="M7" s="6"/>
      <c r="N7" s="6"/>
      <c r="O7" s="6"/>
      <c r="P7" s="6"/>
      <c r="Q7" s="6"/>
      <c r="R7" s="6"/>
      <c r="S7" s="6"/>
      <c r="T7" s="6"/>
      <c r="Z7" s="21"/>
      <c r="AA7" s="21"/>
      <c r="AB7" s="21"/>
      <c r="AC7" s="21"/>
      <c r="AD7" s="21"/>
      <c r="AE7" s="21"/>
      <c r="AF7" s="21"/>
    </row>
    <row r="8" spans="1:32" ht="15" customHeight="1" thickBot="1" x14ac:dyDescent="0.3">
      <c r="A8" s="22"/>
      <c r="B8" s="23" t="s">
        <v>11</v>
      </c>
      <c r="C8" s="23" t="s">
        <v>12</v>
      </c>
      <c r="D8" s="23" t="s">
        <v>13</v>
      </c>
      <c r="E8" s="24" t="s">
        <v>14</v>
      </c>
      <c r="F8" s="25"/>
      <c r="G8" s="26"/>
      <c r="H8" s="27" t="s">
        <v>11</v>
      </c>
      <c r="I8" s="23" t="s">
        <v>12</v>
      </c>
      <c r="J8" s="23" t="s">
        <v>13</v>
      </c>
      <c r="K8" s="28" t="s">
        <v>14</v>
      </c>
      <c r="M8" s="29"/>
      <c r="N8" s="30"/>
      <c r="O8" s="30"/>
      <c r="P8" s="30"/>
      <c r="Q8" s="30"/>
      <c r="R8" s="6"/>
      <c r="S8" s="6"/>
      <c r="T8" s="31"/>
      <c r="U8" s="21"/>
      <c r="V8" s="21"/>
      <c r="W8" s="21"/>
      <c r="X8" s="21"/>
      <c r="Y8" s="21"/>
      <c r="Z8" s="21"/>
    </row>
    <row r="9" spans="1:32" ht="15" customHeight="1" x14ac:dyDescent="0.25">
      <c r="A9" s="32"/>
      <c r="B9" s="143" t="s">
        <v>15</v>
      </c>
      <c r="C9" s="33"/>
      <c r="D9" s="34">
        <v>25</v>
      </c>
      <c r="E9" s="35">
        <f>C9*D9</f>
        <v>0</v>
      </c>
      <c r="F9" s="36"/>
      <c r="G9" s="37"/>
      <c r="H9" s="145" t="s">
        <v>16</v>
      </c>
      <c r="I9" s="33"/>
      <c r="J9" s="34">
        <v>25</v>
      </c>
      <c r="K9" s="35">
        <f>I9*J9</f>
        <v>0</v>
      </c>
      <c r="M9" s="6"/>
      <c r="N9" s="6"/>
      <c r="O9" s="6"/>
      <c r="P9" s="6"/>
      <c r="Q9" s="6"/>
      <c r="R9" s="6"/>
      <c r="S9" s="6"/>
      <c r="T9" s="31"/>
      <c r="U9" s="21"/>
      <c r="V9" s="21"/>
      <c r="W9" s="21"/>
      <c r="X9" s="21"/>
      <c r="Y9" s="21"/>
      <c r="Z9" s="21"/>
    </row>
    <row r="10" spans="1:32" ht="15" customHeight="1" x14ac:dyDescent="0.25">
      <c r="A10" s="32"/>
      <c r="B10" s="144"/>
      <c r="C10" s="38"/>
      <c r="D10" s="34">
        <v>50</v>
      </c>
      <c r="E10" s="35">
        <f t="shared" ref="E10:E26" si="0">C10*D10</f>
        <v>0</v>
      </c>
      <c r="F10" s="36"/>
      <c r="G10" s="39"/>
      <c r="H10" s="146"/>
      <c r="I10" s="33"/>
      <c r="J10" s="34">
        <v>50</v>
      </c>
      <c r="K10" s="35">
        <f t="shared" ref="K10:K37" si="1">I10*J10</f>
        <v>0</v>
      </c>
      <c r="M10" s="6"/>
      <c r="N10" s="6"/>
      <c r="O10" s="6"/>
      <c r="P10" s="6"/>
      <c r="Q10" s="6"/>
      <c r="R10" s="6"/>
      <c r="S10" s="6"/>
      <c r="T10" s="31"/>
      <c r="U10" s="21"/>
      <c r="V10" s="21"/>
      <c r="W10" s="21"/>
      <c r="X10" s="21"/>
      <c r="Y10" s="21"/>
      <c r="Z10" s="21"/>
    </row>
    <row r="11" spans="1:32" ht="15" customHeight="1" x14ac:dyDescent="0.25">
      <c r="A11" s="32"/>
      <c r="B11" s="40" t="s">
        <v>17</v>
      </c>
      <c r="C11" s="38"/>
      <c r="D11" s="34">
        <v>25</v>
      </c>
      <c r="E11" s="35">
        <f t="shared" si="0"/>
        <v>0</v>
      </c>
      <c r="F11" s="36"/>
      <c r="G11" s="39"/>
      <c r="H11" s="147"/>
      <c r="I11" s="33"/>
      <c r="J11" s="34">
        <v>100</v>
      </c>
      <c r="K11" s="35">
        <f t="shared" si="1"/>
        <v>0</v>
      </c>
      <c r="M11" s="6"/>
      <c r="N11" s="6"/>
      <c r="O11" s="6"/>
      <c r="P11" s="6"/>
      <c r="Q11" s="6"/>
      <c r="R11" s="6"/>
      <c r="S11" s="6"/>
      <c r="T11" s="31"/>
      <c r="U11" s="21"/>
      <c r="V11" s="21"/>
      <c r="W11" s="21"/>
      <c r="X11" s="21"/>
      <c r="Y11" s="21"/>
      <c r="Z11" s="21"/>
    </row>
    <row r="12" spans="1:32" ht="15" customHeight="1" x14ac:dyDescent="0.25">
      <c r="A12" s="32"/>
      <c r="B12" s="41"/>
      <c r="C12" s="38"/>
      <c r="D12" s="34">
        <v>50</v>
      </c>
      <c r="E12" s="35">
        <f t="shared" si="0"/>
        <v>0</v>
      </c>
      <c r="F12" s="36"/>
      <c r="G12" s="39"/>
      <c r="H12" s="42" t="s">
        <v>18</v>
      </c>
      <c r="I12" s="33"/>
      <c r="J12" s="34">
        <v>25</v>
      </c>
      <c r="K12" s="35">
        <f t="shared" si="1"/>
        <v>0</v>
      </c>
      <c r="M12" s="6"/>
      <c r="N12" s="6"/>
      <c r="O12" s="6"/>
      <c r="P12" s="6"/>
      <c r="Q12" s="6"/>
      <c r="R12" s="6"/>
      <c r="S12" s="6"/>
      <c r="T12" s="31"/>
      <c r="U12" s="21"/>
      <c r="V12" s="21"/>
      <c r="W12" s="21"/>
      <c r="X12" s="21"/>
      <c r="Y12" s="21"/>
      <c r="Z12" s="21"/>
    </row>
    <row r="13" spans="1:32" ht="15" customHeight="1" x14ac:dyDescent="0.25">
      <c r="A13" s="32"/>
      <c r="B13" s="143" t="s">
        <v>19</v>
      </c>
      <c r="C13" s="33"/>
      <c r="D13" s="43">
        <v>25</v>
      </c>
      <c r="E13" s="35">
        <f t="shared" si="0"/>
        <v>0</v>
      </c>
      <c r="F13" s="36"/>
      <c r="G13" s="39"/>
      <c r="H13" s="148" t="s">
        <v>20</v>
      </c>
      <c r="I13" s="33"/>
      <c r="J13" s="34">
        <v>25</v>
      </c>
      <c r="K13" s="35">
        <f t="shared" si="1"/>
        <v>0</v>
      </c>
      <c r="M13" s="6"/>
      <c r="N13" s="6"/>
      <c r="O13" s="6"/>
      <c r="P13" s="6"/>
      <c r="Q13" s="6"/>
      <c r="R13" s="6"/>
      <c r="S13" s="6"/>
      <c r="T13" s="44"/>
      <c r="U13" s="45"/>
      <c r="V13" s="45"/>
      <c r="W13" s="45"/>
      <c r="X13" s="45"/>
      <c r="Y13" s="45"/>
      <c r="Z13" s="45"/>
    </row>
    <row r="14" spans="1:32" ht="15" customHeight="1" x14ac:dyDescent="0.25">
      <c r="A14" s="32"/>
      <c r="B14" s="144"/>
      <c r="C14" s="33"/>
      <c r="D14" s="46">
        <v>50</v>
      </c>
      <c r="E14" s="35">
        <f t="shared" si="0"/>
        <v>0</v>
      </c>
      <c r="F14" s="36"/>
      <c r="G14" s="39"/>
      <c r="H14" s="146"/>
      <c r="I14" s="33"/>
      <c r="J14" s="34">
        <v>50</v>
      </c>
      <c r="K14" s="35">
        <f t="shared" si="1"/>
        <v>0</v>
      </c>
      <c r="M14" s="6"/>
      <c r="N14" s="6"/>
      <c r="O14" s="6"/>
      <c r="P14" s="6"/>
      <c r="Q14" s="6"/>
      <c r="R14" s="6"/>
      <c r="S14" s="6"/>
      <c r="T14" s="6"/>
    </row>
    <row r="15" spans="1:32" ht="15" customHeight="1" x14ac:dyDescent="0.25">
      <c r="A15" s="32"/>
      <c r="B15" s="143" t="s">
        <v>63</v>
      </c>
      <c r="C15" s="47"/>
      <c r="D15" s="48">
        <v>10</v>
      </c>
      <c r="E15" s="35">
        <f t="shared" si="0"/>
        <v>0</v>
      </c>
      <c r="F15" s="36"/>
      <c r="G15" s="39"/>
      <c r="H15" s="147"/>
      <c r="I15" s="33"/>
      <c r="J15" s="34">
        <v>100</v>
      </c>
      <c r="K15" s="35">
        <f t="shared" si="1"/>
        <v>0</v>
      </c>
      <c r="M15" s="6"/>
      <c r="N15" s="6"/>
      <c r="O15" s="6"/>
      <c r="P15" s="6"/>
      <c r="Q15" s="6"/>
      <c r="R15" s="6"/>
      <c r="S15" s="6"/>
      <c r="T15" s="6"/>
    </row>
    <row r="16" spans="1:32" ht="15" customHeight="1" x14ac:dyDescent="0.25">
      <c r="A16" s="32"/>
      <c r="B16" s="144"/>
      <c r="C16" s="47"/>
      <c r="D16" s="48">
        <v>25</v>
      </c>
      <c r="E16" s="35">
        <f t="shared" si="0"/>
        <v>0</v>
      </c>
      <c r="F16" s="36"/>
      <c r="G16" s="39"/>
      <c r="H16" s="118" t="s">
        <v>21</v>
      </c>
      <c r="I16" s="33"/>
      <c r="J16" s="34">
        <v>25</v>
      </c>
      <c r="K16" s="35">
        <f t="shared" si="1"/>
        <v>0</v>
      </c>
      <c r="M16" s="6"/>
      <c r="N16" s="6"/>
      <c r="O16" s="6"/>
      <c r="P16" s="6"/>
      <c r="Q16" s="6"/>
      <c r="R16" s="6"/>
      <c r="S16" s="6"/>
      <c r="T16" s="6"/>
    </row>
    <row r="17" spans="1:20" ht="15" customHeight="1" x14ac:dyDescent="0.25">
      <c r="A17" s="32"/>
      <c r="B17" s="143" t="s">
        <v>22</v>
      </c>
      <c r="C17" s="13"/>
      <c r="D17" s="43">
        <v>25</v>
      </c>
      <c r="E17" s="35">
        <f t="shared" si="0"/>
        <v>0</v>
      </c>
      <c r="F17" s="36"/>
      <c r="G17" s="39"/>
      <c r="H17" s="119"/>
      <c r="I17" s="33"/>
      <c r="J17" s="34">
        <v>50</v>
      </c>
      <c r="K17" s="35">
        <f t="shared" si="1"/>
        <v>0</v>
      </c>
      <c r="M17" s="6"/>
      <c r="N17" s="6"/>
      <c r="O17" s="6"/>
      <c r="P17" s="6"/>
      <c r="Q17" s="6"/>
      <c r="R17" s="6"/>
      <c r="S17" s="6"/>
      <c r="T17" s="6"/>
    </row>
    <row r="18" spans="1:20" ht="15" customHeight="1" x14ac:dyDescent="0.25">
      <c r="A18" s="32"/>
      <c r="B18" s="144"/>
      <c r="C18" s="33"/>
      <c r="D18" s="43">
        <v>50</v>
      </c>
      <c r="E18" s="35">
        <f t="shared" si="0"/>
        <v>0</v>
      </c>
      <c r="F18" s="36"/>
      <c r="G18" s="39"/>
      <c r="H18" s="42"/>
      <c r="I18" s="33"/>
      <c r="J18" s="34"/>
      <c r="K18" s="35"/>
      <c r="M18" s="6"/>
      <c r="N18" s="6"/>
      <c r="O18" s="6"/>
      <c r="P18" s="6"/>
      <c r="Q18" s="6"/>
      <c r="R18" s="6"/>
      <c r="S18" s="6"/>
      <c r="T18" s="6"/>
    </row>
    <row r="19" spans="1:20" ht="15" customHeight="1" x14ac:dyDescent="0.25">
      <c r="A19" s="32"/>
      <c r="B19" s="40" t="s">
        <v>23</v>
      </c>
      <c r="C19" s="47"/>
      <c r="D19" s="49">
        <v>25</v>
      </c>
      <c r="E19" s="35">
        <f t="shared" si="0"/>
        <v>0</v>
      </c>
      <c r="F19" s="36"/>
      <c r="G19" s="39"/>
      <c r="H19" s="118" t="s">
        <v>24</v>
      </c>
      <c r="I19" s="50"/>
      <c r="J19" s="34">
        <v>10</v>
      </c>
      <c r="K19" s="35">
        <f t="shared" si="1"/>
        <v>0</v>
      </c>
      <c r="M19" s="6"/>
      <c r="N19" s="6"/>
      <c r="O19" s="6"/>
      <c r="P19" s="6"/>
      <c r="Q19" s="6"/>
      <c r="R19" s="6"/>
      <c r="S19" s="6"/>
      <c r="T19" s="6"/>
    </row>
    <row r="20" spans="1:20" ht="15" customHeight="1" x14ac:dyDescent="0.25">
      <c r="A20" s="32"/>
      <c r="B20" s="51"/>
      <c r="C20" s="47"/>
      <c r="D20" s="49">
        <v>50</v>
      </c>
      <c r="E20" s="35">
        <f t="shared" si="0"/>
        <v>0</v>
      </c>
      <c r="F20" s="36"/>
      <c r="G20" s="39"/>
      <c r="H20" s="119"/>
      <c r="I20" s="52"/>
      <c r="J20" s="34">
        <v>25</v>
      </c>
      <c r="K20" s="35">
        <f t="shared" si="1"/>
        <v>0</v>
      </c>
      <c r="M20" s="6"/>
      <c r="N20" s="6"/>
      <c r="O20" s="6"/>
      <c r="P20" s="6"/>
      <c r="Q20" s="6"/>
      <c r="R20" s="6"/>
      <c r="S20" s="6"/>
      <c r="T20" s="6"/>
    </row>
    <row r="21" spans="1:20" ht="15" customHeight="1" x14ac:dyDescent="0.25">
      <c r="A21" s="32"/>
      <c r="B21" s="41"/>
      <c r="C21" s="33"/>
      <c r="D21" s="49">
        <v>100</v>
      </c>
      <c r="E21" s="35">
        <f t="shared" si="0"/>
        <v>0</v>
      </c>
      <c r="F21" s="36"/>
      <c r="G21" s="39"/>
      <c r="H21" s="133"/>
      <c r="I21" s="33"/>
      <c r="J21" s="48">
        <v>50</v>
      </c>
      <c r="K21" s="35">
        <f t="shared" si="1"/>
        <v>0</v>
      </c>
      <c r="M21" s="6"/>
      <c r="N21" s="6"/>
      <c r="O21" s="6"/>
      <c r="P21" s="6"/>
      <c r="Q21" s="6"/>
      <c r="R21" s="6"/>
      <c r="S21" s="6"/>
      <c r="T21" s="6"/>
    </row>
    <row r="22" spans="1:20" ht="15" customHeight="1" x14ac:dyDescent="0.25">
      <c r="A22" s="32"/>
      <c r="B22" s="40" t="s">
        <v>25</v>
      </c>
      <c r="C22" s="33"/>
      <c r="D22" s="48">
        <v>10</v>
      </c>
      <c r="E22" s="35">
        <f t="shared" si="0"/>
        <v>0</v>
      </c>
      <c r="F22" s="36"/>
      <c r="G22" s="39"/>
      <c r="H22" s="139" t="s">
        <v>26</v>
      </c>
      <c r="I22" s="33"/>
      <c r="J22" s="48">
        <v>25</v>
      </c>
      <c r="K22" s="35">
        <f t="shared" si="1"/>
        <v>0</v>
      </c>
      <c r="M22" s="54"/>
      <c r="N22" s="30"/>
      <c r="O22" s="6"/>
      <c r="P22" s="55"/>
      <c r="Q22" s="6"/>
      <c r="R22" s="6"/>
      <c r="S22" s="6"/>
      <c r="T22" s="6"/>
    </row>
    <row r="23" spans="1:20" ht="15" customHeight="1" x14ac:dyDescent="0.25">
      <c r="A23" s="32"/>
      <c r="B23" s="51"/>
      <c r="C23" s="33"/>
      <c r="D23" s="48">
        <v>25</v>
      </c>
      <c r="E23" s="35">
        <f t="shared" si="0"/>
        <v>0</v>
      </c>
      <c r="F23" s="36"/>
      <c r="G23" s="39"/>
      <c r="H23" s="139"/>
      <c r="I23" s="33"/>
      <c r="J23" s="48">
        <v>50</v>
      </c>
      <c r="K23" s="35">
        <f t="shared" si="1"/>
        <v>0</v>
      </c>
      <c r="M23" s="54"/>
      <c r="N23" s="30"/>
      <c r="O23" s="6"/>
      <c r="P23" s="55"/>
      <c r="Q23" s="6"/>
      <c r="R23" s="6"/>
      <c r="S23" s="6"/>
      <c r="T23" s="6"/>
    </row>
    <row r="24" spans="1:20" ht="15" customHeight="1" x14ac:dyDescent="0.25">
      <c r="A24" s="32"/>
      <c r="B24" s="41"/>
      <c r="C24" s="33"/>
      <c r="D24" s="48">
        <v>50</v>
      </c>
      <c r="E24" s="35">
        <f t="shared" si="0"/>
        <v>0</v>
      </c>
      <c r="F24" s="36"/>
      <c r="G24" s="39"/>
      <c r="H24" s="57" t="s">
        <v>27</v>
      </c>
      <c r="I24" s="33"/>
      <c r="J24" s="48">
        <v>50</v>
      </c>
      <c r="K24" s="35">
        <f t="shared" si="1"/>
        <v>0</v>
      </c>
      <c r="M24" s="54"/>
      <c r="N24" s="30"/>
      <c r="O24" s="6"/>
      <c r="P24" s="55"/>
      <c r="Q24" s="6"/>
      <c r="R24" s="6"/>
      <c r="S24" s="6"/>
      <c r="T24" s="6"/>
    </row>
    <row r="25" spans="1:20" ht="15" customHeight="1" x14ac:dyDescent="0.25">
      <c r="A25" s="32"/>
      <c r="B25" s="40" t="s">
        <v>28</v>
      </c>
      <c r="C25" s="33"/>
      <c r="D25" s="48">
        <v>25</v>
      </c>
      <c r="E25" s="35">
        <f t="shared" si="0"/>
        <v>0</v>
      </c>
      <c r="F25" s="36"/>
      <c r="G25" s="39"/>
      <c r="H25" s="118"/>
      <c r="I25" s="33"/>
      <c r="J25" s="48"/>
      <c r="K25" s="35"/>
      <c r="M25" s="54"/>
      <c r="N25" s="30"/>
      <c r="O25" s="6"/>
      <c r="P25" s="55"/>
      <c r="Q25" s="6"/>
      <c r="R25" s="6"/>
      <c r="S25" s="6"/>
      <c r="T25" s="6"/>
    </row>
    <row r="26" spans="1:20" ht="15" customHeight="1" x14ac:dyDescent="0.25">
      <c r="A26" s="32"/>
      <c r="B26" s="58" t="s">
        <v>29</v>
      </c>
      <c r="C26" s="50"/>
      <c r="D26" s="48">
        <v>25</v>
      </c>
      <c r="E26" s="35">
        <f t="shared" si="0"/>
        <v>0</v>
      </c>
      <c r="F26" s="36"/>
      <c r="G26" s="39"/>
      <c r="H26" s="133"/>
      <c r="I26" s="33"/>
      <c r="J26" s="48"/>
      <c r="K26" s="35"/>
      <c r="M26" s="54"/>
      <c r="N26" s="30"/>
      <c r="O26" s="6"/>
      <c r="P26" s="55"/>
      <c r="Q26" s="6"/>
      <c r="R26" s="6"/>
      <c r="S26" s="6"/>
      <c r="T26" s="6"/>
    </row>
    <row r="27" spans="1:20" ht="15" customHeight="1" x14ac:dyDescent="0.25">
      <c r="A27" s="32"/>
      <c r="B27" s="122" t="s">
        <v>30</v>
      </c>
      <c r="C27" s="6"/>
      <c r="D27" s="6"/>
      <c r="E27" s="35"/>
      <c r="F27" s="36"/>
      <c r="G27" s="39"/>
      <c r="H27" s="118" t="s">
        <v>31</v>
      </c>
      <c r="I27" s="33"/>
      <c r="J27" s="48">
        <v>25</v>
      </c>
      <c r="K27" s="35">
        <f t="shared" si="1"/>
        <v>0</v>
      </c>
      <c r="M27" s="54"/>
      <c r="N27" s="30"/>
      <c r="O27" s="6"/>
      <c r="P27" s="55"/>
      <c r="Q27" s="6"/>
      <c r="R27" s="6"/>
      <c r="S27" s="6"/>
      <c r="T27" s="6"/>
    </row>
    <row r="28" spans="1:20" ht="15" customHeight="1" x14ac:dyDescent="0.25">
      <c r="A28" s="32"/>
      <c r="B28" s="122"/>
      <c r="C28" s="6"/>
      <c r="D28" s="6"/>
      <c r="E28" s="53"/>
      <c r="F28" s="36"/>
      <c r="G28" s="39"/>
      <c r="H28" s="119"/>
      <c r="I28" s="33"/>
      <c r="J28" s="48">
        <v>50</v>
      </c>
      <c r="K28" s="35">
        <f t="shared" si="1"/>
        <v>0</v>
      </c>
      <c r="M28" s="6"/>
      <c r="N28" s="6"/>
      <c r="O28" s="6"/>
      <c r="P28" s="6"/>
      <c r="Q28" s="6"/>
      <c r="R28" s="6"/>
      <c r="S28" s="6"/>
      <c r="T28" s="6"/>
    </row>
    <row r="29" spans="1:20" ht="15" customHeight="1" thickBot="1" x14ac:dyDescent="0.3">
      <c r="A29" s="32"/>
      <c r="B29" s="140"/>
      <c r="C29" s="6"/>
      <c r="D29" s="6"/>
      <c r="E29" s="59"/>
      <c r="F29" s="60"/>
      <c r="G29" s="39"/>
      <c r="H29" s="42" t="s">
        <v>32</v>
      </c>
      <c r="I29" s="33"/>
      <c r="J29" s="48">
        <v>25</v>
      </c>
      <c r="K29" s="35">
        <f t="shared" si="1"/>
        <v>0</v>
      </c>
      <c r="M29" s="6"/>
      <c r="N29" s="6"/>
      <c r="O29" s="6"/>
      <c r="P29" s="6"/>
      <c r="Q29" s="6"/>
      <c r="R29" s="6"/>
      <c r="S29" s="6"/>
      <c r="T29" s="6"/>
    </row>
    <row r="30" spans="1:20" ht="15" customHeight="1" x14ac:dyDescent="0.25">
      <c r="A30" s="32"/>
      <c r="B30" s="41" t="s">
        <v>33</v>
      </c>
      <c r="C30" s="33"/>
      <c r="D30" s="49">
        <v>25</v>
      </c>
      <c r="E30" s="35">
        <f t="shared" ref="E30:E54" si="2">C30*D30</f>
        <v>0</v>
      </c>
      <c r="F30" s="36"/>
      <c r="G30" s="39"/>
      <c r="H30" s="132" t="s">
        <v>34</v>
      </c>
      <c r="I30" s="33"/>
      <c r="J30" s="48">
        <v>25</v>
      </c>
      <c r="K30" s="35">
        <f t="shared" si="1"/>
        <v>0</v>
      </c>
      <c r="M30" s="6"/>
      <c r="N30" s="6"/>
      <c r="O30" s="6"/>
      <c r="P30" s="6"/>
      <c r="Q30" s="6"/>
      <c r="R30" s="6"/>
      <c r="S30" s="6"/>
      <c r="T30" s="6"/>
    </row>
    <row r="31" spans="1:20" ht="15" customHeight="1" x14ac:dyDescent="0.25">
      <c r="A31" s="32"/>
      <c r="B31" s="40" t="s">
        <v>35</v>
      </c>
      <c r="C31" s="47"/>
      <c r="D31" s="49">
        <v>10</v>
      </c>
      <c r="E31" s="35">
        <f t="shared" si="2"/>
        <v>0</v>
      </c>
      <c r="F31" s="36"/>
      <c r="G31" s="39"/>
      <c r="H31" s="133"/>
      <c r="I31" s="33"/>
      <c r="J31" s="48">
        <v>50</v>
      </c>
      <c r="K31" s="35">
        <f t="shared" si="1"/>
        <v>0</v>
      </c>
      <c r="M31" s="6"/>
      <c r="N31" s="6"/>
      <c r="O31" s="6"/>
      <c r="P31" s="6"/>
      <c r="Q31" s="6"/>
      <c r="R31" s="6"/>
      <c r="S31" s="6"/>
      <c r="T31" s="6"/>
    </row>
    <row r="32" spans="1:20" ht="15" customHeight="1" thickBot="1" x14ac:dyDescent="0.3">
      <c r="A32" s="32"/>
      <c r="B32" s="51"/>
      <c r="C32" s="47"/>
      <c r="D32" s="49">
        <v>25</v>
      </c>
      <c r="E32" s="35">
        <f t="shared" si="2"/>
        <v>0</v>
      </c>
      <c r="F32" s="36"/>
      <c r="G32" s="61"/>
      <c r="H32" s="62" t="s">
        <v>36</v>
      </c>
      <c r="I32" s="63"/>
      <c r="J32" s="64">
        <v>25</v>
      </c>
      <c r="K32" s="35">
        <f t="shared" si="1"/>
        <v>0</v>
      </c>
      <c r="M32" s="6"/>
      <c r="N32" s="6"/>
      <c r="O32" s="6"/>
      <c r="P32" s="6"/>
      <c r="Q32" s="6"/>
      <c r="R32" s="6"/>
      <c r="S32" s="6"/>
      <c r="T32" s="6"/>
    </row>
    <row r="33" spans="1:20" ht="15" customHeight="1" x14ac:dyDescent="0.25">
      <c r="A33" s="32"/>
      <c r="B33" s="41"/>
      <c r="C33" s="33"/>
      <c r="D33" s="49">
        <v>50</v>
      </c>
      <c r="E33" s="35">
        <f t="shared" si="2"/>
        <v>0</v>
      </c>
      <c r="F33" s="36"/>
      <c r="G33" s="123" t="s">
        <v>37</v>
      </c>
      <c r="H33" s="132" t="s">
        <v>38</v>
      </c>
      <c r="I33" s="33"/>
      <c r="J33" s="48">
        <v>25</v>
      </c>
      <c r="K33" s="35">
        <f t="shared" si="1"/>
        <v>0</v>
      </c>
      <c r="M33" s="6"/>
      <c r="N33" s="6"/>
      <c r="O33" s="6"/>
      <c r="P33" s="6"/>
      <c r="Q33" s="6"/>
      <c r="R33" s="6"/>
      <c r="S33" s="6"/>
      <c r="T33" s="6"/>
    </row>
    <row r="34" spans="1:20" ht="15" customHeight="1" x14ac:dyDescent="0.25">
      <c r="A34" s="32"/>
      <c r="B34" s="40" t="s">
        <v>39</v>
      </c>
      <c r="C34" s="33"/>
      <c r="D34" s="48">
        <v>10</v>
      </c>
      <c r="E34" s="35">
        <f t="shared" si="2"/>
        <v>0</v>
      </c>
      <c r="F34" s="36"/>
      <c r="G34" s="116"/>
      <c r="H34" s="119"/>
      <c r="I34" s="33"/>
      <c r="J34" s="48">
        <v>100</v>
      </c>
      <c r="K34" s="35">
        <f t="shared" si="1"/>
        <v>0</v>
      </c>
      <c r="M34" s="6"/>
      <c r="N34" s="6"/>
      <c r="O34" s="6"/>
      <c r="P34" s="65"/>
      <c r="Q34" s="6"/>
      <c r="R34" s="6"/>
      <c r="S34" s="6"/>
      <c r="T34" s="6"/>
    </row>
    <row r="35" spans="1:20" ht="15" customHeight="1" thickBot="1" x14ac:dyDescent="0.3">
      <c r="A35" s="32"/>
      <c r="B35" s="51"/>
      <c r="C35" s="33"/>
      <c r="D35" s="48">
        <v>25</v>
      </c>
      <c r="E35" s="35">
        <f t="shared" si="2"/>
        <v>0</v>
      </c>
      <c r="F35" s="36"/>
      <c r="G35" s="131"/>
      <c r="H35" s="133"/>
      <c r="I35" s="33"/>
      <c r="J35" s="66"/>
      <c r="K35" s="66"/>
      <c r="M35" s="134"/>
      <c r="N35" s="30"/>
      <c r="O35" s="6"/>
      <c r="P35" s="55"/>
      <c r="Q35" s="6"/>
      <c r="R35" s="6"/>
      <c r="S35" s="6"/>
      <c r="T35" s="6"/>
    </row>
    <row r="36" spans="1:20" ht="15" customHeight="1" x14ac:dyDescent="0.25">
      <c r="A36" s="32"/>
      <c r="B36" s="51"/>
      <c r="C36" s="33"/>
      <c r="D36" s="48">
        <v>50</v>
      </c>
      <c r="E36" s="35">
        <f t="shared" si="2"/>
        <v>0</v>
      </c>
      <c r="F36" s="36"/>
      <c r="G36" s="115" t="s">
        <v>40</v>
      </c>
      <c r="H36" s="135" t="s">
        <v>41</v>
      </c>
      <c r="I36" s="33"/>
      <c r="J36" s="48">
        <v>25</v>
      </c>
      <c r="K36" s="35">
        <f t="shared" si="1"/>
        <v>0</v>
      </c>
      <c r="M36" s="134"/>
      <c r="N36" s="138"/>
      <c r="O36" s="138"/>
      <c r="P36" s="138"/>
      <c r="Q36" s="6"/>
      <c r="R36" s="6"/>
      <c r="S36" s="6"/>
      <c r="T36" s="6"/>
    </row>
    <row r="37" spans="1:20" ht="15" customHeight="1" x14ac:dyDescent="0.25">
      <c r="A37" s="32"/>
      <c r="B37" s="41"/>
      <c r="C37" s="33"/>
      <c r="D37" s="48">
        <v>100</v>
      </c>
      <c r="E37" s="35">
        <f t="shared" si="2"/>
        <v>0</v>
      </c>
      <c r="F37" s="36"/>
      <c r="G37" s="116"/>
      <c r="H37" s="136"/>
      <c r="I37" s="33"/>
      <c r="J37" s="48">
        <v>100</v>
      </c>
      <c r="K37" s="35">
        <f t="shared" si="1"/>
        <v>0</v>
      </c>
      <c r="M37" s="67"/>
      <c r="N37" s="6"/>
      <c r="O37" s="6"/>
      <c r="P37" s="55"/>
      <c r="Q37" s="6"/>
      <c r="R37" s="6"/>
      <c r="S37" s="6"/>
      <c r="T37" s="6"/>
    </row>
    <row r="38" spans="1:20" ht="15" customHeight="1" thickBot="1" x14ac:dyDescent="0.3">
      <c r="A38" s="32"/>
      <c r="B38" s="40" t="s">
        <v>42</v>
      </c>
      <c r="C38" s="33"/>
      <c r="D38" s="48">
        <v>10</v>
      </c>
      <c r="E38" s="35">
        <f t="shared" si="2"/>
        <v>0</v>
      </c>
      <c r="F38" s="36"/>
      <c r="G38" s="116"/>
      <c r="H38" s="136"/>
      <c r="I38" s="33"/>
      <c r="J38" s="66"/>
      <c r="K38" s="66"/>
      <c r="M38" s="30"/>
      <c r="N38" s="68"/>
      <c r="O38" s="68"/>
      <c r="P38" s="68"/>
      <c r="Q38" s="69"/>
      <c r="R38" s="6"/>
      <c r="S38" s="6"/>
      <c r="T38" s="6"/>
    </row>
    <row r="39" spans="1:20" ht="15" customHeight="1" x14ac:dyDescent="0.25">
      <c r="A39" s="32"/>
      <c r="B39" s="51"/>
      <c r="C39" s="33"/>
      <c r="D39" s="48">
        <v>25</v>
      </c>
      <c r="E39" s="35">
        <f t="shared" si="2"/>
        <v>0</v>
      </c>
      <c r="F39" s="36"/>
      <c r="G39" s="131"/>
      <c r="H39" s="137"/>
      <c r="I39" s="70"/>
      <c r="J39" s="71"/>
      <c r="K39" s="71"/>
      <c r="M39" s="72"/>
      <c r="N39" s="30"/>
      <c r="O39" s="6"/>
      <c r="P39" s="6"/>
      <c r="Q39" s="6"/>
      <c r="R39" s="6"/>
      <c r="S39" s="6"/>
      <c r="T39" s="6"/>
    </row>
    <row r="40" spans="1:20" ht="15" customHeight="1" x14ac:dyDescent="0.25">
      <c r="A40" s="32"/>
      <c r="B40" s="41"/>
      <c r="C40" s="33"/>
      <c r="D40" s="48">
        <v>50</v>
      </c>
      <c r="E40" s="35">
        <f t="shared" si="2"/>
        <v>0</v>
      </c>
      <c r="F40" s="36"/>
      <c r="G40" s="115" t="s">
        <v>43</v>
      </c>
      <c r="H40" s="118" t="s">
        <v>44</v>
      </c>
      <c r="I40" s="33"/>
      <c r="J40" s="48">
        <v>25</v>
      </c>
      <c r="K40" s="35">
        <f t="shared" ref="K40:K41" si="3">I40*J40</f>
        <v>0</v>
      </c>
      <c r="M40" s="6"/>
      <c r="N40" s="6"/>
      <c r="O40" s="6"/>
      <c r="P40" s="6"/>
      <c r="Q40" s="6"/>
      <c r="R40" s="6"/>
      <c r="S40" s="6"/>
      <c r="T40" s="6"/>
    </row>
    <row r="41" spans="1:20" ht="15" customHeight="1" x14ac:dyDescent="0.25">
      <c r="A41" s="32"/>
      <c r="B41" s="51" t="s">
        <v>45</v>
      </c>
      <c r="C41" s="73"/>
      <c r="D41" s="48">
        <v>25</v>
      </c>
      <c r="E41" s="35">
        <f t="shared" si="2"/>
        <v>0</v>
      </c>
      <c r="F41" s="36"/>
      <c r="G41" s="116"/>
      <c r="H41" s="119"/>
      <c r="I41" s="33"/>
      <c r="J41" s="48">
        <v>100</v>
      </c>
      <c r="K41" s="35">
        <f t="shared" si="3"/>
        <v>0</v>
      </c>
      <c r="M41" s="6"/>
      <c r="N41" s="6"/>
      <c r="O41" s="6"/>
      <c r="P41" s="6"/>
      <c r="Q41" s="6"/>
      <c r="R41" s="6"/>
      <c r="S41" s="6"/>
      <c r="T41" s="6"/>
    </row>
    <row r="42" spans="1:20" ht="15" customHeight="1" x14ac:dyDescent="0.25">
      <c r="A42" s="32"/>
      <c r="B42" s="41"/>
      <c r="C42" s="20"/>
      <c r="D42" s="48">
        <v>50</v>
      </c>
      <c r="E42" s="35">
        <f t="shared" si="2"/>
        <v>0</v>
      </c>
      <c r="F42" s="36"/>
      <c r="G42" s="116"/>
      <c r="H42" s="119"/>
      <c r="I42" s="33"/>
      <c r="J42" s="74"/>
      <c r="K42" s="74"/>
      <c r="M42" s="6"/>
      <c r="N42" s="6"/>
      <c r="O42" s="6"/>
      <c r="P42" s="6"/>
      <c r="Q42" s="6"/>
      <c r="R42" s="6"/>
      <c r="S42" s="6"/>
      <c r="T42" s="6"/>
    </row>
    <row r="43" spans="1:20" ht="15" customHeight="1" thickBot="1" x14ac:dyDescent="0.3">
      <c r="A43" s="32"/>
      <c r="B43" s="75" t="s">
        <v>46</v>
      </c>
      <c r="C43" s="33"/>
      <c r="D43" s="48">
        <v>25</v>
      </c>
      <c r="E43" s="35">
        <f t="shared" si="2"/>
        <v>0</v>
      </c>
      <c r="F43" s="36"/>
      <c r="G43" s="117"/>
      <c r="H43" s="120"/>
      <c r="I43" s="33"/>
      <c r="J43" s="74"/>
      <c r="K43" s="74"/>
      <c r="M43" s="6"/>
      <c r="N43" s="6"/>
      <c r="O43" s="6"/>
      <c r="P43" s="6"/>
      <c r="Q43" s="6"/>
      <c r="R43" s="6"/>
      <c r="S43" s="6"/>
      <c r="T43" s="6"/>
    </row>
    <row r="44" spans="1:20" ht="21" customHeight="1" x14ac:dyDescent="0.25">
      <c r="A44" s="32"/>
      <c r="B44" s="121" t="s">
        <v>47</v>
      </c>
      <c r="C44" s="38">
        <v>2</v>
      </c>
      <c r="D44" s="76">
        <v>50</v>
      </c>
      <c r="E44" s="35">
        <f t="shared" si="2"/>
        <v>100</v>
      </c>
      <c r="F44" s="36"/>
      <c r="G44" s="123" t="s">
        <v>48</v>
      </c>
      <c r="H44" s="124" t="s">
        <v>49</v>
      </c>
      <c r="I44" s="50"/>
      <c r="J44" s="48">
        <v>25</v>
      </c>
      <c r="K44" s="35">
        <f t="shared" ref="K44:K45" si="4">I44*J44</f>
        <v>0</v>
      </c>
      <c r="M44" s="6"/>
      <c r="N44" s="6"/>
      <c r="O44" s="6"/>
      <c r="P44" s="6"/>
      <c r="Q44" s="6"/>
      <c r="R44" s="6"/>
      <c r="S44" s="6"/>
      <c r="T44" s="6"/>
    </row>
    <row r="45" spans="1:20" ht="15" customHeight="1" thickBot="1" x14ac:dyDescent="0.3">
      <c r="A45" s="32"/>
      <c r="B45" s="122"/>
      <c r="C45" s="77"/>
      <c r="D45" s="63"/>
      <c r="E45" s="35"/>
      <c r="F45" s="36"/>
      <c r="G45" s="116"/>
      <c r="H45" s="125"/>
      <c r="I45" s="50"/>
      <c r="J45" s="48">
        <v>100</v>
      </c>
      <c r="K45" s="35">
        <f t="shared" si="4"/>
        <v>0</v>
      </c>
      <c r="M45" s="6"/>
      <c r="N45" s="6"/>
      <c r="O45" s="6"/>
      <c r="P45" s="6"/>
      <c r="Q45" s="6"/>
      <c r="R45" s="6"/>
      <c r="S45" s="6"/>
      <c r="T45" s="6"/>
    </row>
    <row r="46" spans="1:20" ht="21.75" customHeight="1" thickBot="1" x14ac:dyDescent="0.3">
      <c r="A46" s="32"/>
      <c r="B46" s="40" t="s">
        <v>50</v>
      </c>
      <c r="C46" s="78"/>
      <c r="D46" s="79">
        <v>50</v>
      </c>
      <c r="E46" s="35">
        <f t="shared" si="2"/>
        <v>0</v>
      </c>
      <c r="F46" s="36"/>
      <c r="G46" s="116"/>
      <c r="H46" s="125"/>
      <c r="I46" s="50"/>
      <c r="J46" s="66"/>
      <c r="K46" s="66"/>
      <c r="M46" s="30"/>
      <c r="N46" s="68"/>
      <c r="O46" s="68"/>
      <c r="P46" s="68"/>
      <c r="Q46" s="69"/>
      <c r="R46" s="6"/>
      <c r="S46" s="6"/>
      <c r="T46" s="6"/>
    </row>
    <row r="47" spans="1:20" ht="15" customHeight="1" thickBot="1" x14ac:dyDescent="0.3">
      <c r="A47" s="32"/>
      <c r="B47" s="80" t="s">
        <v>51</v>
      </c>
      <c r="C47" s="50"/>
      <c r="D47" s="43">
        <v>100</v>
      </c>
      <c r="E47" s="35">
        <f t="shared" si="2"/>
        <v>0</v>
      </c>
      <c r="F47" s="36"/>
      <c r="G47" s="117"/>
      <c r="H47" s="126"/>
      <c r="I47" s="50"/>
      <c r="J47" s="66"/>
      <c r="K47" s="66"/>
      <c r="M47" s="81"/>
      <c r="N47" s="82"/>
      <c r="O47" s="82"/>
      <c r="P47" s="82"/>
      <c r="Q47" s="82"/>
      <c r="R47" s="6"/>
      <c r="S47" s="6"/>
      <c r="T47" s="6"/>
    </row>
    <row r="48" spans="1:20" ht="15" customHeight="1" thickBot="1" x14ac:dyDescent="0.3">
      <c r="A48" s="127"/>
      <c r="B48" s="83" t="s">
        <v>52</v>
      </c>
      <c r="C48" s="84"/>
      <c r="D48" s="85">
        <v>100</v>
      </c>
      <c r="E48" s="35">
        <f t="shared" si="2"/>
        <v>0</v>
      </c>
      <c r="F48" s="60"/>
      <c r="G48" s="116" t="s">
        <v>53</v>
      </c>
      <c r="H48" s="128" t="s">
        <v>54</v>
      </c>
      <c r="I48" s="38"/>
      <c r="J48" s="43">
        <v>25</v>
      </c>
      <c r="K48" s="35">
        <f t="shared" ref="K48:K49" si="5">I48*J48</f>
        <v>0</v>
      </c>
      <c r="M48" s="82"/>
      <c r="N48" s="82"/>
      <c r="O48" s="82"/>
      <c r="P48" s="82"/>
      <c r="Q48" s="82"/>
      <c r="R48" s="6"/>
      <c r="S48" s="6"/>
      <c r="T48" s="6"/>
    </row>
    <row r="49" spans="1:23" ht="15" customHeight="1" x14ac:dyDescent="0.25">
      <c r="A49" s="127"/>
      <c r="B49" s="86" t="s">
        <v>55</v>
      </c>
      <c r="C49" s="33"/>
      <c r="D49" s="49">
        <v>25</v>
      </c>
      <c r="E49" s="35">
        <f t="shared" si="2"/>
        <v>0</v>
      </c>
      <c r="F49" s="87"/>
      <c r="G49" s="116"/>
      <c r="H49" s="128"/>
      <c r="I49" s="33"/>
      <c r="J49" s="48">
        <v>100</v>
      </c>
      <c r="K49" s="35">
        <f t="shared" si="5"/>
        <v>0</v>
      </c>
      <c r="L49" s="88"/>
      <c r="M49" s="6"/>
      <c r="N49" s="6"/>
      <c r="O49" s="6"/>
      <c r="P49" s="6"/>
      <c r="Q49" s="6"/>
      <c r="R49" s="6"/>
      <c r="S49" s="82"/>
      <c r="T49" s="82"/>
      <c r="U49" s="82"/>
      <c r="V49" s="82"/>
      <c r="W49" s="82"/>
    </row>
    <row r="50" spans="1:23" ht="15" customHeight="1" x14ac:dyDescent="0.25">
      <c r="A50" s="89"/>
      <c r="B50" s="41"/>
      <c r="C50" s="33"/>
      <c r="D50" s="48">
        <v>25</v>
      </c>
      <c r="E50" s="35">
        <f t="shared" si="2"/>
        <v>0</v>
      </c>
      <c r="F50" s="87"/>
      <c r="G50" s="116"/>
      <c r="H50" s="128"/>
      <c r="I50" s="33"/>
      <c r="J50" s="74"/>
      <c r="K50" s="74"/>
      <c r="L50" s="88"/>
      <c r="M50" s="6"/>
      <c r="N50" s="6"/>
      <c r="O50" s="6"/>
      <c r="P50" s="6"/>
      <c r="Q50" s="6"/>
      <c r="R50" s="6"/>
      <c r="S50" s="82"/>
      <c r="T50" s="82"/>
      <c r="U50" s="82"/>
      <c r="V50" s="82"/>
      <c r="W50" s="82"/>
    </row>
    <row r="51" spans="1:23" ht="15" customHeight="1" x14ac:dyDescent="0.25">
      <c r="A51" s="130"/>
      <c r="B51" s="40" t="s">
        <v>56</v>
      </c>
      <c r="C51" s="33"/>
      <c r="D51" s="43">
        <v>50</v>
      </c>
      <c r="E51" s="35">
        <f t="shared" si="2"/>
        <v>0</v>
      </c>
      <c r="F51" s="87"/>
      <c r="G51" s="116"/>
      <c r="H51" s="128"/>
      <c r="I51" s="33"/>
      <c r="J51" s="74"/>
      <c r="K51" s="74"/>
      <c r="L51" s="88"/>
      <c r="M51" s="6"/>
      <c r="N51" s="6"/>
      <c r="O51" s="6"/>
      <c r="P51" s="6"/>
      <c r="Q51" s="6"/>
      <c r="R51" s="6"/>
      <c r="S51" s="82"/>
      <c r="T51" s="82"/>
      <c r="U51" s="82"/>
      <c r="V51" s="82"/>
      <c r="W51" s="82"/>
    </row>
    <row r="52" spans="1:23" ht="15" customHeight="1" thickBot="1" x14ac:dyDescent="0.3">
      <c r="A52" s="130"/>
      <c r="B52" s="51"/>
      <c r="C52" s="33"/>
      <c r="D52" s="48">
        <v>50</v>
      </c>
      <c r="E52" s="35">
        <f t="shared" si="2"/>
        <v>0</v>
      </c>
      <c r="F52" s="87"/>
      <c r="G52" s="117"/>
      <c r="H52" s="129"/>
      <c r="I52" s="90"/>
      <c r="J52" s="66"/>
      <c r="K52" s="110">
        <f>SUM(K9:K51)</f>
        <v>0</v>
      </c>
      <c r="L52" s="88"/>
      <c r="M52" s="6"/>
      <c r="N52" s="6"/>
      <c r="O52" s="6"/>
      <c r="P52" s="6"/>
      <c r="Q52" s="6"/>
      <c r="R52" s="6"/>
      <c r="S52" s="82"/>
      <c r="T52" s="82"/>
      <c r="U52" s="82"/>
      <c r="V52" s="82"/>
      <c r="W52" s="82"/>
    </row>
    <row r="53" spans="1:23" ht="15" customHeight="1" thickBot="1" x14ac:dyDescent="0.3">
      <c r="A53" s="130"/>
      <c r="B53" s="51"/>
      <c r="C53" s="33"/>
      <c r="D53" s="48">
        <v>100</v>
      </c>
      <c r="E53" s="35">
        <f t="shared" si="2"/>
        <v>0</v>
      </c>
      <c r="F53" s="87"/>
      <c r="G53" s="91"/>
      <c r="H53" s="91" t="s">
        <v>57</v>
      </c>
      <c r="I53" s="92"/>
      <c r="J53" s="111">
        <f>SUM(E9:E54)+K52</f>
        <v>100</v>
      </c>
      <c r="K53" s="112"/>
      <c r="L53" s="88"/>
      <c r="M53" s="6"/>
      <c r="N53" s="6"/>
      <c r="O53" s="6"/>
      <c r="P53" s="6"/>
      <c r="Q53" s="6"/>
      <c r="R53" s="6"/>
      <c r="S53" s="82"/>
      <c r="T53" s="82"/>
      <c r="U53" s="82"/>
      <c r="V53" s="82"/>
      <c r="W53" s="82"/>
    </row>
    <row r="54" spans="1:23" ht="15" customHeight="1" thickTop="1" x14ac:dyDescent="0.25">
      <c r="A54" s="130"/>
      <c r="B54" s="51"/>
      <c r="C54" s="70"/>
      <c r="D54" s="49">
        <v>250</v>
      </c>
      <c r="E54" s="35">
        <f t="shared" si="2"/>
        <v>0</v>
      </c>
      <c r="F54" s="87"/>
      <c r="G54" s="93" t="s">
        <v>58</v>
      </c>
      <c r="H54" s="94"/>
      <c r="I54" s="95"/>
      <c r="J54" s="95"/>
      <c r="K54" s="96"/>
      <c r="L54" s="88"/>
      <c r="M54" s="97"/>
      <c r="N54" s="6"/>
      <c r="O54" s="6"/>
      <c r="P54" s="6"/>
      <c r="Q54" s="97"/>
      <c r="R54" s="6"/>
      <c r="S54" s="6"/>
      <c r="T54" s="6"/>
      <c r="U54" s="6"/>
      <c r="V54" s="6"/>
      <c r="W54" s="6"/>
    </row>
    <row r="55" spans="1:23" ht="15" customHeight="1" x14ac:dyDescent="0.25">
      <c r="A55" s="130"/>
      <c r="B55" s="113" t="s">
        <v>59</v>
      </c>
      <c r="C55" s="113"/>
      <c r="D55" s="113"/>
      <c r="E55" s="113"/>
      <c r="F55" s="87"/>
      <c r="G55" s="98"/>
      <c r="H55" s="114" t="s">
        <v>60</v>
      </c>
      <c r="I55" s="13"/>
      <c r="J55" s="13" t="s">
        <v>61</v>
      </c>
      <c r="K55" s="35"/>
      <c r="L55" s="88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</row>
    <row r="56" spans="1:23" ht="15" customHeight="1" x14ac:dyDescent="0.25">
      <c r="A56" s="130"/>
      <c r="B56" s="113"/>
      <c r="C56" s="113"/>
      <c r="D56" s="113"/>
      <c r="E56" s="113"/>
      <c r="F56" s="87"/>
      <c r="G56" s="99"/>
      <c r="H56" s="114"/>
      <c r="I56" s="13"/>
      <c r="J56" s="13"/>
      <c r="K56" s="56"/>
      <c r="L56" s="88"/>
      <c r="M56" s="6"/>
      <c r="N56" s="6"/>
      <c r="O56" s="6"/>
      <c r="P56" s="6"/>
      <c r="Q56" s="6"/>
      <c r="R56" s="6"/>
      <c r="S56" s="6"/>
      <c r="T56" s="6"/>
    </row>
    <row r="57" spans="1:23" ht="15" customHeight="1" thickBot="1" x14ac:dyDescent="0.3">
      <c r="A57" s="13"/>
      <c r="B57" s="113"/>
      <c r="C57" s="113"/>
      <c r="D57" s="113"/>
      <c r="E57" s="113"/>
      <c r="F57" s="87"/>
      <c r="G57" s="100" t="s">
        <v>62</v>
      </c>
      <c r="H57" s="101"/>
      <c r="I57" s="101"/>
      <c r="J57" s="101"/>
      <c r="K57" s="102"/>
      <c r="L57" s="88"/>
      <c r="M57" s="6"/>
      <c r="N57" s="6"/>
      <c r="O57" s="6"/>
      <c r="P57" s="6"/>
      <c r="Q57" s="6"/>
    </row>
    <row r="58" spans="1:23" ht="15" customHeight="1" x14ac:dyDescent="0.25">
      <c r="A58" s="13"/>
      <c r="B58" s="13"/>
      <c r="C58" s="13"/>
      <c r="D58" s="13"/>
      <c r="E58" s="13"/>
      <c r="F58" s="87"/>
      <c r="G58" s="6"/>
      <c r="L58" s="88"/>
      <c r="M58" s="103"/>
      <c r="N58" s="6"/>
      <c r="O58" s="6"/>
      <c r="P58" s="6"/>
      <c r="Q58" s="6"/>
    </row>
    <row r="59" spans="1:23" ht="15" customHeight="1" x14ac:dyDescent="0.25">
      <c r="B59" s="6"/>
      <c r="C59" s="6"/>
      <c r="D59" s="6"/>
      <c r="E59" s="6"/>
      <c r="F59" s="88"/>
      <c r="G59" s="6"/>
      <c r="L59" s="88"/>
      <c r="M59" s="6"/>
      <c r="Q59" s="6"/>
    </row>
    <row r="60" spans="1:23" ht="15" customHeight="1" x14ac:dyDescent="0.25">
      <c r="B60" s="6"/>
      <c r="C60" s="6"/>
      <c r="D60" s="6"/>
      <c r="E60" s="6"/>
      <c r="F60" s="88"/>
      <c r="G60" s="6"/>
      <c r="L60" s="88"/>
      <c r="M60" s="68"/>
      <c r="Q60" s="6"/>
    </row>
    <row r="61" spans="1:23" ht="15" customHeight="1" x14ac:dyDescent="0.25">
      <c r="B61" s="30"/>
      <c r="C61" s="30"/>
      <c r="D61" s="30"/>
      <c r="E61" s="69"/>
      <c r="F61" s="88"/>
      <c r="G61" s="30"/>
      <c r="L61" s="88"/>
      <c r="M61" s="6"/>
      <c r="Q61" s="6"/>
    </row>
    <row r="62" spans="1:23" ht="15" customHeight="1" x14ac:dyDescent="0.25">
      <c r="B62" s="6"/>
      <c r="C62" s="6"/>
      <c r="D62" s="6"/>
      <c r="E62" s="6"/>
      <c r="F62" s="88"/>
      <c r="G62" s="6"/>
      <c r="L62" s="88"/>
      <c r="M62" s="68"/>
      <c r="Q62" s="6"/>
    </row>
    <row r="63" spans="1:23" ht="15" customHeight="1" x14ac:dyDescent="0.25">
      <c r="A63" s="30"/>
      <c r="B63" s="6"/>
      <c r="C63" s="6"/>
      <c r="D63" s="6"/>
      <c r="E63" s="6"/>
      <c r="F63" s="88"/>
      <c r="G63" s="6"/>
      <c r="L63" s="88"/>
      <c r="M63" s="6"/>
      <c r="N63" s="6"/>
      <c r="O63" s="6"/>
      <c r="P63" s="6"/>
      <c r="Q63" s="6"/>
    </row>
    <row r="64" spans="1:23" ht="15" customHeight="1" x14ac:dyDescent="0.25">
      <c r="B64" s="6"/>
      <c r="C64" s="6"/>
      <c r="D64" s="6"/>
      <c r="E64" s="6"/>
      <c r="F64" s="88"/>
      <c r="G64" s="6"/>
      <c r="L64" s="88"/>
      <c r="Q64" s="6"/>
    </row>
    <row r="65" spans="1:17" ht="15" customHeight="1" x14ac:dyDescent="0.25">
      <c r="B65" s="6"/>
      <c r="C65" s="6"/>
      <c r="D65" s="6"/>
      <c r="E65" s="6"/>
      <c r="F65" s="88"/>
      <c r="G65" s="6"/>
      <c r="L65" s="88"/>
      <c r="M65" s="104"/>
      <c r="Q65" s="6"/>
    </row>
    <row r="66" spans="1:17" ht="15" customHeight="1" x14ac:dyDescent="0.25">
      <c r="B66" s="6"/>
      <c r="C66" s="6"/>
      <c r="D66" s="6"/>
      <c r="E66" s="6"/>
      <c r="F66" s="88"/>
      <c r="G66" s="6"/>
      <c r="L66" s="88"/>
      <c r="M66" s="104"/>
      <c r="Q66" s="6"/>
    </row>
    <row r="67" spans="1:17" ht="15" customHeight="1" x14ac:dyDescent="0.25">
      <c r="B67" s="6"/>
      <c r="C67" s="6"/>
      <c r="D67" s="6"/>
      <c r="E67" s="6"/>
      <c r="F67" s="88"/>
      <c r="G67" s="6"/>
      <c r="L67" s="88"/>
      <c r="M67" s="104"/>
      <c r="Q67" s="6"/>
    </row>
    <row r="68" spans="1:17" ht="15" customHeight="1" x14ac:dyDescent="0.25">
      <c r="B68" s="6"/>
      <c r="C68" s="6"/>
      <c r="D68" s="6"/>
      <c r="E68" s="6"/>
      <c r="F68" s="88"/>
      <c r="G68" s="30"/>
      <c r="L68" s="88"/>
      <c r="M68" s="6"/>
      <c r="Q68" s="6"/>
    </row>
    <row r="69" spans="1:17" ht="15" customHeight="1" x14ac:dyDescent="0.25">
      <c r="B69" s="6"/>
      <c r="C69" s="6"/>
      <c r="D69" s="6"/>
      <c r="E69" s="6"/>
      <c r="F69" s="88"/>
      <c r="G69" s="6"/>
      <c r="L69" s="88"/>
      <c r="M69" s="6"/>
    </row>
    <row r="70" spans="1:17" ht="15" customHeight="1" x14ac:dyDescent="0.25">
      <c r="B70" s="6"/>
      <c r="C70" s="6"/>
      <c r="D70" s="6"/>
      <c r="E70" s="6"/>
      <c r="F70" s="6"/>
      <c r="G70" s="6"/>
      <c r="L70" s="6"/>
      <c r="M70" s="6"/>
    </row>
    <row r="71" spans="1:17" ht="15" customHeight="1" x14ac:dyDescent="0.25">
      <c r="A71" s="105"/>
      <c r="B71" s="6"/>
      <c r="C71" s="6"/>
      <c r="D71" s="6"/>
      <c r="E71" s="6"/>
      <c r="F71" s="6"/>
      <c r="G71" s="6"/>
      <c r="L71" s="6"/>
      <c r="M71" s="6"/>
    </row>
    <row r="72" spans="1:17" ht="15" customHeight="1" x14ac:dyDescent="0.25">
      <c r="B72" s="6"/>
      <c r="C72" s="6"/>
      <c r="D72" s="6"/>
      <c r="E72" s="6"/>
      <c r="F72" s="6"/>
      <c r="G72" s="6"/>
      <c r="L72" s="6"/>
    </row>
    <row r="73" spans="1:17" ht="15" customHeight="1" x14ac:dyDescent="0.25">
      <c r="B73" s="6"/>
      <c r="C73" s="6"/>
      <c r="D73" s="6"/>
      <c r="E73" s="6"/>
      <c r="F73" s="6"/>
      <c r="G73" s="106"/>
      <c r="L73" s="6"/>
    </row>
    <row r="74" spans="1:17" ht="15" customHeight="1" x14ac:dyDescent="0.25">
      <c r="B74" s="6"/>
      <c r="C74" s="6"/>
      <c r="D74" s="6"/>
      <c r="E74" s="6"/>
      <c r="F74" s="105"/>
      <c r="G74" s="6"/>
      <c r="L74" s="6"/>
    </row>
    <row r="75" spans="1:17" ht="15" customHeight="1" thickBot="1" x14ac:dyDescent="0.3">
      <c r="B75" s="6"/>
      <c r="C75" s="6"/>
      <c r="D75" s="6"/>
      <c r="E75" s="6"/>
      <c r="F75" s="6"/>
      <c r="G75" s="107"/>
      <c r="L75" s="6"/>
    </row>
    <row r="76" spans="1:17" ht="15" customHeight="1" thickBot="1" x14ac:dyDescent="0.3">
      <c r="B76" s="108"/>
      <c r="C76" s="108"/>
      <c r="D76" s="108"/>
      <c r="E76" s="108"/>
      <c r="F76" s="6"/>
      <c r="L76" s="6"/>
    </row>
    <row r="77" spans="1:17" ht="15" customHeight="1" x14ac:dyDescent="0.25">
      <c r="F77" s="6"/>
      <c r="L77" s="6"/>
    </row>
    <row r="78" spans="1:17" ht="15" customHeight="1" x14ac:dyDescent="0.25">
      <c r="F78" s="6"/>
      <c r="L78" s="6"/>
    </row>
    <row r="79" spans="1:17" ht="15" customHeight="1" x14ac:dyDescent="0.25">
      <c r="F79" s="6"/>
      <c r="L79" s="6"/>
    </row>
    <row r="80" spans="1:17" ht="15" customHeight="1" x14ac:dyDescent="0.25">
      <c r="F80" s="6"/>
      <c r="L80" s="6"/>
    </row>
    <row r="81" spans="6:45" ht="15" customHeight="1" x14ac:dyDescent="0.25">
      <c r="F81" s="6"/>
      <c r="L81" s="6"/>
    </row>
    <row r="82" spans="6:45" ht="15" customHeight="1" x14ac:dyDescent="0.25">
      <c r="F82" s="6"/>
      <c r="L82" s="6"/>
    </row>
    <row r="83" spans="6:45" ht="15" customHeight="1" x14ac:dyDescent="0.25">
      <c r="F83" s="6"/>
      <c r="L83" s="6"/>
    </row>
    <row r="84" spans="6:45" ht="15" customHeight="1" thickBot="1" x14ac:dyDescent="0.3">
      <c r="F84" s="108"/>
      <c r="L84" s="6"/>
      <c r="R84" s="108"/>
      <c r="S84" s="108"/>
      <c r="T84" s="108"/>
      <c r="U84" s="108"/>
      <c r="V84" s="108"/>
      <c r="W84" s="108"/>
      <c r="X84" s="108"/>
      <c r="Y84" s="108"/>
      <c r="Z84" s="108"/>
      <c r="AA84" s="108"/>
      <c r="AB84" s="108"/>
      <c r="AC84" s="108"/>
      <c r="AD84" s="108"/>
      <c r="AE84" s="108"/>
      <c r="AF84" s="108"/>
      <c r="AG84" s="108"/>
      <c r="AH84" s="108"/>
      <c r="AI84" s="108"/>
      <c r="AJ84" s="108"/>
      <c r="AK84" s="108"/>
      <c r="AL84" s="108"/>
      <c r="AM84" s="108"/>
      <c r="AN84" s="108"/>
      <c r="AO84" s="109"/>
      <c r="AP84" s="109"/>
      <c r="AQ84" s="109"/>
      <c r="AR84" s="109"/>
      <c r="AS84" s="109"/>
    </row>
    <row r="85" spans="6:45" ht="15" customHeight="1" x14ac:dyDescent="0.25">
      <c r="F85" s="6"/>
      <c r="L85" s="6"/>
    </row>
  </sheetData>
  <dataConsolidate/>
  <mergeCells count="33">
    <mergeCell ref="B27:B29"/>
    <mergeCell ref="H27:H28"/>
    <mergeCell ref="H30:H31"/>
    <mergeCell ref="A1:K1"/>
    <mergeCell ref="S2:W6"/>
    <mergeCell ref="B9:B10"/>
    <mergeCell ref="H9:H11"/>
    <mergeCell ref="B13:B14"/>
    <mergeCell ref="H13:H15"/>
    <mergeCell ref="B15:B16"/>
    <mergeCell ref="H16:H17"/>
    <mergeCell ref="B17:B18"/>
    <mergeCell ref="M35:M36"/>
    <mergeCell ref="G36:G39"/>
    <mergeCell ref="H36:H39"/>
    <mergeCell ref="N36:P36"/>
    <mergeCell ref="H19:H21"/>
    <mergeCell ref="H22:H23"/>
    <mergeCell ref="H25:H26"/>
    <mergeCell ref="A48:A49"/>
    <mergeCell ref="G48:G52"/>
    <mergeCell ref="H48:H52"/>
    <mergeCell ref="A51:A56"/>
    <mergeCell ref="G33:G35"/>
    <mergeCell ref="H33:H35"/>
    <mergeCell ref="J53:K53"/>
    <mergeCell ref="B55:E57"/>
    <mergeCell ref="H55:H56"/>
    <mergeCell ref="G40:G43"/>
    <mergeCell ref="H40:H43"/>
    <mergeCell ref="B44:B45"/>
    <mergeCell ref="G44:G47"/>
    <mergeCell ref="H44:H47"/>
  </mergeCells>
  <pageMargins left="0.75" right="0.25" top="0.5" bottom="0.5" header="0.3" footer="0.3"/>
  <pageSetup scale="82" fitToWidth="0" fitToHeight="0" orientation="portrait" r:id="rId1"/>
  <headerFooter alignWithMargins="0"/>
  <rowBreaks count="1" manualBreakCount="1">
    <brk id="57" max="10" man="1"/>
  </rowBreaks>
  <colBreaks count="1" manualBreakCount="1">
    <brk id="23" max="53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Christmas order</vt:lpstr>
      <vt:lpstr>'Christmas order'!Print_Area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Laurie Symington</dc:creator>
  <cp:lastModifiedBy>Laurie Symington</cp:lastModifiedBy>
  <dcterms:created xsi:type="dcterms:W3CDTF">2022-11-02T17:36:47Z</dcterms:created>
  <dcterms:modified xsi:type="dcterms:W3CDTF">2022-11-17T16:56:20Z</dcterms:modified>
</cp:coreProperties>
</file>