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950" activeTab="0"/>
  </bookViews>
  <sheets>
    <sheet name="DFWCSP TDC 2019" sheetId="1" r:id="rId1"/>
    <sheet name="CLASS " sheetId="2" r:id="rId2"/>
    <sheet name="ROOKIE" sheetId="3" r:id="rId3"/>
    <sheet name="GRAND CHAMPION" sheetId="4" r:id="rId4"/>
  </sheets>
  <definedNames/>
  <calcPr fullCalcOnLoad="1"/>
</workbook>
</file>

<file path=xl/sharedStrings.xml><?xml version="1.0" encoding="utf-8"?>
<sst xmlns="http://schemas.openxmlformats.org/spreadsheetml/2006/main" count="1541" uniqueCount="218">
  <si>
    <t>COMPANY</t>
  </si>
  <si>
    <t>CLASS</t>
  </si>
  <si>
    <t>ROOKIE</t>
  </si>
  <si>
    <t>WRITTEN</t>
  </si>
  <si>
    <t>PRE-TRIP</t>
  </si>
  <si>
    <t>DRIVING</t>
  </si>
  <si>
    <t>TOTAL SCORE</t>
  </si>
  <si>
    <t>UPT</t>
  </si>
  <si>
    <t>Heriberto</t>
  </si>
  <si>
    <t>Juan</t>
  </si>
  <si>
    <t>John</t>
  </si>
  <si>
    <t>James</t>
  </si>
  <si>
    <t>Jack</t>
  </si>
  <si>
    <t>Michael</t>
  </si>
  <si>
    <t>Anthony</t>
  </si>
  <si>
    <t>Mark</t>
  </si>
  <si>
    <t>Jerry</t>
  </si>
  <si>
    <t>David</t>
  </si>
  <si>
    <t>Dennis</t>
  </si>
  <si>
    <t>Justin</t>
  </si>
  <si>
    <t>Joseph</t>
  </si>
  <si>
    <t>Jesse</t>
  </si>
  <si>
    <t>Robert</t>
  </si>
  <si>
    <t>Jacob</t>
  </si>
  <si>
    <t>Marco</t>
  </si>
  <si>
    <t>Paramo</t>
  </si>
  <si>
    <t>Luna</t>
  </si>
  <si>
    <t>Hargett</t>
  </si>
  <si>
    <t>Welty</t>
  </si>
  <si>
    <t>Henderson</t>
  </si>
  <si>
    <t>Brown</t>
  </si>
  <si>
    <t>Walker</t>
  </si>
  <si>
    <t>Cole</t>
  </si>
  <si>
    <t>Campos</t>
  </si>
  <si>
    <t>Garcia</t>
  </si>
  <si>
    <t>Adams</t>
  </si>
  <si>
    <t>Bell</t>
  </si>
  <si>
    <t>Gonzalez</t>
  </si>
  <si>
    <t>McDonald</t>
  </si>
  <si>
    <t>Buchanan</t>
  </si>
  <si>
    <t>Eddie</t>
  </si>
  <si>
    <t>Gutierrez</t>
  </si>
  <si>
    <t>Ricketts</t>
  </si>
  <si>
    <t>Gary</t>
  </si>
  <si>
    <t>Scott</t>
  </si>
  <si>
    <t>Wayne</t>
  </si>
  <si>
    <t>Whitlow</t>
  </si>
  <si>
    <t>Benjamin</t>
  </si>
  <si>
    <t>Morales</t>
  </si>
  <si>
    <t>Ray</t>
  </si>
  <si>
    <t>Davis</t>
  </si>
  <si>
    <t>Ward</t>
  </si>
  <si>
    <t>Wells</t>
  </si>
  <si>
    <t>Tyler</t>
  </si>
  <si>
    <t>Oscar</t>
  </si>
  <si>
    <t>McKee</t>
  </si>
  <si>
    <t>Harry</t>
  </si>
  <si>
    <t>Ross</t>
  </si>
  <si>
    <t>Tew</t>
  </si>
  <si>
    <t>Harris</t>
  </si>
  <si>
    <t>Mace</t>
  </si>
  <si>
    <t>Flippin</t>
  </si>
  <si>
    <t>Larry</t>
  </si>
  <si>
    <t>Salazar</t>
  </si>
  <si>
    <t>Arellano</t>
  </si>
  <si>
    <t>Delgado</t>
  </si>
  <si>
    <t>Raul</t>
  </si>
  <si>
    <t>Donald</t>
  </si>
  <si>
    <t>Williams</t>
  </si>
  <si>
    <t>Darrell</t>
  </si>
  <si>
    <t>Lowe</t>
  </si>
  <si>
    <t>Rick</t>
  </si>
  <si>
    <t xml:space="preserve"> #</t>
  </si>
  <si>
    <t xml:space="preserve"> LAST NAME</t>
  </si>
  <si>
    <t xml:space="preserve"> FIRST NAME</t>
  </si>
  <si>
    <t>DRIVING TIME</t>
  </si>
  <si>
    <t xml:space="preserve">ABF </t>
  </si>
  <si>
    <t>3 Axle</t>
  </si>
  <si>
    <t>FedEx Freight</t>
  </si>
  <si>
    <t>Grocery Supply</t>
  </si>
  <si>
    <t>XPO</t>
  </si>
  <si>
    <t>Vazquez</t>
  </si>
  <si>
    <t>Giberto</t>
  </si>
  <si>
    <t>Rodriquez</t>
  </si>
  <si>
    <t>Trent</t>
  </si>
  <si>
    <t>Propest</t>
  </si>
  <si>
    <t>Ricardo</t>
  </si>
  <si>
    <t>Ibarra</t>
  </si>
  <si>
    <t>Christopher</t>
  </si>
  <si>
    <t>Daniels</t>
  </si>
  <si>
    <t>Keith</t>
  </si>
  <si>
    <t>Quincy</t>
  </si>
  <si>
    <t>Myles</t>
  </si>
  <si>
    <t>4 Axle</t>
  </si>
  <si>
    <t>Martin Brower</t>
  </si>
  <si>
    <t>AAA Cooper</t>
  </si>
  <si>
    <t>Lehner</t>
  </si>
  <si>
    <t>Rudy</t>
  </si>
  <si>
    <t>Hinojos</t>
  </si>
  <si>
    <t>Bradley</t>
  </si>
  <si>
    <t>Garrett</t>
  </si>
  <si>
    <t>William</t>
  </si>
  <si>
    <t>Dockery</t>
  </si>
  <si>
    <t>Jim</t>
  </si>
  <si>
    <t>Brent</t>
  </si>
  <si>
    <t>Armstrong</t>
  </si>
  <si>
    <t>Tommy</t>
  </si>
  <si>
    <t>Wornick</t>
  </si>
  <si>
    <t>5 Axle</t>
  </si>
  <si>
    <t>Wal-Mart</t>
  </si>
  <si>
    <t>Werner Ent.</t>
  </si>
  <si>
    <t>Daniel</t>
  </si>
  <si>
    <t>Wyatt</t>
  </si>
  <si>
    <t>Adderly</t>
  </si>
  <si>
    <t>Rodney</t>
  </si>
  <si>
    <t>Currie</t>
  </si>
  <si>
    <t>Richard</t>
  </si>
  <si>
    <t>Sexton</t>
  </si>
  <si>
    <t>Mickey</t>
  </si>
  <si>
    <t>Norris</t>
  </si>
  <si>
    <t>Branche</t>
  </si>
  <si>
    <t>Andrew</t>
  </si>
  <si>
    <t>Faivor</t>
  </si>
  <si>
    <t>Claude</t>
  </si>
  <si>
    <t>Dunn</t>
  </si>
  <si>
    <t>Flatbed</t>
  </si>
  <si>
    <t>Neuhaus</t>
  </si>
  <si>
    <t>Clayton</t>
  </si>
  <si>
    <t>Stringer</t>
  </si>
  <si>
    <t>Sleeper</t>
  </si>
  <si>
    <t>Dominos</t>
  </si>
  <si>
    <t>Moore</t>
  </si>
  <si>
    <t>Auzie</t>
  </si>
  <si>
    <t>Heard</t>
  </si>
  <si>
    <t>Gilbert</t>
  </si>
  <si>
    <t>Victor</t>
  </si>
  <si>
    <t>Perez</t>
  </si>
  <si>
    <t>Jose</t>
  </si>
  <si>
    <t>Velasquez</t>
  </si>
  <si>
    <t xml:space="preserve">Kevin </t>
  </si>
  <si>
    <t>Reid</t>
  </si>
  <si>
    <t>Tracy</t>
  </si>
  <si>
    <t>Torres</t>
  </si>
  <si>
    <t>Teague</t>
  </si>
  <si>
    <t>Woodrow</t>
  </si>
  <si>
    <t>Step Van</t>
  </si>
  <si>
    <t>FedEx Ground</t>
  </si>
  <si>
    <t>Ted</t>
  </si>
  <si>
    <t>Karpinski</t>
  </si>
  <si>
    <t>Tim</t>
  </si>
  <si>
    <t>Gabriel</t>
  </si>
  <si>
    <t>Jahn</t>
  </si>
  <si>
    <t>Francies</t>
  </si>
  <si>
    <t>Pablo</t>
  </si>
  <si>
    <t>Cardona</t>
  </si>
  <si>
    <t>Henry</t>
  </si>
  <si>
    <t>Sidon</t>
  </si>
  <si>
    <t>Jason</t>
  </si>
  <si>
    <t>Reppe</t>
  </si>
  <si>
    <t>Emilio</t>
  </si>
  <si>
    <t>Estevez</t>
  </si>
  <si>
    <t xml:space="preserve">Straight </t>
  </si>
  <si>
    <t>Sidney</t>
  </si>
  <si>
    <t>Mace Jr.</t>
  </si>
  <si>
    <t>Rafeal</t>
  </si>
  <si>
    <t>Canales</t>
  </si>
  <si>
    <t>Vargas</t>
  </si>
  <si>
    <t>Tanker</t>
  </si>
  <si>
    <t>United Parcel Service</t>
  </si>
  <si>
    <t>Bob</t>
  </si>
  <si>
    <t xml:space="preserve">Chris </t>
  </si>
  <si>
    <t>Keithdric</t>
  </si>
  <si>
    <t>Venson</t>
  </si>
  <si>
    <t>Edwards</t>
  </si>
  <si>
    <t>Hardnett</t>
  </si>
  <si>
    <t>Ronald</t>
  </si>
  <si>
    <t>Punch</t>
  </si>
  <si>
    <t>Dean</t>
  </si>
  <si>
    <t>Bishop</t>
  </si>
  <si>
    <t>Edwin</t>
  </si>
  <si>
    <t>McFarland</t>
  </si>
  <si>
    <t>Evans</t>
  </si>
  <si>
    <t>Bobby</t>
  </si>
  <si>
    <t>Derek</t>
  </si>
  <si>
    <t>Coulter</t>
  </si>
  <si>
    <t>Twins</t>
  </si>
  <si>
    <t>Kennedy</t>
  </si>
  <si>
    <t>Gross</t>
  </si>
  <si>
    <t>Patrick</t>
  </si>
  <si>
    <t>Keller</t>
  </si>
  <si>
    <t xml:space="preserve">Doyle </t>
  </si>
  <si>
    <t>Crabtree</t>
  </si>
  <si>
    <t>Mitch</t>
  </si>
  <si>
    <t>Monson</t>
  </si>
  <si>
    <t>Leal</t>
  </si>
  <si>
    <t>Fuller</t>
  </si>
  <si>
    <t>Lamont</t>
  </si>
  <si>
    <t>Coleman</t>
  </si>
  <si>
    <t xml:space="preserve">Ricky </t>
  </si>
  <si>
    <t>Rhew</t>
  </si>
  <si>
    <t xml:space="preserve">Gary </t>
  </si>
  <si>
    <t>Vaughan</t>
  </si>
  <si>
    <t>Y</t>
  </si>
  <si>
    <t xml:space="preserve">Copeland </t>
  </si>
  <si>
    <t>N</t>
  </si>
  <si>
    <t xml:space="preserve">L M </t>
  </si>
  <si>
    <t>Derr</t>
  </si>
  <si>
    <t>Fermin</t>
  </si>
  <si>
    <t>Miranda</t>
  </si>
  <si>
    <t>FedEx Express</t>
  </si>
  <si>
    <t>#</t>
  </si>
  <si>
    <t>FIRST NAME</t>
  </si>
  <si>
    <t>LAST NAME</t>
  </si>
  <si>
    <t>TOTAL</t>
  </si>
  <si>
    <t>TIME</t>
  </si>
  <si>
    <t>1ST</t>
  </si>
  <si>
    <t>2ND</t>
  </si>
  <si>
    <t>3RD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</si>
</sst>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Arial Black"/>
      <family val="2"/>
    </font>
    <font>
      <sz val="14"/>
      <color indexed="8"/>
      <name val="Arial Narrow"/>
      <family val="2"/>
    </font>
    <font>
      <b/>
      <sz val="11"/>
      <color indexed="8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 Black"/>
      <family val="2"/>
    </font>
    <font>
      <sz val="14"/>
      <color theme="1"/>
      <name val="Arial Narrow"/>
      <family val="2"/>
    </font>
    <font>
      <b/>
      <sz val="11"/>
      <color theme="1"/>
      <name val="Arial Blac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7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right"/>
    </xf>
    <xf numFmtId="0" fontId="37" fillId="33" borderId="0" xfId="0" applyFont="1" applyFill="1" applyAlignment="1">
      <alignment/>
    </xf>
    <xf numFmtId="20" fontId="38" fillId="0" borderId="0" xfId="0" applyNumberFormat="1" applyFont="1" applyAlignment="1">
      <alignment/>
    </xf>
    <xf numFmtId="20" fontId="0" fillId="0" borderId="0" xfId="0" applyNumberFormat="1" applyAlignment="1">
      <alignment/>
    </xf>
    <xf numFmtId="0" fontId="37" fillId="33" borderId="0" xfId="0" applyFont="1" applyFill="1" applyBorder="1" applyAlignment="1">
      <alignment horizontal="center"/>
    </xf>
    <xf numFmtId="0" fontId="37" fillId="33" borderId="0" xfId="0" applyFont="1" applyFill="1" applyBorder="1" applyAlignment="1">
      <alignment/>
    </xf>
    <xf numFmtId="0" fontId="37" fillId="33" borderId="0" xfId="0" applyFont="1" applyFill="1" applyAlignment="1">
      <alignment horizontal="center"/>
    </xf>
    <xf numFmtId="0" fontId="39" fillId="33" borderId="0" xfId="0" applyFont="1" applyFill="1" applyAlignment="1">
      <alignment/>
    </xf>
    <xf numFmtId="0" fontId="37" fillId="0" borderId="10" xfId="0" applyFont="1" applyFill="1" applyBorder="1" applyAlignment="1">
      <alignment horizontal="center"/>
    </xf>
    <xf numFmtId="0" fontId="37" fillId="0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0"/>
  <sheetViews>
    <sheetView tabSelected="1" zoomScale="120" zoomScaleNormal="120" zoomScalePageLayoutView="0" workbookViewId="0" topLeftCell="A1">
      <pane ySplit="1" topLeftCell="A2" activePane="bottomLeft" state="frozen"/>
      <selection pane="topLeft" activeCell="A1" sqref="A1"/>
      <selection pane="bottomLeft" activeCell="M7" sqref="M7"/>
    </sheetView>
  </sheetViews>
  <sheetFormatPr defaultColWidth="9.140625" defaultRowHeight="15"/>
  <cols>
    <col min="1" max="1" width="5.57421875" style="0" customWidth="1"/>
    <col min="2" max="2" width="16.421875" style="2" customWidth="1"/>
    <col min="3" max="3" width="16.57421875" style="2" customWidth="1"/>
    <col min="4" max="4" width="17.140625" style="2" customWidth="1"/>
    <col min="5" max="5" width="8.57421875" style="2" customWidth="1"/>
    <col min="6" max="6" width="9.7109375" style="0" customWidth="1"/>
    <col min="7" max="7" width="10.421875" style="0" customWidth="1"/>
    <col min="8" max="8" width="14.140625" style="0" customWidth="1"/>
    <col min="9" max="9" width="11.28125" style="0" customWidth="1"/>
    <col min="10" max="10" width="16.7109375" style="0" customWidth="1"/>
    <col min="11" max="11" width="8.140625" style="0" customWidth="1"/>
  </cols>
  <sheetData>
    <row r="1" spans="1:11" ht="17.25" thickBot="1">
      <c r="A1" s="1" t="s">
        <v>72</v>
      </c>
      <c r="B1" s="1" t="s">
        <v>74</v>
      </c>
      <c r="C1" s="1" t="s">
        <v>73</v>
      </c>
      <c r="D1" s="1" t="s">
        <v>0</v>
      </c>
      <c r="E1" s="1" t="s">
        <v>1</v>
      </c>
      <c r="F1" s="1" t="s">
        <v>2</v>
      </c>
      <c r="G1" s="1" t="s">
        <v>3</v>
      </c>
      <c r="H1" s="1" t="s">
        <v>4</v>
      </c>
      <c r="I1" s="1" t="s">
        <v>5</v>
      </c>
      <c r="J1" s="1" t="s">
        <v>6</v>
      </c>
      <c r="K1" s="7" t="s">
        <v>75</v>
      </c>
    </row>
    <row r="2" spans="1:11" ht="14.25">
      <c r="A2">
        <v>5</v>
      </c>
      <c r="B2" s="2" t="s">
        <v>10</v>
      </c>
      <c r="C2" s="2" t="s">
        <v>143</v>
      </c>
      <c r="D2" s="2" t="s">
        <v>94</v>
      </c>
      <c r="E2" s="2" t="s">
        <v>129</v>
      </c>
      <c r="F2" s="2" t="s">
        <v>204</v>
      </c>
      <c r="G2">
        <v>56</v>
      </c>
      <c r="H2">
        <v>50</v>
      </c>
      <c r="I2">
        <v>175</v>
      </c>
      <c r="J2">
        <f aca="true" t="shared" si="0" ref="J2:J33">SUM(G2:I2)</f>
        <v>281</v>
      </c>
      <c r="K2" s="9">
        <v>0.13541666666666666</v>
      </c>
    </row>
    <row r="3" spans="1:11" ht="15" thickBot="1">
      <c r="A3">
        <v>6</v>
      </c>
      <c r="B3" s="2" t="s">
        <v>8</v>
      </c>
      <c r="C3" s="2" t="s">
        <v>34</v>
      </c>
      <c r="D3" s="2" t="s">
        <v>79</v>
      </c>
      <c r="E3" s="2" t="s">
        <v>125</v>
      </c>
      <c r="F3" s="2" t="s">
        <v>204</v>
      </c>
      <c r="G3">
        <v>60</v>
      </c>
      <c r="H3">
        <v>50</v>
      </c>
      <c r="I3">
        <v>110</v>
      </c>
      <c r="J3">
        <f t="shared" si="0"/>
        <v>220</v>
      </c>
      <c r="K3" s="9">
        <v>0.16111111111111112</v>
      </c>
    </row>
    <row r="4" spans="1:22" ht="17.25" thickBot="1">
      <c r="A4">
        <v>7</v>
      </c>
      <c r="B4" s="2" t="s">
        <v>103</v>
      </c>
      <c r="C4" s="2" t="s">
        <v>26</v>
      </c>
      <c r="D4" s="2" t="s">
        <v>78</v>
      </c>
      <c r="E4" s="2" t="s">
        <v>93</v>
      </c>
      <c r="F4" s="2" t="s">
        <v>204</v>
      </c>
      <c r="G4">
        <v>58</v>
      </c>
      <c r="H4">
        <v>40</v>
      </c>
      <c r="I4">
        <v>105</v>
      </c>
      <c r="J4">
        <f t="shared" si="0"/>
        <v>203</v>
      </c>
      <c r="K4" s="9">
        <v>0.10208333333333335</v>
      </c>
      <c r="L4" s="14"/>
      <c r="M4" s="14"/>
      <c r="N4" s="14"/>
      <c r="O4" s="14"/>
      <c r="P4" s="14"/>
      <c r="Q4" s="14"/>
      <c r="R4" s="14"/>
      <c r="S4" s="14"/>
      <c r="T4" s="14"/>
      <c r="U4" s="14"/>
      <c r="V4" s="15"/>
    </row>
    <row r="5" spans="1:22" ht="14.25">
      <c r="A5">
        <v>8</v>
      </c>
      <c r="B5" s="2" t="s">
        <v>170</v>
      </c>
      <c r="C5" s="2" t="s">
        <v>34</v>
      </c>
      <c r="D5" s="2" t="s">
        <v>7</v>
      </c>
      <c r="E5" s="2" t="s">
        <v>167</v>
      </c>
      <c r="F5" s="2" t="s">
        <v>202</v>
      </c>
      <c r="G5">
        <v>50</v>
      </c>
      <c r="H5">
        <v>30</v>
      </c>
      <c r="I5">
        <v>150</v>
      </c>
      <c r="J5">
        <f t="shared" si="0"/>
        <v>230</v>
      </c>
      <c r="K5" s="9">
        <v>0.11805555555555557</v>
      </c>
      <c r="L5" s="2"/>
      <c r="M5" s="2"/>
      <c r="N5" s="2"/>
      <c r="O5" s="2"/>
      <c r="P5" s="2"/>
      <c r="Q5" s="2"/>
      <c r="V5" s="9"/>
    </row>
    <row r="6" spans="1:22" ht="14.25">
      <c r="A6">
        <v>9</v>
      </c>
      <c r="B6" s="2" t="s">
        <v>22</v>
      </c>
      <c r="C6" s="2" t="s">
        <v>42</v>
      </c>
      <c r="D6" s="3" t="s">
        <v>94</v>
      </c>
      <c r="E6" s="2" t="s">
        <v>125</v>
      </c>
      <c r="F6" s="2" t="s">
        <v>204</v>
      </c>
      <c r="G6">
        <v>60</v>
      </c>
      <c r="H6">
        <v>40</v>
      </c>
      <c r="I6">
        <v>220</v>
      </c>
      <c r="J6">
        <f t="shared" si="0"/>
        <v>320</v>
      </c>
      <c r="K6" s="9">
        <v>0.14444444444444446</v>
      </c>
      <c r="L6" s="2"/>
      <c r="M6" s="2"/>
      <c r="N6" s="2"/>
      <c r="O6" s="2"/>
      <c r="P6" s="2"/>
      <c r="Q6" s="2"/>
      <c r="V6" s="9"/>
    </row>
    <row r="7" spans="1:22" ht="14.25">
      <c r="A7">
        <v>10</v>
      </c>
      <c r="B7" s="2" t="s">
        <v>104</v>
      </c>
      <c r="C7" s="2" t="s">
        <v>105</v>
      </c>
      <c r="D7" s="3" t="s">
        <v>94</v>
      </c>
      <c r="E7" s="2" t="s">
        <v>93</v>
      </c>
      <c r="F7" s="2" t="s">
        <v>204</v>
      </c>
      <c r="G7">
        <v>68</v>
      </c>
      <c r="H7">
        <v>40</v>
      </c>
      <c r="I7">
        <v>145</v>
      </c>
      <c r="J7">
        <f t="shared" si="0"/>
        <v>253</v>
      </c>
      <c r="K7" s="9">
        <v>0.13194444444444445</v>
      </c>
      <c r="L7" s="2"/>
      <c r="M7" s="2"/>
      <c r="N7" s="2"/>
      <c r="O7" s="2"/>
      <c r="P7" s="2"/>
      <c r="Q7" s="2"/>
      <c r="V7" s="9"/>
    </row>
    <row r="8" spans="1:22" ht="14.25">
      <c r="A8">
        <v>11</v>
      </c>
      <c r="B8" s="2" t="s">
        <v>22</v>
      </c>
      <c r="C8" s="2" t="s">
        <v>32</v>
      </c>
      <c r="D8" s="2" t="s">
        <v>80</v>
      </c>
      <c r="E8" s="2" t="s">
        <v>185</v>
      </c>
      <c r="F8" s="2" t="s">
        <v>204</v>
      </c>
      <c r="G8">
        <v>46</v>
      </c>
      <c r="H8">
        <v>20</v>
      </c>
      <c r="I8">
        <v>40</v>
      </c>
      <c r="J8">
        <f t="shared" si="0"/>
        <v>106</v>
      </c>
      <c r="K8" s="9">
        <v>0.13472222222222222</v>
      </c>
      <c r="L8" s="2"/>
      <c r="M8" s="2"/>
      <c r="N8" s="2"/>
      <c r="O8" s="2"/>
      <c r="P8" s="2"/>
      <c r="Q8" s="2"/>
      <c r="V8" s="9"/>
    </row>
    <row r="9" spans="1:22" ht="14.25">
      <c r="A9">
        <v>12</v>
      </c>
      <c r="B9" s="2" t="s">
        <v>137</v>
      </c>
      <c r="C9" s="2" t="s">
        <v>138</v>
      </c>
      <c r="D9" s="2" t="s">
        <v>130</v>
      </c>
      <c r="E9" s="2" t="s">
        <v>129</v>
      </c>
      <c r="F9" s="2" t="s">
        <v>202</v>
      </c>
      <c r="G9">
        <v>54</v>
      </c>
      <c r="H9">
        <v>10</v>
      </c>
      <c r="I9">
        <v>70</v>
      </c>
      <c r="J9">
        <f t="shared" si="0"/>
        <v>134</v>
      </c>
      <c r="K9" s="9">
        <v>0.14305555555555557</v>
      </c>
      <c r="L9" s="2"/>
      <c r="M9" s="2"/>
      <c r="N9" s="3"/>
      <c r="O9" s="2"/>
      <c r="P9" s="2"/>
      <c r="Q9" s="2"/>
      <c r="V9" s="9"/>
    </row>
    <row r="10" spans="1:22" ht="14.25">
      <c r="A10">
        <v>13</v>
      </c>
      <c r="B10" s="2" t="s">
        <v>23</v>
      </c>
      <c r="C10" s="2" t="s">
        <v>39</v>
      </c>
      <c r="D10" s="2" t="s">
        <v>94</v>
      </c>
      <c r="E10" s="2" t="s">
        <v>129</v>
      </c>
      <c r="F10" s="2" t="s">
        <v>204</v>
      </c>
      <c r="G10" s="4">
        <v>56</v>
      </c>
      <c r="H10">
        <v>30</v>
      </c>
      <c r="I10">
        <v>100</v>
      </c>
      <c r="J10">
        <f t="shared" si="0"/>
        <v>186</v>
      </c>
      <c r="K10" s="9">
        <v>0.15138888888888888</v>
      </c>
      <c r="L10" s="2"/>
      <c r="M10" s="2"/>
      <c r="N10" s="3"/>
      <c r="O10" s="2"/>
      <c r="P10" s="2"/>
      <c r="Q10" s="2"/>
      <c r="V10" s="9"/>
    </row>
    <row r="11" spans="1:22" ht="14.25">
      <c r="A11">
        <v>14</v>
      </c>
      <c r="B11" s="2" t="s">
        <v>40</v>
      </c>
      <c r="C11" s="2" t="s">
        <v>41</v>
      </c>
      <c r="D11" s="2" t="s">
        <v>94</v>
      </c>
      <c r="E11" s="2" t="s">
        <v>108</v>
      </c>
      <c r="F11" s="2" t="s">
        <v>204</v>
      </c>
      <c r="G11">
        <v>52</v>
      </c>
      <c r="H11">
        <v>30</v>
      </c>
      <c r="I11">
        <v>50</v>
      </c>
      <c r="J11">
        <f t="shared" si="0"/>
        <v>132</v>
      </c>
      <c r="K11" s="9">
        <v>0.10625</v>
      </c>
      <c r="L11" s="2"/>
      <c r="M11" s="2"/>
      <c r="N11" s="2"/>
      <c r="O11" s="2"/>
      <c r="P11" s="2"/>
      <c r="Q11" s="2"/>
      <c r="V11" s="9"/>
    </row>
    <row r="12" spans="1:22" ht="14.25">
      <c r="A12">
        <v>15</v>
      </c>
      <c r="B12" s="2" t="s">
        <v>19</v>
      </c>
      <c r="C12" s="2" t="s">
        <v>142</v>
      </c>
      <c r="D12" s="2" t="s">
        <v>94</v>
      </c>
      <c r="E12" s="2" t="s">
        <v>129</v>
      </c>
      <c r="F12" s="2" t="s">
        <v>202</v>
      </c>
      <c r="G12">
        <v>44</v>
      </c>
      <c r="H12">
        <v>40</v>
      </c>
      <c r="I12">
        <v>170</v>
      </c>
      <c r="J12">
        <f t="shared" si="0"/>
        <v>254</v>
      </c>
      <c r="K12" s="9">
        <v>0.14027777777777778</v>
      </c>
      <c r="L12" s="2"/>
      <c r="M12" s="2"/>
      <c r="N12" s="2"/>
      <c r="O12" s="2"/>
      <c r="P12" s="2"/>
      <c r="Q12" s="2"/>
      <c r="V12" s="9"/>
    </row>
    <row r="13" spans="1:22" ht="14.25">
      <c r="A13">
        <v>16</v>
      </c>
      <c r="B13" s="3" t="s">
        <v>54</v>
      </c>
      <c r="C13" s="3" t="s">
        <v>65</v>
      </c>
      <c r="D13" s="3" t="s">
        <v>146</v>
      </c>
      <c r="E13" s="3" t="s">
        <v>145</v>
      </c>
      <c r="F13" s="2" t="s">
        <v>204</v>
      </c>
      <c r="G13">
        <v>54</v>
      </c>
      <c r="H13">
        <v>70</v>
      </c>
      <c r="I13">
        <v>165</v>
      </c>
      <c r="J13">
        <f t="shared" si="0"/>
        <v>289</v>
      </c>
      <c r="K13" s="9">
        <v>0.15694444444444444</v>
      </c>
      <c r="L13" s="2"/>
      <c r="M13" s="2"/>
      <c r="N13" s="2"/>
      <c r="O13" s="2"/>
      <c r="P13" s="2"/>
      <c r="Q13" s="2"/>
      <c r="R13" s="4"/>
      <c r="V13" s="9"/>
    </row>
    <row r="14" spans="1:22" ht="14.25">
      <c r="A14">
        <v>17</v>
      </c>
      <c r="B14" s="2" t="s">
        <v>207</v>
      </c>
      <c r="C14" s="2" t="s">
        <v>208</v>
      </c>
      <c r="D14" s="2" t="s">
        <v>209</v>
      </c>
      <c r="E14" s="2" t="s">
        <v>145</v>
      </c>
      <c r="F14" s="2" t="s">
        <v>204</v>
      </c>
      <c r="G14">
        <v>62</v>
      </c>
      <c r="H14">
        <v>60</v>
      </c>
      <c r="I14">
        <v>190</v>
      </c>
      <c r="J14">
        <f t="shared" si="0"/>
        <v>312</v>
      </c>
      <c r="K14" s="9">
        <v>0.09861111111111111</v>
      </c>
      <c r="L14" s="2"/>
      <c r="M14" s="2"/>
      <c r="N14" s="2"/>
      <c r="O14" s="2"/>
      <c r="P14" s="2"/>
      <c r="Q14" s="2"/>
      <c r="V14" s="9"/>
    </row>
    <row r="15" spans="1:22" ht="14.25">
      <c r="A15">
        <v>18</v>
      </c>
      <c r="B15" s="2" t="s">
        <v>106</v>
      </c>
      <c r="C15" s="2" t="s">
        <v>107</v>
      </c>
      <c r="D15" s="2" t="s">
        <v>95</v>
      </c>
      <c r="E15" s="2" t="s">
        <v>93</v>
      </c>
      <c r="F15" s="2" t="s">
        <v>204</v>
      </c>
      <c r="G15">
        <v>64</v>
      </c>
      <c r="H15">
        <v>30</v>
      </c>
      <c r="I15">
        <v>115</v>
      </c>
      <c r="J15">
        <f t="shared" si="0"/>
        <v>209</v>
      </c>
      <c r="K15" s="9">
        <v>0.17430555555555557</v>
      </c>
      <c r="L15" s="2"/>
      <c r="M15" s="2"/>
      <c r="N15" s="2"/>
      <c r="O15" s="2"/>
      <c r="P15" s="2"/>
      <c r="Q15" s="2"/>
      <c r="V15" s="9"/>
    </row>
    <row r="16" spans="1:22" ht="14.25">
      <c r="A16">
        <v>19</v>
      </c>
      <c r="B16" s="2" t="s">
        <v>196</v>
      </c>
      <c r="C16" s="2" t="s">
        <v>197</v>
      </c>
      <c r="D16" s="2" t="s">
        <v>95</v>
      </c>
      <c r="E16" s="2" t="s">
        <v>185</v>
      </c>
      <c r="F16" s="2" t="s">
        <v>204</v>
      </c>
      <c r="G16">
        <v>68</v>
      </c>
      <c r="H16">
        <v>0</v>
      </c>
      <c r="I16">
        <v>0</v>
      </c>
      <c r="J16">
        <f t="shared" si="0"/>
        <v>68</v>
      </c>
      <c r="K16" s="9">
        <v>0.18125</v>
      </c>
      <c r="L16" s="3"/>
      <c r="M16" s="3"/>
      <c r="N16" s="3"/>
      <c r="O16" s="3"/>
      <c r="P16" s="2"/>
      <c r="Q16" s="2"/>
      <c r="V16" s="9"/>
    </row>
    <row r="17" spans="1:22" ht="14.25">
      <c r="A17">
        <v>20</v>
      </c>
      <c r="B17" s="2" t="s">
        <v>175</v>
      </c>
      <c r="C17" s="2" t="s">
        <v>176</v>
      </c>
      <c r="D17" s="2" t="s">
        <v>7</v>
      </c>
      <c r="E17" s="2" t="s">
        <v>167</v>
      </c>
      <c r="F17" s="2" t="s">
        <v>202</v>
      </c>
      <c r="G17">
        <v>58</v>
      </c>
      <c r="H17">
        <v>40</v>
      </c>
      <c r="I17">
        <v>220</v>
      </c>
      <c r="J17">
        <f t="shared" si="0"/>
        <v>318</v>
      </c>
      <c r="K17" s="9">
        <v>0.1486111111111111</v>
      </c>
      <c r="L17" s="2"/>
      <c r="M17" s="2"/>
      <c r="N17" s="2"/>
      <c r="O17" s="2"/>
      <c r="P17" s="2"/>
      <c r="Q17" s="2"/>
      <c r="V17" s="9"/>
    </row>
    <row r="18" spans="1:22" ht="14.25">
      <c r="A18">
        <v>21</v>
      </c>
      <c r="B18" s="2" t="s">
        <v>13</v>
      </c>
      <c r="C18" s="2" t="s">
        <v>169</v>
      </c>
      <c r="D18" s="2" t="s">
        <v>7</v>
      </c>
      <c r="E18" s="2" t="s">
        <v>167</v>
      </c>
      <c r="F18" s="2" t="s">
        <v>202</v>
      </c>
      <c r="G18">
        <v>44</v>
      </c>
      <c r="H18">
        <v>40</v>
      </c>
      <c r="I18">
        <v>90</v>
      </c>
      <c r="J18">
        <f t="shared" si="0"/>
        <v>174</v>
      </c>
      <c r="K18" s="9">
        <v>0.12986111111111112</v>
      </c>
      <c r="L18" s="2"/>
      <c r="M18" s="2"/>
      <c r="N18" s="2"/>
      <c r="O18" s="2"/>
      <c r="P18" s="2"/>
      <c r="Q18" s="2"/>
      <c r="V18" s="9"/>
    </row>
    <row r="19" spans="1:22" ht="14.25">
      <c r="A19">
        <v>22</v>
      </c>
      <c r="B19" s="2" t="s">
        <v>149</v>
      </c>
      <c r="C19" s="2" t="s">
        <v>150</v>
      </c>
      <c r="D19" s="3" t="s">
        <v>146</v>
      </c>
      <c r="E19" s="2" t="s">
        <v>145</v>
      </c>
      <c r="F19" s="2" t="s">
        <v>204</v>
      </c>
      <c r="G19">
        <v>60</v>
      </c>
      <c r="H19">
        <v>40</v>
      </c>
      <c r="I19">
        <v>85</v>
      </c>
      <c r="J19">
        <f t="shared" si="0"/>
        <v>185</v>
      </c>
      <c r="K19" s="9">
        <v>0.09861111111111111</v>
      </c>
      <c r="L19" s="2"/>
      <c r="M19" s="2"/>
      <c r="N19" s="2"/>
      <c r="O19" s="2"/>
      <c r="P19" s="2"/>
      <c r="Q19" s="2"/>
      <c r="V19" s="9"/>
    </row>
    <row r="20" spans="1:22" ht="14.25">
      <c r="A20">
        <v>23</v>
      </c>
      <c r="B20" s="2" t="s">
        <v>151</v>
      </c>
      <c r="C20" s="2" t="s">
        <v>152</v>
      </c>
      <c r="D20" s="2" t="s">
        <v>146</v>
      </c>
      <c r="E20" s="2" t="s">
        <v>145</v>
      </c>
      <c r="F20" s="2" t="s">
        <v>204</v>
      </c>
      <c r="G20">
        <v>56</v>
      </c>
      <c r="H20">
        <v>70</v>
      </c>
      <c r="I20">
        <v>30</v>
      </c>
      <c r="J20">
        <f t="shared" si="0"/>
        <v>156</v>
      </c>
      <c r="K20" s="9">
        <v>0.08472222222222221</v>
      </c>
      <c r="L20" s="2"/>
      <c r="M20" s="2"/>
      <c r="N20" s="2"/>
      <c r="O20" s="2"/>
      <c r="P20" s="2"/>
      <c r="Q20" s="2"/>
      <c r="V20" s="9"/>
    </row>
    <row r="21" spans="1:22" ht="14.25">
      <c r="A21">
        <v>24</v>
      </c>
      <c r="B21" s="2" t="s">
        <v>121</v>
      </c>
      <c r="C21" s="2" t="s">
        <v>122</v>
      </c>
      <c r="D21" s="2" t="s">
        <v>94</v>
      </c>
      <c r="E21" s="2" t="s">
        <v>108</v>
      </c>
      <c r="F21" s="2" t="s">
        <v>202</v>
      </c>
      <c r="G21">
        <v>56</v>
      </c>
      <c r="H21">
        <v>40</v>
      </c>
      <c r="I21">
        <v>160</v>
      </c>
      <c r="J21">
        <f t="shared" si="0"/>
        <v>256</v>
      </c>
      <c r="K21" s="9">
        <v>0.16805555555555554</v>
      </c>
      <c r="L21" s="2"/>
      <c r="M21" s="2"/>
      <c r="N21" s="2"/>
      <c r="O21" s="2"/>
      <c r="P21" s="2"/>
      <c r="Q21" s="2"/>
      <c r="V21" s="9"/>
    </row>
    <row r="22" spans="1:22" ht="14.25">
      <c r="A22">
        <v>25</v>
      </c>
      <c r="B22" s="2" t="s">
        <v>123</v>
      </c>
      <c r="C22" s="2" t="s">
        <v>68</v>
      </c>
      <c r="D22" s="2" t="s">
        <v>94</v>
      </c>
      <c r="E22" s="2" t="s">
        <v>108</v>
      </c>
      <c r="F22" s="2" t="s">
        <v>202</v>
      </c>
      <c r="G22" s="4">
        <v>58</v>
      </c>
      <c r="H22">
        <v>40</v>
      </c>
      <c r="I22">
        <v>105</v>
      </c>
      <c r="J22">
        <f t="shared" si="0"/>
        <v>203</v>
      </c>
      <c r="K22" s="9">
        <v>0.11666666666666665</v>
      </c>
      <c r="L22" s="2"/>
      <c r="M22" s="2"/>
      <c r="N22" s="3"/>
      <c r="O22" s="2"/>
      <c r="P22" s="2"/>
      <c r="Q22" s="2"/>
      <c r="V22" s="9"/>
    </row>
    <row r="23" spans="1:22" ht="14.25">
      <c r="A23">
        <v>26</v>
      </c>
      <c r="B23" s="2" t="s">
        <v>99</v>
      </c>
      <c r="C23" s="2" t="s">
        <v>100</v>
      </c>
      <c r="D23" s="2" t="s">
        <v>78</v>
      </c>
      <c r="E23" s="2" t="s">
        <v>93</v>
      </c>
      <c r="F23" s="2" t="s">
        <v>204</v>
      </c>
      <c r="G23" s="4">
        <v>54</v>
      </c>
      <c r="H23">
        <v>40</v>
      </c>
      <c r="I23">
        <v>130</v>
      </c>
      <c r="J23">
        <f t="shared" si="0"/>
        <v>224</v>
      </c>
      <c r="K23" s="9">
        <v>0.1729166666666667</v>
      </c>
      <c r="L23" s="2"/>
      <c r="M23" s="2"/>
      <c r="N23" s="2"/>
      <c r="O23" s="2"/>
      <c r="P23" s="2"/>
      <c r="Q23" s="2"/>
      <c r="V23" s="9"/>
    </row>
    <row r="24" spans="1:22" ht="14.25">
      <c r="A24">
        <v>27</v>
      </c>
      <c r="B24" s="2" t="s">
        <v>139</v>
      </c>
      <c r="C24" s="2" t="s">
        <v>46</v>
      </c>
      <c r="D24" s="3" t="s">
        <v>130</v>
      </c>
      <c r="E24" s="2" t="s">
        <v>129</v>
      </c>
      <c r="F24" s="2" t="s">
        <v>204</v>
      </c>
      <c r="G24">
        <v>62</v>
      </c>
      <c r="H24">
        <v>50</v>
      </c>
      <c r="I24">
        <v>125</v>
      </c>
      <c r="J24">
        <f t="shared" si="0"/>
        <v>237</v>
      </c>
      <c r="K24" s="9">
        <v>0.17013888888888887</v>
      </c>
      <c r="L24" s="2"/>
      <c r="M24" s="2"/>
      <c r="N24" s="2"/>
      <c r="O24" s="2"/>
      <c r="P24" s="2"/>
      <c r="Q24" s="2"/>
      <c r="V24" s="9"/>
    </row>
    <row r="25" spans="1:22" ht="14.25">
      <c r="A25">
        <v>28</v>
      </c>
      <c r="B25" s="2" t="s">
        <v>171</v>
      </c>
      <c r="C25" s="2" t="s">
        <v>172</v>
      </c>
      <c r="D25" s="2" t="s">
        <v>7</v>
      </c>
      <c r="E25" s="2" t="s">
        <v>167</v>
      </c>
      <c r="F25" s="2" t="s">
        <v>202</v>
      </c>
      <c r="G25">
        <v>58</v>
      </c>
      <c r="H25">
        <v>30</v>
      </c>
      <c r="I25">
        <v>50</v>
      </c>
      <c r="J25">
        <f t="shared" si="0"/>
        <v>138</v>
      </c>
      <c r="K25" s="9">
        <v>0.17222222222222225</v>
      </c>
      <c r="L25" s="2"/>
      <c r="M25" s="2"/>
      <c r="N25" s="2"/>
      <c r="O25" s="2"/>
      <c r="P25" s="2"/>
      <c r="Q25" s="2"/>
      <c r="R25" s="4"/>
      <c r="V25" s="9"/>
    </row>
    <row r="26" spans="1:22" ht="14.25">
      <c r="A26">
        <v>29</v>
      </c>
      <c r="B26" s="2" t="s">
        <v>82</v>
      </c>
      <c r="C26" s="2" t="s">
        <v>83</v>
      </c>
      <c r="D26" s="2" t="s">
        <v>76</v>
      </c>
      <c r="E26" s="2" t="s">
        <v>77</v>
      </c>
      <c r="F26" s="2" t="s">
        <v>202</v>
      </c>
      <c r="G26">
        <v>50</v>
      </c>
      <c r="H26">
        <v>30</v>
      </c>
      <c r="I26">
        <v>135</v>
      </c>
      <c r="J26">
        <f t="shared" si="0"/>
        <v>215</v>
      </c>
      <c r="K26" s="9">
        <v>0.16319444444444445</v>
      </c>
      <c r="L26" s="2"/>
      <c r="M26" s="2"/>
      <c r="N26" s="2"/>
      <c r="O26" s="2"/>
      <c r="P26" s="2"/>
      <c r="Q26" s="2"/>
      <c r="R26" s="4"/>
      <c r="V26" s="9"/>
    </row>
    <row r="27" spans="1:22" ht="14.25">
      <c r="A27">
        <v>30</v>
      </c>
      <c r="B27" s="3" t="s">
        <v>21</v>
      </c>
      <c r="C27" s="3" t="s">
        <v>81</v>
      </c>
      <c r="D27" s="2" t="s">
        <v>76</v>
      </c>
      <c r="E27" s="2" t="s">
        <v>77</v>
      </c>
      <c r="F27" s="2" t="s">
        <v>204</v>
      </c>
      <c r="G27">
        <v>52</v>
      </c>
      <c r="H27">
        <v>20</v>
      </c>
      <c r="I27">
        <v>85</v>
      </c>
      <c r="J27">
        <f t="shared" si="0"/>
        <v>157</v>
      </c>
      <c r="K27" s="9">
        <v>0.15555555555555556</v>
      </c>
      <c r="L27" s="2"/>
      <c r="M27" s="2"/>
      <c r="N27" s="3"/>
      <c r="O27" s="2"/>
      <c r="P27" s="2"/>
      <c r="Q27" s="2"/>
      <c r="V27" s="9"/>
    </row>
    <row r="28" spans="1:22" ht="14.25">
      <c r="A28">
        <v>31</v>
      </c>
      <c r="B28" s="2" t="s">
        <v>114</v>
      </c>
      <c r="C28" s="2" t="s">
        <v>115</v>
      </c>
      <c r="D28" s="2" t="s">
        <v>109</v>
      </c>
      <c r="E28" s="2" t="s">
        <v>108</v>
      </c>
      <c r="F28" s="2" t="s">
        <v>202</v>
      </c>
      <c r="G28">
        <v>54</v>
      </c>
      <c r="H28">
        <v>50</v>
      </c>
      <c r="I28">
        <v>160</v>
      </c>
      <c r="J28">
        <f t="shared" si="0"/>
        <v>264</v>
      </c>
      <c r="K28" s="9">
        <v>0.1909722222222222</v>
      </c>
      <c r="L28" s="2"/>
      <c r="M28" s="2"/>
      <c r="N28" s="2"/>
      <c r="O28" s="2"/>
      <c r="P28" s="2"/>
      <c r="Q28" s="2"/>
      <c r="V28" s="9"/>
    </row>
    <row r="29" spans="1:22" ht="14.25">
      <c r="A29">
        <v>32</v>
      </c>
      <c r="B29" s="2" t="s">
        <v>56</v>
      </c>
      <c r="C29" s="2" t="s">
        <v>57</v>
      </c>
      <c r="D29" s="2" t="s">
        <v>78</v>
      </c>
      <c r="E29" s="2" t="s">
        <v>77</v>
      </c>
      <c r="F29" s="2" t="s">
        <v>204</v>
      </c>
      <c r="G29">
        <v>52</v>
      </c>
      <c r="H29">
        <v>40</v>
      </c>
      <c r="I29">
        <v>115</v>
      </c>
      <c r="J29">
        <f t="shared" si="0"/>
        <v>207</v>
      </c>
      <c r="K29" s="9">
        <v>0.13749999999999998</v>
      </c>
      <c r="L29" s="2"/>
      <c r="M29" s="2"/>
      <c r="N29" s="2"/>
      <c r="O29" s="2"/>
      <c r="P29" s="2"/>
      <c r="Q29" s="2"/>
      <c r="V29" s="9"/>
    </row>
    <row r="30" spans="1:22" ht="14.25">
      <c r="A30">
        <v>33</v>
      </c>
      <c r="B30" s="2" t="s">
        <v>43</v>
      </c>
      <c r="C30" s="2" t="s">
        <v>141</v>
      </c>
      <c r="D30" s="2" t="s">
        <v>78</v>
      </c>
      <c r="E30" s="2" t="s">
        <v>129</v>
      </c>
      <c r="F30" s="2" t="s">
        <v>202</v>
      </c>
      <c r="G30">
        <v>62</v>
      </c>
      <c r="H30">
        <v>50</v>
      </c>
      <c r="I30">
        <v>150</v>
      </c>
      <c r="J30">
        <f t="shared" si="0"/>
        <v>262</v>
      </c>
      <c r="K30" s="9">
        <v>0.12013888888888889</v>
      </c>
      <c r="L30" s="3"/>
      <c r="M30" s="3"/>
      <c r="N30" s="2"/>
      <c r="O30" s="2"/>
      <c r="P30" s="2"/>
      <c r="Q30" s="2"/>
      <c r="V30" s="9"/>
    </row>
    <row r="31" spans="1:22" ht="14.25">
      <c r="A31">
        <v>34</v>
      </c>
      <c r="B31" s="2" t="s">
        <v>88</v>
      </c>
      <c r="C31" s="2" t="s">
        <v>89</v>
      </c>
      <c r="D31" s="2" t="s">
        <v>78</v>
      </c>
      <c r="E31" s="2" t="s">
        <v>77</v>
      </c>
      <c r="F31" s="2" t="s">
        <v>202</v>
      </c>
      <c r="G31">
        <v>56</v>
      </c>
      <c r="H31">
        <v>40</v>
      </c>
      <c r="I31">
        <v>115</v>
      </c>
      <c r="J31">
        <f t="shared" si="0"/>
        <v>211</v>
      </c>
      <c r="K31" s="9">
        <v>0.14375000000000002</v>
      </c>
      <c r="L31" s="2"/>
      <c r="M31" s="2"/>
      <c r="N31" s="2"/>
      <c r="O31" s="2"/>
      <c r="P31" s="2"/>
      <c r="Q31" s="2"/>
      <c r="V31" s="9"/>
    </row>
    <row r="32" spans="1:22" ht="14.25">
      <c r="A32">
        <v>35</v>
      </c>
      <c r="B32" s="2" t="s">
        <v>101</v>
      </c>
      <c r="C32" s="2" t="s">
        <v>181</v>
      </c>
      <c r="D32" s="3" t="s">
        <v>7</v>
      </c>
      <c r="E32" s="2" t="s">
        <v>167</v>
      </c>
      <c r="F32" s="2" t="s">
        <v>204</v>
      </c>
      <c r="G32">
        <v>58</v>
      </c>
      <c r="H32">
        <v>30</v>
      </c>
      <c r="I32">
        <v>155</v>
      </c>
      <c r="J32">
        <f t="shared" si="0"/>
        <v>243</v>
      </c>
      <c r="K32" s="9">
        <v>0.17430555555555557</v>
      </c>
      <c r="L32" s="2"/>
      <c r="M32" s="2"/>
      <c r="N32" s="2"/>
      <c r="O32" s="2"/>
      <c r="P32" s="2"/>
      <c r="Q32" s="2"/>
      <c r="V32" s="9"/>
    </row>
    <row r="33" spans="1:22" ht="14.25">
      <c r="A33">
        <v>36</v>
      </c>
      <c r="B33" s="2" t="s">
        <v>20</v>
      </c>
      <c r="C33" s="2" t="s">
        <v>26</v>
      </c>
      <c r="D33" s="2" t="s">
        <v>95</v>
      </c>
      <c r="E33" s="2" t="s">
        <v>93</v>
      </c>
      <c r="F33" s="2" t="s">
        <v>204</v>
      </c>
      <c r="G33">
        <v>50</v>
      </c>
      <c r="H33">
        <v>50</v>
      </c>
      <c r="I33">
        <v>50</v>
      </c>
      <c r="J33">
        <f t="shared" si="0"/>
        <v>150</v>
      </c>
      <c r="K33" s="9">
        <v>0.16874999999999998</v>
      </c>
      <c r="L33" s="2"/>
      <c r="M33" s="2"/>
      <c r="N33" s="2"/>
      <c r="O33" s="2"/>
      <c r="P33" s="2"/>
      <c r="Q33" s="2"/>
      <c r="V33" s="9"/>
    </row>
    <row r="34" spans="1:22" ht="14.25">
      <c r="A34">
        <v>37</v>
      </c>
      <c r="B34" s="2" t="s">
        <v>198</v>
      </c>
      <c r="C34" s="2" t="s">
        <v>199</v>
      </c>
      <c r="D34" s="3" t="s">
        <v>95</v>
      </c>
      <c r="E34" s="2" t="s">
        <v>185</v>
      </c>
      <c r="F34" s="2" t="s">
        <v>204</v>
      </c>
      <c r="G34">
        <v>62</v>
      </c>
      <c r="H34">
        <v>0</v>
      </c>
      <c r="I34">
        <v>160</v>
      </c>
      <c r="J34">
        <f aca="true" t="shared" si="1" ref="J34:J65">SUM(G34:I34)</f>
        <v>222</v>
      </c>
      <c r="K34" s="9">
        <v>0.12083333333333333</v>
      </c>
      <c r="L34" s="2"/>
      <c r="M34" s="2"/>
      <c r="N34" s="2"/>
      <c r="O34" s="2"/>
      <c r="P34" s="2"/>
      <c r="Q34" s="2"/>
      <c r="V34" s="9"/>
    </row>
    <row r="35" spans="1:22" ht="14.25">
      <c r="A35">
        <v>38</v>
      </c>
      <c r="B35" s="2" t="s">
        <v>91</v>
      </c>
      <c r="C35" s="2" t="s">
        <v>92</v>
      </c>
      <c r="D35" s="2" t="s">
        <v>80</v>
      </c>
      <c r="E35" s="2" t="s">
        <v>77</v>
      </c>
      <c r="F35" s="2" t="s">
        <v>202</v>
      </c>
      <c r="G35">
        <v>58</v>
      </c>
      <c r="H35">
        <v>30</v>
      </c>
      <c r="I35">
        <v>50</v>
      </c>
      <c r="J35">
        <f t="shared" si="1"/>
        <v>138</v>
      </c>
      <c r="K35" s="9">
        <v>0.11597222222222221</v>
      </c>
      <c r="L35" s="2"/>
      <c r="M35" s="2"/>
      <c r="N35" s="3"/>
      <c r="O35" s="2"/>
      <c r="P35" s="2"/>
      <c r="Q35" s="2"/>
      <c r="V35" s="9"/>
    </row>
    <row r="36" spans="1:22" ht="14.25">
      <c r="A36">
        <v>39</v>
      </c>
      <c r="B36" s="2" t="s">
        <v>16</v>
      </c>
      <c r="C36" s="2" t="s">
        <v>58</v>
      </c>
      <c r="D36" s="2" t="s">
        <v>78</v>
      </c>
      <c r="E36" s="2" t="s">
        <v>77</v>
      </c>
      <c r="F36" s="3" t="s">
        <v>204</v>
      </c>
      <c r="G36" s="4">
        <v>64</v>
      </c>
      <c r="H36">
        <v>40</v>
      </c>
      <c r="I36">
        <v>105</v>
      </c>
      <c r="J36">
        <f t="shared" si="1"/>
        <v>209</v>
      </c>
      <c r="K36" s="9">
        <v>0.15416666666666667</v>
      </c>
      <c r="L36" s="2"/>
      <c r="M36" s="2"/>
      <c r="N36" s="2"/>
      <c r="O36" s="2"/>
      <c r="P36" s="2"/>
      <c r="Q36" s="2"/>
      <c r="V36" s="9"/>
    </row>
    <row r="37" spans="1:22" ht="14.25">
      <c r="A37">
        <v>40</v>
      </c>
      <c r="B37" s="2" t="s">
        <v>132</v>
      </c>
      <c r="C37" s="2" t="s">
        <v>133</v>
      </c>
      <c r="D37" s="2" t="s">
        <v>109</v>
      </c>
      <c r="E37" s="2" t="s">
        <v>129</v>
      </c>
      <c r="F37" s="2" t="s">
        <v>202</v>
      </c>
      <c r="G37" s="4">
        <v>54</v>
      </c>
      <c r="H37">
        <v>15</v>
      </c>
      <c r="I37">
        <v>80</v>
      </c>
      <c r="J37">
        <f t="shared" si="1"/>
        <v>149</v>
      </c>
      <c r="K37" s="9">
        <v>0.17430555555555557</v>
      </c>
      <c r="L37" s="2"/>
      <c r="M37" s="2"/>
      <c r="N37" s="3"/>
      <c r="O37" s="2"/>
      <c r="P37" s="2"/>
      <c r="Q37" s="2"/>
      <c r="V37" s="9"/>
    </row>
    <row r="38" spans="1:22" ht="14.25">
      <c r="A38">
        <v>41</v>
      </c>
      <c r="B38" s="2" t="s">
        <v>66</v>
      </c>
      <c r="C38" s="2" t="s">
        <v>194</v>
      </c>
      <c r="D38" s="2" t="s">
        <v>78</v>
      </c>
      <c r="E38" s="2" t="s">
        <v>185</v>
      </c>
      <c r="F38" s="2" t="s">
        <v>204</v>
      </c>
      <c r="G38" s="4">
        <v>64</v>
      </c>
      <c r="H38">
        <v>50</v>
      </c>
      <c r="I38">
        <v>180</v>
      </c>
      <c r="J38">
        <f t="shared" si="1"/>
        <v>294</v>
      </c>
      <c r="K38" s="9">
        <v>0.23611111111111113</v>
      </c>
      <c r="L38" s="2"/>
      <c r="M38" s="2"/>
      <c r="N38" s="2"/>
      <c r="O38" s="2"/>
      <c r="P38" s="2"/>
      <c r="Q38" s="2"/>
      <c r="V38" s="9"/>
    </row>
    <row r="39" spans="1:22" ht="14.25">
      <c r="A39">
        <v>42</v>
      </c>
      <c r="B39" s="2" t="s">
        <v>84</v>
      </c>
      <c r="C39" s="2" t="s">
        <v>85</v>
      </c>
      <c r="D39" s="2" t="s">
        <v>78</v>
      </c>
      <c r="E39" s="2" t="s">
        <v>77</v>
      </c>
      <c r="F39" s="2" t="s">
        <v>204</v>
      </c>
      <c r="G39">
        <v>50</v>
      </c>
      <c r="H39">
        <v>30</v>
      </c>
      <c r="I39">
        <v>125</v>
      </c>
      <c r="J39">
        <f t="shared" si="1"/>
        <v>205</v>
      </c>
      <c r="K39" s="9">
        <v>0.11805555555555557</v>
      </c>
      <c r="L39" s="2"/>
      <c r="M39" s="2"/>
      <c r="N39" s="2"/>
      <c r="O39" s="2"/>
      <c r="P39" s="2"/>
      <c r="Q39" s="3"/>
      <c r="R39" s="4"/>
      <c r="V39" s="9"/>
    </row>
    <row r="40" spans="1:22" ht="14.25">
      <c r="A40">
        <v>43</v>
      </c>
      <c r="B40" s="2" t="s">
        <v>20</v>
      </c>
      <c r="C40" s="2" t="s">
        <v>187</v>
      </c>
      <c r="D40" s="2" t="s">
        <v>78</v>
      </c>
      <c r="E40" s="2" t="s">
        <v>185</v>
      </c>
      <c r="F40" s="2" t="s">
        <v>202</v>
      </c>
      <c r="G40">
        <v>50</v>
      </c>
      <c r="H40">
        <v>50</v>
      </c>
      <c r="I40">
        <v>145</v>
      </c>
      <c r="J40">
        <f t="shared" si="1"/>
        <v>245</v>
      </c>
      <c r="K40" s="9">
        <v>0.15069444444444444</v>
      </c>
      <c r="L40" s="2"/>
      <c r="M40" s="2"/>
      <c r="N40" s="2"/>
      <c r="O40" s="2"/>
      <c r="P40" s="2"/>
      <c r="Q40" s="2"/>
      <c r="R40" s="4"/>
      <c r="V40" s="9"/>
    </row>
    <row r="41" spans="1:22" ht="14.25">
      <c r="A41">
        <v>44</v>
      </c>
      <c r="B41" s="2" t="s">
        <v>91</v>
      </c>
      <c r="C41" s="2" t="s">
        <v>186</v>
      </c>
      <c r="D41" s="2" t="s">
        <v>76</v>
      </c>
      <c r="E41" s="2" t="s">
        <v>185</v>
      </c>
      <c r="F41" s="2" t="s">
        <v>202</v>
      </c>
      <c r="G41">
        <v>54</v>
      </c>
      <c r="H41">
        <v>50</v>
      </c>
      <c r="I41">
        <v>80</v>
      </c>
      <c r="J41">
        <f t="shared" si="1"/>
        <v>184</v>
      </c>
      <c r="K41" s="9">
        <v>0.10833333333333334</v>
      </c>
      <c r="L41" s="2"/>
      <c r="M41" s="2"/>
      <c r="N41" s="2"/>
      <c r="O41" s="2"/>
      <c r="P41" s="2"/>
      <c r="Q41" s="2"/>
      <c r="R41" s="4"/>
      <c r="V41" s="9"/>
    </row>
    <row r="42" spans="1:22" ht="14.25">
      <c r="A42">
        <v>45</v>
      </c>
      <c r="B42" s="2" t="s">
        <v>86</v>
      </c>
      <c r="C42" s="2" t="s">
        <v>87</v>
      </c>
      <c r="D42" s="2" t="s">
        <v>78</v>
      </c>
      <c r="E42" s="2" t="s">
        <v>77</v>
      </c>
      <c r="F42" s="2" t="s">
        <v>202</v>
      </c>
      <c r="G42">
        <v>54</v>
      </c>
      <c r="H42">
        <v>30</v>
      </c>
      <c r="I42">
        <v>130</v>
      </c>
      <c r="J42">
        <f t="shared" si="1"/>
        <v>214</v>
      </c>
      <c r="K42" s="9">
        <v>0.13958333333333334</v>
      </c>
      <c r="L42" s="2"/>
      <c r="M42" s="2"/>
      <c r="N42" s="2"/>
      <c r="O42" s="2"/>
      <c r="P42" s="2"/>
      <c r="Q42" s="2"/>
      <c r="V42" s="9"/>
    </row>
    <row r="43" spans="1:22" ht="14.25">
      <c r="A43">
        <v>46</v>
      </c>
      <c r="B43" s="2" t="s">
        <v>135</v>
      </c>
      <c r="C43" s="2" t="s">
        <v>136</v>
      </c>
      <c r="D43" s="2" t="s">
        <v>130</v>
      </c>
      <c r="E43" s="2" t="s">
        <v>129</v>
      </c>
      <c r="F43" s="2" t="s">
        <v>202</v>
      </c>
      <c r="G43">
        <v>54</v>
      </c>
      <c r="H43">
        <v>30</v>
      </c>
      <c r="I43">
        <v>80</v>
      </c>
      <c r="J43">
        <f t="shared" si="1"/>
        <v>164</v>
      </c>
      <c r="K43" s="9">
        <v>0.12152777777777778</v>
      </c>
      <c r="L43" s="2"/>
      <c r="M43" s="2"/>
      <c r="N43" s="2"/>
      <c r="O43" s="2"/>
      <c r="P43" s="2"/>
      <c r="Q43" s="2"/>
      <c r="V43" s="9"/>
    </row>
    <row r="44" spans="1:22" ht="14.25">
      <c r="A44">
        <v>47</v>
      </c>
      <c r="B44" s="2" t="s">
        <v>97</v>
      </c>
      <c r="C44" s="2" t="s">
        <v>98</v>
      </c>
      <c r="D44" s="2" t="s">
        <v>78</v>
      </c>
      <c r="E44" s="2" t="s">
        <v>93</v>
      </c>
      <c r="F44" s="2" t="s">
        <v>204</v>
      </c>
      <c r="G44">
        <v>54</v>
      </c>
      <c r="H44">
        <v>50</v>
      </c>
      <c r="I44">
        <v>165</v>
      </c>
      <c r="J44">
        <f t="shared" si="1"/>
        <v>269</v>
      </c>
      <c r="K44" s="9">
        <v>0.15694444444444444</v>
      </c>
      <c r="L44" s="2"/>
      <c r="M44" s="2"/>
      <c r="N44" s="2"/>
      <c r="O44" s="2"/>
      <c r="P44" s="2"/>
      <c r="Q44" s="2"/>
      <c r="V44" s="9"/>
    </row>
    <row r="45" spans="1:22" ht="14.25">
      <c r="A45">
        <v>48</v>
      </c>
      <c r="B45" s="2" t="s">
        <v>67</v>
      </c>
      <c r="C45" s="2" t="s">
        <v>50</v>
      </c>
      <c r="D45" s="2" t="s">
        <v>110</v>
      </c>
      <c r="E45" s="2" t="s">
        <v>125</v>
      </c>
      <c r="F45" s="2" t="s">
        <v>202</v>
      </c>
      <c r="G45">
        <v>58</v>
      </c>
      <c r="H45">
        <v>50</v>
      </c>
      <c r="I45">
        <v>95</v>
      </c>
      <c r="J45">
        <f t="shared" si="1"/>
        <v>203</v>
      </c>
      <c r="K45" s="9">
        <v>0.17152777777777775</v>
      </c>
      <c r="L45" s="2"/>
      <c r="M45" s="2"/>
      <c r="N45" s="2"/>
      <c r="O45" s="2"/>
      <c r="P45" s="2"/>
      <c r="Q45" s="2"/>
      <c r="V45" s="9"/>
    </row>
    <row r="46" spans="1:22" ht="14.25">
      <c r="A46">
        <v>49</v>
      </c>
      <c r="B46" s="2" t="s">
        <v>144</v>
      </c>
      <c r="C46" s="2" t="s">
        <v>131</v>
      </c>
      <c r="D46" s="2" t="s">
        <v>110</v>
      </c>
      <c r="E46" s="2" t="s">
        <v>129</v>
      </c>
      <c r="F46" s="2" t="s">
        <v>202</v>
      </c>
      <c r="G46" s="4">
        <v>60</v>
      </c>
      <c r="H46">
        <v>40</v>
      </c>
      <c r="I46">
        <v>85</v>
      </c>
      <c r="J46">
        <f t="shared" si="1"/>
        <v>185</v>
      </c>
      <c r="K46" s="9">
        <v>0.20486111111111113</v>
      </c>
      <c r="L46" s="2"/>
      <c r="M46" s="2"/>
      <c r="N46" s="2"/>
      <c r="O46" s="2"/>
      <c r="P46" s="2"/>
      <c r="Q46" s="2"/>
      <c r="V46" s="9"/>
    </row>
    <row r="47" spans="1:22" ht="14.25">
      <c r="A47">
        <v>50</v>
      </c>
      <c r="B47" s="2" t="s">
        <v>17</v>
      </c>
      <c r="C47" s="2" t="s">
        <v>49</v>
      </c>
      <c r="D47" s="2" t="s">
        <v>78</v>
      </c>
      <c r="E47" s="2" t="s">
        <v>161</v>
      </c>
      <c r="F47" s="2" t="s">
        <v>204</v>
      </c>
      <c r="G47" s="4">
        <v>58</v>
      </c>
      <c r="H47">
        <v>60</v>
      </c>
      <c r="I47">
        <v>180</v>
      </c>
      <c r="J47">
        <f t="shared" si="1"/>
        <v>298</v>
      </c>
      <c r="K47" s="9">
        <v>0.12916666666666668</v>
      </c>
      <c r="L47" s="2"/>
      <c r="M47" s="2"/>
      <c r="N47" s="2"/>
      <c r="O47" s="2"/>
      <c r="P47" s="2"/>
      <c r="Q47" s="2"/>
      <c r="V47" s="9"/>
    </row>
    <row r="48" spans="1:22" ht="14.25">
      <c r="A48">
        <v>51</v>
      </c>
      <c r="B48" s="2" t="s">
        <v>164</v>
      </c>
      <c r="C48" s="2" t="s">
        <v>165</v>
      </c>
      <c r="D48" s="2" t="s">
        <v>78</v>
      </c>
      <c r="E48" s="2" t="s">
        <v>161</v>
      </c>
      <c r="F48" s="2" t="s">
        <v>202</v>
      </c>
      <c r="G48" s="6">
        <v>52</v>
      </c>
      <c r="H48">
        <v>40</v>
      </c>
      <c r="I48">
        <v>120</v>
      </c>
      <c r="J48">
        <f t="shared" si="1"/>
        <v>212</v>
      </c>
      <c r="K48" s="9">
        <v>0.13472222222222222</v>
      </c>
      <c r="L48" s="2"/>
      <c r="M48" s="2"/>
      <c r="N48" s="2"/>
      <c r="O48" s="2"/>
      <c r="P48" s="2"/>
      <c r="Q48" s="2"/>
      <c r="V48" s="9"/>
    </row>
    <row r="49" spans="1:22" ht="14.25">
      <c r="A49">
        <v>52</v>
      </c>
      <c r="B49" s="3" t="s">
        <v>18</v>
      </c>
      <c r="C49" s="3" t="s">
        <v>60</v>
      </c>
      <c r="D49" s="2" t="s">
        <v>78</v>
      </c>
      <c r="E49" s="2" t="s">
        <v>161</v>
      </c>
      <c r="F49" s="2" t="s">
        <v>204</v>
      </c>
      <c r="G49" s="4">
        <v>62</v>
      </c>
      <c r="H49">
        <v>50</v>
      </c>
      <c r="I49">
        <v>205</v>
      </c>
      <c r="J49">
        <f t="shared" si="1"/>
        <v>317</v>
      </c>
      <c r="K49" s="9">
        <v>0.13402777777777777</v>
      </c>
      <c r="L49" s="2"/>
      <c r="M49" s="2"/>
      <c r="N49" s="2"/>
      <c r="O49" s="2"/>
      <c r="P49" s="2"/>
      <c r="Q49" s="2"/>
      <c r="R49" s="4"/>
      <c r="V49" s="9"/>
    </row>
    <row r="50" spans="1:22" ht="14.25">
      <c r="A50">
        <v>53</v>
      </c>
      <c r="B50" s="2" t="s">
        <v>18</v>
      </c>
      <c r="C50" s="2" t="s">
        <v>163</v>
      </c>
      <c r="D50" s="2" t="s">
        <v>78</v>
      </c>
      <c r="E50" s="2" t="s">
        <v>161</v>
      </c>
      <c r="F50" s="2" t="s">
        <v>204</v>
      </c>
      <c r="G50" s="4">
        <v>64</v>
      </c>
      <c r="H50">
        <v>50</v>
      </c>
      <c r="I50">
        <v>160</v>
      </c>
      <c r="J50">
        <f t="shared" si="1"/>
        <v>274</v>
      </c>
      <c r="K50" s="9">
        <v>0.14444444444444446</v>
      </c>
      <c r="L50" s="2"/>
      <c r="M50" s="2"/>
      <c r="N50" s="2"/>
      <c r="O50" s="2"/>
      <c r="P50" s="2"/>
      <c r="Q50" s="2"/>
      <c r="R50" s="4"/>
      <c r="V50" s="9"/>
    </row>
    <row r="51" spans="1:22" ht="14.25">
      <c r="A51">
        <v>54</v>
      </c>
      <c r="B51" s="2" t="s">
        <v>47</v>
      </c>
      <c r="C51" s="2" t="s">
        <v>48</v>
      </c>
      <c r="D51" s="2" t="s">
        <v>78</v>
      </c>
      <c r="E51" s="2" t="s">
        <v>185</v>
      </c>
      <c r="F51" s="2" t="s">
        <v>204</v>
      </c>
      <c r="G51" s="4">
        <v>52</v>
      </c>
      <c r="H51">
        <v>70</v>
      </c>
      <c r="I51">
        <v>125</v>
      </c>
      <c r="J51">
        <f t="shared" si="1"/>
        <v>247</v>
      </c>
      <c r="K51" s="9">
        <v>0.11527777777777777</v>
      </c>
      <c r="L51" s="2"/>
      <c r="M51" s="2"/>
      <c r="N51" s="2"/>
      <c r="O51" s="2"/>
      <c r="P51" s="2"/>
      <c r="Q51" s="2"/>
      <c r="R51" s="6"/>
      <c r="V51" s="9"/>
    </row>
    <row r="52" spans="1:22" ht="14.25">
      <c r="A52">
        <v>55</v>
      </c>
      <c r="B52" s="2" t="s">
        <v>10</v>
      </c>
      <c r="C52" s="2" t="s">
        <v>52</v>
      </c>
      <c r="D52" s="2" t="s">
        <v>78</v>
      </c>
      <c r="E52" s="2" t="s">
        <v>77</v>
      </c>
      <c r="F52" s="2" t="s">
        <v>204</v>
      </c>
      <c r="G52">
        <v>56</v>
      </c>
      <c r="H52">
        <v>10</v>
      </c>
      <c r="I52">
        <v>105</v>
      </c>
      <c r="J52">
        <f t="shared" si="1"/>
        <v>171</v>
      </c>
      <c r="K52" s="9">
        <v>0.1173611111111111</v>
      </c>
      <c r="L52" s="3"/>
      <c r="M52" s="3"/>
      <c r="N52" s="2"/>
      <c r="O52" s="2"/>
      <c r="P52" s="2"/>
      <c r="Q52" s="2"/>
      <c r="R52" s="4"/>
      <c r="V52" s="9"/>
    </row>
    <row r="53" spans="1:22" ht="14.25">
      <c r="A53">
        <v>56</v>
      </c>
      <c r="B53" s="2" t="s">
        <v>53</v>
      </c>
      <c r="C53" s="2" t="s">
        <v>36</v>
      </c>
      <c r="D53" s="2" t="s">
        <v>78</v>
      </c>
      <c r="E53" s="2" t="s">
        <v>77</v>
      </c>
      <c r="F53" s="2" t="s">
        <v>204</v>
      </c>
      <c r="G53">
        <v>64</v>
      </c>
      <c r="H53">
        <v>30</v>
      </c>
      <c r="I53">
        <v>165</v>
      </c>
      <c r="J53">
        <f t="shared" si="1"/>
        <v>259</v>
      </c>
      <c r="K53" s="9">
        <v>0.1361111111111111</v>
      </c>
      <c r="L53" s="2"/>
      <c r="M53" s="2"/>
      <c r="N53" s="2"/>
      <c r="O53" s="2"/>
      <c r="P53" s="2"/>
      <c r="Q53" s="2"/>
      <c r="R53" s="4"/>
      <c r="V53" s="9"/>
    </row>
    <row r="54" spans="1:22" ht="14.25">
      <c r="A54">
        <v>57</v>
      </c>
      <c r="B54" s="2" t="s">
        <v>127</v>
      </c>
      <c r="C54" s="2" t="s">
        <v>128</v>
      </c>
      <c r="D54" s="2" t="s">
        <v>78</v>
      </c>
      <c r="E54" s="2" t="s">
        <v>125</v>
      </c>
      <c r="F54" s="2" t="s">
        <v>202</v>
      </c>
      <c r="G54">
        <v>70</v>
      </c>
      <c r="H54">
        <v>60</v>
      </c>
      <c r="I54">
        <v>105</v>
      </c>
      <c r="J54">
        <f t="shared" si="1"/>
        <v>235</v>
      </c>
      <c r="K54" s="9">
        <v>0.17777777777777778</v>
      </c>
      <c r="L54" s="2"/>
      <c r="M54" s="2"/>
      <c r="N54" s="2"/>
      <c r="O54" s="2"/>
      <c r="P54" s="2"/>
      <c r="Q54" s="2"/>
      <c r="R54" s="4"/>
      <c r="V54" s="9"/>
    </row>
    <row r="55" spans="1:22" ht="14.25">
      <c r="A55">
        <v>58</v>
      </c>
      <c r="B55" s="2" t="s">
        <v>190</v>
      </c>
      <c r="C55" s="2" t="s">
        <v>191</v>
      </c>
      <c r="D55" s="2" t="s">
        <v>78</v>
      </c>
      <c r="E55" s="2" t="s">
        <v>185</v>
      </c>
      <c r="F55" s="2" t="s">
        <v>204</v>
      </c>
      <c r="G55">
        <v>58</v>
      </c>
      <c r="H55">
        <v>50</v>
      </c>
      <c r="I55">
        <v>100</v>
      </c>
      <c r="J55">
        <f t="shared" si="1"/>
        <v>208</v>
      </c>
      <c r="K55" s="9">
        <v>0.14583333333333334</v>
      </c>
      <c r="L55" s="2"/>
      <c r="M55" s="2"/>
      <c r="N55" s="2"/>
      <c r="O55" s="2"/>
      <c r="P55" s="2"/>
      <c r="Q55" s="2"/>
      <c r="V55" s="9"/>
    </row>
    <row r="56" spans="1:22" ht="14.25">
      <c r="A56">
        <v>59</v>
      </c>
      <c r="B56" s="2" t="s">
        <v>101</v>
      </c>
      <c r="C56" s="2" t="s">
        <v>102</v>
      </c>
      <c r="D56" s="2" t="s">
        <v>78</v>
      </c>
      <c r="E56" s="2" t="s">
        <v>93</v>
      </c>
      <c r="F56" s="2" t="s">
        <v>202</v>
      </c>
      <c r="G56">
        <v>42</v>
      </c>
      <c r="H56">
        <v>40</v>
      </c>
      <c r="I56">
        <v>90</v>
      </c>
      <c r="J56">
        <f t="shared" si="1"/>
        <v>172</v>
      </c>
      <c r="K56" s="9">
        <v>0.1638888888888889</v>
      </c>
      <c r="L56" s="2"/>
      <c r="M56" s="2"/>
      <c r="N56" s="2"/>
      <c r="O56" s="2"/>
      <c r="P56" s="2"/>
      <c r="Q56" s="2"/>
      <c r="V56" s="9"/>
    </row>
    <row r="57" spans="1:22" ht="14.25">
      <c r="A57">
        <v>60</v>
      </c>
      <c r="B57" s="2" t="s">
        <v>134</v>
      </c>
      <c r="C57" s="2" t="s">
        <v>64</v>
      </c>
      <c r="D57" s="2" t="s">
        <v>146</v>
      </c>
      <c r="E57" s="2" t="s">
        <v>145</v>
      </c>
      <c r="F57" s="2" t="s">
        <v>204</v>
      </c>
      <c r="G57">
        <v>36</v>
      </c>
      <c r="H57">
        <v>35</v>
      </c>
      <c r="I57">
        <v>115</v>
      </c>
      <c r="J57">
        <f t="shared" si="1"/>
        <v>186</v>
      </c>
      <c r="K57" s="9">
        <v>0.10277777777777779</v>
      </c>
      <c r="L57" s="2"/>
      <c r="M57" s="2"/>
      <c r="N57" s="2"/>
      <c r="O57" s="2"/>
      <c r="P57" s="2"/>
      <c r="Q57" s="2"/>
      <c r="V57" s="9"/>
    </row>
    <row r="58" spans="1:22" ht="14.25">
      <c r="A58">
        <v>61</v>
      </c>
      <c r="B58" s="2" t="s">
        <v>9</v>
      </c>
      <c r="C58" s="2" t="s">
        <v>64</v>
      </c>
      <c r="D58" s="2" t="s">
        <v>146</v>
      </c>
      <c r="E58" s="2" t="s">
        <v>145</v>
      </c>
      <c r="F58" s="2" t="s">
        <v>204</v>
      </c>
      <c r="G58">
        <v>38</v>
      </c>
      <c r="H58">
        <v>45</v>
      </c>
      <c r="I58">
        <v>90</v>
      </c>
      <c r="J58">
        <f t="shared" si="1"/>
        <v>173</v>
      </c>
      <c r="K58" s="9">
        <v>0.08402777777777777</v>
      </c>
      <c r="L58" s="2"/>
      <c r="M58" s="2"/>
      <c r="N58" s="2"/>
      <c r="O58" s="2"/>
      <c r="P58" s="2"/>
      <c r="Q58" s="2"/>
      <c r="V58" s="9"/>
    </row>
    <row r="59" spans="1:22" ht="14.25">
      <c r="A59">
        <v>62</v>
      </c>
      <c r="B59" s="2" t="s">
        <v>159</v>
      </c>
      <c r="C59" s="2" t="s">
        <v>160</v>
      </c>
      <c r="D59" s="2" t="s">
        <v>146</v>
      </c>
      <c r="E59" s="2" t="s">
        <v>145</v>
      </c>
      <c r="F59" s="2" t="s">
        <v>204</v>
      </c>
      <c r="G59">
        <v>34</v>
      </c>
      <c r="H59">
        <v>45</v>
      </c>
      <c r="I59">
        <v>30</v>
      </c>
      <c r="J59">
        <f t="shared" si="1"/>
        <v>109</v>
      </c>
      <c r="K59" s="9">
        <v>0.10972222222222222</v>
      </c>
      <c r="L59" s="2"/>
      <c r="M59" s="2"/>
      <c r="N59" s="2"/>
      <c r="O59" s="2"/>
      <c r="P59" s="2"/>
      <c r="Q59" s="2"/>
      <c r="V59" s="9"/>
    </row>
    <row r="60" spans="1:22" ht="14.25">
      <c r="A60">
        <v>63</v>
      </c>
      <c r="B60" s="3" t="s">
        <v>188</v>
      </c>
      <c r="C60" s="3" t="s">
        <v>189</v>
      </c>
      <c r="D60" s="2" t="s">
        <v>78</v>
      </c>
      <c r="E60" s="2" t="s">
        <v>185</v>
      </c>
      <c r="F60" s="2" t="s">
        <v>204</v>
      </c>
      <c r="G60">
        <v>68</v>
      </c>
      <c r="H60">
        <v>60</v>
      </c>
      <c r="I60">
        <v>150</v>
      </c>
      <c r="J60">
        <f t="shared" si="1"/>
        <v>278</v>
      </c>
      <c r="K60" s="9">
        <v>0.21944444444444444</v>
      </c>
      <c r="L60" s="2"/>
      <c r="M60" s="2"/>
      <c r="N60" s="2"/>
      <c r="O60" s="2"/>
      <c r="P60" s="2"/>
      <c r="Q60" s="2"/>
      <c r="V60" s="9"/>
    </row>
    <row r="61" spans="1:22" ht="14.25">
      <c r="A61">
        <v>64</v>
      </c>
      <c r="B61" s="2" t="s">
        <v>17</v>
      </c>
      <c r="C61" s="2" t="s">
        <v>206</v>
      </c>
      <c r="D61" s="2" t="s">
        <v>78</v>
      </c>
      <c r="E61" s="2" t="s">
        <v>77</v>
      </c>
      <c r="F61" s="2" t="s">
        <v>204</v>
      </c>
      <c r="G61">
        <v>60</v>
      </c>
      <c r="H61">
        <v>20</v>
      </c>
      <c r="I61">
        <v>140</v>
      </c>
      <c r="J61">
        <f t="shared" si="1"/>
        <v>220</v>
      </c>
      <c r="K61" s="9">
        <v>0.11666666666666665</v>
      </c>
      <c r="L61" s="2"/>
      <c r="M61" s="2"/>
      <c r="N61" s="2"/>
      <c r="O61" s="2"/>
      <c r="P61" s="2"/>
      <c r="Q61" s="2"/>
      <c r="V61" s="9"/>
    </row>
    <row r="62" spans="1:22" ht="14.25">
      <c r="A62">
        <v>65</v>
      </c>
      <c r="B62" s="2" t="s">
        <v>192</v>
      </c>
      <c r="C62" s="2" t="s">
        <v>193</v>
      </c>
      <c r="D62" s="2" t="s">
        <v>78</v>
      </c>
      <c r="E62" s="2" t="s">
        <v>185</v>
      </c>
      <c r="F62" s="2" t="s">
        <v>202</v>
      </c>
      <c r="G62" s="4">
        <v>66</v>
      </c>
      <c r="H62">
        <v>50</v>
      </c>
      <c r="I62">
        <v>30</v>
      </c>
      <c r="J62">
        <f t="shared" si="1"/>
        <v>146</v>
      </c>
      <c r="K62" s="9">
        <v>0.13541666666666666</v>
      </c>
      <c r="L62" s="2"/>
      <c r="M62" s="2"/>
      <c r="N62" s="2"/>
      <c r="O62" s="2"/>
      <c r="P62" s="2"/>
      <c r="Q62" s="2"/>
      <c r="V62" s="9"/>
    </row>
    <row r="63" spans="1:22" ht="14.25">
      <c r="A63">
        <v>66</v>
      </c>
      <c r="B63" s="2" t="s">
        <v>111</v>
      </c>
      <c r="C63" s="2" t="s">
        <v>113</v>
      </c>
      <c r="D63" s="2" t="s">
        <v>78</v>
      </c>
      <c r="E63" s="2" t="s">
        <v>108</v>
      </c>
      <c r="F63" s="2" t="s">
        <v>202</v>
      </c>
      <c r="G63" s="4">
        <v>58</v>
      </c>
      <c r="H63">
        <v>50</v>
      </c>
      <c r="I63">
        <v>90</v>
      </c>
      <c r="J63">
        <f t="shared" si="1"/>
        <v>198</v>
      </c>
      <c r="K63" s="9">
        <v>0.12847222222222224</v>
      </c>
      <c r="L63" s="3"/>
      <c r="M63" s="3"/>
      <c r="N63" s="2"/>
      <c r="O63" s="2"/>
      <c r="P63" s="2"/>
      <c r="Q63" s="2"/>
      <c r="V63" s="9"/>
    </row>
    <row r="64" spans="1:22" ht="14.25">
      <c r="A64">
        <v>67</v>
      </c>
      <c r="B64" s="2" t="s">
        <v>69</v>
      </c>
      <c r="C64" s="2" t="s">
        <v>70</v>
      </c>
      <c r="D64" s="2" t="s">
        <v>109</v>
      </c>
      <c r="E64" s="2" t="s">
        <v>129</v>
      </c>
      <c r="F64" s="2" t="s">
        <v>204</v>
      </c>
      <c r="G64" s="4">
        <v>74</v>
      </c>
      <c r="H64">
        <v>40</v>
      </c>
      <c r="I64">
        <v>275</v>
      </c>
      <c r="J64">
        <f t="shared" si="1"/>
        <v>389</v>
      </c>
      <c r="K64" s="9">
        <v>0.1625</v>
      </c>
      <c r="L64" s="2"/>
      <c r="M64" s="2"/>
      <c r="N64" s="2"/>
      <c r="O64" s="2"/>
      <c r="P64" s="2"/>
      <c r="Q64" s="2"/>
      <c r="V64" s="9"/>
    </row>
    <row r="65" spans="1:22" ht="14.25">
      <c r="A65">
        <v>68</v>
      </c>
      <c r="B65" s="2" t="s">
        <v>71</v>
      </c>
      <c r="C65" s="2" t="s">
        <v>51</v>
      </c>
      <c r="D65" s="2" t="s">
        <v>109</v>
      </c>
      <c r="E65" s="2" t="s">
        <v>125</v>
      </c>
      <c r="F65" s="2" t="s">
        <v>204</v>
      </c>
      <c r="G65">
        <v>70</v>
      </c>
      <c r="H65">
        <v>30</v>
      </c>
      <c r="I65">
        <v>75</v>
      </c>
      <c r="J65">
        <f t="shared" si="1"/>
        <v>175</v>
      </c>
      <c r="K65" s="9">
        <v>0.1729166666666667</v>
      </c>
      <c r="L65" s="2"/>
      <c r="M65" s="2"/>
      <c r="N65" s="2"/>
      <c r="O65" s="2"/>
      <c r="P65" s="2"/>
      <c r="Q65" s="2"/>
      <c r="R65" s="4"/>
      <c r="V65" s="9"/>
    </row>
    <row r="66" spans="1:22" ht="14.25">
      <c r="A66">
        <v>69</v>
      </c>
      <c r="B66" s="2" t="s">
        <v>183</v>
      </c>
      <c r="C66" s="2" t="s">
        <v>184</v>
      </c>
      <c r="D66" s="2" t="s">
        <v>109</v>
      </c>
      <c r="E66" s="2" t="s">
        <v>167</v>
      </c>
      <c r="F66" s="2" t="s">
        <v>202</v>
      </c>
      <c r="G66">
        <v>66</v>
      </c>
      <c r="H66">
        <v>20</v>
      </c>
      <c r="I66">
        <v>135</v>
      </c>
      <c r="J66">
        <f aca="true" t="shared" si="2" ref="J66:J97">SUM(G66:I66)</f>
        <v>221</v>
      </c>
      <c r="K66" s="9">
        <v>0.15277777777777776</v>
      </c>
      <c r="L66" s="2"/>
      <c r="M66" s="2"/>
      <c r="N66" s="2"/>
      <c r="O66" s="2"/>
      <c r="P66" s="2"/>
      <c r="Q66" s="2"/>
      <c r="R66" s="4"/>
      <c r="V66" s="9"/>
    </row>
    <row r="67" spans="1:22" ht="14.25">
      <c r="A67">
        <v>70</v>
      </c>
      <c r="B67" s="2" t="s">
        <v>118</v>
      </c>
      <c r="C67" s="2" t="s">
        <v>119</v>
      </c>
      <c r="D67" s="2" t="s">
        <v>109</v>
      </c>
      <c r="E67" s="2" t="s">
        <v>108</v>
      </c>
      <c r="F67" s="2" t="s">
        <v>202</v>
      </c>
      <c r="G67">
        <v>60</v>
      </c>
      <c r="H67">
        <v>50</v>
      </c>
      <c r="I67">
        <v>140</v>
      </c>
      <c r="J67">
        <f t="shared" si="2"/>
        <v>250</v>
      </c>
      <c r="K67" s="9">
        <v>0.13402777777777777</v>
      </c>
      <c r="L67" s="2"/>
      <c r="M67" s="2"/>
      <c r="N67" s="2"/>
      <c r="O67" s="2"/>
      <c r="P67" s="2"/>
      <c r="Q67" s="2"/>
      <c r="R67" s="4"/>
      <c r="V67" s="9"/>
    </row>
    <row r="68" spans="1:22" ht="14.25">
      <c r="A68">
        <v>71</v>
      </c>
      <c r="B68" s="3" t="s">
        <v>88</v>
      </c>
      <c r="C68" s="3" t="s">
        <v>61</v>
      </c>
      <c r="D68" s="2" t="s">
        <v>78</v>
      </c>
      <c r="E68" s="2" t="s">
        <v>93</v>
      </c>
      <c r="F68" s="2" t="s">
        <v>204</v>
      </c>
      <c r="G68">
        <v>68</v>
      </c>
      <c r="H68">
        <v>60</v>
      </c>
      <c r="I68">
        <v>180</v>
      </c>
      <c r="J68">
        <f t="shared" si="2"/>
        <v>308</v>
      </c>
      <c r="K68" s="9">
        <v>0.23750000000000002</v>
      </c>
      <c r="L68" s="2"/>
      <c r="M68" s="2"/>
      <c r="N68" s="2"/>
      <c r="O68" s="2"/>
      <c r="P68" s="2"/>
      <c r="Q68" s="2"/>
      <c r="V68" s="9"/>
    </row>
    <row r="69" spans="1:22" ht="14.25">
      <c r="A69">
        <v>72</v>
      </c>
      <c r="B69" s="2" t="s">
        <v>14</v>
      </c>
      <c r="C69" s="2" t="s">
        <v>59</v>
      </c>
      <c r="D69" s="2" t="s">
        <v>78</v>
      </c>
      <c r="E69" s="2" t="s">
        <v>185</v>
      </c>
      <c r="F69" s="3" t="s">
        <v>204</v>
      </c>
      <c r="G69">
        <v>66</v>
      </c>
      <c r="H69">
        <v>40</v>
      </c>
      <c r="I69">
        <v>140</v>
      </c>
      <c r="J69">
        <f t="shared" si="2"/>
        <v>246</v>
      </c>
      <c r="K69" s="9">
        <v>0.14722222222222223</v>
      </c>
      <c r="L69" s="2"/>
      <c r="M69" s="2"/>
      <c r="N69" s="2"/>
      <c r="O69" s="2"/>
      <c r="P69" s="2"/>
      <c r="Q69" s="2"/>
      <c r="V69" s="9"/>
    </row>
    <row r="70" spans="1:22" ht="14.25">
      <c r="A70">
        <v>73</v>
      </c>
      <c r="B70" s="2" t="s">
        <v>44</v>
      </c>
      <c r="C70" s="2" t="s">
        <v>28</v>
      </c>
      <c r="D70" s="2" t="s">
        <v>78</v>
      </c>
      <c r="E70" s="2" t="s">
        <v>185</v>
      </c>
      <c r="F70" s="2" t="s">
        <v>204</v>
      </c>
      <c r="G70">
        <v>76</v>
      </c>
      <c r="H70">
        <v>60</v>
      </c>
      <c r="I70">
        <v>180</v>
      </c>
      <c r="J70">
        <f t="shared" si="2"/>
        <v>316</v>
      </c>
      <c r="K70" s="9">
        <v>0.18194444444444444</v>
      </c>
      <c r="L70" s="2"/>
      <c r="M70" s="2"/>
      <c r="N70" s="2"/>
      <c r="O70" s="2"/>
      <c r="P70" s="2"/>
      <c r="Q70" s="2"/>
      <c r="V70" s="9"/>
    </row>
    <row r="71" spans="1:22" ht="14.25">
      <c r="A71">
        <v>74</v>
      </c>
      <c r="B71" s="2" t="s">
        <v>111</v>
      </c>
      <c r="C71" s="2" t="s">
        <v>195</v>
      </c>
      <c r="D71" s="2" t="s">
        <v>80</v>
      </c>
      <c r="E71" s="2" t="s">
        <v>185</v>
      </c>
      <c r="F71" s="2" t="s">
        <v>204</v>
      </c>
      <c r="G71">
        <v>64</v>
      </c>
      <c r="H71">
        <v>20</v>
      </c>
      <c r="I71">
        <v>50</v>
      </c>
      <c r="J71">
        <f t="shared" si="2"/>
        <v>134</v>
      </c>
      <c r="K71" s="9">
        <v>0.14166666666666666</v>
      </c>
      <c r="L71" s="3"/>
      <c r="M71" s="3"/>
      <c r="N71" s="2"/>
      <c r="O71" s="2"/>
      <c r="P71" s="2"/>
      <c r="Q71" s="2"/>
      <c r="V71" s="9"/>
    </row>
    <row r="72" spans="1:22" ht="14.25">
      <c r="A72">
        <v>75</v>
      </c>
      <c r="B72" s="2" t="s">
        <v>116</v>
      </c>
      <c r="C72" s="2" t="s">
        <v>117</v>
      </c>
      <c r="D72" s="2" t="s">
        <v>109</v>
      </c>
      <c r="E72" s="2" t="s">
        <v>108</v>
      </c>
      <c r="F72" s="2" t="s">
        <v>204</v>
      </c>
      <c r="G72">
        <v>54</v>
      </c>
      <c r="H72">
        <v>50</v>
      </c>
      <c r="I72">
        <v>120</v>
      </c>
      <c r="J72">
        <f t="shared" si="2"/>
        <v>224</v>
      </c>
      <c r="K72" s="9">
        <v>0.15833333333333333</v>
      </c>
      <c r="L72" s="2"/>
      <c r="M72" s="2"/>
      <c r="N72" s="2"/>
      <c r="O72" s="2"/>
      <c r="P72" s="2"/>
      <c r="Q72" s="3"/>
      <c r="V72" s="9"/>
    </row>
    <row r="73" spans="1:22" ht="14.25">
      <c r="A73">
        <v>76</v>
      </c>
      <c r="B73" s="2" t="s">
        <v>13</v>
      </c>
      <c r="C73" s="2" t="s">
        <v>131</v>
      </c>
      <c r="D73" s="2" t="s">
        <v>109</v>
      </c>
      <c r="E73" s="2" t="s">
        <v>129</v>
      </c>
      <c r="F73" s="2" t="s">
        <v>202</v>
      </c>
      <c r="G73">
        <v>54</v>
      </c>
      <c r="H73">
        <v>50</v>
      </c>
      <c r="I73">
        <v>105</v>
      </c>
      <c r="J73">
        <f t="shared" si="2"/>
        <v>209</v>
      </c>
      <c r="K73" s="9">
        <v>0.20833333333333334</v>
      </c>
      <c r="L73" s="2"/>
      <c r="M73" s="2"/>
      <c r="N73" s="2"/>
      <c r="O73" s="2"/>
      <c r="P73" s="2"/>
      <c r="Q73" s="2"/>
      <c r="V73" s="9"/>
    </row>
    <row r="74" spans="1:22" ht="14.25">
      <c r="A74">
        <v>77</v>
      </c>
      <c r="B74" s="2" t="s">
        <v>179</v>
      </c>
      <c r="C74" s="2" t="s">
        <v>180</v>
      </c>
      <c r="D74" s="2" t="s">
        <v>7</v>
      </c>
      <c r="E74" s="2" t="s">
        <v>167</v>
      </c>
      <c r="F74" s="2" t="s">
        <v>202</v>
      </c>
      <c r="G74">
        <v>60</v>
      </c>
      <c r="H74">
        <v>30</v>
      </c>
      <c r="I74">
        <v>45</v>
      </c>
      <c r="J74">
        <f t="shared" si="2"/>
        <v>135</v>
      </c>
      <c r="K74" s="9">
        <v>0.10833333333333334</v>
      </c>
      <c r="L74" s="2"/>
      <c r="M74" s="2"/>
      <c r="N74" s="2"/>
      <c r="O74" s="2"/>
      <c r="P74" s="2"/>
      <c r="Q74" s="2"/>
      <c r="V74" s="9"/>
    </row>
    <row r="75" spans="1:22" ht="14.25">
      <c r="A75">
        <v>78</v>
      </c>
      <c r="B75" s="2" t="s">
        <v>11</v>
      </c>
      <c r="C75" s="2" t="s">
        <v>174</v>
      </c>
      <c r="D75" s="2" t="s">
        <v>7</v>
      </c>
      <c r="E75" s="2" t="s">
        <v>167</v>
      </c>
      <c r="F75" s="2" t="s">
        <v>202</v>
      </c>
      <c r="G75">
        <v>46</v>
      </c>
      <c r="H75">
        <v>20</v>
      </c>
      <c r="I75">
        <v>150</v>
      </c>
      <c r="J75">
        <f t="shared" si="2"/>
        <v>216</v>
      </c>
      <c r="K75" s="9">
        <v>0.11805555555555557</v>
      </c>
      <c r="L75" s="2"/>
      <c r="M75" s="2"/>
      <c r="N75" s="2"/>
      <c r="O75" s="2"/>
      <c r="P75" s="2"/>
      <c r="Q75" s="2"/>
      <c r="V75" s="9"/>
    </row>
    <row r="76" spans="1:22" ht="14.25">
      <c r="A76">
        <v>79</v>
      </c>
      <c r="B76" s="2" t="s">
        <v>62</v>
      </c>
      <c r="C76" s="2" t="s">
        <v>173</v>
      </c>
      <c r="D76" s="2" t="s">
        <v>7</v>
      </c>
      <c r="E76" s="2" t="s">
        <v>167</v>
      </c>
      <c r="F76" s="2" t="s">
        <v>202</v>
      </c>
      <c r="G76">
        <v>62</v>
      </c>
      <c r="H76">
        <v>30</v>
      </c>
      <c r="I76">
        <v>210</v>
      </c>
      <c r="J76">
        <f t="shared" si="2"/>
        <v>302</v>
      </c>
      <c r="K76" s="9">
        <v>0.1451388888888889</v>
      </c>
      <c r="L76" s="2"/>
      <c r="M76" s="2"/>
      <c r="N76" s="2"/>
      <c r="O76" s="2"/>
      <c r="P76" s="2"/>
      <c r="Q76" s="2"/>
      <c r="V76" s="9"/>
    </row>
    <row r="77" spans="1:22" ht="14.25">
      <c r="A77">
        <v>80</v>
      </c>
      <c r="B77" s="2" t="s">
        <v>177</v>
      </c>
      <c r="C77" s="2" t="s">
        <v>178</v>
      </c>
      <c r="D77" s="2" t="s">
        <v>7</v>
      </c>
      <c r="E77" s="2" t="s">
        <v>167</v>
      </c>
      <c r="F77" s="2" t="s">
        <v>204</v>
      </c>
      <c r="G77">
        <v>62</v>
      </c>
      <c r="H77">
        <v>30</v>
      </c>
      <c r="I77">
        <v>140</v>
      </c>
      <c r="J77">
        <f t="shared" si="2"/>
        <v>232</v>
      </c>
      <c r="K77" s="9">
        <v>0.15277777777777776</v>
      </c>
      <c r="L77" s="2"/>
      <c r="M77" s="2"/>
      <c r="N77" s="2"/>
      <c r="O77" s="2"/>
      <c r="P77" s="2"/>
      <c r="Q77" s="2"/>
      <c r="V77" s="9"/>
    </row>
    <row r="78" spans="1:22" ht="14.25">
      <c r="A78">
        <v>81</v>
      </c>
      <c r="B78" s="2" t="s">
        <v>134</v>
      </c>
      <c r="C78" s="2" t="s">
        <v>33</v>
      </c>
      <c r="D78" s="2" t="s">
        <v>79</v>
      </c>
      <c r="E78" s="2" t="s">
        <v>129</v>
      </c>
      <c r="F78" s="2" t="s">
        <v>204</v>
      </c>
      <c r="G78">
        <v>42</v>
      </c>
      <c r="H78">
        <v>20</v>
      </c>
      <c r="I78">
        <v>85</v>
      </c>
      <c r="J78">
        <f t="shared" si="2"/>
        <v>147</v>
      </c>
      <c r="K78" s="9">
        <v>0.1909722222222222</v>
      </c>
      <c r="L78" s="2"/>
      <c r="M78" s="2"/>
      <c r="N78" s="2"/>
      <c r="O78" s="2"/>
      <c r="P78" s="2"/>
      <c r="Q78" s="2"/>
      <c r="V78" s="9"/>
    </row>
    <row r="79" spans="1:22" ht="14.25">
      <c r="A79">
        <v>82</v>
      </c>
      <c r="B79" s="2" t="s">
        <v>9</v>
      </c>
      <c r="C79" s="2" t="s">
        <v>37</v>
      </c>
      <c r="D79" s="2" t="s">
        <v>79</v>
      </c>
      <c r="E79" s="2" t="s">
        <v>161</v>
      </c>
      <c r="F79" s="3" t="s">
        <v>204</v>
      </c>
      <c r="G79">
        <v>54</v>
      </c>
      <c r="H79">
        <v>30</v>
      </c>
      <c r="I79">
        <v>120</v>
      </c>
      <c r="J79">
        <f t="shared" si="2"/>
        <v>204</v>
      </c>
      <c r="K79" s="9">
        <v>0.10416666666666667</v>
      </c>
      <c r="L79" s="2"/>
      <c r="M79" s="2"/>
      <c r="N79" s="2"/>
      <c r="O79" s="2"/>
      <c r="P79" s="2"/>
      <c r="Q79" s="2"/>
      <c r="V79" s="9"/>
    </row>
    <row r="80" spans="1:22" ht="14.25">
      <c r="A80">
        <v>83</v>
      </c>
      <c r="B80" s="2" t="s">
        <v>90</v>
      </c>
      <c r="C80" s="2" t="s">
        <v>38</v>
      </c>
      <c r="D80" s="2" t="s">
        <v>79</v>
      </c>
      <c r="E80" s="2" t="s">
        <v>77</v>
      </c>
      <c r="F80" s="2" t="s">
        <v>204</v>
      </c>
      <c r="G80">
        <v>52</v>
      </c>
      <c r="H80">
        <v>10</v>
      </c>
      <c r="I80">
        <v>135</v>
      </c>
      <c r="J80">
        <f t="shared" si="2"/>
        <v>197</v>
      </c>
      <c r="K80" s="9">
        <v>0.10833333333333334</v>
      </c>
      <c r="L80" s="2"/>
      <c r="M80" s="2"/>
      <c r="N80" s="2"/>
      <c r="O80" s="2"/>
      <c r="P80" s="2"/>
      <c r="Q80" s="2"/>
      <c r="V80" s="9"/>
    </row>
    <row r="81" spans="1:22" ht="14.25">
      <c r="A81">
        <v>84</v>
      </c>
      <c r="B81" s="2" t="s">
        <v>12</v>
      </c>
      <c r="C81" s="2" t="s">
        <v>29</v>
      </c>
      <c r="D81" s="2" t="s">
        <v>78</v>
      </c>
      <c r="E81" s="2" t="s">
        <v>145</v>
      </c>
      <c r="F81" s="2" t="s">
        <v>204</v>
      </c>
      <c r="G81">
        <v>74</v>
      </c>
      <c r="H81">
        <v>60</v>
      </c>
      <c r="I81">
        <v>200</v>
      </c>
      <c r="J81">
        <f t="shared" si="2"/>
        <v>334</v>
      </c>
      <c r="K81" s="9">
        <v>0.15694444444444444</v>
      </c>
      <c r="L81" s="2"/>
      <c r="M81" s="2"/>
      <c r="N81" s="2"/>
      <c r="O81" s="2"/>
      <c r="P81" s="2"/>
      <c r="Q81" s="2"/>
      <c r="V81" s="9"/>
    </row>
    <row r="82" spans="1:22" ht="14.25">
      <c r="A82">
        <v>85</v>
      </c>
      <c r="B82" s="2" t="s">
        <v>66</v>
      </c>
      <c r="C82" s="2" t="s">
        <v>166</v>
      </c>
      <c r="D82" s="2" t="s">
        <v>78</v>
      </c>
      <c r="E82" s="2" t="s">
        <v>161</v>
      </c>
      <c r="F82" s="2" t="s">
        <v>202</v>
      </c>
      <c r="G82">
        <v>54</v>
      </c>
      <c r="H82">
        <v>30</v>
      </c>
      <c r="I82">
        <v>130</v>
      </c>
      <c r="J82">
        <f t="shared" si="2"/>
        <v>214</v>
      </c>
      <c r="K82" s="9">
        <v>0.12361111111111112</v>
      </c>
      <c r="L82" s="2"/>
      <c r="M82" s="2"/>
      <c r="N82" s="2"/>
      <c r="O82" s="2"/>
      <c r="P82" s="2"/>
      <c r="Q82" s="3"/>
      <c r="V82" s="9"/>
    </row>
    <row r="83" spans="1:22" ht="14.25">
      <c r="A83">
        <v>86</v>
      </c>
      <c r="B83" s="2" t="s">
        <v>19</v>
      </c>
      <c r="C83" s="2" t="s">
        <v>31</v>
      </c>
      <c r="D83" s="2" t="s">
        <v>78</v>
      </c>
      <c r="E83" s="2" t="s">
        <v>77</v>
      </c>
      <c r="F83" s="2" t="s">
        <v>204</v>
      </c>
      <c r="G83">
        <v>64</v>
      </c>
      <c r="H83">
        <v>50</v>
      </c>
      <c r="I83">
        <v>140</v>
      </c>
      <c r="J83">
        <f t="shared" si="2"/>
        <v>254</v>
      </c>
      <c r="K83" s="9">
        <v>0.13333333333333333</v>
      </c>
      <c r="L83" s="2"/>
      <c r="M83" s="2"/>
      <c r="N83" s="2"/>
      <c r="O83" s="2"/>
      <c r="P83" s="2"/>
      <c r="Q83" s="2"/>
      <c r="V83" s="9"/>
    </row>
    <row r="84" spans="1:22" ht="14.25">
      <c r="A84">
        <v>87</v>
      </c>
      <c r="B84" s="2" t="s">
        <v>12</v>
      </c>
      <c r="C84" s="2" t="s">
        <v>27</v>
      </c>
      <c r="D84" s="2" t="s">
        <v>95</v>
      </c>
      <c r="E84" s="2" t="s">
        <v>93</v>
      </c>
      <c r="F84" s="2" t="s">
        <v>204</v>
      </c>
      <c r="G84">
        <v>74</v>
      </c>
      <c r="H84">
        <v>50</v>
      </c>
      <c r="I84">
        <v>200</v>
      </c>
      <c r="J84">
        <f t="shared" si="2"/>
        <v>324</v>
      </c>
      <c r="K84" s="9">
        <v>0.14791666666666667</v>
      </c>
      <c r="L84" s="2"/>
      <c r="M84" s="2"/>
      <c r="N84" s="2"/>
      <c r="O84" s="2"/>
      <c r="P84" s="2"/>
      <c r="Q84" s="2"/>
      <c r="V84" s="9"/>
    </row>
    <row r="85" spans="1:22" ht="14.25">
      <c r="A85">
        <v>88</v>
      </c>
      <c r="B85" s="2" t="s">
        <v>22</v>
      </c>
      <c r="C85" s="2" t="s">
        <v>124</v>
      </c>
      <c r="D85" s="2" t="s">
        <v>95</v>
      </c>
      <c r="E85" s="2" t="s">
        <v>108</v>
      </c>
      <c r="F85" s="2" t="s">
        <v>202</v>
      </c>
      <c r="G85">
        <v>64</v>
      </c>
      <c r="H85">
        <v>50</v>
      </c>
      <c r="I85">
        <v>180</v>
      </c>
      <c r="J85">
        <f t="shared" si="2"/>
        <v>294</v>
      </c>
      <c r="K85" s="9">
        <v>0.22916666666666666</v>
      </c>
      <c r="L85" s="2"/>
      <c r="M85" s="2"/>
      <c r="N85" s="2"/>
      <c r="O85" s="2"/>
      <c r="P85" s="2"/>
      <c r="Q85" s="2"/>
      <c r="V85" s="9"/>
    </row>
    <row r="86" spans="1:22" ht="14.25">
      <c r="A86">
        <v>89</v>
      </c>
      <c r="B86" s="2" t="s">
        <v>182</v>
      </c>
      <c r="C86" s="2" t="s">
        <v>30</v>
      </c>
      <c r="D86" s="3" t="s">
        <v>168</v>
      </c>
      <c r="E86" s="2" t="s">
        <v>167</v>
      </c>
      <c r="F86" s="2" t="s">
        <v>204</v>
      </c>
      <c r="G86">
        <v>74</v>
      </c>
      <c r="H86">
        <v>50</v>
      </c>
      <c r="I86">
        <v>190</v>
      </c>
      <c r="J86">
        <f t="shared" si="2"/>
        <v>314</v>
      </c>
      <c r="K86" s="9">
        <v>0.15277777777777776</v>
      </c>
      <c r="L86" s="2"/>
      <c r="M86" s="2"/>
      <c r="N86" s="2"/>
      <c r="O86" s="2"/>
      <c r="P86" s="2"/>
      <c r="Q86" s="2"/>
      <c r="V86" s="9"/>
    </row>
    <row r="87" spans="1:22" ht="14.25">
      <c r="A87">
        <v>90</v>
      </c>
      <c r="B87" s="2" t="s">
        <v>200</v>
      </c>
      <c r="C87" s="2" t="s">
        <v>201</v>
      </c>
      <c r="D87" s="2" t="s">
        <v>146</v>
      </c>
      <c r="E87" s="2" t="s">
        <v>185</v>
      </c>
      <c r="F87" s="2" t="s">
        <v>204</v>
      </c>
      <c r="G87">
        <v>60</v>
      </c>
      <c r="H87">
        <v>30</v>
      </c>
      <c r="I87">
        <v>55</v>
      </c>
      <c r="J87">
        <f t="shared" si="2"/>
        <v>145</v>
      </c>
      <c r="K87" s="9">
        <v>0.15486111111111112</v>
      </c>
      <c r="L87" s="2"/>
      <c r="M87" s="2"/>
      <c r="N87" s="2"/>
      <c r="O87" s="2"/>
      <c r="P87" s="2"/>
      <c r="Q87" s="2"/>
      <c r="V87" s="9"/>
    </row>
    <row r="88" spans="1:22" ht="14.25">
      <c r="A88">
        <v>91</v>
      </c>
      <c r="B88" s="2" t="s">
        <v>15</v>
      </c>
      <c r="C88" s="2" t="s">
        <v>55</v>
      </c>
      <c r="D88" s="2" t="s">
        <v>78</v>
      </c>
      <c r="E88" s="2" t="s">
        <v>185</v>
      </c>
      <c r="F88" s="2" t="s">
        <v>204</v>
      </c>
      <c r="G88">
        <v>62</v>
      </c>
      <c r="H88">
        <v>50</v>
      </c>
      <c r="I88">
        <v>100</v>
      </c>
      <c r="J88">
        <f t="shared" si="2"/>
        <v>212</v>
      </c>
      <c r="K88" s="9">
        <v>0.13680555555555554</v>
      </c>
      <c r="L88" s="2"/>
      <c r="M88" s="2"/>
      <c r="N88" s="2"/>
      <c r="O88" s="2"/>
      <c r="P88" s="2"/>
      <c r="Q88" s="2"/>
      <c r="V88" s="9"/>
    </row>
    <row r="89" spans="1:22" ht="14.25">
      <c r="A89">
        <v>92</v>
      </c>
      <c r="B89" s="3" t="s">
        <v>45</v>
      </c>
      <c r="C89" s="3" t="s">
        <v>29</v>
      </c>
      <c r="D89" s="2" t="s">
        <v>130</v>
      </c>
      <c r="E89" s="3" t="s">
        <v>129</v>
      </c>
      <c r="F89" s="2" t="s">
        <v>204</v>
      </c>
      <c r="G89">
        <v>64</v>
      </c>
      <c r="H89">
        <v>40</v>
      </c>
      <c r="I89">
        <v>185</v>
      </c>
      <c r="J89">
        <f t="shared" si="2"/>
        <v>289</v>
      </c>
      <c r="K89" s="9">
        <v>0.15347222222222223</v>
      </c>
      <c r="L89" s="2"/>
      <c r="M89" s="2"/>
      <c r="N89" s="3"/>
      <c r="O89" s="2"/>
      <c r="P89" s="2"/>
      <c r="Q89" s="2"/>
      <c r="V89" s="9"/>
    </row>
    <row r="90" spans="1:22" ht="14.25">
      <c r="A90">
        <v>93</v>
      </c>
      <c r="B90" s="2" t="s">
        <v>147</v>
      </c>
      <c r="C90" s="2" t="s">
        <v>148</v>
      </c>
      <c r="D90" s="2" t="s">
        <v>146</v>
      </c>
      <c r="E90" s="2" t="s">
        <v>145</v>
      </c>
      <c r="F90" s="2" t="s">
        <v>204</v>
      </c>
      <c r="G90">
        <v>52</v>
      </c>
      <c r="H90">
        <v>15</v>
      </c>
      <c r="I90">
        <v>110</v>
      </c>
      <c r="J90">
        <f t="shared" si="2"/>
        <v>177</v>
      </c>
      <c r="K90" s="9">
        <v>0.08125</v>
      </c>
      <c r="L90" s="2"/>
      <c r="M90" s="2"/>
      <c r="N90" s="2"/>
      <c r="O90" s="2"/>
      <c r="P90" s="2"/>
      <c r="Q90" s="2"/>
      <c r="V90" s="9"/>
    </row>
    <row r="91" spans="1:22" ht="14.25">
      <c r="A91">
        <v>94</v>
      </c>
      <c r="B91" s="2" t="s">
        <v>153</v>
      </c>
      <c r="C91" s="2" t="s">
        <v>154</v>
      </c>
      <c r="D91" s="3" t="s">
        <v>146</v>
      </c>
      <c r="E91" s="2" t="s">
        <v>145</v>
      </c>
      <c r="F91" s="2" t="s">
        <v>204</v>
      </c>
      <c r="G91">
        <v>54</v>
      </c>
      <c r="H91">
        <v>15</v>
      </c>
      <c r="I91">
        <v>40</v>
      </c>
      <c r="J91">
        <f t="shared" si="2"/>
        <v>109</v>
      </c>
      <c r="K91" s="9">
        <v>0.10069444444444443</v>
      </c>
      <c r="L91" s="2"/>
      <c r="M91" s="2"/>
      <c r="N91" s="2"/>
      <c r="O91" s="2"/>
      <c r="P91" s="2"/>
      <c r="Q91" s="2"/>
      <c r="V91" s="9"/>
    </row>
    <row r="92" spans="1:22" ht="14.25">
      <c r="A92">
        <v>95</v>
      </c>
      <c r="B92" s="2" t="s">
        <v>14</v>
      </c>
      <c r="C92" s="2" t="s">
        <v>156</v>
      </c>
      <c r="D92" s="2" t="s">
        <v>146</v>
      </c>
      <c r="E92" s="2" t="s">
        <v>145</v>
      </c>
      <c r="F92" s="2" t="s">
        <v>204</v>
      </c>
      <c r="G92">
        <v>48</v>
      </c>
      <c r="H92">
        <v>25</v>
      </c>
      <c r="I92">
        <v>0</v>
      </c>
      <c r="J92">
        <f t="shared" si="2"/>
        <v>73</v>
      </c>
      <c r="K92" s="9">
        <v>0.08541666666666665</v>
      </c>
      <c r="L92" s="3"/>
      <c r="M92" s="3"/>
      <c r="N92" s="2"/>
      <c r="O92" s="3"/>
      <c r="P92" s="2"/>
      <c r="Q92" s="2"/>
      <c r="V92" s="9"/>
    </row>
    <row r="93" spans="1:22" ht="14.25">
      <c r="A93">
        <v>96</v>
      </c>
      <c r="B93" s="2" t="s">
        <v>205</v>
      </c>
      <c r="C93" s="2" t="s">
        <v>155</v>
      </c>
      <c r="D93" s="2" t="s">
        <v>146</v>
      </c>
      <c r="E93" s="2" t="s">
        <v>145</v>
      </c>
      <c r="F93" s="2" t="s">
        <v>204</v>
      </c>
      <c r="G93" s="4">
        <v>54</v>
      </c>
      <c r="H93">
        <v>45</v>
      </c>
      <c r="I93">
        <v>0</v>
      </c>
      <c r="J93">
        <f t="shared" si="2"/>
        <v>99</v>
      </c>
      <c r="L93" s="2"/>
      <c r="M93" s="2"/>
      <c r="N93" s="2"/>
      <c r="O93" s="2"/>
      <c r="P93" s="2"/>
      <c r="Q93" s="2"/>
      <c r="V93" s="9"/>
    </row>
    <row r="94" spans="1:22" ht="14.25">
      <c r="A94">
        <v>97</v>
      </c>
      <c r="B94" s="2" t="s">
        <v>157</v>
      </c>
      <c r="C94" s="2" t="s">
        <v>158</v>
      </c>
      <c r="D94" s="3" t="s">
        <v>146</v>
      </c>
      <c r="E94" s="2" t="s">
        <v>145</v>
      </c>
      <c r="F94" s="2" t="s">
        <v>204</v>
      </c>
      <c r="G94" s="4">
        <v>56</v>
      </c>
      <c r="H94">
        <v>35</v>
      </c>
      <c r="I94">
        <v>5</v>
      </c>
      <c r="J94">
        <f t="shared" si="2"/>
        <v>96</v>
      </c>
      <c r="K94" s="9">
        <v>0.07847222222222222</v>
      </c>
      <c r="L94" s="2"/>
      <c r="M94" s="2"/>
      <c r="N94" s="3"/>
      <c r="O94" s="2"/>
      <c r="P94" s="2"/>
      <c r="Q94" s="2"/>
      <c r="V94" s="9"/>
    </row>
    <row r="95" spans="1:22" ht="14.25">
      <c r="A95">
        <v>98</v>
      </c>
      <c r="B95" s="2" t="s">
        <v>101</v>
      </c>
      <c r="C95" s="2" t="s">
        <v>31</v>
      </c>
      <c r="D95" s="2" t="s">
        <v>80</v>
      </c>
      <c r="E95" s="2" t="s">
        <v>93</v>
      </c>
      <c r="F95" s="2" t="s">
        <v>204</v>
      </c>
      <c r="G95">
        <v>60</v>
      </c>
      <c r="H95">
        <v>30</v>
      </c>
      <c r="I95">
        <v>45</v>
      </c>
      <c r="J95">
        <f t="shared" si="2"/>
        <v>135</v>
      </c>
      <c r="K95" s="9">
        <v>0.12986111111111112</v>
      </c>
      <c r="L95" s="2"/>
      <c r="M95" s="2"/>
      <c r="N95" s="2"/>
      <c r="O95" s="2"/>
      <c r="P95" s="2"/>
      <c r="Q95" s="2"/>
      <c r="V95" s="9"/>
    </row>
    <row r="96" spans="1:18" ht="14.25">
      <c r="A96">
        <v>99</v>
      </c>
      <c r="B96" s="2" t="s">
        <v>17</v>
      </c>
      <c r="C96" s="2" t="s">
        <v>203</v>
      </c>
      <c r="D96" s="2" t="s">
        <v>80</v>
      </c>
      <c r="E96" s="2" t="s">
        <v>93</v>
      </c>
      <c r="F96" s="2" t="s">
        <v>202</v>
      </c>
      <c r="G96">
        <v>68</v>
      </c>
      <c r="H96">
        <v>40</v>
      </c>
      <c r="I96">
        <v>140</v>
      </c>
      <c r="J96">
        <f t="shared" si="2"/>
        <v>248</v>
      </c>
      <c r="K96" s="9">
        <v>0.14444444444444446</v>
      </c>
      <c r="L96" s="2"/>
      <c r="M96" s="2"/>
      <c r="N96" s="2"/>
      <c r="O96" s="2"/>
      <c r="P96" s="2"/>
      <c r="Q96" s="2"/>
      <c r="R96" s="4"/>
    </row>
    <row r="97" spans="1:22" ht="14.25">
      <c r="A97">
        <v>100</v>
      </c>
      <c r="B97" s="2" t="s">
        <v>43</v>
      </c>
      <c r="C97" s="2" t="s">
        <v>120</v>
      </c>
      <c r="D97" s="2" t="s">
        <v>76</v>
      </c>
      <c r="E97" s="2" t="s">
        <v>108</v>
      </c>
      <c r="F97" s="2" t="s">
        <v>202</v>
      </c>
      <c r="G97">
        <v>50</v>
      </c>
      <c r="H97">
        <v>30</v>
      </c>
      <c r="I97">
        <v>50</v>
      </c>
      <c r="J97">
        <f t="shared" si="2"/>
        <v>130</v>
      </c>
      <c r="K97" s="9">
        <v>0.1423611111111111</v>
      </c>
      <c r="L97" s="2"/>
      <c r="M97" s="2"/>
      <c r="N97" s="3"/>
      <c r="O97" s="2"/>
      <c r="P97" s="2"/>
      <c r="Q97" s="2"/>
      <c r="R97" s="4"/>
      <c r="V97" s="9"/>
    </row>
    <row r="98" spans="1:22" ht="14.25">
      <c r="A98">
        <v>101</v>
      </c>
      <c r="B98" s="2" t="s">
        <v>71</v>
      </c>
      <c r="C98" s="2" t="s">
        <v>63</v>
      </c>
      <c r="D98" s="2" t="s">
        <v>76</v>
      </c>
      <c r="E98" s="2" t="s">
        <v>77</v>
      </c>
      <c r="F98" s="2" t="s">
        <v>202</v>
      </c>
      <c r="G98">
        <v>48</v>
      </c>
      <c r="H98">
        <v>20</v>
      </c>
      <c r="I98">
        <v>215</v>
      </c>
      <c r="J98">
        <f aca="true" t="shared" si="3" ref="J98:J106">SUM(G98:I98)</f>
        <v>283</v>
      </c>
      <c r="K98" s="9">
        <v>0.10694444444444444</v>
      </c>
      <c r="L98" s="2"/>
      <c r="M98" s="2"/>
      <c r="N98" s="2"/>
      <c r="O98" s="2"/>
      <c r="P98" s="2"/>
      <c r="Q98" s="2"/>
      <c r="V98" s="9"/>
    </row>
    <row r="99" spans="1:22" ht="14.25">
      <c r="A99">
        <v>102</v>
      </c>
      <c r="B99" s="2" t="s">
        <v>162</v>
      </c>
      <c r="C99" s="2" t="s">
        <v>127</v>
      </c>
      <c r="D99" s="2" t="s">
        <v>76</v>
      </c>
      <c r="E99" s="2" t="s">
        <v>161</v>
      </c>
      <c r="F99" s="2" t="s">
        <v>202</v>
      </c>
      <c r="G99">
        <v>42</v>
      </c>
      <c r="H99">
        <v>30</v>
      </c>
      <c r="I99">
        <v>150</v>
      </c>
      <c r="J99">
        <f t="shared" si="3"/>
        <v>222</v>
      </c>
      <c r="K99" s="9">
        <v>0.11527777777777777</v>
      </c>
      <c r="L99" s="2"/>
      <c r="M99" s="2"/>
      <c r="N99" s="2"/>
      <c r="O99" s="2"/>
      <c r="P99" s="2"/>
      <c r="Q99" s="2"/>
      <c r="V99" s="9"/>
    </row>
    <row r="100" spans="1:22" ht="14.25">
      <c r="A100">
        <v>103</v>
      </c>
      <c r="B100" s="2" t="s">
        <v>24</v>
      </c>
      <c r="C100" s="2" t="s">
        <v>25</v>
      </c>
      <c r="D100" s="2" t="s">
        <v>76</v>
      </c>
      <c r="E100" s="2" t="s">
        <v>77</v>
      </c>
      <c r="F100" s="2" t="s">
        <v>204</v>
      </c>
      <c r="G100">
        <v>50</v>
      </c>
      <c r="H100">
        <v>30</v>
      </c>
      <c r="I100">
        <v>170</v>
      </c>
      <c r="J100">
        <f t="shared" si="3"/>
        <v>250</v>
      </c>
      <c r="K100" s="9">
        <v>0.18541666666666667</v>
      </c>
      <c r="L100" s="2"/>
      <c r="M100" s="2"/>
      <c r="N100" s="2"/>
      <c r="O100" s="2"/>
      <c r="P100" s="2"/>
      <c r="Q100" s="2"/>
      <c r="V100" s="9"/>
    </row>
    <row r="101" spans="1:22" ht="14.25">
      <c r="A101">
        <v>104</v>
      </c>
      <c r="B101" s="2" t="s">
        <v>111</v>
      </c>
      <c r="C101" s="2" t="s">
        <v>140</v>
      </c>
      <c r="D101" s="2" t="s">
        <v>130</v>
      </c>
      <c r="E101" s="2" t="s">
        <v>129</v>
      </c>
      <c r="F101" s="2" t="s">
        <v>202</v>
      </c>
      <c r="G101">
        <v>48</v>
      </c>
      <c r="H101">
        <v>0</v>
      </c>
      <c r="I101">
        <v>50</v>
      </c>
      <c r="J101">
        <f t="shared" si="3"/>
        <v>98</v>
      </c>
      <c r="K101" s="9">
        <v>0.14097222222222222</v>
      </c>
      <c r="L101" s="2"/>
      <c r="M101" s="2"/>
      <c r="N101" s="2"/>
      <c r="O101" s="2"/>
      <c r="P101" s="2"/>
      <c r="Q101" s="2"/>
      <c r="V101" s="9"/>
    </row>
    <row r="102" spans="1:22" ht="14.25">
      <c r="A102">
        <v>105</v>
      </c>
      <c r="B102" s="2" t="s">
        <v>111</v>
      </c>
      <c r="C102" s="2" t="s">
        <v>112</v>
      </c>
      <c r="D102" s="2" t="s">
        <v>78</v>
      </c>
      <c r="E102" s="2" t="s">
        <v>108</v>
      </c>
      <c r="F102" s="2" t="s">
        <v>202</v>
      </c>
      <c r="G102">
        <v>68</v>
      </c>
      <c r="H102">
        <v>40</v>
      </c>
      <c r="I102">
        <v>75</v>
      </c>
      <c r="J102">
        <f t="shared" si="3"/>
        <v>183</v>
      </c>
      <c r="K102" s="9">
        <v>0.14375000000000002</v>
      </c>
      <c r="L102" s="2"/>
      <c r="M102" s="2"/>
      <c r="N102" s="2"/>
      <c r="O102" s="2"/>
      <c r="P102" s="2"/>
      <c r="Q102" s="2"/>
      <c r="V102" s="9"/>
    </row>
    <row r="103" spans="1:22" ht="14.25">
      <c r="A103">
        <v>106</v>
      </c>
      <c r="B103" s="2" t="s">
        <v>19</v>
      </c>
      <c r="C103" s="2" t="s">
        <v>96</v>
      </c>
      <c r="D103" s="2" t="s">
        <v>78</v>
      </c>
      <c r="E103" s="2" t="s">
        <v>93</v>
      </c>
      <c r="F103" s="2" t="s">
        <v>202</v>
      </c>
      <c r="G103">
        <v>68</v>
      </c>
      <c r="H103">
        <v>50</v>
      </c>
      <c r="I103">
        <v>95</v>
      </c>
      <c r="J103">
        <f t="shared" si="3"/>
        <v>213</v>
      </c>
      <c r="K103" s="9">
        <v>0.13749999999999998</v>
      </c>
      <c r="L103" s="2"/>
      <c r="M103" s="2"/>
      <c r="N103" s="2"/>
      <c r="O103" s="2"/>
      <c r="P103" s="2"/>
      <c r="Q103" s="2"/>
      <c r="V103" s="9"/>
    </row>
    <row r="104" spans="1:22" ht="14.25">
      <c r="A104">
        <v>107</v>
      </c>
      <c r="B104" s="2" t="s">
        <v>23</v>
      </c>
      <c r="C104" s="2" t="s">
        <v>36</v>
      </c>
      <c r="D104" s="2" t="s">
        <v>78</v>
      </c>
      <c r="E104" s="2" t="s">
        <v>77</v>
      </c>
      <c r="F104" s="2" t="s">
        <v>204</v>
      </c>
      <c r="G104">
        <v>52</v>
      </c>
      <c r="H104">
        <v>50</v>
      </c>
      <c r="I104">
        <v>115</v>
      </c>
      <c r="J104">
        <f t="shared" si="3"/>
        <v>217</v>
      </c>
      <c r="K104" s="9">
        <v>0.1486111111111111</v>
      </c>
      <c r="L104" s="2"/>
      <c r="M104" s="2"/>
      <c r="N104" s="2"/>
      <c r="O104" s="2"/>
      <c r="P104" s="2"/>
      <c r="Q104" s="2"/>
      <c r="V104" s="9"/>
    </row>
    <row r="105" spans="1:22" ht="14.25">
      <c r="A105">
        <v>108</v>
      </c>
      <c r="B105" s="2" t="s">
        <v>101</v>
      </c>
      <c r="C105" s="2" t="s">
        <v>35</v>
      </c>
      <c r="D105" s="2" t="s">
        <v>78</v>
      </c>
      <c r="E105" s="2" t="s">
        <v>161</v>
      </c>
      <c r="F105" s="3" t="s">
        <v>204</v>
      </c>
      <c r="G105">
        <v>68</v>
      </c>
      <c r="H105">
        <v>50</v>
      </c>
      <c r="I105">
        <v>85</v>
      </c>
      <c r="J105">
        <f t="shared" si="3"/>
        <v>203</v>
      </c>
      <c r="K105" s="9">
        <v>0.10625</v>
      </c>
      <c r="L105" s="2"/>
      <c r="M105" s="2"/>
      <c r="N105" s="2"/>
      <c r="O105" s="2"/>
      <c r="P105" s="2"/>
      <c r="Q105" s="2"/>
      <c r="V105" s="9"/>
    </row>
    <row r="106" spans="1:22" ht="14.25">
      <c r="A106">
        <v>109</v>
      </c>
      <c r="B106" s="2" t="s">
        <v>11</v>
      </c>
      <c r="C106" s="2" t="s">
        <v>126</v>
      </c>
      <c r="D106" s="2" t="s">
        <v>78</v>
      </c>
      <c r="E106" s="2" t="s">
        <v>125</v>
      </c>
      <c r="F106" s="2" t="s">
        <v>204</v>
      </c>
      <c r="G106">
        <v>56</v>
      </c>
      <c r="H106">
        <v>60</v>
      </c>
      <c r="I106">
        <v>125</v>
      </c>
      <c r="J106">
        <f t="shared" si="3"/>
        <v>241</v>
      </c>
      <c r="K106" s="9">
        <v>0.11944444444444445</v>
      </c>
      <c r="L106" s="2"/>
      <c r="M106" s="2"/>
      <c r="N106" s="2"/>
      <c r="O106" s="2"/>
      <c r="P106" s="2"/>
      <c r="Q106" s="2"/>
      <c r="V106" s="9"/>
    </row>
    <row r="107" spans="6:22" ht="14.25">
      <c r="F107" s="3"/>
      <c r="L107" s="2"/>
      <c r="M107" s="2"/>
      <c r="N107" s="2"/>
      <c r="O107" s="2"/>
      <c r="P107" s="2"/>
      <c r="Q107" s="2"/>
      <c r="V107" s="9"/>
    </row>
    <row r="108" spans="6:22" ht="14.25">
      <c r="F108" s="2"/>
      <c r="L108" s="2"/>
      <c r="M108" s="2"/>
      <c r="N108" s="2"/>
      <c r="O108" s="2"/>
      <c r="P108" s="2"/>
      <c r="Q108" s="3"/>
      <c r="V108" s="9"/>
    </row>
    <row r="109" spans="6:22" ht="14.25">
      <c r="F109" s="2"/>
      <c r="L109" s="2"/>
      <c r="M109" s="2"/>
      <c r="N109" s="2"/>
      <c r="O109" s="2"/>
      <c r="P109" s="2"/>
      <c r="Q109" s="2"/>
      <c r="V109" s="9"/>
    </row>
    <row r="110" spans="1:22" ht="14.25">
      <c r="A110" s="4"/>
      <c r="F110" s="2"/>
      <c r="L110" s="2"/>
      <c r="M110" s="2"/>
      <c r="N110" s="2"/>
      <c r="O110" s="2"/>
      <c r="P110" s="2"/>
      <c r="Q110" s="2"/>
      <c r="V110" s="9"/>
    </row>
    <row r="111" spans="6:22" ht="14.25">
      <c r="F111" s="2"/>
      <c r="L111" s="2"/>
      <c r="M111" s="2"/>
      <c r="N111" s="2"/>
      <c r="O111" s="2"/>
      <c r="P111" s="2"/>
      <c r="Q111" s="2"/>
      <c r="V111" s="9"/>
    </row>
    <row r="112" spans="6:22" ht="14.25">
      <c r="F112" s="2"/>
      <c r="L112" s="2"/>
      <c r="M112" s="2"/>
      <c r="N112" s="2"/>
      <c r="O112" s="2"/>
      <c r="P112" s="2"/>
      <c r="Q112" s="2"/>
      <c r="V112" s="9"/>
    </row>
    <row r="113" spans="6:22" ht="14.25">
      <c r="F113" s="2"/>
      <c r="L113" s="2"/>
      <c r="M113" s="2"/>
      <c r="N113" s="2"/>
      <c r="O113" s="2"/>
      <c r="P113" s="2"/>
      <c r="Q113" s="2"/>
      <c r="V113" s="9"/>
    </row>
    <row r="114" spans="6:22" ht="14.25">
      <c r="F114" s="2"/>
      <c r="L114" s="2"/>
      <c r="M114" s="2"/>
      <c r="N114" s="3"/>
      <c r="O114" s="2"/>
      <c r="P114" s="2"/>
      <c r="Q114" s="2"/>
      <c r="V114" s="9"/>
    </row>
    <row r="115" spans="6:22" ht="14.25">
      <c r="F115" s="2"/>
      <c r="L115" s="2"/>
      <c r="M115" s="2"/>
      <c r="N115" s="2"/>
      <c r="O115" s="2"/>
      <c r="P115" s="2"/>
      <c r="Q115" s="2"/>
      <c r="V115" s="9"/>
    </row>
    <row r="116" spans="6:22" ht="14.25">
      <c r="F116" s="2"/>
      <c r="L116" s="2"/>
      <c r="M116" s="2"/>
      <c r="N116" s="2"/>
      <c r="O116" s="2"/>
      <c r="P116" s="2"/>
      <c r="Q116" s="2"/>
      <c r="V116" s="9"/>
    </row>
    <row r="117" spans="1:22" ht="14.25">
      <c r="A117" s="4"/>
      <c r="F117" s="2"/>
      <c r="L117" s="2"/>
      <c r="M117" s="2"/>
      <c r="N117" s="2"/>
      <c r="O117" s="2"/>
      <c r="P117" s="2"/>
      <c r="Q117" s="2"/>
      <c r="R117" s="4"/>
      <c r="V117" s="9"/>
    </row>
    <row r="118" spans="1:22" ht="14.25">
      <c r="A118" s="4"/>
      <c r="F118" s="5"/>
      <c r="L118" s="2"/>
      <c r="M118" s="2"/>
      <c r="N118" s="2"/>
      <c r="O118" s="2"/>
      <c r="P118" s="2"/>
      <c r="Q118" s="2"/>
      <c r="R118" s="4"/>
      <c r="V118" s="9"/>
    </row>
    <row r="119" spans="1:22" ht="14.25">
      <c r="A119" s="4"/>
      <c r="F119" s="2"/>
      <c r="L119" s="2"/>
      <c r="M119" s="2"/>
      <c r="N119" s="3"/>
      <c r="O119" s="2"/>
      <c r="P119" s="2"/>
      <c r="Q119" s="2"/>
      <c r="V119" s="9"/>
    </row>
    <row r="120" spans="1:22" ht="14.25">
      <c r="A120" s="4"/>
      <c r="F120" s="5"/>
      <c r="L120" s="2"/>
      <c r="M120" s="2"/>
      <c r="N120" s="2"/>
      <c r="O120" s="2"/>
      <c r="P120" s="2"/>
      <c r="Q120" s="2"/>
      <c r="V120" s="9"/>
    </row>
    <row r="121" spans="1:22" ht="14.25">
      <c r="A121" s="4"/>
      <c r="F121" s="2"/>
      <c r="L121" s="2"/>
      <c r="M121" s="2"/>
      <c r="N121" s="2"/>
      <c r="O121" s="2"/>
      <c r="P121" s="2"/>
      <c r="Q121" s="2"/>
      <c r="V121" s="9"/>
    </row>
    <row r="122" spans="1:22" ht="14.25">
      <c r="A122" s="4"/>
      <c r="F122" s="2"/>
      <c r="L122" s="3"/>
      <c r="M122" s="3"/>
      <c r="N122" s="2"/>
      <c r="O122" s="2"/>
      <c r="P122" s="2"/>
      <c r="Q122" s="2"/>
      <c r="V122" s="9"/>
    </row>
    <row r="123" spans="6:22" ht="14.25">
      <c r="F123" s="3"/>
      <c r="L123" s="2"/>
      <c r="M123" s="2"/>
      <c r="N123" s="2"/>
      <c r="O123" s="2"/>
      <c r="P123" s="2"/>
      <c r="Q123" s="2"/>
      <c r="V123" s="9"/>
    </row>
    <row r="124" spans="6:22" ht="14.25">
      <c r="F124" s="2"/>
      <c r="L124" s="2"/>
      <c r="M124" s="2"/>
      <c r="N124" s="2"/>
      <c r="O124" s="2"/>
      <c r="P124" s="2"/>
      <c r="Q124" s="2"/>
      <c r="V124" s="9"/>
    </row>
    <row r="125" spans="6:22" ht="14.25">
      <c r="F125" s="2"/>
      <c r="L125" s="2"/>
      <c r="M125" s="2"/>
      <c r="N125" s="2"/>
      <c r="O125" s="2"/>
      <c r="P125" s="2"/>
      <c r="Q125" s="2"/>
      <c r="V125" s="9"/>
    </row>
    <row r="126" spans="6:22" ht="14.25">
      <c r="F126" s="3"/>
      <c r="L126" s="2"/>
      <c r="M126" s="2"/>
      <c r="N126" s="2"/>
      <c r="O126" s="2"/>
      <c r="P126" s="2"/>
      <c r="Q126" s="2"/>
      <c r="V126" s="9"/>
    </row>
    <row r="127" spans="6:22" ht="14.25">
      <c r="F127" s="2"/>
      <c r="L127" s="2"/>
      <c r="M127" s="2"/>
      <c r="N127" s="3"/>
      <c r="O127" s="2"/>
      <c r="P127" s="2"/>
      <c r="Q127" s="2"/>
      <c r="V127" s="9"/>
    </row>
    <row r="128" spans="6:22" ht="14.25">
      <c r="F128" s="2"/>
      <c r="L128" s="2"/>
      <c r="M128" s="2"/>
      <c r="N128" s="2"/>
      <c r="O128" s="2"/>
      <c r="P128" s="2"/>
      <c r="Q128" s="2"/>
      <c r="V128" s="9"/>
    </row>
    <row r="129" spans="6:22" ht="14.25">
      <c r="F129" s="2"/>
      <c r="L129" s="2"/>
      <c r="M129" s="2"/>
      <c r="N129" s="3"/>
      <c r="O129" s="2"/>
      <c r="P129" s="2"/>
      <c r="Q129" s="2"/>
      <c r="V129" s="9"/>
    </row>
    <row r="130" spans="6:22" ht="14.25">
      <c r="F130" s="2"/>
      <c r="L130" s="2"/>
      <c r="M130" s="2"/>
      <c r="N130" s="2"/>
      <c r="O130" s="2"/>
      <c r="P130" s="2"/>
      <c r="Q130" s="2"/>
      <c r="V130" s="9"/>
    </row>
    <row r="131" spans="1:22" ht="14.25">
      <c r="A131" s="4"/>
      <c r="F131" s="2"/>
      <c r="L131" s="2"/>
      <c r="M131" s="2"/>
      <c r="N131" s="2"/>
      <c r="O131" s="2"/>
      <c r="P131" s="2"/>
      <c r="Q131" s="3"/>
      <c r="R131" s="4"/>
      <c r="V131" s="9"/>
    </row>
    <row r="132" spans="12:22" ht="14.25">
      <c r="L132" s="2"/>
      <c r="M132" s="2"/>
      <c r="N132" s="2"/>
      <c r="O132" s="2"/>
      <c r="P132" s="2"/>
      <c r="Q132" s="2"/>
      <c r="R132" s="4"/>
      <c r="V132" s="9"/>
    </row>
    <row r="133" spans="6:22" ht="14.25">
      <c r="F133" s="2"/>
      <c r="L133" s="2"/>
      <c r="M133" s="2"/>
      <c r="N133" s="2"/>
      <c r="O133" s="2"/>
      <c r="P133" s="2"/>
      <c r="Q133" s="2"/>
      <c r="R133" s="4"/>
      <c r="V133" s="9"/>
    </row>
    <row r="134" spans="6:22" ht="14.25">
      <c r="F134" s="2"/>
      <c r="L134" s="2"/>
      <c r="M134" s="2"/>
      <c r="N134" s="2"/>
      <c r="O134" s="2"/>
      <c r="P134" s="2"/>
      <c r="Q134" s="2"/>
      <c r="V134" s="9"/>
    </row>
    <row r="135" spans="6:22" ht="14.25">
      <c r="F135" s="2"/>
      <c r="L135" s="2"/>
      <c r="M135" s="2"/>
      <c r="N135" s="2"/>
      <c r="O135" s="2"/>
      <c r="P135" s="2"/>
      <c r="Q135" s="2"/>
      <c r="V135" s="9"/>
    </row>
    <row r="136" spans="6:22" ht="14.25">
      <c r="F136" s="3"/>
      <c r="L136" s="2"/>
      <c r="M136" s="2"/>
      <c r="N136" s="2"/>
      <c r="O136" s="2"/>
      <c r="P136" s="2"/>
      <c r="Q136" s="2"/>
      <c r="V136" s="9"/>
    </row>
    <row r="137" spans="4:22" ht="14.25">
      <c r="D137" s="3"/>
      <c r="F137" s="2"/>
      <c r="G137" s="4"/>
      <c r="L137" s="2"/>
      <c r="M137" s="2"/>
      <c r="N137" s="2"/>
      <c r="O137" s="2"/>
      <c r="P137" s="2"/>
      <c r="Q137" s="2"/>
      <c r="V137" s="9"/>
    </row>
    <row r="138" spans="6:22" ht="14.25">
      <c r="F138" s="2"/>
      <c r="G138" s="4"/>
      <c r="L138" s="2"/>
      <c r="M138" s="2"/>
      <c r="N138" s="2"/>
      <c r="O138" s="2"/>
      <c r="P138" s="2"/>
      <c r="Q138" s="2"/>
      <c r="V138" s="9"/>
    </row>
    <row r="139" spans="6:22" ht="14.25">
      <c r="F139" s="2"/>
      <c r="L139" s="2"/>
      <c r="M139" s="2"/>
      <c r="N139" s="2"/>
      <c r="O139" s="2"/>
      <c r="P139" s="2"/>
      <c r="Q139" s="2"/>
      <c r="V139" s="9"/>
    </row>
    <row r="140" spans="6:22" ht="14.25">
      <c r="F140" s="2"/>
      <c r="G140" s="4"/>
      <c r="L140" s="2"/>
      <c r="M140" s="2"/>
      <c r="N140" s="2"/>
      <c r="O140" s="2"/>
      <c r="P140" s="2"/>
      <c r="Q140" s="2"/>
      <c r="V140" s="9"/>
    </row>
    <row r="141" spans="6:22" ht="14.25">
      <c r="F141" s="2"/>
      <c r="L141" s="2"/>
      <c r="M141" s="2"/>
      <c r="N141" s="2"/>
      <c r="O141" s="2"/>
      <c r="P141" s="2"/>
      <c r="Q141" s="2"/>
      <c r="R141" s="4"/>
      <c r="V141" s="9"/>
    </row>
    <row r="142" spans="4:22" ht="14.25">
      <c r="D142" s="3"/>
      <c r="F142" s="2"/>
      <c r="L142" s="2"/>
      <c r="M142" s="2"/>
      <c r="N142" s="2"/>
      <c r="O142" s="2"/>
      <c r="P142" s="2"/>
      <c r="Q142" s="2"/>
      <c r="R142" s="4"/>
      <c r="V142" s="9"/>
    </row>
    <row r="143" spans="6:22" ht="14.25">
      <c r="F143" s="2"/>
      <c r="G143" s="4"/>
      <c r="L143" s="2"/>
      <c r="M143" s="2"/>
      <c r="N143" s="2"/>
      <c r="O143" s="2"/>
      <c r="P143" s="2"/>
      <c r="Q143" s="2"/>
      <c r="R143" s="6"/>
      <c r="V143" s="9"/>
    </row>
    <row r="144" spans="6:22" ht="14.25">
      <c r="F144" s="2"/>
      <c r="L144" s="3"/>
      <c r="M144" s="3"/>
      <c r="N144" s="2"/>
      <c r="O144" s="2"/>
      <c r="P144" s="2"/>
      <c r="Q144" s="2"/>
      <c r="R144" s="4"/>
      <c r="V144" s="9"/>
    </row>
    <row r="145" spans="6:22" ht="14.25">
      <c r="F145" s="2"/>
      <c r="L145" s="2"/>
      <c r="M145" s="2"/>
      <c r="N145" s="2"/>
      <c r="O145" s="2"/>
      <c r="P145" s="2"/>
      <c r="Q145" s="2"/>
      <c r="R145" s="4"/>
      <c r="V145" s="9"/>
    </row>
    <row r="146" spans="2:22" ht="14.25">
      <c r="B146" s="3"/>
      <c r="C146" s="3"/>
      <c r="E146" s="3"/>
      <c r="F146" s="2"/>
      <c r="L146" s="2"/>
      <c r="M146" s="2"/>
      <c r="N146" s="2"/>
      <c r="O146" s="2"/>
      <c r="P146" s="2"/>
      <c r="Q146" s="2"/>
      <c r="R146" s="4"/>
      <c r="V146" s="9"/>
    </row>
    <row r="147" spans="6:22" ht="14.25">
      <c r="F147" s="3"/>
      <c r="G147" s="4"/>
      <c r="L147" s="2"/>
      <c r="M147" s="2"/>
      <c r="N147" s="2"/>
      <c r="O147" s="2"/>
      <c r="P147" s="2"/>
      <c r="Q147" s="2"/>
      <c r="V147" s="9"/>
    </row>
    <row r="148" spans="4:22" ht="14.25">
      <c r="D148" s="3"/>
      <c r="F148" s="2"/>
      <c r="G148" s="4"/>
      <c r="L148" s="2"/>
      <c r="M148" s="2"/>
      <c r="N148" s="2"/>
      <c r="O148" s="2"/>
      <c r="P148" s="2"/>
      <c r="Q148" s="2"/>
      <c r="V148" s="9"/>
    </row>
    <row r="149" spans="6:22" ht="14.25">
      <c r="F149" s="3"/>
      <c r="L149" s="2"/>
      <c r="M149" s="2"/>
      <c r="N149" s="2"/>
      <c r="O149" s="2"/>
      <c r="P149" s="2"/>
      <c r="Q149" s="2"/>
      <c r="V149" s="9"/>
    </row>
    <row r="150" spans="6:22" ht="14.25">
      <c r="F150" s="2"/>
      <c r="L150" s="2"/>
      <c r="M150" s="2"/>
      <c r="N150" s="2"/>
      <c r="O150" s="2"/>
      <c r="P150" s="2"/>
      <c r="Q150" s="2"/>
      <c r="V150" s="9"/>
    </row>
    <row r="151" spans="6:22" ht="14.25">
      <c r="F151" s="2"/>
      <c r="L151" s="2"/>
      <c r="M151" s="2"/>
      <c r="N151" s="2"/>
      <c r="O151" s="2"/>
      <c r="P151" s="2"/>
      <c r="Q151" s="2"/>
      <c r="V151" s="9"/>
    </row>
    <row r="152" spans="6:22" ht="14.25">
      <c r="F152" s="2"/>
      <c r="L152" s="2"/>
      <c r="M152" s="2"/>
      <c r="N152" s="2"/>
      <c r="O152" s="2"/>
      <c r="P152" s="2"/>
      <c r="Q152" s="2"/>
      <c r="V152" s="9"/>
    </row>
    <row r="153" spans="6:22" ht="14.25">
      <c r="F153" s="2"/>
      <c r="L153" s="2"/>
      <c r="M153" s="2"/>
      <c r="N153" s="2"/>
      <c r="O153" s="2"/>
      <c r="P153" s="2"/>
      <c r="Q153" s="2"/>
      <c r="V153" s="9"/>
    </row>
    <row r="154" spans="6:22" ht="14.25">
      <c r="F154" s="2"/>
      <c r="L154" s="2"/>
      <c r="M154" s="2"/>
      <c r="N154" s="2"/>
      <c r="O154" s="2"/>
      <c r="P154" s="2"/>
      <c r="Q154" s="2"/>
      <c r="V154" s="9"/>
    </row>
    <row r="155" spans="6:22" ht="14.25">
      <c r="F155" s="2"/>
      <c r="L155" s="3"/>
      <c r="M155" s="3"/>
      <c r="N155" s="2"/>
      <c r="O155" s="2"/>
      <c r="P155" s="2"/>
      <c r="Q155" s="2"/>
      <c r="V155" s="9"/>
    </row>
    <row r="156" spans="4:22" ht="14.25">
      <c r="D156" s="3"/>
      <c r="F156" s="2"/>
      <c r="L156" s="2"/>
      <c r="M156" s="2"/>
      <c r="N156" s="2"/>
      <c r="O156" s="2"/>
      <c r="P156" s="2"/>
      <c r="Q156" s="2"/>
      <c r="V156" s="9"/>
    </row>
    <row r="157" spans="2:22" ht="14.25">
      <c r="B157" s="3"/>
      <c r="C157" s="3"/>
      <c r="D157" s="3"/>
      <c r="E157" s="3"/>
      <c r="F157" s="2"/>
      <c r="L157" s="2"/>
      <c r="M157" s="2"/>
      <c r="N157" s="2"/>
      <c r="O157" s="2"/>
      <c r="P157" s="2"/>
      <c r="Q157" s="2"/>
      <c r="R157" s="4"/>
      <c r="V157" s="9"/>
    </row>
    <row r="158" spans="6:22" ht="14.25">
      <c r="F158" s="2"/>
      <c r="L158" s="2"/>
      <c r="M158" s="2"/>
      <c r="N158" s="2"/>
      <c r="O158" s="2"/>
      <c r="P158" s="2"/>
      <c r="Q158" s="2"/>
      <c r="R158" s="4"/>
      <c r="V158" s="9"/>
    </row>
    <row r="159" spans="6:22" ht="14.25">
      <c r="F159" s="2"/>
      <c r="L159" s="2"/>
      <c r="M159" s="2"/>
      <c r="N159" s="2"/>
      <c r="O159" s="2"/>
      <c r="P159" s="2"/>
      <c r="Q159" s="2"/>
      <c r="R159" s="4"/>
      <c r="V159" s="9"/>
    </row>
    <row r="160" spans="6:22" ht="14.25">
      <c r="F160" s="2"/>
      <c r="L160" s="2"/>
      <c r="M160" s="2"/>
      <c r="N160" s="2"/>
      <c r="O160" s="2"/>
      <c r="P160" s="2"/>
      <c r="Q160" s="2"/>
      <c r="V160" s="9"/>
    </row>
    <row r="161" spans="6:22" ht="14.25">
      <c r="F161" s="2"/>
      <c r="L161" s="2"/>
      <c r="M161" s="2"/>
      <c r="N161" s="2"/>
      <c r="O161" s="2"/>
      <c r="P161" s="2"/>
      <c r="Q161" s="2"/>
      <c r="V161" s="9"/>
    </row>
    <row r="162" spans="2:22" ht="14.25">
      <c r="B162" s="3"/>
      <c r="C162" s="3"/>
      <c r="E162" s="3"/>
      <c r="F162" s="2"/>
      <c r="L162" s="2"/>
      <c r="M162" s="2"/>
      <c r="N162" s="2"/>
      <c r="O162" s="2"/>
      <c r="P162" s="2"/>
      <c r="Q162" s="2"/>
      <c r="V162" s="9"/>
    </row>
    <row r="163" spans="6:22" ht="14.25">
      <c r="F163" s="2"/>
      <c r="G163" s="4"/>
      <c r="L163" s="3"/>
      <c r="M163" s="3"/>
      <c r="N163" s="2"/>
      <c r="O163" s="2"/>
      <c r="P163" s="2"/>
      <c r="Q163" s="2"/>
      <c r="V163" s="9"/>
    </row>
    <row r="164" spans="6:22" ht="14.25">
      <c r="F164" s="2"/>
      <c r="L164" s="2"/>
      <c r="M164" s="2"/>
      <c r="N164" s="2"/>
      <c r="O164" s="2"/>
      <c r="P164" s="2"/>
      <c r="Q164" s="3"/>
      <c r="V164" s="9"/>
    </row>
    <row r="165" spans="2:22" ht="14.25">
      <c r="B165" s="3"/>
      <c r="C165" s="3"/>
      <c r="E165" s="3"/>
      <c r="F165" s="2"/>
      <c r="L165" s="2"/>
      <c r="M165" s="2"/>
      <c r="N165" s="2"/>
      <c r="O165" s="2"/>
      <c r="P165" s="2"/>
      <c r="Q165" s="2"/>
      <c r="V165" s="9"/>
    </row>
    <row r="166" spans="6:22" ht="14.25">
      <c r="F166" s="2"/>
      <c r="L166" s="2"/>
      <c r="M166" s="2"/>
      <c r="N166" s="2"/>
      <c r="O166" s="2"/>
      <c r="P166" s="2"/>
      <c r="Q166" s="2"/>
      <c r="V166" s="9"/>
    </row>
    <row r="167" spans="6:22" ht="14.25">
      <c r="F167" s="2"/>
      <c r="L167" s="2"/>
      <c r="M167" s="2"/>
      <c r="N167" s="2"/>
      <c r="O167" s="2"/>
      <c r="P167" s="2"/>
      <c r="Q167" s="2"/>
      <c r="V167" s="9"/>
    </row>
    <row r="168" spans="6:22" ht="14.25">
      <c r="F168" s="2"/>
      <c r="L168" s="2"/>
      <c r="M168" s="2"/>
      <c r="N168" s="2"/>
      <c r="O168" s="2"/>
      <c r="P168" s="2"/>
      <c r="Q168" s="2"/>
      <c r="V168" s="9"/>
    </row>
    <row r="169" spans="6:22" ht="14.25">
      <c r="F169" s="2"/>
      <c r="L169" s="2"/>
      <c r="M169" s="2"/>
      <c r="N169" s="2"/>
      <c r="O169" s="2"/>
      <c r="P169" s="2"/>
      <c r="Q169" s="2"/>
      <c r="V169" s="9"/>
    </row>
    <row r="170" spans="6:22" ht="14.25">
      <c r="F170" s="2"/>
      <c r="L170" s="2"/>
      <c r="M170" s="2"/>
      <c r="N170" s="2"/>
      <c r="O170" s="2"/>
      <c r="P170" s="2"/>
      <c r="Q170" s="2"/>
      <c r="V170" s="9"/>
    </row>
    <row r="171" spans="6:22" ht="14.25">
      <c r="F171" s="2"/>
      <c r="L171" s="2"/>
      <c r="M171" s="2"/>
      <c r="N171" s="2"/>
      <c r="O171" s="2"/>
      <c r="P171" s="2"/>
      <c r="Q171" s="2"/>
      <c r="V171" s="9"/>
    </row>
    <row r="172" spans="4:22" ht="14.25">
      <c r="D172" s="3"/>
      <c r="F172" s="2"/>
      <c r="L172" s="2"/>
      <c r="M172" s="2"/>
      <c r="N172" s="2"/>
      <c r="O172" s="2"/>
      <c r="P172" s="2"/>
      <c r="Q172" s="2"/>
      <c r="V172" s="9"/>
    </row>
    <row r="173" spans="6:22" ht="14.25">
      <c r="F173" s="2"/>
      <c r="L173" s="2"/>
      <c r="M173" s="2"/>
      <c r="N173" s="2"/>
      <c r="O173" s="2"/>
      <c r="P173" s="2"/>
      <c r="Q173" s="2"/>
      <c r="V173" s="9"/>
    </row>
    <row r="174" spans="6:22" ht="14.25">
      <c r="F174" s="2"/>
      <c r="L174" s="2"/>
      <c r="M174" s="2"/>
      <c r="N174" s="2"/>
      <c r="O174" s="2"/>
      <c r="P174" s="2"/>
      <c r="Q174" s="3"/>
      <c r="V174" s="9"/>
    </row>
    <row r="175" spans="6:22" ht="14.25">
      <c r="F175" s="2"/>
      <c r="L175" s="2"/>
      <c r="M175" s="2"/>
      <c r="N175" s="2"/>
      <c r="O175" s="2"/>
      <c r="P175" s="2"/>
      <c r="Q175" s="2"/>
      <c r="V175" s="9"/>
    </row>
    <row r="176" spans="4:22" ht="14.25">
      <c r="D176" s="3"/>
      <c r="F176" s="2"/>
      <c r="L176" s="2"/>
      <c r="M176" s="2"/>
      <c r="N176" s="2"/>
      <c r="O176" s="2"/>
      <c r="P176" s="2"/>
      <c r="Q176" s="2"/>
      <c r="V176" s="9"/>
    </row>
    <row r="177" spans="6:22" ht="14.25">
      <c r="F177" s="2"/>
      <c r="L177" s="2"/>
      <c r="M177" s="2"/>
      <c r="N177" s="2"/>
      <c r="O177" s="2"/>
      <c r="P177" s="2"/>
      <c r="Q177" s="2"/>
      <c r="V177" s="9"/>
    </row>
    <row r="178" spans="6:22" ht="14.25">
      <c r="F178" s="2"/>
      <c r="L178" s="2"/>
      <c r="M178" s="2"/>
      <c r="N178" s="2"/>
      <c r="O178" s="2"/>
      <c r="P178" s="2"/>
      <c r="Q178" s="2"/>
      <c r="V178" s="9"/>
    </row>
    <row r="179" spans="1:22" ht="14.25">
      <c r="A179" s="4"/>
      <c r="F179" s="2"/>
      <c r="L179" s="2"/>
      <c r="M179" s="2"/>
      <c r="N179" s="2"/>
      <c r="O179" s="2"/>
      <c r="P179" s="2"/>
      <c r="Q179" s="2"/>
      <c r="V179" s="9"/>
    </row>
    <row r="180" spans="6:22" ht="14.25">
      <c r="F180" s="2"/>
      <c r="L180" s="2"/>
      <c r="M180" s="2"/>
      <c r="N180" s="2"/>
      <c r="O180" s="2"/>
      <c r="P180" s="2"/>
      <c r="Q180" s="2"/>
      <c r="V180" s="9"/>
    </row>
    <row r="181" spans="6:22" ht="14.25">
      <c r="F181" s="2"/>
      <c r="L181" s="2"/>
      <c r="M181" s="2"/>
      <c r="N181" s="3"/>
      <c r="O181" s="2"/>
      <c r="P181" s="2"/>
      <c r="Q181" s="2"/>
      <c r="V181" s="9"/>
    </row>
    <row r="182" spans="6:22" ht="14.25">
      <c r="F182" s="2"/>
      <c r="L182" s="2"/>
      <c r="M182" s="2"/>
      <c r="N182" s="2"/>
      <c r="O182" s="2"/>
      <c r="P182" s="2"/>
      <c r="Q182" s="2"/>
      <c r="V182" s="9"/>
    </row>
    <row r="183" spans="6:22" ht="14.25">
      <c r="F183" s="2"/>
      <c r="L183" s="2"/>
      <c r="M183" s="2"/>
      <c r="N183" s="2"/>
      <c r="O183" s="2"/>
      <c r="P183" s="2"/>
      <c r="Q183" s="2"/>
      <c r="V183" s="9"/>
    </row>
    <row r="184" spans="4:22" ht="14.25">
      <c r="D184" s="3"/>
      <c r="F184" s="2"/>
      <c r="G184" s="4"/>
      <c r="L184" s="3"/>
      <c r="M184" s="3"/>
      <c r="N184" s="2"/>
      <c r="O184" s="3"/>
      <c r="P184" s="2"/>
      <c r="Q184" s="2"/>
      <c r="V184" s="9"/>
    </row>
    <row r="185" spans="6:22" ht="14.25">
      <c r="F185" s="3"/>
      <c r="L185" s="2"/>
      <c r="M185" s="2"/>
      <c r="N185" s="2"/>
      <c r="O185" s="2"/>
      <c r="P185" s="2"/>
      <c r="Q185" s="2"/>
      <c r="V185" s="9"/>
    </row>
    <row r="186" spans="2:22" ht="14.25">
      <c r="B186" s="3"/>
      <c r="C186" s="3"/>
      <c r="D186" s="3"/>
      <c r="E186" s="3"/>
      <c r="F186" s="2"/>
      <c r="L186" s="2"/>
      <c r="M186" s="2"/>
      <c r="N186" s="3"/>
      <c r="O186" s="2"/>
      <c r="P186" s="2"/>
      <c r="Q186" s="2"/>
      <c r="V186" s="9"/>
    </row>
    <row r="187" spans="6:22" ht="14.25">
      <c r="F187" s="2"/>
      <c r="L187" s="2"/>
      <c r="M187" s="2"/>
      <c r="N187" s="2"/>
      <c r="O187" s="2"/>
      <c r="P187" s="2"/>
      <c r="Q187" s="2"/>
      <c r="V187" s="9"/>
    </row>
    <row r="188" spans="6:18" ht="14.25">
      <c r="F188" s="2"/>
      <c r="L188" s="2"/>
      <c r="M188" s="2"/>
      <c r="N188" s="2"/>
      <c r="O188" s="2"/>
      <c r="P188" s="2"/>
      <c r="Q188" s="2"/>
      <c r="R188" s="4"/>
    </row>
    <row r="189" spans="6:22" ht="14.25">
      <c r="F189" s="2"/>
      <c r="L189" s="2"/>
      <c r="M189" s="2"/>
      <c r="N189" s="3"/>
      <c r="O189" s="2"/>
      <c r="P189" s="2"/>
      <c r="Q189" s="2"/>
      <c r="R189" s="4"/>
      <c r="V189" s="9"/>
    </row>
    <row r="190" spans="6:22" ht="14.25">
      <c r="F190" s="2"/>
      <c r="L190" s="2"/>
      <c r="M190" s="2"/>
      <c r="N190" s="2"/>
      <c r="O190" s="2"/>
      <c r="P190" s="2"/>
      <c r="Q190" s="2"/>
      <c r="V190" s="9"/>
    </row>
    <row r="191" spans="6:22" ht="14.25">
      <c r="F191" s="2"/>
      <c r="G191" s="4"/>
      <c r="L191" s="2"/>
      <c r="M191" s="2"/>
      <c r="N191" s="2"/>
      <c r="O191" s="2"/>
      <c r="P191" s="2"/>
      <c r="Q191" s="2"/>
      <c r="V191" s="9"/>
    </row>
    <row r="192" spans="6:22" ht="14.25">
      <c r="F192" s="2"/>
      <c r="L192" s="2"/>
      <c r="M192" s="2"/>
      <c r="N192" s="2"/>
      <c r="O192" s="2"/>
      <c r="P192" s="2"/>
      <c r="Q192" s="2"/>
      <c r="V192" s="9"/>
    </row>
    <row r="193" spans="4:22" ht="14.25">
      <c r="D193" s="3"/>
      <c r="F193" s="2"/>
      <c r="L193" s="2"/>
      <c r="M193" s="2"/>
      <c r="N193" s="2"/>
      <c r="O193" s="2"/>
      <c r="P193" s="2"/>
      <c r="Q193" s="2"/>
      <c r="V193" s="9"/>
    </row>
    <row r="194" spans="6:22" ht="14.25">
      <c r="F194" s="2"/>
      <c r="G194" s="4"/>
      <c r="L194" s="2"/>
      <c r="M194" s="2"/>
      <c r="N194" s="2"/>
      <c r="O194" s="2"/>
      <c r="P194" s="2"/>
      <c r="Q194" s="2"/>
      <c r="V194" s="9"/>
    </row>
    <row r="195" spans="6:22" ht="14.25">
      <c r="F195" s="2"/>
      <c r="L195" s="2"/>
      <c r="M195" s="2"/>
      <c r="N195" s="2"/>
      <c r="O195" s="2"/>
      <c r="P195" s="2"/>
      <c r="Q195" s="2"/>
      <c r="V195" s="9"/>
    </row>
    <row r="196" spans="6:22" ht="14.25">
      <c r="F196" s="2"/>
      <c r="L196" s="2"/>
      <c r="M196" s="2"/>
      <c r="N196" s="2"/>
      <c r="O196" s="2"/>
      <c r="P196" s="2"/>
      <c r="Q196" s="2"/>
      <c r="V196" s="9"/>
    </row>
    <row r="197" spans="6:22" ht="14.25">
      <c r="F197" s="3"/>
      <c r="G197" s="6"/>
      <c r="L197" s="2"/>
      <c r="M197" s="2"/>
      <c r="N197" s="2"/>
      <c r="O197" s="2"/>
      <c r="P197" s="2"/>
      <c r="Q197" s="2"/>
      <c r="V197" s="9"/>
    </row>
    <row r="198" spans="6:22" ht="14.25">
      <c r="F198" s="2"/>
      <c r="L198" s="2"/>
      <c r="M198" s="2"/>
      <c r="N198" s="2"/>
      <c r="O198" s="2"/>
      <c r="P198" s="2"/>
      <c r="Q198" s="2"/>
      <c r="V198" s="9"/>
    </row>
    <row r="199" spans="6:22" ht="14.25">
      <c r="F199" s="3"/>
      <c r="L199" s="2"/>
      <c r="M199" s="2"/>
      <c r="N199" s="2"/>
      <c r="O199" s="2"/>
      <c r="P199" s="2"/>
      <c r="Q199" s="2"/>
      <c r="V199" s="9"/>
    </row>
    <row r="200" spans="6:22" ht="14.25">
      <c r="F200" s="3"/>
      <c r="L200" s="2"/>
      <c r="M200" s="2"/>
      <c r="N200" s="2"/>
      <c r="O200" s="2"/>
      <c r="P200" s="2"/>
      <c r="Q200" s="3"/>
      <c r="V200" s="9"/>
    </row>
    <row r="201" spans="6:22" ht="14.25">
      <c r="F201" s="3"/>
      <c r="L201" s="2"/>
      <c r="M201" s="2"/>
      <c r="N201" s="2"/>
      <c r="O201" s="2"/>
      <c r="P201" s="2"/>
      <c r="Q201" s="2"/>
      <c r="V201" s="9"/>
    </row>
    <row r="202" ht="14.25">
      <c r="F202" s="2"/>
    </row>
    <row r="203" ht="14.25">
      <c r="F203" s="2"/>
    </row>
    <row r="204" ht="14.25">
      <c r="F204" s="2"/>
    </row>
    <row r="205" ht="14.25">
      <c r="F205" s="2"/>
    </row>
    <row r="206" ht="14.25">
      <c r="F206" s="2"/>
    </row>
    <row r="207" ht="14.25">
      <c r="F207" s="2"/>
    </row>
    <row r="208" ht="14.25">
      <c r="F208" s="2"/>
    </row>
    <row r="209" ht="14.25">
      <c r="F209" s="2"/>
    </row>
    <row r="210" spans="1:6" ht="14.25">
      <c r="A210" s="4"/>
      <c r="F210" s="2"/>
    </row>
    <row r="211" ht="14.25">
      <c r="F211" s="2"/>
    </row>
    <row r="212" spans="1:6" ht="14.25">
      <c r="A212" s="4"/>
      <c r="F212" s="2"/>
    </row>
    <row r="213" spans="1:6" ht="14.25">
      <c r="A213" s="4"/>
      <c r="F213" s="2"/>
    </row>
    <row r="214" ht="14.25">
      <c r="F214" s="2"/>
    </row>
    <row r="215" spans="4:6" ht="14.25">
      <c r="D215" s="3"/>
      <c r="F215" s="2"/>
    </row>
    <row r="216" ht="14.25">
      <c r="F216" s="2"/>
    </row>
    <row r="217" ht="14.25">
      <c r="F217" s="2"/>
    </row>
    <row r="218" ht="14.25">
      <c r="F218" s="2"/>
    </row>
    <row r="219" ht="14.25">
      <c r="F219" s="2"/>
    </row>
    <row r="220" ht="14.25">
      <c r="F220" s="2"/>
    </row>
    <row r="221" ht="14.25">
      <c r="F221" s="2"/>
    </row>
    <row r="222" ht="14.25">
      <c r="F222" s="2"/>
    </row>
    <row r="223" ht="14.25">
      <c r="F223" s="2"/>
    </row>
    <row r="224" ht="14.25">
      <c r="F224" s="2"/>
    </row>
    <row r="225" ht="14.25">
      <c r="F225" s="2"/>
    </row>
    <row r="226" ht="14.25">
      <c r="F226" s="2"/>
    </row>
    <row r="227" spans="1:6" ht="14.25">
      <c r="A227" s="4"/>
      <c r="F227" s="2"/>
    </row>
    <row r="228" spans="1:6" ht="14.25">
      <c r="A228" s="4"/>
      <c r="F228" s="5"/>
    </row>
    <row r="229" spans="1:6" ht="14.25">
      <c r="A229" s="4"/>
      <c r="D229" s="3"/>
      <c r="F229" s="2"/>
    </row>
    <row r="230" spans="1:6" ht="14.25">
      <c r="A230" s="4"/>
      <c r="F230" s="5"/>
    </row>
    <row r="231" spans="1:6" ht="14.25">
      <c r="A231" s="4"/>
      <c r="F231" s="2"/>
    </row>
    <row r="232" spans="1:6" ht="14.25">
      <c r="A232" s="4"/>
      <c r="F232" s="2"/>
    </row>
    <row r="233" spans="1:6" ht="14.25">
      <c r="A233" s="4"/>
      <c r="F233" s="2"/>
    </row>
    <row r="234" spans="1:6" ht="14.25">
      <c r="A234" s="4"/>
      <c r="F234" s="2"/>
    </row>
    <row r="235" spans="6:7" ht="14.25">
      <c r="F235" s="2"/>
      <c r="G235" s="4"/>
    </row>
    <row r="236" ht="14.25">
      <c r="F236" s="2"/>
    </row>
    <row r="237" ht="14.25">
      <c r="F237" s="2"/>
    </row>
    <row r="238" ht="14.25">
      <c r="F238" s="2"/>
    </row>
    <row r="239" ht="14.25">
      <c r="F239" s="2"/>
    </row>
    <row r="240" ht="14.25">
      <c r="F240" s="2"/>
    </row>
    <row r="241" ht="14.25">
      <c r="F241" s="2"/>
    </row>
    <row r="242" spans="6:7" ht="14.25">
      <c r="F242" s="2"/>
      <c r="G242" s="4"/>
    </row>
    <row r="243" ht="14.25">
      <c r="F243" s="2"/>
    </row>
    <row r="244" ht="14.25">
      <c r="F244" s="2"/>
    </row>
    <row r="245" ht="14.25">
      <c r="F245" s="2"/>
    </row>
    <row r="246" ht="14.25">
      <c r="F246" s="2"/>
    </row>
    <row r="247" ht="14.25">
      <c r="F247" s="2"/>
    </row>
    <row r="248" ht="14.25">
      <c r="F248" s="2"/>
    </row>
    <row r="249" ht="14.25">
      <c r="F249" s="2"/>
    </row>
    <row r="250" ht="14.25">
      <c r="F250" s="2"/>
    </row>
    <row r="251" ht="14.25">
      <c r="F251" s="2"/>
    </row>
    <row r="252" ht="14.25">
      <c r="F252" s="2"/>
    </row>
    <row r="253" ht="14.25">
      <c r="F253" s="2"/>
    </row>
    <row r="254" ht="14.25">
      <c r="F254" s="2"/>
    </row>
    <row r="255" ht="14.25">
      <c r="F255" s="2"/>
    </row>
    <row r="256" ht="14.25">
      <c r="F256" s="2"/>
    </row>
    <row r="257" ht="14.25">
      <c r="F257" s="2"/>
    </row>
    <row r="258" ht="14.25">
      <c r="F258" s="2"/>
    </row>
    <row r="259" ht="14.25">
      <c r="F259" s="2"/>
    </row>
    <row r="260" ht="14.25">
      <c r="F260" s="2"/>
    </row>
  </sheetData>
  <sheetProtection/>
  <printOptions/>
  <pageMargins left="0.7" right="0.7" top="0.75" bottom="0.75" header="0.3" footer="0.3"/>
  <pageSetup fitToHeight="0" fitToWidth="1" horizontalDpi="600" verticalDpi="600" orientation="landscape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12"/>
  <sheetViews>
    <sheetView zoomScale="110" zoomScaleNormal="110" zoomScalePageLayoutView="0" workbookViewId="0" topLeftCell="A1">
      <pane ySplit="1" topLeftCell="A2" activePane="bottomLeft" state="frozen"/>
      <selection pane="topLeft" activeCell="A1" sqref="A1"/>
      <selection pane="bottomLeft" activeCell="K112" sqref="K112"/>
    </sheetView>
  </sheetViews>
  <sheetFormatPr defaultColWidth="9.140625" defaultRowHeight="15"/>
  <cols>
    <col min="1" max="1" width="4.57421875" style="0" customWidth="1"/>
    <col min="2" max="2" width="16.7109375" style="0" customWidth="1"/>
    <col min="3" max="3" width="19.57421875" style="0" customWidth="1"/>
    <col min="4" max="4" width="18.421875" style="0" customWidth="1"/>
    <col min="5" max="5" width="12.57421875" style="0" customWidth="1"/>
    <col min="6" max="6" width="11.7109375" style="0" customWidth="1"/>
    <col min="7" max="7" width="11.8515625" style="0" customWidth="1"/>
    <col min="8" max="8" width="10.28125" style="0" customWidth="1"/>
    <col min="9" max="9" width="9.421875" style="0" customWidth="1"/>
    <col min="10" max="10" width="7.421875" style="0" customWidth="1"/>
  </cols>
  <sheetData>
    <row r="1" spans="1:10" ht="16.5">
      <c r="A1" s="12" t="s">
        <v>210</v>
      </c>
      <c r="B1" s="10" t="s">
        <v>211</v>
      </c>
      <c r="C1" s="10" t="s">
        <v>212</v>
      </c>
      <c r="D1" s="11" t="s">
        <v>0</v>
      </c>
      <c r="E1" s="10" t="s">
        <v>1</v>
      </c>
      <c r="F1" s="7" t="s">
        <v>3</v>
      </c>
      <c r="G1" s="13" t="s">
        <v>4</v>
      </c>
      <c r="H1" s="7" t="s">
        <v>5</v>
      </c>
      <c r="I1" s="7" t="s">
        <v>213</v>
      </c>
      <c r="J1" s="7" t="s">
        <v>214</v>
      </c>
    </row>
    <row r="2" spans="1:11" ht="14.25">
      <c r="A2">
        <v>101</v>
      </c>
      <c r="B2" s="2" t="s">
        <v>71</v>
      </c>
      <c r="C2" s="2" t="s">
        <v>63</v>
      </c>
      <c r="D2" s="2" t="s">
        <v>76</v>
      </c>
      <c r="E2" s="2" t="s">
        <v>77</v>
      </c>
      <c r="F2">
        <v>48</v>
      </c>
      <c r="G2">
        <v>20</v>
      </c>
      <c r="H2">
        <v>215</v>
      </c>
      <c r="I2">
        <f aca="true" t="shared" si="0" ref="I2:I17">SUM(F2:H2)</f>
        <v>283</v>
      </c>
      <c r="J2" s="9">
        <v>0.10694444444444444</v>
      </c>
      <c r="K2" t="s">
        <v>215</v>
      </c>
    </row>
    <row r="3" spans="1:11" ht="14.25">
      <c r="A3">
        <v>56</v>
      </c>
      <c r="B3" s="2" t="s">
        <v>53</v>
      </c>
      <c r="C3" s="2" t="s">
        <v>36</v>
      </c>
      <c r="D3" s="2" t="s">
        <v>78</v>
      </c>
      <c r="E3" s="2" t="s">
        <v>77</v>
      </c>
      <c r="F3">
        <v>64</v>
      </c>
      <c r="G3">
        <v>30</v>
      </c>
      <c r="H3">
        <v>165</v>
      </c>
      <c r="I3">
        <f t="shared" si="0"/>
        <v>259</v>
      </c>
      <c r="J3" s="9">
        <v>0.1361111111111111</v>
      </c>
      <c r="K3" t="s">
        <v>216</v>
      </c>
    </row>
    <row r="4" spans="1:11" ht="14.25">
      <c r="A4">
        <v>86</v>
      </c>
      <c r="B4" s="2" t="s">
        <v>19</v>
      </c>
      <c r="C4" s="2" t="s">
        <v>31</v>
      </c>
      <c r="D4" s="2" t="s">
        <v>78</v>
      </c>
      <c r="E4" s="2" t="s">
        <v>77</v>
      </c>
      <c r="F4">
        <v>64</v>
      </c>
      <c r="G4">
        <v>50</v>
      </c>
      <c r="H4">
        <v>140</v>
      </c>
      <c r="I4">
        <f t="shared" si="0"/>
        <v>254</v>
      </c>
      <c r="J4" s="9">
        <v>0.13333333333333333</v>
      </c>
      <c r="K4" t="s">
        <v>217</v>
      </c>
    </row>
    <row r="5" spans="1:10" ht="14.25">
      <c r="A5">
        <v>103</v>
      </c>
      <c r="B5" s="2" t="s">
        <v>24</v>
      </c>
      <c r="C5" s="2" t="s">
        <v>25</v>
      </c>
      <c r="D5" s="2" t="s">
        <v>76</v>
      </c>
      <c r="E5" s="2" t="s">
        <v>77</v>
      </c>
      <c r="F5">
        <v>50</v>
      </c>
      <c r="G5">
        <v>30</v>
      </c>
      <c r="H5">
        <v>170</v>
      </c>
      <c r="I5">
        <f t="shared" si="0"/>
        <v>250</v>
      </c>
      <c r="J5" s="9">
        <v>0.18541666666666667</v>
      </c>
    </row>
    <row r="6" spans="1:10" ht="14.25">
      <c r="A6">
        <v>64</v>
      </c>
      <c r="B6" s="2" t="s">
        <v>17</v>
      </c>
      <c r="C6" s="2" t="s">
        <v>206</v>
      </c>
      <c r="D6" s="2" t="s">
        <v>78</v>
      </c>
      <c r="E6" s="2" t="s">
        <v>77</v>
      </c>
      <c r="F6">
        <v>60</v>
      </c>
      <c r="G6">
        <v>20</v>
      </c>
      <c r="H6">
        <v>140</v>
      </c>
      <c r="I6">
        <f t="shared" si="0"/>
        <v>220</v>
      </c>
      <c r="J6" s="9">
        <v>0.11666666666666665</v>
      </c>
    </row>
    <row r="7" spans="1:10" ht="14.25">
      <c r="A7">
        <v>107</v>
      </c>
      <c r="B7" s="2" t="s">
        <v>23</v>
      </c>
      <c r="C7" s="2" t="s">
        <v>36</v>
      </c>
      <c r="D7" s="2" t="s">
        <v>78</v>
      </c>
      <c r="E7" s="2" t="s">
        <v>77</v>
      </c>
      <c r="F7">
        <v>52</v>
      </c>
      <c r="G7">
        <v>50</v>
      </c>
      <c r="H7">
        <v>115</v>
      </c>
      <c r="I7">
        <f t="shared" si="0"/>
        <v>217</v>
      </c>
      <c r="J7" s="9">
        <v>0.1486111111111111</v>
      </c>
    </row>
    <row r="8" spans="1:10" ht="14.25">
      <c r="A8">
        <v>29</v>
      </c>
      <c r="B8" s="2" t="s">
        <v>82</v>
      </c>
      <c r="C8" s="2" t="s">
        <v>83</v>
      </c>
      <c r="D8" s="2" t="s">
        <v>76</v>
      </c>
      <c r="E8" s="2" t="s">
        <v>77</v>
      </c>
      <c r="F8">
        <v>50</v>
      </c>
      <c r="G8">
        <v>30</v>
      </c>
      <c r="H8">
        <v>135</v>
      </c>
      <c r="I8">
        <f t="shared" si="0"/>
        <v>215</v>
      </c>
      <c r="J8" s="9">
        <v>0.16319444444444445</v>
      </c>
    </row>
    <row r="9" spans="1:10" ht="14.25">
      <c r="A9">
        <v>45</v>
      </c>
      <c r="B9" s="2" t="s">
        <v>86</v>
      </c>
      <c r="C9" s="2" t="s">
        <v>87</v>
      </c>
      <c r="D9" s="2" t="s">
        <v>78</v>
      </c>
      <c r="E9" s="2" t="s">
        <v>77</v>
      </c>
      <c r="F9">
        <v>54</v>
      </c>
      <c r="G9">
        <v>30</v>
      </c>
      <c r="H9">
        <v>130</v>
      </c>
      <c r="I9">
        <f t="shared" si="0"/>
        <v>214</v>
      </c>
      <c r="J9" s="9">
        <v>0.13958333333333334</v>
      </c>
    </row>
    <row r="10" spans="1:10" ht="14.25">
      <c r="A10">
        <v>34</v>
      </c>
      <c r="B10" s="2" t="s">
        <v>88</v>
      </c>
      <c r="C10" s="2" t="s">
        <v>89</v>
      </c>
      <c r="D10" s="2" t="s">
        <v>78</v>
      </c>
      <c r="E10" s="2" t="s">
        <v>77</v>
      </c>
      <c r="F10">
        <v>56</v>
      </c>
      <c r="G10">
        <v>40</v>
      </c>
      <c r="H10">
        <v>115</v>
      </c>
      <c r="I10">
        <f t="shared" si="0"/>
        <v>211</v>
      </c>
      <c r="J10" s="9">
        <v>0.14375000000000002</v>
      </c>
    </row>
    <row r="11" spans="1:10" ht="14.25">
      <c r="A11">
        <v>39</v>
      </c>
      <c r="B11" s="2" t="s">
        <v>16</v>
      </c>
      <c r="C11" s="2" t="s">
        <v>58</v>
      </c>
      <c r="D11" s="2" t="s">
        <v>78</v>
      </c>
      <c r="E11" s="2" t="s">
        <v>77</v>
      </c>
      <c r="F11" s="4">
        <v>64</v>
      </c>
      <c r="G11">
        <v>40</v>
      </c>
      <c r="H11">
        <v>105</v>
      </c>
      <c r="I11">
        <f t="shared" si="0"/>
        <v>209</v>
      </c>
      <c r="J11" s="9">
        <v>0.15416666666666667</v>
      </c>
    </row>
    <row r="12" spans="1:10" ht="14.25">
      <c r="A12">
        <v>32</v>
      </c>
      <c r="B12" s="2" t="s">
        <v>56</v>
      </c>
      <c r="C12" s="2" t="s">
        <v>57</v>
      </c>
      <c r="D12" s="2" t="s">
        <v>78</v>
      </c>
      <c r="E12" s="2" t="s">
        <v>77</v>
      </c>
      <c r="F12">
        <v>52</v>
      </c>
      <c r="G12">
        <v>40</v>
      </c>
      <c r="H12">
        <v>115</v>
      </c>
      <c r="I12">
        <f t="shared" si="0"/>
        <v>207</v>
      </c>
      <c r="J12" s="9">
        <v>0.13749999999999998</v>
      </c>
    </row>
    <row r="13" spans="1:10" ht="14.25">
      <c r="A13">
        <v>42</v>
      </c>
      <c r="B13" s="2" t="s">
        <v>84</v>
      </c>
      <c r="C13" s="2" t="s">
        <v>85</v>
      </c>
      <c r="D13" s="2" t="s">
        <v>78</v>
      </c>
      <c r="E13" s="2" t="s">
        <v>77</v>
      </c>
      <c r="F13">
        <v>50</v>
      </c>
      <c r="G13">
        <v>30</v>
      </c>
      <c r="H13">
        <v>125</v>
      </c>
      <c r="I13">
        <f t="shared" si="0"/>
        <v>205</v>
      </c>
      <c r="J13" s="9">
        <v>0.11805555555555557</v>
      </c>
    </row>
    <row r="14" spans="1:10" ht="14.25">
      <c r="A14">
        <v>83</v>
      </c>
      <c r="B14" s="2" t="s">
        <v>90</v>
      </c>
      <c r="C14" s="2" t="s">
        <v>38</v>
      </c>
      <c r="D14" s="2" t="s">
        <v>79</v>
      </c>
      <c r="E14" s="2" t="s">
        <v>77</v>
      </c>
      <c r="F14">
        <v>52</v>
      </c>
      <c r="G14">
        <v>10</v>
      </c>
      <c r="H14">
        <v>135</v>
      </c>
      <c r="I14">
        <f t="shared" si="0"/>
        <v>197</v>
      </c>
      <c r="J14" s="9">
        <v>0.10833333333333334</v>
      </c>
    </row>
    <row r="15" spans="1:10" ht="14.25">
      <c r="A15">
        <v>55</v>
      </c>
      <c r="B15" s="2" t="s">
        <v>10</v>
      </c>
      <c r="C15" s="2" t="s">
        <v>52</v>
      </c>
      <c r="D15" s="2" t="s">
        <v>78</v>
      </c>
      <c r="E15" s="2" t="s">
        <v>77</v>
      </c>
      <c r="F15">
        <v>56</v>
      </c>
      <c r="G15">
        <v>10</v>
      </c>
      <c r="H15">
        <v>105</v>
      </c>
      <c r="I15">
        <f t="shared" si="0"/>
        <v>171</v>
      </c>
      <c r="J15" s="9">
        <v>0.1173611111111111</v>
      </c>
    </row>
    <row r="16" spans="1:10" ht="14.25">
      <c r="A16">
        <v>30</v>
      </c>
      <c r="B16" s="3" t="s">
        <v>21</v>
      </c>
      <c r="C16" s="3" t="s">
        <v>81</v>
      </c>
      <c r="D16" s="2" t="s">
        <v>76</v>
      </c>
      <c r="E16" s="2" t="s">
        <v>77</v>
      </c>
      <c r="F16">
        <v>52</v>
      </c>
      <c r="G16">
        <v>20</v>
      </c>
      <c r="H16">
        <v>85</v>
      </c>
      <c r="I16">
        <f t="shared" si="0"/>
        <v>157</v>
      </c>
      <c r="J16" s="9">
        <v>0.15555555555555556</v>
      </c>
    </row>
    <row r="17" spans="1:10" ht="14.25">
      <c r="A17">
        <v>38</v>
      </c>
      <c r="B17" s="2" t="s">
        <v>91</v>
      </c>
      <c r="C17" s="2" t="s">
        <v>92</v>
      </c>
      <c r="D17" s="2" t="s">
        <v>80</v>
      </c>
      <c r="E17" s="2" t="s">
        <v>77</v>
      </c>
      <c r="F17">
        <v>58</v>
      </c>
      <c r="G17">
        <v>30</v>
      </c>
      <c r="H17">
        <v>50</v>
      </c>
      <c r="I17">
        <f t="shared" si="0"/>
        <v>138</v>
      </c>
      <c r="J17" s="9">
        <v>0.11597222222222221</v>
      </c>
    </row>
    <row r="18" spans="2:10" ht="14.25">
      <c r="B18" s="2"/>
      <c r="C18" s="2"/>
      <c r="D18" s="2"/>
      <c r="E18" s="2"/>
      <c r="J18" s="9"/>
    </row>
    <row r="19" spans="2:10" ht="14.25">
      <c r="B19" s="2"/>
      <c r="C19" s="2"/>
      <c r="D19" s="2"/>
      <c r="E19" s="2"/>
      <c r="J19" s="9"/>
    </row>
    <row r="20" spans="1:11" ht="14.25">
      <c r="A20">
        <v>87</v>
      </c>
      <c r="B20" s="2" t="s">
        <v>12</v>
      </c>
      <c r="C20" s="2" t="s">
        <v>27</v>
      </c>
      <c r="D20" s="2" t="s">
        <v>95</v>
      </c>
      <c r="E20" s="2" t="s">
        <v>93</v>
      </c>
      <c r="F20">
        <v>74</v>
      </c>
      <c r="G20">
        <v>50</v>
      </c>
      <c r="H20">
        <v>200</v>
      </c>
      <c r="I20">
        <f aca="true" t="shared" si="1" ref="I20:I31">SUM(F20:H20)</f>
        <v>324</v>
      </c>
      <c r="J20" s="9">
        <v>0.14791666666666667</v>
      </c>
      <c r="K20" t="s">
        <v>215</v>
      </c>
    </row>
    <row r="21" spans="1:11" ht="14.25">
      <c r="A21">
        <v>71</v>
      </c>
      <c r="B21" s="3" t="s">
        <v>88</v>
      </c>
      <c r="C21" s="3" t="s">
        <v>61</v>
      </c>
      <c r="D21" s="2" t="s">
        <v>78</v>
      </c>
      <c r="E21" s="2" t="s">
        <v>93</v>
      </c>
      <c r="F21">
        <v>68</v>
      </c>
      <c r="G21">
        <v>60</v>
      </c>
      <c r="H21">
        <v>180</v>
      </c>
      <c r="I21">
        <f t="shared" si="1"/>
        <v>308</v>
      </c>
      <c r="J21" s="9">
        <v>0.23750000000000002</v>
      </c>
      <c r="K21" t="s">
        <v>216</v>
      </c>
    </row>
    <row r="22" spans="1:11" ht="14.25">
      <c r="A22">
        <v>47</v>
      </c>
      <c r="B22" s="2" t="s">
        <v>97</v>
      </c>
      <c r="C22" s="2" t="s">
        <v>98</v>
      </c>
      <c r="D22" s="2" t="s">
        <v>78</v>
      </c>
      <c r="E22" s="2" t="s">
        <v>93</v>
      </c>
      <c r="F22">
        <v>54</v>
      </c>
      <c r="G22">
        <v>50</v>
      </c>
      <c r="H22">
        <v>165</v>
      </c>
      <c r="I22">
        <f t="shared" si="1"/>
        <v>269</v>
      </c>
      <c r="J22" s="9">
        <v>0.15694444444444444</v>
      </c>
      <c r="K22" t="s">
        <v>217</v>
      </c>
    </row>
    <row r="23" spans="1:10" ht="14.25">
      <c r="A23">
        <v>10</v>
      </c>
      <c r="B23" s="2" t="s">
        <v>104</v>
      </c>
      <c r="C23" s="2" t="s">
        <v>105</v>
      </c>
      <c r="D23" s="3" t="s">
        <v>94</v>
      </c>
      <c r="E23" s="2" t="s">
        <v>93</v>
      </c>
      <c r="F23">
        <v>68</v>
      </c>
      <c r="G23">
        <v>40</v>
      </c>
      <c r="H23">
        <v>145</v>
      </c>
      <c r="I23">
        <f t="shared" si="1"/>
        <v>253</v>
      </c>
      <c r="J23" s="9">
        <v>0.13194444444444445</v>
      </c>
    </row>
    <row r="24" spans="1:10" ht="14.25">
      <c r="A24">
        <v>99</v>
      </c>
      <c r="B24" s="2" t="s">
        <v>17</v>
      </c>
      <c r="C24" s="2" t="s">
        <v>203</v>
      </c>
      <c r="D24" s="2" t="s">
        <v>80</v>
      </c>
      <c r="E24" s="2" t="s">
        <v>93</v>
      </c>
      <c r="F24">
        <v>68</v>
      </c>
      <c r="G24">
        <v>40</v>
      </c>
      <c r="H24">
        <v>140</v>
      </c>
      <c r="I24">
        <f t="shared" si="1"/>
        <v>248</v>
      </c>
      <c r="J24" s="9">
        <v>0.14444444444444446</v>
      </c>
    </row>
    <row r="25" spans="1:10" ht="14.25">
      <c r="A25">
        <v>26</v>
      </c>
      <c r="B25" s="2" t="s">
        <v>99</v>
      </c>
      <c r="C25" s="2" t="s">
        <v>100</v>
      </c>
      <c r="D25" s="2" t="s">
        <v>78</v>
      </c>
      <c r="E25" s="2" t="s">
        <v>93</v>
      </c>
      <c r="F25" s="4">
        <v>54</v>
      </c>
      <c r="G25">
        <v>40</v>
      </c>
      <c r="H25">
        <v>130</v>
      </c>
      <c r="I25">
        <f t="shared" si="1"/>
        <v>224</v>
      </c>
      <c r="J25" s="9">
        <v>0.1729166666666667</v>
      </c>
    </row>
    <row r="26" spans="1:10" ht="14.25">
      <c r="A26">
        <v>106</v>
      </c>
      <c r="B26" s="2" t="s">
        <v>19</v>
      </c>
      <c r="C26" s="2" t="s">
        <v>96</v>
      </c>
      <c r="D26" s="2" t="s">
        <v>78</v>
      </c>
      <c r="E26" s="2" t="s">
        <v>93</v>
      </c>
      <c r="F26">
        <v>68</v>
      </c>
      <c r="G26">
        <v>50</v>
      </c>
      <c r="H26">
        <v>95</v>
      </c>
      <c r="I26">
        <f t="shared" si="1"/>
        <v>213</v>
      </c>
      <c r="J26" s="9">
        <v>0.13749999999999998</v>
      </c>
    </row>
    <row r="27" spans="1:10" ht="14.25">
      <c r="A27">
        <v>18</v>
      </c>
      <c r="B27" s="2" t="s">
        <v>106</v>
      </c>
      <c r="C27" s="2" t="s">
        <v>107</v>
      </c>
      <c r="D27" s="2" t="s">
        <v>95</v>
      </c>
      <c r="E27" s="2" t="s">
        <v>93</v>
      </c>
      <c r="F27">
        <v>64</v>
      </c>
      <c r="G27">
        <v>30</v>
      </c>
      <c r="H27">
        <v>115</v>
      </c>
      <c r="I27">
        <f t="shared" si="1"/>
        <v>209</v>
      </c>
      <c r="J27" s="9">
        <v>0.17430555555555557</v>
      </c>
    </row>
    <row r="28" spans="1:10" ht="14.25">
      <c r="A28">
        <v>7</v>
      </c>
      <c r="B28" s="2" t="s">
        <v>103</v>
      </c>
      <c r="C28" s="2" t="s">
        <v>26</v>
      </c>
      <c r="D28" s="2" t="s">
        <v>78</v>
      </c>
      <c r="E28" s="2" t="s">
        <v>93</v>
      </c>
      <c r="F28">
        <v>58</v>
      </c>
      <c r="G28">
        <v>40</v>
      </c>
      <c r="H28">
        <v>105</v>
      </c>
      <c r="I28">
        <f t="shared" si="1"/>
        <v>203</v>
      </c>
      <c r="J28" s="9">
        <v>0.10208333333333335</v>
      </c>
    </row>
    <row r="29" spans="1:10" ht="14.25">
      <c r="A29">
        <v>59</v>
      </c>
      <c r="B29" s="2" t="s">
        <v>101</v>
      </c>
      <c r="C29" s="2" t="s">
        <v>102</v>
      </c>
      <c r="D29" s="2" t="s">
        <v>78</v>
      </c>
      <c r="E29" s="2" t="s">
        <v>93</v>
      </c>
      <c r="F29">
        <v>42</v>
      </c>
      <c r="G29">
        <v>40</v>
      </c>
      <c r="H29">
        <v>90</v>
      </c>
      <c r="I29">
        <f t="shared" si="1"/>
        <v>172</v>
      </c>
      <c r="J29" s="9">
        <v>0.1638888888888889</v>
      </c>
    </row>
    <row r="30" spans="1:10" ht="14.25">
      <c r="A30">
        <v>36</v>
      </c>
      <c r="B30" s="2" t="s">
        <v>20</v>
      </c>
      <c r="C30" s="2" t="s">
        <v>26</v>
      </c>
      <c r="D30" s="2" t="s">
        <v>95</v>
      </c>
      <c r="E30" s="2" t="s">
        <v>93</v>
      </c>
      <c r="F30">
        <v>50</v>
      </c>
      <c r="G30">
        <v>50</v>
      </c>
      <c r="H30">
        <v>50</v>
      </c>
      <c r="I30">
        <f t="shared" si="1"/>
        <v>150</v>
      </c>
      <c r="J30" s="9">
        <v>0.16874999999999998</v>
      </c>
    </row>
    <row r="31" spans="1:10" ht="14.25">
      <c r="A31">
        <v>98</v>
      </c>
      <c r="B31" s="2" t="s">
        <v>101</v>
      </c>
      <c r="C31" s="2" t="s">
        <v>31</v>
      </c>
      <c r="D31" s="2" t="s">
        <v>80</v>
      </c>
      <c r="E31" s="2" t="s">
        <v>93</v>
      </c>
      <c r="F31">
        <v>60</v>
      </c>
      <c r="G31">
        <v>30</v>
      </c>
      <c r="H31">
        <v>45</v>
      </c>
      <c r="I31">
        <f t="shared" si="1"/>
        <v>135</v>
      </c>
      <c r="J31" s="9">
        <v>0.12986111111111112</v>
      </c>
    </row>
    <row r="32" spans="2:10" ht="14.25">
      <c r="B32" s="2"/>
      <c r="C32" s="2"/>
      <c r="D32" s="2"/>
      <c r="E32" s="2"/>
      <c r="J32" s="9"/>
    </row>
    <row r="33" spans="2:10" ht="14.25">
      <c r="B33" s="2"/>
      <c r="C33" s="2"/>
      <c r="D33" s="2"/>
      <c r="E33" s="2"/>
      <c r="J33" s="9"/>
    </row>
    <row r="34" spans="1:11" ht="14.25">
      <c r="A34">
        <v>88</v>
      </c>
      <c r="B34" s="2" t="s">
        <v>22</v>
      </c>
      <c r="C34" s="2" t="s">
        <v>124</v>
      </c>
      <c r="D34" s="2" t="s">
        <v>95</v>
      </c>
      <c r="E34" s="2" t="s">
        <v>108</v>
      </c>
      <c r="F34">
        <v>64</v>
      </c>
      <c r="G34">
        <v>50</v>
      </c>
      <c r="H34">
        <v>180</v>
      </c>
      <c r="I34">
        <f aca="true" t="shared" si="2" ref="I34:I43">SUM(F34:H34)</f>
        <v>294</v>
      </c>
      <c r="J34" s="9">
        <v>0.22916666666666666</v>
      </c>
      <c r="K34" t="s">
        <v>215</v>
      </c>
    </row>
    <row r="35" spans="1:11" ht="14.25">
      <c r="A35">
        <v>31</v>
      </c>
      <c r="B35" s="2" t="s">
        <v>114</v>
      </c>
      <c r="C35" s="2" t="s">
        <v>115</v>
      </c>
      <c r="D35" s="2" t="s">
        <v>109</v>
      </c>
      <c r="E35" s="2" t="s">
        <v>108</v>
      </c>
      <c r="F35">
        <v>54</v>
      </c>
      <c r="G35">
        <v>50</v>
      </c>
      <c r="H35">
        <v>160</v>
      </c>
      <c r="I35">
        <f t="shared" si="2"/>
        <v>264</v>
      </c>
      <c r="J35" s="9">
        <v>0.1909722222222222</v>
      </c>
      <c r="K35" t="s">
        <v>216</v>
      </c>
    </row>
    <row r="36" spans="1:11" ht="14.25">
      <c r="A36">
        <v>24</v>
      </c>
      <c r="B36" s="2" t="s">
        <v>121</v>
      </c>
      <c r="C36" s="2" t="s">
        <v>122</v>
      </c>
      <c r="D36" s="2" t="s">
        <v>94</v>
      </c>
      <c r="E36" s="2" t="s">
        <v>108</v>
      </c>
      <c r="F36">
        <v>56</v>
      </c>
      <c r="G36">
        <v>40</v>
      </c>
      <c r="H36">
        <v>160</v>
      </c>
      <c r="I36">
        <f t="shared" si="2"/>
        <v>256</v>
      </c>
      <c r="J36" s="9">
        <v>0.16805555555555554</v>
      </c>
      <c r="K36" t="s">
        <v>217</v>
      </c>
    </row>
    <row r="37" spans="1:10" ht="14.25">
      <c r="A37">
        <v>70</v>
      </c>
      <c r="B37" s="2" t="s">
        <v>118</v>
      </c>
      <c r="C37" s="2" t="s">
        <v>119</v>
      </c>
      <c r="D37" s="2" t="s">
        <v>109</v>
      </c>
      <c r="E37" s="2" t="s">
        <v>108</v>
      </c>
      <c r="F37">
        <v>60</v>
      </c>
      <c r="G37">
        <v>50</v>
      </c>
      <c r="H37">
        <v>140</v>
      </c>
      <c r="I37">
        <f t="shared" si="2"/>
        <v>250</v>
      </c>
      <c r="J37" s="9">
        <v>0.13402777777777777</v>
      </c>
    </row>
    <row r="38" spans="1:10" ht="14.25">
      <c r="A38">
        <v>75</v>
      </c>
      <c r="B38" s="2" t="s">
        <v>116</v>
      </c>
      <c r="C38" s="2" t="s">
        <v>117</v>
      </c>
      <c r="D38" s="2" t="s">
        <v>109</v>
      </c>
      <c r="E38" s="2" t="s">
        <v>108</v>
      </c>
      <c r="F38">
        <v>54</v>
      </c>
      <c r="G38">
        <v>50</v>
      </c>
      <c r="H38">
        <v>120</v>
      </c>
      <c r="I38">
        <f t="shared" si="2"/>
        <v>224</v>
      </c>
      <c r="J38" s="9">
        <v>0.15833333333333333</v>
      </c>
    </row>
    <row r="39" spans="1:10" ht="14.25">
      <c r="A39">
        <v>25</v>
      </c>
      <c r="B39" s="2" t="s">
        <v>123</v>
      </c>
      <c r="C39" s="2" t="s">
        <v>68</v>
      </c>
      <c r="D39" s="2" t="s">
        <v>94</v>
      </c>
      <c r="E39" s="2" t="s">
        <v>108</v>
      </c>
      <c r="F39" s="4">
        <v>58</v>
      </c>
      <c r="G39">
        <v>40</v>
      </c>
      <c r="H39">
        <v>105</v>
      </c>
      <c r="I39">
        <f t="shared" si="2"/>
        <v>203</v>
      </c>
      <c r="J39" s="9">
        <v>0.11666666666666665</v>
      </c>
    </row>
    <row r="40" spans="1:10" ht="14.25">
      <c r="A40">
        <v>66</v>
      </c>
      <c r="B40" s="2" t="s">
        <v>111</v>
      </c>
      <c r="C40" s="2" t="s">
        <v>113</v>
      </c>
      <c r="D40" s="2" t="s">
        <v>78</v>
      </c>
      <c r="E40" s="2" t="s">
        <v>108</v>
      </c>
      <c r="F40" s="4">
        <v>58</v>
      </c>
      <c r="G40">
        <v>50</v>
      </c>
      <c r="H40">
        <v>90</v>
      </c>
      <c r="I40">
        <f t="shared" si="2"/>
        <v>198</v>
      </c>
      <c r="J40" s="9">
        <v>0.12847222222222224</v>
      </c>
    </row>
    <row r="41" spans="1:10" ht="14.25">
      <c r="A41">
        <v>105</v>
      </c>
      <c r="B41" s="2" t="s">
        <v>111</v>
      </c>
      <c r="C41" s="2" t="s">
        <v>112</v>
      </c>
      <c r="D41" s="2" t="s">
        <v>78</v>
      </c>
      <c r="E41" s="2" t="s">
        <v>108</v>
      </c>
      <c r="F41">
        <v>68</v>
      </c>
      <c r="G41">
        <v>40</v>
      </c>
      <c r="H41">
        <v>75</v>
      </c>
      <c r="I41">
        <f t="shared" si="2"/>
        <v>183</v>
      </c>
      <c r="J41" s="9">
        <v>0.14375000000000002</v>
      </c>
    </row>
    <row r="42" spans="1:10" ht="14.25">
      <c r="A42">
        <v>14</v>
      </c>
      <c r="B42" s="2" t="s">
        <v>40</v>
      </c>
      <c r="C42" s="2" t="s">
        <v>41</v>
      </c>
      <c r="D42" s="2" t="s">
        <v>94</v>
      </c>
      <c r="E42" s="2" t="s">
        <v>108</v>
      </c>
      <c r="F42">
        <v>52</v>
      </c>
      <c r="G42">
        <v>30</v>
      </c>
      <c r="H42">
        <v>50</v>
      </c>
      <c r="I42">
        <f t="shared" si="2"/>
        <v>132</v>
      </c>
      <c r="J42" s="9">
        <v>0.10625</v>
      </c>
    </row>
    <row r="43" spans="1:10" ht="14.25">
      <c r="A43">
        <v>100</v>
      </c>
      <c r="B43" s="2" t="s">
        <v>43</v>
      </c>
      <c r="C43" s="2" t="s">
        <v>120</v>
      </c>
      <c r="D43" s="2" t="s">
        <v>76</v>
      </c>
      <c r="E43" s="2" t="s">
        <v>108</v>
      </c>
      <c r="F43">
        <v>50</v>
      </c>
      <c r="G43">
        <v>30</v>
      </c>
      <c r="H43">
        <v>50</v>
      </c>
      <c r="I43">
        <f t="shared" si="2"/>
        <v>130</v>
      </c>
      <c r="J43" s="9">
        <v>0.1423611111111111</v>
      </c>
    </row>
    <row r="44" spans="2:10" ht="14.25">
      <c r="B44" s="2"/>
      <c r="C44" s="2"/>
      <c r="D44" s="2"/>
      <c r="E44" s="2"/>
      <c r="J44" s="9"/>
    </row>
    <row r="45" spans="2:10" ht="14.25">
      <c r="B45" s="2"/>
      <c r="C45" s="2"/>
      <c r="D45" s="2"/>
      <c r="E45" s="2"/>
      <c r="J45" s="9"/>
    </row>
    <row r="46" spans="2:10" ht="14.25">
      <c r="B46" s="2"/>
      <c r="C46" s="2"/>
      <c r="D46" s="2"/>
      <c r="E46" s="2"/>
      <c r="J46" s="9"/>
    </row>
    <row r="47" spans="1:11" ht="14.25">
      <c r="A47">
        <v>9</v>
      </c>
      <c r="B47" s="2" t="s">
        <v>22</v>
      </c>
      <c r="C47" s="2" t="s">
        <v>42</v>
      </c>
      <c r="D47" s="3" t="s">
        <v>94</v>
      </c>
      <c r="E47" s="2" t="s">
        <v>125</v>
      </c>
      <c r="F47">
        <v>60</v>
      </c>
      <c r="G47">
        <v>40</v>
      </c>
      <c r="H47">
        <v>220</v>
      </c>
      <c r="I47">
        <f aca="true" t="shared" si="3" ref="I47:I52">SUM(F47:H47)</f>
        <v>320</v>
      </c>
      <c r="J47" s="9">
        <v>0.14444444444444446</v>
      </c>
      <c r="K47" t="s">
        <v>215</v>
      </c>
    </row>
    <row r="48" spans="1:11" ht="14.25">
      <c r="A48">
        <v>109</v>
      </c>
      <c r="B48" s="2" t="s">
        <v>11</v>
      </c>
      <c r="C48" s="2" t="s">
        <v>126</v>
      </c>
      <c r="D48" s="2" t="s">
        <v>78</v>
      </c>
      <c r="E48" s="2" t="s">
        <v>125</v>
      </c>
      <c r="F48">
        <v>56</v>
      </c>
      <c r="G48">
        <v>60</v>
      </c>
      <c r="H48">
        <v>125</v>
      </c>
      <c r="I48">
        <f t="shared" si="3"/>
        <v>241</v>
      </c>
      <c r="J48" s="9">
        <v>0.11944444444444445</v>
      </c>
      <c r="K48" t="s">
        <v>216</v>
      </c>
    </row>
    <row r="49" spans="1:11" ht="14.25">
      <c r="A49">
        <v>57</v>
      </c>
      <c r="B49" s="2" t="s">
        <v>127</v>
      </c>
      <c r="C49" s="2" t="s">
        <v>128</v>
      </c>
      <c r="D49" s="2" t="s">
        <v>78</v>
      </c>
      <c r="E49" s="2" t="s">
        <v>125</v>
      </c>
      <c r="F49">
        <v>70</v>
      </c>
      <c r="G49">
        <v>60</v>
      </c>
      <c r="H49">
        <v>105</v>
      </c>
      <c r="I49">
        <f t="shared" si="3"/>
        <v>235</v>
      </c>
      <c r="J49" s="9">
        <v>0.17777777777777778</v>
      </c>
      <c r="K49" t="s">
        <v>217</v>
      </c>
    </row>
    <row r="50" spans="1:10" ht="14.25">
      <c r="A50">
        <v>6</v>
      </c>
      <c r="B50" s="2" t="s">
        <v>8</v>
      </c>
      <c r="C50" s="2" t="s">
        <v>34</v>
      </c>
      <c r="D50" s="2" t="s">
        <v>79</v>
      </c>
      <c r="E50" s="2" t="s">
        <v>125</v>
      </c>
      <c r="F50">
        <v>60</v>
      </c>
      <c r="G50">
        <v>50</v>
      </c>
      <c r="H50">
        <v>110</v>
      </c>
      <c r="I50">
        <f t="shared" si="3"/>
        <v>220</v>
      </c>
      <c r="J50" s="9">
        <v>0.16111111111111112</v>
      </c>
    </row>
    <row r="51" spans="1:10" ht="14.25">
      <c r="A51">
        <v>48</v>
      </c>
      <c r="B51" s="2" t="s">
        <v>67</v>
      </c>
      <c r="C51" s="2" t="s">
        <v>50</v>
      </c>
      <c r="D51" s="2" t="s">
        <v>110</v>
      </c>
      <c r="E51" s="2" t="s">
        <v>125</v>
      </c>
      <c r="F51">
        <v>58</v>
      </c>
      <c r="G51">
        <v>50</v>
      </c>
      <c r="H51">
        <v>95</v>
      </c>
      <c r="I51">
        <f t="shared" si="3"/>
        <v>203</v>
      </c>
      <c r="J51" s="9">
        <v>0.17152777777777775</v>
      </c>
    </row>
    <row r="52" spans="1:10" ht="14.25">
      <c r="A52">
        <v>68</v>
      </c>
      <c r="B52" s="2" t="s">
        <v>71</v>
      </c>
      <c r="C52" s="2" t="s">
        <v>51</v>
      </c>
      <c r="D52" s="2" t="s">
        <v>109</v>
      </c>
      <c r="E52" s="2" t="s">
        <v>125</v>
      </c>
      <c r="F52">
        <v>70</v>
      </c>
      <c r="G52">
        <v>30</v>
      </c>
      <c r="H52">
        <v>75</v>
      </c>
      <c r="I52">
        <f t="shared" si="3"/>
        <v>175</v>
      </c>
      <c r="J52" s="9">
        <v>0.1729166666666667</v>
      </c>
    </row>
    <row r="53" spans="2:10" ht="14.25">
      <c r="B53" s="2"/>
      <c r="C53" s="2"/>
      <c r="D53" s="2"/>
      <c r="E53" s="2"/>
      <c r="J53" s="9"/>
    </row>
    <row r="54" spans="2:10" ht="14.25">
      <c r="B54" s="2"/>
      <c r="C54" s="2"/>
      <c r="D54" s="2"/>
      <c r="E54" s="2"/>
      <c r="J54" s="9"/>
    </row>
    <row r="55" spans="2:10" ht="14.25">
      <c r="B55" s="2"/>
      <c r="C55" s="2"/>
      <c r="D55" s="2"/>
      <c r="E55" s="2"/>
      <c r="J55" s="9"/>
    </row>
    <row r="56" spans="1:11" ht="14.25">
      <c r="A56">
        <v>67</v>
      </c>
      <c r="B56" s="2" t="s">
        <v>69</v>
      </c>
      <c r="C56" s="2" t="s">
        <v>70</v>
      </c>
      <c r="D56" s="2" t="s">
        <v>109</v>
      </c>
      <c r="E56" s="2" t="s">
        <v>129</v>
      </c>
      <c r="F56" s="4">
        <v>74</v>
      </c>
      <c r="G56">
        <v>40</v>
      </c>
      <c r="H56">
        <v>275</v>
      </c>
      <c r="I56">
        <f aca="true" t="shared" si="4" ref="I56:I69">SUM(F56:H56)</f>
        <v>389</v>
      </c>
      <c r="J56" s="9">
        <v>0.1625</v>
      </c>
      <c r="K56" t="s">
        <v>215</v>
      </c>
    </row>
    <row r="57" spans="1:11" ht="14.25">
      <c r="A57">
        <v>92</v>
      </c>
      <c r="B57" s="3" t="s">
        <v>45</v>
      </c>
      <c r="C57" s="3" t="s">
        <v>29</v>
      </c>
      <c r="D57" s="2" t="s">
        <v>130</v>
      </c>
      <c r="E57" s="3" t="s">
        <v>129</v>
      </c>
      <c r="F57">
        <v>64</v>
      </c>
      <c r="G57">
        <v>40</v>
      </c>
      <c r="H57">
        <v>185</v>
      </c>
      <c r="I57">
        <f t="shared" si="4"/>
        <v>289</v>
      </c>
      <c r="J57" s="9">
        <v>0.15347222222222223</v>
      </c>
      <c r="K57" t="s">
        <v>216</v>
      </c>
    </row>
    <row r="58" spans="1:11" ht="14.25">
      <c r="A58">
        <v>5</v>
      </c>
      <c r="B58" s="2" t="s">
        <v>10</v>
      </c>
      <c r="C58" s="2" t="s">
        <v>143</v>
      </c>
      <c r="D58" s="2" t="s">
        <v>94</v>
      </c>
      <c r="E58" s="2" t="s">
        <v>129</v>
      </c>
      <c r="F58">
        <v>56</v>
      </c>
      <c r="G58">
        <v>50</v>
      </c>
      <c r="H58">
        <v>175</v>
      </c>
      <c r="I58">
        <f t="shared" si="4"/>
        <v>281</v>
      </c>
      <c r="J58" s="9">
        <v>0.13541666666666666</v>
      </c>
      <c r="K58" t="s">
        <v>217</v>
      </c>
    </row>
    <row r="59" spans="1:10" ht="14.25">
      <c r="A59">
        <v>33</v>
      </c>
      <c r="B59" s="2" t="s">
        <v>43</v>
      </c>
      <c r="C59" s="2" t="s">
        <v>141</v>
      </c>
      <c r="D59" s="2" t="s">
        <v>78</v>
      </c>
      <c r="E59" s="2" t="s">
        <v>129</v>
      </c>
      <c r="F59">
        <v>62</v>
      </c>
      <c r="G59">
        <v>50</v>
      </c>
      <c r="H59">
        <v>150</v>
      </c>
      <c r="I59">
        <f t="shared" si="4"/>
        <v>262</v>
      </c>
      <c r="J59" s="9">
        <v>0.12013888888888889</v>
      </c>
    </row>
    <row r="60" spans="1:10" ht="14.25">
      <c r="A60">
        <v>15</v>
      </c>
      <c r="B60" s="2" t="s">
        <v>19</v>
      </c>
      <c r="C60" s="2" t="s">
        <v>142</v>
      </c>
      <c r="D60" s="2" t="s">
        <v>94</v>
      </c>
      <c r="E60" s="2" t="s">
        <v>129</v>
      </c>
      <c r="F60">
        <v>44</v>
      </c>
      <c r="G60">
        <v>40</v>
      </c>
      <c r="H60">
        <v>170</v>
      </c>
      <c r="I60">
        <f t="shared" si="4"/>
        <v>254</v>
      </c>
      <c r="J60" s="9">
        <v>0.14027777777777778</v>
      </c>
    </row>
    <row r="61" spans="1:10" ht="14.25">
      <c r="A61">
        <v>27</v>
      </c>
      <c r="B61" s="2" t="s">
        <v>139</v>
      </c>
      <c r="C61" s="2" t="s">
        <v>46</v>
      </c>
      <c r="D61" s="3" t="s">
        <v>130</v>
      </c>
      <c r="E61" s="2" t="s">
        <v>129</v>
      </c>
      <c r="F61">
        <v>62</v>
      </c>
      <c r="G61">
        <v>50</v>
      </c>
      <c r="H61">
        <v>125</v>
      </c>
      <c r="I61">
        <f t="shared" si="4"/>
        <v>237</v>
      </c>
      <c r="J61" s="9">
        <v>0.17013888888888887</v>
      </c>
    </row>
    <row r="62" spans="1:10" ht="14.25">
      <c r="A62">
        <v>76</v>
      </c>
      <c r="B62" s="2" t="s">
        <v>13</v>
      </c>
      <c r="C62" s="2" t="s">
        <v>131</v>
      </c>
      <c r="D62" s="2" t="s">
        <v>109</v>
      </c>
      <c r="E62" s="2" t="s">
        <v>129</v>
      </c>
      <c r="F62">
        <v>54</v>
      </c>
      <c r="G62">
        <v>50</v>
      </c>
      <c r="H62">
        <v>105</v>
      </c>
      <c r="I62">
        <f t="shared" si="4"/>
        <v>209</v>
      </c>
      <c r="J62" s="9">
        <v>0.20833333333333334</v>
      </c>
    </row>
    <row r="63" spans="1:10" ht="14.25">
      <c r="A63">
        <v>13</v>
      </c>
      <c r="B63" s="2" t="s">
        <v>23</v>
      </c>
      <c r="C63" s="2" t="s">
        <v>39</v>
      </c>
      <c r="D63" s="2" t="s">
        <v>94</v>
      </c>
      <c r="E63" s="2" t="s">
        <v>129</v>
      </c>
      <c r="F63" s="4">
        <v>56</v>
      </c>
      <c r="G63">
        <v>30</v>
      </c>
      <c r="H63">
        <v>100</v>
      </c>
      <c r="I63">
        <f t="shared" si="4"/>
        <v>186</v>
      </c>
      <c r="J63" s="9">
        <v>0.15138888888888888</v>
      </c>
    </row>
    <row r="64" spans="1:10" ht="14.25">
      <c r="A64">
        <v>49</v>
      </c>
      <c r="B64" s="2" t="s">
        <v>144</v>
      </c>
      <c r="C64" s="2" t="s">
        <v>131</v>
      </c>
      <c r="D64" s="2" t="s">
        <v>110</v>
      </c>
      <c r="E64" s="2" t="s">
        <v>129</v>
      </c>
      <c r="F64" s="4">
        <v>60</v>
      </c>
      <c r="G64">
        <v>40</v>
      </c>
      <c r="H64">
        <v>85</v>
      </c>
      <c r="I64">
        <f t="shared" si="4"/>
        <v>185</v>
      </c>
      <c r="J64" s="9">
        <v>0.20486111111111113</v>
      </c>
    </row>
    <row r="65" spans="1:10" ht="14.25">
      <c r="A65">
        <v>46</v>
      </c>
      <c r="B65" s="2" t="s">
        <v>135</v>
      </c>
      <c r="C65" s="2" t="s">
        <v>136</v>
      </c>
      <c r="D65" s="2" t="s">
        <v>130</v>
      </c>
      <c r="E65" s="2" t="s">
        <v>129</v>
      </c>
      <c r="F65">
        <v>54</v>
      </c>
      <c r="G65">
        <v>30</v>
      </c>
      <c r="H65">
        <v>80</v>
      </c>
      <c r="I65">
        <f t="shared" si="4"/>
        <v>164</v>
      </c>
      <c r="J65" s="9">
        <v>0.12152777777777778</v>
      </c>
    </row>
    <row r="66" spans="1:10" ht="14.25">
      <c r="A66">
        <v>40</v>
      </c>
      <c r="B66" s="2" t="s">
        <v>132</v>
      </c>
      <c r="C66" s="2" t="s">
        <v>133</v>
      </c>
      <c r="D66" s="2" t="s">
        <v>109</v>
      </c>
      <c r="E66" s="2" t="s">
        <v>129</v>
      </c>
      <c r="F66" s="4">
        <v>54</v>
      </c>
      <c r="G66">
        <v>15</v>
      </c>
      <c r="H66">
        <v>80</v>
      </c>
      <c r="I66">
        <f t="shared" si="4"/>
        <v>149</v>
      </c>
      <c r="J66" s="9">
        <v>0.17430555555555557</v>
      </c>
    </row>
    <row r="67" spans="1:10" ht="14.25">
      <c r="A67">
        <v>81</v>
      </c>
      <c r="B67" s="2" t="s">
        <v>134</v>
      </c>
      <c r="C67" s="2" t="s">
        <v>33</v>
      </c>
      <c r="D67" s="2" t="s">
        <v>79</v>
      </c>
      <c r="E67" s="2" t="s">
        <v>129</v>
      </c>
      <c r="F67">
        <v>42</v>
      </c>
      <c r="G67">
        <v>20</v>
      </c>
      <c r="H67">
        <v>85</v>
      </c>
      <c r="I67">
        <f t="shared" si="4"/>
        <v>147</v>
      </c>
      <c r="J67" s="9">
        <v>0.1909722222222222</v>
      </c>
    </row>
    <row r="68" spans="1:10" ht="14.25">
      <c r="A68">
        <v>12</v>
      </c>
      <c r="B68" s="2" t="s">
        <v>137</v>
      </c>
      <c r="C68" s="2" t="s">
        <v>138</v>
      </c>
      <c r="D68" s="2" t="s">
        <v>130</v>
      </c>
      <c r="E68" s="2" t="s">
        <v>129</v>
      </c>
      <c r="F68">
        <v>54</v>
      </c>
      <c r="G68">
        <v>10</v>
      </c>
      <c r="H68">
        <v>70</v>
      </c>
      <c r="I68">
        <f t="shared" si="4"/>
        <v>134</v>
      </c>
      <c r="J68" s="9">
        <v>0.14305555555555557</v>
      </c>
    </row>
    <row r="69" spans="1:10" ht="14.25">
      <c r="A69">
        <v>104</v>
      </c>
      <c r="B69" s="2" t="s">
        <v>111</v>
      </c>
      <c r="C69" s="2" t="s">
        <v>140</v>
      </c>
      <c r="D69" s="2" t="s">
        <v>130</v>
      </c>
      <c r="E69" s="2" t="s">
        <v>129</v>
      </c>
      <c r="F69">
        <v>48</v>
      </c>
      <c r="G69">
        <v>0</v>
      </c>
      <c r="H69">
        <v>50</v>
      </c>
      <c r="I69">
        <f t="shared" si="4"/>
        <v>98</v>
      </c>
      <c r="J69" s="9">
        <v>0.14097222222222222</v>
      </c>
    </row>
    <row r="70" spans="2:10" ht="14.25">
      <c r="B70" s="2"/>
      <c r="C70" s="2"/>
      <c r="D70" s="2"/>
      <c r="E70" s="2"/>
      <c r="J70" s="9"/>
    </row>
    <row r="71" spans="2:10" ht="14.25">
      <c r="B71" s="2"/>
      <c r="C71" s="2"/>
      <c r="D71" s="2"/>
      <c r="E71" s="2"/>
      <c r="J71" s="9"/>
    </row>
    <row r="72" spans="1:11" ht="14.25">
      <c r="A72">
        <v>84</v>
      </c>
      <c r="B72" s="2" t="s">
        <v>12</v>
      </c>
      <c r="C72" s="2" t="s">
        <v>29</v>
      </c>
      <c r="D72" s="2" t="s">
        <v>78</v>
      </c>
      <c r="E72" s="2" t="s">
        <v>145</v>
      </c>
      <c r="F72">
        <v>74</v>
      </c>
      <c r="G72">
        <v>60</v>
      </c>
      <c r="H72">
        <v>200</v>
      </c>
      <c r="I72">
        <f aca="true" t="shared" si="5" ref="I72:I84">SUM(F72:H72)</f>
        <v>334</v>
      </c>
      <c r="J72" s="9">
        <v>0.15694444444444444</v>
      </c>
      <c r="K72" t="s">
        <v>215</v>
      </c>
    </row>
    <row r="73" spans="1:11" ht="14.25">
      <c r="A73">
        <v>17</v>
      </c>
      <c r="B73" s="2" t="s">
        <v>207</v>
      </c>
      <c r="C73" s="2" t="s">
        <v>208</v>
      </c>
      <c r="D73" s="2" t="s">
        <v>209</v>
      </c>
      <c r="E73" s="2" t="s">
        <v>145</v>
      </c>
      <c r="F73">
        <v>62</v>
      </c>
      <c r="G73">
        <v>60</v>
      </c>
      <c r="H73">
        <v>190</v>
      </c>
      <c r="I73">
        <f t="shared" si="5"/>
        <v>312</v>
      </c>
      <c r="J73" s="9">
        <v>0.09861111111111111</v>
      </c>
      <c r="K73" t="s">
        <v>216</v>
      </c>
    </row>
    <row r="74" spans="1:11" ht="14.25">
      <c r="A74">
        <v>16</v>
      </c>
      <c r="B74" s="3" t="s">
        <v>54</v>
      </c>
      <c r="C74" s="3" t="s">
        <v>65</v>
      </c>
      <c r="D74" s="3" t="s">
        <v>146</v>
      </c>
      <c r="E74" s="3" t="s">
        <v>145</v>
      </c>
      <c r="F74">
        <v>54</v>
      </c>
      <c r="G74">
        <v>70</v>
      </c>
      <c r="H74">
        <v>165</v>
      </c>
      <c r="I74">
        <f t="shared" si="5"/>
        <v>289</v>
      </c>
      <c r="J74" s="9">
        <v>0.15694444444444444</v>
      </c>
      <c r="K74" t="s">
        <v>217</v>
      </c>
    </row>
    <row r="75" spans="1:10" ht="14.25">
      <c r="A75">
        <v>60</v>
      </c>
      <c r="B75" s="2" t="s">
        <v>134</v>
      </c>
      <c r="C75" s="2" t="s">
        <v>64</v>
      </c>
      <c r="D75" s="2" t="s">
        <v>146</v>
      </c>
      <c r="E75" s="2" t="s">
        <v>145</v>
      </c>
      <c r="F75">
        <v>36</v>
      </c>
      <c r="G75">
        <v>35</v>
      </c>
      <c r="H75">
        <v>115</v>
      </c>
      <c r="I75">
        <f t="shared" si="5"/>
        <v>186</v>
      </c>
      <c r="J75" s="9">
        <v>0.10277777777777779</v>
      </c>
    </row>
    <row r="76" spans="1:10" ht="14.25">
      <c r="A76">
        <v>22</v>
      </c>
      <c r="B76" s="2" t="s">
        <v>149</v>
      </c>
      <c r="C76" s="2" t="s">
        <v>150</v>
      </c>
      <c r="D76" s="3" t="s">
        <v>146</v>
      </c>
      <c r="E76" s="2" t="s">
        <v>145</v>
      </c>
      <c r="F76">
        <v>60</v>
      </c>
      <c r="G76">
        <v>40</v>
      </c>
      <c r="H76">
        <v>85</v>
      </c>
      <c r="I76">
        <f t="shared" si="5"/>
        <v>185</v>
      </c>
      <c r="J76" s="9">
        <v>0.09861111111111111</v>
      </c>
    </row>
    <row r="77" spans="1:10" ht="14.25">
      <c r="A77">
        <v>93</v>
      </c>
      <c r="B77" s="2" t="s">
        <v>147</v>
      </c>
      <c r="C77" s="2" t="s">
        <v>148</v>
      </c>
      <c r="D77" s="2" t="s">
        <v>146</v>
      </c>
      <c r="E77" s="2" t="s">
        <v>145</v>
      </c>
      <c r="F77">
        <v>52</v>
      </c>
      <c r="G77">
        <v>15</v>
      </c>
      <c r="H77">
        <v>110</v>
      </c>
      <c r="I77">
        <f t="shared" si="5"/>
        <v>177</v>
      </c>
      <c r="J77" s="9">
        <v>0.08125</v>
      </c>
    </row>
    <row r="78" spans="1:10" ht="14.25">
      <c r="A78">
        <v>61</v>
      </c>
      <c r="B78" s="2" t="s">
        <v>9</v>
      </c>
      <c r="C78" s="2" t="s">
        <v>64</v>
      </c>
      <c r="D78" s="2" t="s">
        <v>146</v>
      </c>
      <c r="E78" s="2" t="s">
        <v>145</v>
      </c>
      <c r="F78">
        <v>38</v>
      </c>
      <c r="G78">
        <v>45</v>
      </c>
      <c r="H78">
        <v>90</v>
      </c>
      <c r="I78">
        <f t="shared" si="5"/>
        <v>173</v>
      </c>
      <c r="J78" s="9">
        <v>0.08402777777777777</v>
      </c>
    </row>
    <row r="79" spans="1:10" ht="14.25">
      <c r="A79">
        <v>23</v>
      </c>
      <c r="B79" s="2" t="s">
        <v>151</v>
      </c>
      <c r="C79" s="2" t="s">
        <v>152</v>
      </c>
      <c r="D79" s="2" t="s">
        <v>146</v>
      </c>
      <c r="E79" s="2" t="s">
        <v>145</v>
      </c>
      <c r="F79">
        <v>56</v>
      </c>
      <c r="G79">
        <v>70</v>
      </c>
      <c r="H79">
        <v>30</v>
      </c>
      <c r="I79">
        <f t="shared" si="5"/>
        <v>156</v>
      </c>
      <c r="J79" s="9">
        <v>0.08472222222222221</v>
      </c>
    </row>
    <row r="80" spans="1:10" ht="14.25">
      <c r="A80">
        <v>62</v>
      </c>
      <c r="B80" s="2" t="s">
        <v>159</v>
      </c>
      <c r="C80" s="2" t="s">
        <v>160</v>
      </c>
      <c r="D80" s="2" t="s">
        <v>146</v>
      </c>
      <c r="E80" s="2" t="s">
        <v>145</v>
      </c>
      <c r="F80">
        <v>34</v>
      </c>
      <c r="G80">
        <v>45</v>
      </c>
      <c r="H80">
        <v>30</v>
      </c>
      <c r="I80">
        <f t="shared" si="5"/>
        <v>109</v>
      </c>
      <c r="J80" s="9">
        <v>0.10972222222222222</v>
      </c>
    </row>
    <row r="81" spans="1:10" ht="14.25">
      <c r="A81">
        <v>94</v>
      </c>
      <c r="B81" s="2" t="s">
        <v>153</v>
      </c>
      <c r="C81" s="2" t="s">
        <v>154</v>
      </c>
      <c r="D81" s="3" t="s">
        <v>146</v>
      </c>
      <c r="E81" s="2" t="s">
        <v>145</v>
      </c>
      <c r="F81">
        <v>54</v>
      </c>
      <c r="G81">
        <v>15</v>
      </c>
      <c r="H81">
        <v>40</v>
      </c>
      <c r="I81">
        <f t="shared" si="5"/>
        <v>109</v>
      </c>
      <c r="J81" s="9">
        <v>0.10069444444444443</v>
      </c>
    </row>
    <row r="82" spans="1:9" ht="14.25">
      <c r="A82">
        <v>96</v>
      </c>
      <c r="B82" s="2" t="s">
        <v>205</v>
      </c>
      <c r="C82" s="2" t="s">
        <v>155</v>
      </c>
      <c r="D82" s="2" t="s">
        <v>146</v>
      </c>
      <c r="E82" s="2" t="s">
        <v>145</v>
      </c>
      <c r="F82" s="4">
        <v>54</v>
      </c>
      <c r="G82">
        <v>45</v>
      </c>
      <c r="H82">
        <v>0</v>
      </c>
      <c r="I82">
        <f t="shared" si="5"/>
        <v>99</v>
      </c>
    </row>
    <row r="83" spans="1:10" ht="14.25">
      <c r="A83">
        <v>97</v>
      </c>
      <c r="B83" s="2" t="s">
        <v>157</v>
      </c>
      <c r="C83" s="2" t="s">
        <v>158</v>
      </c>
      <c r="D83" s="3" t="s">
        <v>146</v>
      </c>
      <c r="E83" s="2" t="s">
        <v>145</v>
      </c>
      <c r="F83" s="4">
        <v>56</v>
      </c>
      <c r="G83">
        <v>35</v>
      </c>
      <c r="H83">
        <v>5</v>
      </c>
      <c r="I83">
        <f t="shared" si="5"/>
        <v>96</v>
      </c>
      <c r="J83" s="9">
        <v>0.07847222222222222</v>
      </c>
    </row>
    <row r="84" spans="1:10" ht="14.25">
      <c r="A84">
        <v>95</v>
      </c>
      <c r="B84" s="2" t="s">
        <v>14</v>
      </c>
      <c r="C84" s="2" t="s">
        <v>156</v>
      </c>
      <c r="D84" s="2" t="s">
        <v>146</v>
      </c>
      <c r="E84" s="2" t="s">
        <v>145</v>
      </c>
      <c r="F84">
        <v>48</v>
      </c>
      <c r="G84">
        <v>25</v>
      </c>
      <c r="H84">
        <v>0</v>
      </c>
      <c r="I84">
        <f t="shared" si="5"/>
        <v>73</v>
      </c>
      <c r="J84" s="9">
        <v>0.08541666666666665</v>
      </c>
    </row>
    <row r="85" spans="2:10" ht="14.25">
      <c r="B85" s="2"/>
      <c r="C85" s="2"/>
      <c r="D85" s="3"/>
      <c r="E85" s="2"/>
      <c r="F85" s="4"/>
      <c r="J85" s="9"/>
    </row>
    <row r="86" spans="1:11" ht="14.25">
      <c r="A86">
        <v>52</v>
      </c>
      <c r="B86" s="3" t="s">
        <v>18</v>
      </c>
      <c r="C86" s="3" t="s">
        <v>60</v>
      </c>
      <c r="D86" s="2" t="s">
        <v>78</v>
      </c>
      <c r="E86" s="2" t="s">
        <v>161</v>
      </c>
      <c r="F86" s="4">
        <v>62</v>
      </c>
      <c r="G86">
        <v>50</v>
      </c>
      <c r="H86">
        <v>205</v>
      </c>
      <c r="I86">
        <f aca="true" t="shared" si="6" ref="I86:I93">SUM(F86:H86)</f>
        <v>317</v>
      </c>
      <c r="J86" s="9">
        <v>0.13402777777777777</v>
      </c>
      <c r="K86" t="s">
        <v>215</v>
      </c>
    </row>
    <row r="87" spans="1:11" ht="14.25">
      <c r="A87">
        <v>50</v>
      </c>
      <c r="B87" s="2" t="s">
        <v>17</v>
      </c>
      <c r="C87" s="2" t="s">
        <v>49</v>
      </c>
      <c r="D87" s="2" t="s">
        <v>78</v>
      </c>
      <c r="E87" s="2" t="s">
        <v>161</v>
      </c>
      <c r="F87" s="4">
        <v>58</v>
      </c>
      <c r="G87">
        <v>60</v>
      </c>
      <c r="H87">
        <v>180</v>
      </c>
      <c r="I87">
        <f t="shared" si="6"/>
        <v>298</v>
      </c>
      <c r="J87" s="9">
        <v>0.12916666666666668</v>
      </c>
      <c r="K87" t="s">
        <v>216</v>
      </c>
    </row>
    <row r="88" spans="1:11" ht="14.25">
      <c r="A88">
        <v>53</v>
      </c>
      <c r="B88" s="2" t="s">
        <v>18</v>
      </c>
      <c r="C88" s="2" t="s">
        <v>163</v>
      </c>
      <c r="D88" s="2" t="s">
        <v>78</v>
      </c>
      <c r="E88" s="2" t="s">
        <v>161</v>
      </c>
      <c r="F88" s="4">
        <v>64</v>
      </c>
      <c r="G88">
        <v>50</v>
      </c>
      <c r="H88">
        <v>160</v>
      </c>
      <c r="I88">
        <f t="shared" si="6"/>
        <v>274</v>
      </c>
      <c r="J88" s="9">
        <v>0.14444444444444446</v>
      </c>
      <c r="K88" t="s">
        <v>217</v>
      </c>
    </row>
    <row r="89" spans="1:10" ht="14.25">
      <c r="A89">
        <v>102</v>
      </c>
      <c r="B89" s="2" t="s">
        <v>162</v>
      </c>
      <c r="C89" s="2" t="s">
        <v>127</v>
      </c>
      <c r="D89" s="2" t="s">
        <v>76</v>
      </c>
      <c r="E89" s="2" t="s">
        <v>161</v>
      </c>
      <c r="F89">
        <v>42</v>
      </c>
      <c r="G89">
        <v>30</v>
      </c>
      <c r="H89">
        <v>150</v>
      </c>
      <c r="I89">
        <f t="shared" si="6"/>
        <v>222</v>
      </c>
      <c r="J89" s="9">
        <v>0.11527777777777777</v>
      </c>
    </row>
    <row r="90" spans="1:10" ht="14.25">
      <c r="A90">
        <v>85</v>
      </c>
      <c r="B90" s="2" t="s">
        <v>66</v>
      </c>
      <c r="C90" s="2" t="s">
        <v>166</v>
      </c>
      <c r="D90" s="2" t="s">
        <v>78</v>
      </c>
      <c r="E90" s="2" t="s">
        <v>161</v>
      </c>
      <c r="F90">
        <v>54</v>
      </c>
      <c r="G90">
        <v>30</v>
      </c>
      <c r="H90">
        <v>130</v>
      </c>
      <c r="I90">
        <f t="shared" si="6"/>
        <v>214</v>
      </c>
      <c r="J90" s="9">
        <v>0.12361111111111112</v>
      </c>
    </row>
    <row r="91" spans="1:10" ht="14.25">
      <c r="A91">
        <v>51</v>
      </c>
      <c r="B91" s="2" t="s">
        <v>164</v>
      </c>
      <c r="C91" s="2" t="s">
        <v>165</v>
      </c>
      <c r="D91" s="2" t="s">
        <v>78</v>
      </c>
      <c r="E91" s="2" t="s">
        <v>161</v>
      </c>
      <c r="F91" s="6">
        <v>52</v>
      </c>
      <c r="G91">
        <v>40</v>
      </c>
      <c r="H91">
        <v>120</v>
      </c>
      <c r="I91">
        <f t="shared" si="6"/>
        <v>212</v>
      </c>
      <c r="J91" s="9">
        <v>0.13472222222222222</v>
      </c>
    </row>
    <row r="92" spans="1:10" ht="14.25">
      <c r="A92">
        <v>82</v>
      </c>
      <c r="B92" s="2" t="s">
        <v>9</v>
      </c>
      <c r="C92" s="2" t="s">
        <v>37</v>
      </c>
      <c r="D92" s="2" t="s">
        <v>79</v>
      </c>
      <c r="E92" s="2" t="s">
        <v>161</v>
      </c>
      <c r="F92">
        <v>54</v>
      </c>
      <c r="G92">
        <v>30</v>
      </c>
      <c r="H92">
        <v>120</v>
      </c>
      <c r="I92">
        <f t="shared" si="6"/>
        <v>204</v>
      </c>
      <c r="J92" s="9">
        <v>0.10416666666666667</v>
      </c>
    </row>
    <row r="93" spans="1:10" ht="14.25">
      <c r="A93">
        <v>108</v>
      </c>
      <c r="B93" s="2" t="s">
        <v>101</v>
      </c>
      <c r="C93" s="2" t="s">
        <v>35</v>
      </c>
      <c r="D93" s="2" t="s">
        <v>78</v>
      </c>
      <c r="E93" s="2" t="s">
        <v>161</v>
      </c>
      <c r="F93">
        <v>68</v>
      </c>
      <c r="G93">
        <v>50</v>
      </c>
      <c r="H93">
        <v>85</v>
      </c>
      <c r="I93">
        <f t="shared" si="6"/>
        <v>203</v>
      </c>
      <c r="J93" s="9">
        <v>0.10625</v>
      </c>
    </row>
    <row r="94" spans="2:10" ht="14.25">
      <c r="B94" s="2"/>
      <c r="C94" s="2"/>
      <c r="D94" s="2"/>
      <c r="E94" s="2"/>
      <c r="J94" s="9"/>
    </row>
    <row r="95" spans="2:10" ht="14.25">
      <c r="B95" s="2"/>
      <c r="C95" s="2"/>
      <c r="D95" s="2"/>
      <c r="E95" s="2"/>
      <c r="J95" s="9"/>
    </row>
    <row r="96" spans="1:11" ht="14.25">
      <c r="A96">
        <v>20</v>
      </c>
      <c r="B96" s="2" t="s">
        <v>175</v>
      </c>
      <c r="C96" s="2" t="s">
        <v>176</v>
      </c>
      <c r="D96" s="2" t="s">
        <v>7</v>
      </c>
      <c r="E96" s="2" t="s">
        <v>167</v>
      </c>
      <c r="F96">
        <v>58</v>
      </c>
      <c r="G96">
        <v>40</v>
      </c>
      <c r="H96">
        <v>220</v>
      </c>
      <c r="I96">
        <f aca="true" t="shared" si="7" ref="I96:I106">SUM(F96:H96)</f>
        <v>318</v>
      </c>
      <c r="J96" s="9">
        <v>0.1486111111111111</v>
      </c>
      <c r="K96" t="s">
        <v>215</v>
      </c>
    </row>
    <row r="97" spans="1:11" ht="14.25">
      <c r="A97">
        <v>89</v>
      </c>
      <c r="B97" s="2" t="s">
        <v>182</v>
      </c>
      <c r="C97" s="2" t="s">
        <v>30</v>
      </c>
      <c r="D97" s="3" t="s">
        <v>168</v>
      </c>
      <c r="E97" s="2" t="s">
        <v>167</v>
      </c>
      <c r="F97">
        <v>74</v>
      </c>
      <c r="G97">
        <v>50</v>
      </c>
      <c r="H97">
        <v>190</v>
      </c>
      <c r="I97">
        <f t="shared" si="7"/>
        <v>314</v>
      </c>
      <c r="J97" s="9">
        <v>0.15277777777777776</v>
      </c>
      <c r="K97" t="s">
        <v>216</v>
      </c>
    </row>
    <row r="98" spans="1:11" ht="14.25">
      <c r="A98">
        <v>79</v>
      </c>
      <c r="B98" s="2" t="s">
        <v>62</v>
      </c>
      <c r="C98" s="2" t="s">
        <v>173</v>
      </c>
      <c r="D98" s="2" t="s">
        <v>7</v>
      </c>
      <c r="E98" s="2" t="s">
        <v>167</v>
      </c>
      <c r="F98">
        <v>62</v>
      </c>
      <c r="G98">
        <v>30</v>
      </c>
      <c r="H98">
        <v>210</v>
      </c>
      <c r="I98">
        <f t="shared" si="7"/>
        <v>302</v>
      </c>
      <c r="J98" s="9">
        <v>0.1451388888888889</v>
      </c>
      <c r="K98" t="s">
        <v>217</v>
      </c>
    </row>
    <row r="99" spans="1:10" ht="14.25">
      <c r="A99">
        <v>35</v>
      </c>
      <c r="B99" s="2" t="s">
        <v>101</v>
      </c>
      <c r="C99" s="2" t="s">
        <v>181</v>
      </c>
      <c r="D99" s="3" t="s">
        <v>7</v>
      </c>
      <c r="E99" s="2" t="s">
        <v>167</v>
      </c>
      <c r="F99">
        <v>58</v>
      </c>
      <c r="G99">
        <v>30</v>
      </c>
      <c r="H99">
        <v>155</v>
      </c>
      <c r="I99">
        <f t="shared" si="7"/>
        <v>243</v>
      </c>
      <c r="J99" s="9">
        <v>0.17430555555555557</v>
      </c>
    </row>
    <row r="100" spans="1:10" ht="14.25">
      <c r="A100">
        <v>80</v>
      </c>
      <c r="B100" s="2" t="s">
        <v>177</v>
      </c>
      <c r="C100" s="2" t="s">
        <v>178</v>
      </c>
      <c r="D100" s="2" t="s">
        <v>7</v>
      </c>
      <c r="E100" s="2" t="s">
        <v>167</v>
      </c>
      <c r="F100">
        <v>62</v>
      </c>
      <c r="G100">
        <v>30</v>
      </c>
      <c r="H100">
        <v>140</v>
      </c>
      <c r="I100">
        <f t="shared" si="7"/>
        <v>232</v>
      </c>
      <c r="J100" s="9">
        <v>0.15277777777777776</v>
      </c>
    </row>
    <row r="101" spans="1:10" ht="14.25">
      <c r="A101">
        <v>8</v>
      </c>
      <c r="B101" s="2" t="s">
        <v>170</v>
      </c>
      <c r="C101" s="2" t="s">
        <v>34</v>
      </c>
      <c r="D101" s="2" t="s">
        <v>7</v>
      </c>
      <c r="E101" s="2" t="s">
        <v>167</v>
      </c>
      <c r="F101">
        <v>50</v>
      </c>
      <c r="G101">
        <v>30</v>
      </c>
      <c r="H101">
        <v>150</v>
      </c>
      <c r="I101">
        <f t="shared" si="7"/>
        <v>230</v>
      </c>
      <c r="J101" s="9">
        <v>0.11805555555555557</v>
      </c>
    </row>
    <row r="102" spans="1:10" ht="14.25">
      <c r="A102">
        <v>69</v>
      </c>
      <c r="B102" s="2" t="s">
        <v>183</v>
      </c>
      <c r="C102" s="2" t="s">
        <v>184</v>
      </c>
      <c r="D102" s="2" t="s">
        <v>109</v>
      </c>
      <c r="E102" s="2" t="s">
        <v>167</v>
      </c>
      <c r="F102">
        <v>66</v>
      </c>
      <c r="G102">
        <v>20</v>
      </c>
      <c r="H102">
        <v>135</v>
      </c>
      <c r="I102">
        <f t="shared" si="7"/>
        <v>221</v>
      </c>
      <c r="J102" s="9">
        <v>0.15277777777777776</v>
      </c>
    </row>
    <row r="103" spans="1:10" ht="14.25">
      <c r="A103">
        <v>78</v>
      </c>
      <c r="B103" s="2" t="s">
        <v>11</v>
      </c>
      <c r="C103" s="2" t="s">
        <v>174</v>
      </c>
      <c r="D103" s="2" t="s">
        <v>7</v>
      </c>
      <c r="E103" s="2" t="s">
        <v>167</v>
      </c>
      <c r="F103">
        <v>46</v>
      </c>
      <c r="G103">
        <v>20</v>
      </c>
      <c r="H103">
        <v>150</v>
      </c>
      <c r="I103">
        <f t="shared" si="7"/>
        <v>216</v>
      </c>
      <c r="J103" s="9">
        <v>0.11805555555555557</v>
      </c>
    </row>
    <row r="104" spans="1:10" ht="14.25">
      <c r="A104">
        <v>21</v>
      </c>
      <c r="B104" s="2" t="s">
        <v>13</v>
      </c>
      <c r="C104" s="2" t="s">
        <v>169</v>
      </c>
      <c r="D104" s="2" t="s">
        <v>7</v>
      </c>
      <c r="E104" s="2" t="s">
        <v>167</v>
      </c>
      <c r="F104">
        <v>44</v>
      </c>
      <c r="G104">
        <v>40</v>
      </c>
      <c r="H104">
        <v>90</v>
      </c>
      <c r="I104">
        <f t="shared" si="7"/>
        <v>174</v>
      </c>
      <c r="J104" s="9">
        <v>0.12986111111111112</v>
      </c>
    </row>
    <row r="105" spans="1:10" ht="14.25">
      <c r="A105">
        <v>28</v>
      </c>
      <c r="B105" s="2" t="s">
        <v>171</v>
      </c>
      <c r="C105" s="2" t="s">
        <v>172</v>
      </c>
      <c r="D105" s="2" t="s">
        <v>7</v>
      </c>
      <c r="E105" s="2" t="s">
        <v>167</v>
      </c>
      <c r="F105">
        <v>58</v>
      </c>
      <c r="G105">
        <v>30</v>
      </c>
      <c r="H105">
        <v>50</v>
      </c>
      <c r="I105">
        <f t="shared" si="7"/>
        <v>138</v>
      </c>
      <c r="J105" s="9">
        <v>0.17222222222222225</v>
      </c>
    </row>
    <row r="106" spans="1:10" ht="14.25">
      <c r="A106">
        <v>77</v>
      </c>
      <c r="B106" s="2" t="s">
        <v>179</v>
      </c>
      <c r="C106" s="2" t="s">
        <v>180</v>
      </c>
      <c r="D106" s="2" t="s">
        <v>7</v>
      </c>
      <c r="E106" s="2" t="s">
        <v>167</v>
      </c>
      <c r="F106">
        <v>60</v>
      </c>
      <c r="G106">
        <v>30</v>
      </c>
      <c r="H106">
        <v>45</v>
      </c>
      <c r="I106">
        <f t="shared" si="7"/>
        <v>135</v>
      </c>
      <c r="J106" s="9">
        <v>0.10833333333333334</v>
      </c>
    </row>
    <row r="107" spans="2:10" ht="14.25">
      <c r="B107" s="2"/>
      <c r="C107" s="2"/>
      <c r="D107" s="3"/>
      <c r="E107" s="2"/>
      <c r="J107" s="9"/>
    </row>
    <row r="108" spans="2:10" ht="14.25">
      <c r="B108" s="2"/>
      <c r="C108" s="2"/>
      <c r="D108" s="3"/>
      <c r="E108" s="2"/>
      <c r="J108" s="9"/>
    </row>
    <row r="109" spans="1:11" ht="14.25">
      <c r="A109">
        <v>73</v>
      </c>
      <c r="B109" s="2" t="s">
        <v>44</v>
      </c>
      <c r="C109" s="2" t="s">
        <v>28</v>
      </c>
      <c r="D109" s="2" t="s">
        <v>78</v>
      </c>
      <c r="E109" s="2" t="s">
        <v>185</v>
      </c>
      <c r="F109">
        <v>76</v>
      </c>
      <c r="G109">
        <v>60</v>
      </c>
      <c r="H109">
        <v>180</v>
      </c>
      <c r="I109">
        <f aca="true" t="shared" si="8" ref="I109:I123">SUM(F109:H109)</f>
        <v>316</v>
      </c>
      <c r="J109" s="9">
        <v>0.18194444444444444</v>
      </c>
      <c r="K109" t="s">
        <v>215</v>
      </c>
    </row>
    <row r="110" spans="1:11" ht="14.25">
      <c r="A110">
        <v>41</v>
      </c>
      <c r="B110" s="2" t="s">
        <v>66</v>
      </c>
      <c r="C110" s="2" t="s">
        <v>194</v>
      </c>
      <c r="D110" s="2" t="s">
        <v>78</v>
      </c>
      <c r="E110" s="2" t="s">
        <v>185</v>
      </c>
      <c r="F110" s="4">
        <v>64</v>
      </c>
      <c r="G110">
        <v>50</v>
      </c>
      <c r="H110">
        <v>180</v>
      </c>
      <c r="I110">
        <f t="shared" si="8"/>
        <v>294</v>
      </c>
      <c r="J110" s="9">
        <v>0.23611111111111113</v>
      </c>
      <c r="K110" t="s">
        <v>216</v>
      </c>
    </row>
    <row r="111" spans="1:11" ht="14.25">
      <c r="A111">
        <v>63</v>
      </c>
      <c r="B111" s="3" t="s">
        <v>188</v>
      </c>
      <c r="C111" s="3" t="s">
        <v>189</v>
      </c>
      <c r="D111" s="2" t="s">
        <v>78</v>
      </c>
      <c r="E111" s="2" t="s">
        <v>185</v>
      </c>
      <c r="F111">
        <v>68</v>
      </c>
      <c r="G111">
        <v>60</v>
      </c>
      <c r="H111">
        <v>150</v>
      </c>
      <c r="I111">
        <f t="shared" si="8"/>
        <v>278</v>
      </c>
      <c r="J111" s="9">
        <v>0.21944444444444444</v>
      </c>
      <c r="K111" t="s">
        <v>217</v>
      </c>
    </row>
    <row r="112" spans="1:10" ht="14.25">
      <c r="A112">
        <v>54</v>
      </c>
      <c r="B112" s="2" t="s">
        <v>47</v>
      </c>
      <c r="C112" s="2" t="s">
        <v>48</v>
      </c>
      <c r="D112" s="2" t="s">
        <v>78</v>
      </c>
      <c r="E112" s="2" t="s">
        <v>185</v>
      </c>
      <c r="F112" s="4">
        <v>52</v>
      </c>
      <c r="G112">
        <v>70</v>
      </c>
      <c r="H112">
        <v>125</v>
      </c>
      <c r="I112">
        <f t="shared" si="8"/>
        <v>247</v>
      </c>
      <c r="J112" s="9">
        <v>0.11527777777777777</v>
      </c>
    </row>
    <row r="113" spans="1:10" ht="14.25">
      <c r="A113">
        <v>72</v>
      </c>
      <c r="B113" s="2" t="s">
        <v>14</v>
      </c>
      <c r="C113" s="2" t="s">
        <v>59</v>
      </c>
      <c r="D113" s="2" t="s">
        <v>78</v>
      </c>
      <c r="E113" s="2" t="s">
        <v>185</v>
      </c>
      <c r="F113">
        <v>66</v>
      </c>
      <c r="G113">
        <v>40</v>
      </c>
      <c r="H113">
        <v>140</v>
      </c>
      <c r="I113">
        <f t="shared" si="8"/>
        <v>246</v>
      </c>
      <c r="J113" s="9">
        <v>0.14722222222222223</v>
      </c>
    </row>
    <row r="114" spans="1:10" ht="14.25">
      <c r="A114">
        <v>43</v>
      </c>
      <c r="B114" s="2" t="s">
        <v>20</v>
      </c>
      <c r="C114" s="2" t="s">
        <v>187</v>
      </c>
      <c r="D114" s="2" t="s">
        <v>78</v>
      </c>
      <c r="E114" s="2" t="s">
        <v>185</v>
      </c>
      <c r="F114">
        <v>50</v>
      </c>
      <c r="G114">
        <v>50</v>
      </c>
      <c r="H114">
        <v>145</v>
      </c>
      <c r="I114">
        <f t="shared" si="8"/>
        <v>245</v>
      </c>
      <c r="J114" s="9">
        <v>0.15069444444444444</v>
      </c>
    </row>
    <row r="115" spans="1:10" ht="14.25">
      <c r="A115">
        <v>37</v>
      </c>
      <c r="B115" s="2" t="s">
        <v>198</v>
      </c>
      <c r="C115" s="2" t="s">
        <v>199</v>
      </c>
      <c r="D115" s="3" t="s">
        <v>95</v>
      </c>
      <c r="E115" s="2" t="s">
        <v>185</v>
      </c>
      <c r="F115">
        <v>62</v>
      </c>
      <c r="G115">
        <v>0</v>
      </c>
      <c r="H115">
        <v>160</v>
      </c>
      <c r="I115">
        <f t="shared" si="8"/>
        <v>222</v>
      </c>
      <c r="J115" s="9">
        <v>0.12083333333333333</v>
      </c>
    </row>
    <row r="116" spans="1:10" ht="14.25">
      <c r="A116">
        <v>91</v>
      </c>
      <c r="B116" s="2" t="s">
        <v>15</v>
      </c>
      <c r="C116" s="2" t="s">
        <v>55</v>
      </c>
      <c r="D116" s="2" t="s">
        <v>78</v>
      </c>
      <c r="E116" s="2" t="s">
        <v>185</v>
      </c>
      <c r="F116">
        <v>62</v>
      </c>
      <c r="G116">
        <v>50</v>
      </c>
      <c r="H116">
        <v>100</v>
      </c>
      <c r="I116">
        <f t="shared" si="8"/>
        <v>212</v>
      </c>
      <c r="J116" s="9">
        <v>0.13680555555555554</v>
      </c>
    </row>
    <row r="117" spans="1:10" ht="14.25">
      <c r="A117">
        <v>58</v>
      </c>
      <c r="B117" s="2" t="s">
        <v>190</v>
      </c>
      <c r="C117" s="2" t="s">
        <v>191</v>
      </c>
      <c r="D117" s="2" t="s">
        <v>78</v>
      </c>
      <c r="E117" s="2" t="s">
        <v>185</v>
      </c>
      <c r="F117">
        <v>58</v>
      </c>
      <c r="G117">
        <v>50</v>
      </c>
      <c r="H117">
        <v>100</v>
      </c>
      <c r="I117">
        <f t="shared" si="8"/>
        <v>208</v>
      </c>
      <c r="J117" s="9">
        <v>0.14583333333333334</v>
      </c>
    </row>
    <row r="118" spans="1:10" ht="14.25">
      <c r="A118">
        <v>44</v>
      </c>
      <c r="B118" s="2" t="s">
        <v>91</v>
      </c>
      <c r="C118" s="2" t="s">
        <v>186</v>
      </c>
      <c r="D118" s="2" t="s">
        <v>76</v>
      </c>
      <c r="E118" s="2" t="s">
        <v>185</v>
      </c>
      <c r="F118">
        <v>54</v>
      </c>
      <c r="G118">
        <v>50</v>
      </c>
      <c r="H118">
        <v>80</v>
      </c>
      <c r="I118">
        <f t="shared" si="8"/>
        <v>184</v>
      </c>
      <c r="J118" s="9">
        <v>0.10833333333333334</v>
      </c>
    </row>
    <row r="119" spans="1:10" ht="14.25">
      <c r="A119">
        <v>65</v>
      </c>
      <c r="B119" s="2" t="s">
        <v>192</v>
      </c>
      <c r="C119" s="2" t="s">
        <v>193</v>
      </c>
      <c r="D119" s="2" t="s">
        <v>78</v>
      </c>
      <c r="E119" s="2" t="s">
        <v>185</v>
      </c>
      <c r="F119" s="4">
        <v>66</v>
      </c>
      <c r="G119">
        <v>50</v>
      </c>
      <c r="H119">
        <v>30</v>
      </c>
      <c r="I119">
        <f t="shared" si="8"/>
        <v>146</v>
      </c>
      <c r="J119" s="9">
        <v>0.13541666666666666</v>
      </c>
    </row>
    <row r="120" spans="1:10" ht="14.25">
      <c r="A120">
        <v>90</v>
      </c>
      <c r="B120" s="2" t="s">
        <v>200</v>
      </c>
      <c r="C120" s="2" t="s">
        <v>201</v>
      </c>
      <c r="D120" s="2" t="s">
        <v>146</v>
      </c>
      <c r="E120" s="2" t="s">
        <v>185</v>
      </c>
      <c r="F120">
        <v>60</v>
      </c>
      <c r="G120">
        <v>30</v>
      </c>
      <c r="H120">
        <v>55</v>
      </c>
      <c r="I120">
        <f t="shared" si="8"/>
        <v>145</v>
      </c>
      <c r="J120" s="9">
        <v>0.15486111111111112</v>
      </c>
    </row>
    <row r="121" spans="1:10" ht="14.25">
      <c r="A121">
        <v>74</v>
      </c>
      <c r="B121" s="2" t="s">
        <v>111</v>
      </c>
      <c r="C121" s="2" t="s">
        <v>195</v>
      </c>
      <c r="D121" s="2" t="s">
        <v>80</v>
      </c>
      <c r="E121" s="2" t="s">
        <v>185</v>
      </c>
      <c r="F121">
        <v>64</v>
      </c>
      <c r="G121">
        <v>20</v>
      </c>
      <c r="H121">
        <v>50</v>
      </c>
      <c r="I121">
        <f t="shared" si="8"/>
        <v>134</v>
      </c>
      <c r="J121" s="9">
        <v>0.14166666666666666</v>
      </c>
    </row>
    <row r="122" spans="1:10" ht="14.25">
      <c r="A122">
        <v>11</v>
      </c>
      <c r="B122" s="2" t="s">
        <v>22</v>
      </c>
      <c r="C122" s="2" t="s">
        <v>32</v>
      </c>
      <c r="D122" s="2" t="s">
        <v>80</v>
      </c>
      <c r="E122" s="2" t="s">
        <v>185</v>
      </c>
      <c r="F122">
        <v>46</v>
      </c>
      <c r="G122">
        <v>20</v>
      </c>
      <c r="H122">
        <v>40</v>
      </c>
      <c r="I122">
        <f t="shared" si="8"/>
        <v>106</v>
      </c>
      <c r="J122" s="9">
        <v>0.13472222222222222</v>
      </c>
    </row>
    <row r="123" spans="1:10" ht="14.25">
      <c r="A123">
        <v>19</v>
      </c>
      <c r="B123" s="2" t="s">
        <v>196</v>
      </c>
      <c r="C123" s="2" t="s">
        <v>197</v>
      </c>
      <c r="D123" s="2" t="s">
        <v>95</v>
      </c>
      <c r="E123" s="2" t="s">
        <v>185</v>
      </c>
      <c r="F123">
        <v>68</v>
      </c>
      <c r="G123">
        <v>0</v>
      </c>
      <c r="H123">
        <v>0</v>
      </c>
      <c r="I123">
        <f t="shared" si="8"/>
        <v>68</v>
      </c>
      <c r="J123" s="9">
        <v>0.18125</v>
      </c>
    </row>
    <row r="124" spans="2:6" ht="18">
      <c r="B124" s="2"/>
      <c r="C124" s="2"/>
      <c r="D124" s="2"/>
      <c r="E124" s="2"/>
      <c r="F124" s="8"/>
    </row>
    <row r="125" spans="2:5" ht="14.25">
      <c r="B125" s="2"/>
      <c r="C125" s="2"/>
      <c r="D125" s="2"/>
      <c r="E125" s="2"/>
    </row>
    <row r="126" spans="2:5" ht="14.25">
      <c r="B126" s="2"/>
      <c r="C126" s="2"/>
      <c r="D126" s="3"/>
      <c r="E126" s="2"/>
    </row>
    <row r="127" spans="2:5" ht="14.25">
      <c r="B127" s="2"/>
      <c r="C127" s="2"/>
      <c r="D127" s="2"/>
      <c r="E127" s="2"/>
    </row>
    <row r="128" spans="2:5" ht="14.25">
      <c r="B128" s="2"/>
      <c r="C128" s="2"/>
      <c r="D128" s="2"/>
      <c r="E128" s="2"/>
    </row>
    <row r="129" spans="2:5" ht="14.25">
      <c r="B129" s="2"/>
      <c r="C129" s="2"/>
      <c r="D129" s="2"/>
      <c r="E129" s="2"/>
    </row>
    <row r="130" spans="2:5" ht="14.25">
      <c r="B130" s="2"/>
      <c r="C130" s="2"/>
      <c r="D130" s="2"/>
      <c r="E130" s="2"/>
    </row>
    <row r="131" spans="2:5" ht="14.25">
      <c r="B131" s="2"/>
      <c r="C131" s="2"/>
      <c r="D131" s="2"/>
      <c r="E131" s="2"/>
    </row>
    <row r="132" spans="2:5" ht="14.25">
      <c r="B132" s="2"/>
      <c r="C132" s="2"/>
      <c r="D132" s="2"/>
      <c r="E132" s="2"/>
    </row>
    <row r="133" spans="2:5" ht="14.25">
      <c r="B133" s="2"/>
      <c r="C133" s="2"/>
      <c r="D133" s="2"/>
      <c r="E133" s="2"/>
    </row>
    <row r="134" spans="2:5" ht="14.25">
      <c r="B134" s="2"/>
      <c r="C134" s="2"/>
      <c r="D134" s="2"/>
      <c r="E134" s="2"/>
    </row>
    <row r="135" spans="2:5" ht="14.25">
      <c r="B135" s="2"/>
      <c r="C135" s="2"/>
      <c r="D135" s="2"/>
      <c r="E135" s="2"/>
    </row>
    <row r="136" spans="2:5" ht="14.25">
      <c r="B136" s="2"/>
      <c r="C136" s="2"/>
      <c r="D136" s="2"/>
      <c r="E136" s="2"/>
    </row>
    <row r="137" spans="1:5" ht="14.25">
      <c r="A137" s="4"/>
      <c r="B137" s="2"/>
      <c r="C137" s="2"/>
      <c r="D137" s="2"/>
      <c r="E137" s="2"/>
    </row>
    <row r="138" spans="1:5" ht="14.25">
      <c r="A138" s="4"/>
      <c r="B138" s="2"/>
      <c r="C138" s="2"/>
      <c r="D138" s="2"/>
      <c r="E138" s="2"/>
    </row>
    <row r="139" spans="1:5" ht="14.25">
      <c r="A139" s="4"/>
      <c r="B139" s="2"/>
      <c r="C139" s="2"/>
      <c r="D139" s="3"/>
      <c r="E139" s="2"/>
    </row>
    <row r="140" spans="1:5" ht="14.25">
      <c r="A140" s="4"/>
      <c r="B140" s="2"/>
      <c r="C140" s="2"/>
      <c r="D140" s="2"/>
      <c r="E140" s="2"/>
    </row>
    <row r="141" spans="1:5" ht="14.25">
      <c r="A141" s="4"/>
      <c r="B141" s="2"/>
      <c r="C141" s="2"/>
      <c r="D141" s="2"/>
      <c r="E141" s="2"/>
    </row>
    <row r="142" spans="1:5" ht="14.25">
      <c r="A142" s="4"/>
      <c r="B142" s="2"/>
      <c r="C142" s="2"/>
      <c r="D142" s="2"/>
      <c r="E142" s="2"/>
    </row>
    <row r="143" spans="1:5" ht="14.25">
      <c r="A143" s="4"/>
      <c r="B143" s="2"/>
      <c r="C143" s="2"/>
      <c r="D143" s="2"/>
      <c r="E143" s="2"/>
    </row>
    <row r="144" spans="1:5" ht="14.25">
      <c r="A144" s="4"/>
      <c r="B144" s="2"/>
      <c r="C144" s="2"/>
      <c r="D144" s="2"/>
      <c r="E144" s="2"/>
    </row>
    <row r="145" spans="2:5" ht="14.25">
      <c r="B145" s="2"/>
      <c r="C145" s="2"/>
      <c r="D145" s="2"/>
      <c r="E145" s="2"/>
    </row>
    <row r="146" spans="2:5" ht="14.25">
      <c r="B146" s="2"/>
      <c r="C146" s="2"/>
      <c r="D146" s="2"/>
      <c r="E146" s="2"/>
    </row>
    <row r="147" spans="2:5" ht="14.25">
      <c r="B147" s="2"/>
      <c r="C147" s="2"/>
      <c r="D147" s="2"/>
      <c r="E147" s="2"/>
    </row>
    <row r="148" spans="2:5" ht="14.25">
      <c r="B148" s="2"/>
      <c r="C148" s="2"/>
      <c r="D148" s="2"/>
      <c r="E148" s="2"/>
    </row>
    <row r="149" spans="2:5" ht="14.25">
      <c r="B149" s="2"/>
      <c r="C149" s="2"/>
      <c r="D149" s="2"/>
      <c r="E149" s="2"/>
    </row>
    <row r="150" spans="2:5" ht="14.25">
      <c r="B150" s="2"/>
      <c r="C150" s="2"/>
      <c r="D150" s="2"/>
      <c r="E150" s="2"/>
    </row>
    <row r="151" spans="2:5" ht="14.25">
      <c r="B151" s="2"/>
      <c r="C151" s="2"/>
      <c r="D151" s="2"/>
      <c r="E151" s="2"/>
    </row>
    <row r="152" spans="2:5" ht="14.25">
      <c r="B152" s="2"/>
      <c r="C152" s="2"/>
      <c r="D152" s="2"/>
      <c r="E152" s="2"/>
    </row>
    <row r="153" spans="2:5" ht="14.25">
      <c r="B153" s="2"/>
      <c r="C153" s="2"/>
      <c r="D153" s="2"/>
      <c r="E153" s="2"/>
    </row>
    <row r="154" spans="2:5" ht="14.25">
      <c r="B154" s="2"/>
      <c r="C154" s="2"/>
      <c r="D154" s="2"/>
      <c r="E154" s="2"/>
    </row>
    <row r="155" spans="2:5" ht="14.25">
      <c r="B155" s="2"/>
      <c r="C155" s="2"/>
      <c r="D155" s="2"/>
      <c r="E155" s="2"/>
    </row>
    <row r="156" spans="2:5" ht="14.25">
      <c r="B156" s="2"/>
      <c r="C156" s="2"/>
      <c r="D156" s="2"/>
      <c r="E156" s="2"/>
    </row>
    <row r="157" spans="2:5" ht="14.25">
      <c r="B157" s="2"/>
      <c r="C157" s="2"/>
      <c r="D157" s="2"/>
      <c r="E157" s="2"/>
    </row>
    <row r="158" spans="2:5" ht="14.25">
      <c r="B158" s="2"/>
      <c r="C158" s="2"/>
      <c r="D158" s="2"/>
      <c r="E158" s="2"/>
    </row>
    <row r="159" spans="2:5" ht="14.25">
      <c r="B159" s="2"/>
      <c r="C159" s="2"/>
      <c r="D159" s="2"/>
      <c r="E159" s="2"/>
    </row>
    <row r="160" spans="2:5" ht="14.25">
      <c r="B160" s="2"/>
      <c r="C160" s="2"/>
      <c r="D160" s="2"/>
      <c r="E160" s="2"/>
    </row>
    <row r="161" spans="2:5" ht="14.25">
      <c r="B161" s="2"/>
      <c r="C161" s="2"/>
      <c r="D161" s="2"/>
      <c r="E161" s="2"/>
    </row>
    <row r="162" spans="2:5" ht="14.25">
      <c r="B162" s="2"/>
      <c r="C162" s="2"/>
      <c r="D162" s="2"/>
      <c r="E162" s="2"/>
    </row>
    <row r="163" spans="2:5" ht="14.25">
      <c r="B163" s="2"/>
      <c r="C163" s="2"/>
      <c r="D163" s="2"/>
      <c r="E163" s="2"/>
    </row>
    <row r="164" spans="2:5" ht="14.25">
      <c r="B164" s="2"/>
      <c r="C164" s="2"/>
      <c r="D164" s="2"/>
      <c r="E164" s="2"/>
    </row>
    <row r="165" spans="2:5" ht="14.25">
      <c r="B165" s="2"/>
      <c r="C165" s="2"/>
      <c r="D165" s="2"/>
      <c r="E165" s="2"/>
    </row>
    <row r="166" spans="2:5" ht="14.25">
      <c r="B166" s="2"/>
      <c r="C166" s="2"/>
      <c r="D166" s="2"/>
      <c r="E166" s="2"/>
    </row>
    <row r="167" spans="2:5" ht="14.25">
      <c r="B167" s="2"/>
      <c r="C167" s="2"/>
      <c r="D167" s="2"/>
      <c r="E167" s="2"/>
    </row>
    <row r="168" spans="2:5" ht="14.25">
      <c r="B168" s="2"/>
      <c r="C168" s="2"/>
      <c r="D168" s="2"/>
      <c r="E168" s="2"/>
    </row>
    <row r="169" spans="2:5" ht="14.25">
      <c r="B169" s="2"/>
      <c r="C169" s="2"/>
      <c r="D169" s="2"/>
      <c r="E169" s="2"/>
    </row>
    <row r="170" spans="2:5" ht="14.25">
      <c r="B170" s="2"/>
      <c r="C170" s="2"/>
      <c r="D170" s="2"/>
      <c r="E170" s="2"/>
    </row>
    <row r="171" spans="2:5" ht="14.25">
      <c r="B171" s="2"/>
      <c r="C171" s="2"/>
      <c r="D171" s="2"/>
      <c r="E171" s="2"/>
    </row>
    <row r="172" spans="2:5" ht="14.25">
      <c r="B172" s="2"/>
      <c r="C172" s="2"/>
      <c r="D172" s="2"/>
      <c r="E172" s="2"/>
    </row>
    <row r="173" spans="2:5" ht="14.25">
      <c r="B173" s="2"/>
      <c r="C173" s="2"/>
      <c r="D173" s="2"/>
      <c r="E173" s="2"/>
    </row>
    <row r="174" spans="2:5" ht="14.25">
      <c r="B174" s="2"/>
      <c r="C174" s="2"/>
      <c r="D174" s="2"/>
      <c r="E174" s="2"/>
    </row>
    <row r="175" spans="2:5" ht="14.25">
      <c r="B175" s="2"/>
      <c r="C175" s="2"/>
      <c r="D175" s="2"/>
      <c r="E175" s="2"/>
    </row>
    <row r="176" spans="2:5" ht="14.25">
      <c r="B176" s="2"/>
      <c r="C176" s="2"/>
      <c r="D176" s="2"/>
      <c r="E176" s="2"/>
    </row>
    <row r="177" spans="2:5" ht="14.25">
      <c r="B177" s="2"/>
      <c r="C177" s="2"/>
      <c r="D177" s="2"/>
      <c r="E177" s="2"/>
    </row>
    <row r="178" spans="2:5" ht="14.25">
      <c r="B178" s="2"/>
      <c r="C178" s="2"/>
      <c r="D178" s="2"/>
      <c r="E178" s="2"/>
    </row>
    <row r="179" spans="2:5" ht="14.25">
      <c r="B179" s="2"/>
      <c r="C179" s="2"/>
      <c r="D179" s="2"/>
      <c r="E179" s="2"/>
    </row>
    <row r="180" spans="2:5" ht="14.25">
      <c r="B180" s="2"/>
      <c r="C180" s="2"/>
      <c r="D180" s="2"/>
      <c r="E180" s="2"/>
    </row>
    <row r="181" spans="2:5" ht="14.25">
      <c r="B181" s="2"/>
      <c r="C181" s="2"/>
      <c r="D181" s="3"/>
      <c r="E181" s="2"/>
    </row>
    <row r="182" spans="2:5" ht="14.25">
      <c r="B182" s="2"/>
      <c r="C182" s="2"/>
      <c r="D182" s="2"/>
      <c r="E182" s="2"/>
    </row>
    <row r="183" spans="2:5" ht="14.25">
      <c r="B183" s="2"/>
      <c r="C183" s="2"/>
      <c r="D183" s="2"/>
      <c r="E183" s="2"/>
    </row>
    <row r="184" spans="2:5" ht="14.25">
      <c r="B184" s="2"/>
      <c r="C184" s="2"/>
      <c r="D184" s="2"/>
      <c r="E184" s="2"/>
    </row>
    <row r="185" spans="2:5" ht="14.25">
      <c r="B185" s="2"/>
      <c r="C185" s="2"/>
      <c r="D185" s="2"/>
      <c r="E185" s="2"/>
    </row>
    <row r="186" spans="2:5" ht="14.25">
      <c r="B186" s="2"/>
      <c r="C186" s="2"/>
      <c r="D186" s="2"/>
      <c r="E186" s="2"/>
    </row>
    <row r="187" spans="2:5" ht="14.25">
      <c r="B187" s="2"/>
      <c r="C187" s="2"/>
      <c r="D187" s="2"/>
      <c r="E187" s="2"/>
    </row>
    <row r="188" spans="2:5" ht="14.25">
      <c r="B188" s="2"/>
      <c r="C188" s="2"/>
      <c r="D188" s="2"/>
      <c r="E188" s="2"/>
    </row>
    <row r="189" spans="2:5" ht="14.25">
      <c r="B189" s="2"/>
      <c r="C189" s="2"/>
      <c r="D189" s="2"/>
      <c r="E189" s="2"/>
    </row>
    <row r="190" spans="2:5" ht="14.25">
      <c r="B190" s="2"/>
      <c r="C190" s="2"/>
      <c r="D190" s="2"/>
      <c r="E190" s="2"/>
    </row>
    <row r="191" spans="2:5" ht="14.25">
      <c r="B191" s="2"/>
      <c r="C191" s="2"/>
      <c r="D191" s="2"/>
      <c r="E191" s="2"/>
    </row>
    <row r="192" spans="2:5" ht="14.25">
      <c r="B192" s="2"/>
      <c r="C192" s="2"/>
      <c r="D192" s="2"/>
      <c r="E192" s="2"/>
    </row>
    <row r="193" spans="2:5" ht="14.25">
      <c r="B193" s="2"/>
      <c r="C193" s="2"/>
      <c r="D193" s="2"/>
      <c r="E193" s="2"/>
    </row>
    <row r="194" spans="2:5" ht="14.25">
      <c r="B194" s="2"/>
      <c r="C194" s="2"/>
      <c r="D194" s="2"/>
      <c r="E194" s="2"/>
    </row>
    <row r="195" spans="2:5" ht="14.25">
      <c r="B195" s="2"/>
      <c r="C195" s="2"/>
      <c r="D195" s="2"/>
      <c r="E195" s="2"/>
    </row>
    <row r="196" spans="2:5" ht="14.25">
      <c r="B196" s="3"/>
      <c r="C196" s="3"/>
      <c r="D196" s="2"/>
      <c r="E196" s="3"/>
    </row>
    <row r="197" spans="2:5" ht="14.25">
      <c r="B197" s="2"/>
      <c r="C197" s="2"/>
      <c r="D197" s="2"/>
      <c r="E197" s="2"/>
    </row>
    <row r="198" spans="2:5" ht="14.25">
      <c r="B198" s="2"/>
      <c r="C198" s="2"/>
      <c r="D198" s="2"/>
      <c r="E198" s="2"/>
    </row>
    <row r="199" spans="2:5" ht="14.25">
      <c r="B199" s="2"/>
      <c r="C199" s="2"/>
      <c r="D199" s="2"/>
      <c r="E199" s="2"/>
    </row>
    <row r="200" spans="2:5" ht="14.25">
      <c r="B200" s="2"/>
      <c r="C200" s="2"/>
      <c r="D200" s="2"/>
      <c r="E200" s="2"/>
    </row>
    <row r="201" spans="2:5" ht="14.25">
      <c r="B201" s="2"/>
      <c r="C201" s="2"/>
      <c r="D201" s="3"/>
      <c r="E201" s="2"/>
    </row>
    <row r="202" spans="2:5" ht="14.25">
      <c r="B202" s="2"/>
      <c r="C202" s="2"/>
      <c r="D202" s="2"/>
      <c r="E202" s="2"/>
    </row>
    <row r="203" spans="2:5" ht="14.25">
      <c r="B203" s="2"/>
      <c r="C203" s="2"/>
      <c r="D203" s="2"/>
      <c r="E203" s="2"/>
    </row>
    <row r="204" spans="2:5" ht="14.25">
      <c r="B204" s="2"/>
      <c r="C204" s="2"/>
      <c r="D204" s="3"/>
      <c r="E204" s="2"/>
    </row>
    <row r="205" spans="2:5" ht="14.25">
      <c r="B205" s="2"/>
      <c r="C205" s="2"/>
      <c r="D205" s="2"/>
      <c r="E205" s="2"/>
    </row>
    <row r="206" spans="2:5" ht="14.25">
      <c r="B206" s="2"/>
      <c r="C206" s="2"/>
      <c r="D206" s="2"/>
      <c r="E206" s="2"/>
    </row>
    <row r="207" spans="2:5" ht="14.25">
      <c r="B207" s="2"/>
      <c r="C207" s="2"/>
      <c r="D207" s="2"/>
      <c r="E207" s="2"/>
    </row>
    <row r="208" spans="2:5" ht="14.25">
      <c r="B208" s="2"/>
      <c r="C208" s="2"/>
      <c r="D208" s="3"/>
      <c r="E208" s="2"/>
    </row>
    <row r="209" spans="2:5" ht="14.25">
      <c r="B209" s="3"/>
      <c r="C209" s="3"/>
      <c r="D209" s="2"/>
      <c r="E209" s="3"/>
    </row>
    <row r="210" spans="2:5" ht="14.25">
      <c r="B210" s="2"/>
      <c r="C210" s="2"/>
      <c r="D210" s="2"/>
      <c r="E210" s="2"/>
    </row>
    <row r="211" spans="2:5" ht="14.25">
      <c r="B211" s="2"/>
      <c r="C211" s="2"/>
      <c r="D211" s="2"/>
      <c r="E211" s="2"/>
    </row>
    <row r="212" spans="2:5" ht="14.25">
      <c r="B212" s="2"/>
      <c r="C212" s="2"/>
      <c r="D212" s="2"/>
      <c r="E212" s="2"/>
    </row>
    <row r="213" spans="2:5" ht="14.25">
      <c r="B213" s="2"/>
      <c r="C213" s="2"/>
      <c r="D213" s="2"/>
      <c r="E213" s="2"/>
    </row>
    <row r="214" spans="2:5" ht="14.25">
      <c r="B214" s="2"/>
      <c r="C214" s="2"/>
      <c r="D214" s="2"/>
      <c r="E214" s="2"/>
    </row>
    <row r="215" spans="2:5" ht="14.25">
      <c r="B215" s="2"/>
      <c r="C215" s="2"/>
      <c r="D215" s="2"/>
      <c r="E215" s="2"/>
    </row>
    <row r="216" spans="2:5" ht="14.25">
      <c r="B216" s="2"/>
      <c r="C216" s="2"/>
      <c r="D216" s="2"/>
      <c r="E216" s="2"/>
    </row>
    <row r="217" spans="2:5" ht="14.25">
      <c r="B217" s="2"/>
      <c r="C217" s="2"/>
      <c r="D217" s="2"/>
      <c r="E217" s="2"/>
    </row>
    <row r="218" spans="2:5" ht="14.25">
      <c r="B218" s="2"/>
      <c r="C218" s="2"/>
      <c r="D218" s="2"/>
      <c r="E218" s="2"/>
    </row>
    <row r="219" spans="2:5" ht="14.25">
      <c r="B219" s="3"/>
      <c r="C219" s="3"/>
      <c r="D219" s="3"/>
      <c r="E219" s="3"/>
    </row>
    <row r="220" spans="2:5" ht="14.25">
      <c r="B220" s="2"/>
      <c r="C220" s="2"/>
      <c r="D220" s="2"/>
      <c r="E220" s="2"/>
    </row>
    <row r="221" spans="2:5" ht="14.25">
      <c r="B221" s="2"/>
      <c r="C221" s="2"/>
      <c r="D221" s="2"/>
      <c r="E221" s="2"/>
    </row>
    <row r="222" spans="2:5" ht="14.25">
      <c r="B222" s="2"/>
      <c r="C222" s="2"/>
      <c r="D222" s="2"/>
      <c r="E222" s="2"/>
    </row>
    <row r="223" spans="2:5" ht="14.25">
      <c r="B223" s="2"/>
      <c r="C223" s="2"/>
      <c r="D223" s="2"/>
      <c r="E223" s="2"/>
    </row>
    <row r="224" spans="2:5" ht="14.25">
      <c r="B224" s="2"/>
      <c r="C224" s="2"/>
      <c r="D224" s="2"/>
      <c r="E224" s="2"/>
    </row>
    <row r="225" spans="2:5" ht="14.25">
      <c r="B225" s="2"/>
      <c r="C225" s="2"/>
      <c r="D225" s="3"/>
      <c r="E225" s="2"/>
    </row>
    <row r="226" spans="2:5" ht="14.25">
      <c r="B226" s="3"/>
      <c r="C226" s="3"/>
      <c r="D226" s="2"/>
      <c r="E226" s="3"/>
    </row>
    <row r="227" spans="2:5" ht="14.25">
      <c r="B227" s="3"/>
      <c r="C227" s="3"/>
      <c r="D227" s="2"/>
      <c r="E227" s="3"/>
    </row>
    <row r="228" spans="2:5" ht="14.25">
      <c r="B228" s="2"/>
      <c r="C228" s="2"/>
      <c r="D228" s="2"/>
      <c r="E228" s="2"/>
    </row>
    <row r="229" spans="2:5" ht="14.25">
      <c r="B229" s="2"/>
      <c r="C229" s="2"/>
      <c r="D229" s="2"/>
      <c r="E229" s="2"/>
    </row>
    <row r="230" spans="2:5" ht="14.25">
      <c r="B230" s="2"/>
      <c r="C230" s="2"/>
      <c r="D230" s="2"/>
      <c r="E230" s="2"/>
    </row>
    <row r="231" spans="2:5" ht="14.25">
      <c r="B231" s="2"/>
      <c r="C231" s="2"/>
      <c r="D231" s="3"/>
      <c r="E231" s="2"/>
    </row>
    <row r="232" spans="2:5" ht="14.25">
      <c r="B232" s="2"/>
      <c r="C232" s="2"/>
      <c r="D232" s="2"/>
      <c r="E232" s="2"/>
    </row>
    <row r="233" spans="2:5" ht="14.25">
      <c r="B233" s="2"/>
      <c r="C233" s="2"/>
      <c r="D233" s="3"/>
      <c r="E233" s="2"/>
    </row>
    <row r="234" spans="2:5" ht="14.25">
      <c r="B234" s="2"/>
      <c r="C234" s="2"/>
      <c r="D234" s="2"/>
      <c r="E234" s="2"/>
    </row>
    <row r="235" spans="2:5" ht="14.25">
      <c r="B235" s="2"/>
      <c r="C235" s="2"/>
      <c r="D235" s="2"/>
      <c r="E235" s="2"/>
    </row>
    <row r="236" spans="2:5" ht="14.25">
      <c r="B236" s="2"/>
      <c r="C236" s="2"/>
      <c r="D236" s="2"/>
      <c r="E236" s="2"/>
    </row>
    <row r="237" spans="2:5" ht="14.25">
      <c r="B237" s="2"/>
      <c r="C237" s="2"/>
      <c r="D237" s="2"/>
      <c r="E237" s="2"/>
    </row>
    <row r="238" spans="2:5" ht="14.25">
      <c r="B238" s="2"/>
      <c r="C238" s="2"/>
      <c r="D238" s="2"/>
      <c r="E238" s="2"/>
    </row>
    <row r="239" spans="2:5" ht="14.25">
      <c r="B239" s="2"/>
      <c r="C239" s="2"/>
      <c r="D239" s="2"/>
      <c r="E239" s="2"/>
    </row>
    <row r="240" spans="1:5" ht="14.25">
      <c r="A240" s="4"/>
      <c r="B240" s="2"/>
      <c r="C240" s="2"/>
      <c r="D240" s="2"/>
      <c r="E240" s="2"/>
    </row>
    <row r="241" spans="2:5" ht="14.25">
      <c r="B241" s="2"/>
      <c r="C241" s="2"/>
      <c r="D241" s="2"/>
      <c r="E241" s="2"/>
    </row>
    <row r="242" spans="2:5" ht="14.25">
      <c r="B242" s="2"/>
      <c r="C242" s="2"/>
      <c r="D242" s="3"/>
      <c r="E242" s="2"/>
    </row>
    <row r="243" spans="2:5" ht="14.25">
      <c r="B243" s="3"/>
      <c r="C243" s="3"/>
      <c r="D243" s="3"/>
      <c r="E243" s="3"/>
    </row>
    <row r="244" spans="2:5" ht="14.25">
      <c r="B244" s="2"/>
      <c r="C244" s="2"/>
      <c r="D244" s="2"/>
      <c r="E244" s="2"/>
    </row>
    <row r="245" spans="2:5" ht="14.25">
      <c r="B245" s="2"/>
      <c r="C245" s="2"/>
      <c r="D245" s="2"/>
      <c r="E245" s="2"/>
    </row>
    <row r="246" spans="2:5" ht="14.25">
      <c r="B246" s="2"/>
      <c r="C246" s="2"/>
      <c r="D246" s="3"/>
      <c r="E246" s="2"/>
    </row>
    <row r="247" spans="2:5" ht="14.25">
      <c r="B247" s="2"/>
      <c r="C247" s="2"/>
      <c r="D247" s="2"/>
      <c r="E247" s="2"/>
    </row>
    <row r="248" spans="2:5" ht="14.25">
      <c r="B248" s="2"/>
      <c r="C248" s="2"/>
      <c r="D248" s="2"/>
      <c r="E248" s="2"/>
    </row>
    <row r="249" spans="2:5" ht="14.25">
      <c r="B249" s="2"/>
      <c r="C249" s="2"/>
      <c r="D249" s="2"/>
      <c r="E249" s="2"/>
    </row>
    <row r="250" spans="2:5" ht="14.25">
      <c r="B250" s="2"/>
      <c r="C250" s="2"/>
      <c r="D250" s="2"/>
      <c r="E250" s="2"/>
    </row>
    <row r="251" spans="2:5" ht="14.25">
      <c r="B251" s="2"/>
      <c r="C251" s="2"/>
      <c r="D251" s="2"/>
      <c r="E251" s="2"/>
    </row>
    <row r="252" spans="2:5" ht="14.25">
      <c r="B252" s="2"/>
      <c r="C252" s="2"/>
      <c r="D252" s="2"/>
      <c r="E252" s="2"/>
    </row>
    <row r="253" spans="2:5" ht="14.25">
      <c r="B253" s="2"/>
      <c r="C253" s="2"/>
      <c r="D253" s="2"/>
      <c r="E253" s="2"/>
    </row>
    <row r="254" spans="2:5" ht="14.25">
      <c r="B254" s="2"/>
      <c r="C254" s="2"/>
      <c r="D254" s="2"/>
      <c r="E254" s="2"/>
    </row>
    <row r="255" spans="2:5" ht="14.25">
      <c r="B255" s="2"/>
      <c r="C255" s="2"/>
      <c r="D255" s="2"/>
      <c r="E255" s="2"/>
    </row>
    <row r="256" spans="2:5" ht="14.25">
      <c r="B256" s="2"/>
      <c r="C256" s="2"/>
      <c r="D256" s="2"/>
      <c r="E256" s="2"/>
    </row>
    <row r="257" spans="2:5" ht="14.25">
      <c r="B257" s="2"/>
      <c r="C257" s="2"/>
      <c r="D257" s="2"/>
      <c r="E257" s="2"/>
    </row>
    <row r="258" spans="2:5" ht="14.25">
      <c r="B258" s="2"/>
      <c r="C258" s="2"/>
      <c r="D258" s="2"/>
      <c r="E258" s="2"/>
    </row>
    <row r="259" spans="2:5" ht="14.25">
      <c r="B259" s="2"/>
      <c r="C259" s="2"/>
      <c r="D259" s="2"/>
      <c r="E259" s="2"/>
    </row>
    <row r="260" spans="2:5" ht="14.25">
      <c r="B260" s="2"/>
      <c r="C260" s="2"/>
      <c r="D260" s="2"/>
      <c r="E260" s="2"/>
    </row>
    <row r="261" spans="2:5" ht="14.25">
      <c r="B261" s="2"/>
      <c r="C261" s="2"/>
      <c r="D261" s="2"/>
      <c r="E261" s="2"/>
    </row>
    <row r="262" spans="2:5" ht="14.25">
      <c r="B262" s="2"/>
      <c r="C262" s="2"/>
      <c r="D262" s="2"/>
      <c r="E262" s="2"/>
    </row>
    <row r="263" spans="2:5" ht="14.25">
      <c r="B263" s="2"/>
      <c r="C263" s="2"/>
      <c r="D263" s="2"/>
      <c r="E263" s="2"/>
    </row>
    <row r="264" spans="2:5" ht="14.25">
      <c r="B264" s="2"/>
      <c r="C264" s="2"/>
      <c r="D264" s="2"/>
      <c r="E264" s="2"/>
    </row>
    <row r="265" spans="2:5" ht="14.25">
      <c r="B265" s="2"/>
      <c r="C265" s="2"/>
      <c r="D265" s="2"/>
      <c r="E265" s="2"/>
    </row>
    <row r="266" spans="2:5" ht="14.25">
      <c r="B266" s="2"/>
      <c r="C266" s="2"/>
      <c r="D266" s="2"/>
      <c r="E266" s="2"/>
    </row>
    <row r="267" spans="2:5" ht="14.25">
      <c r="B267" s="2"/>
      <c r="C267" s="2"/>
      <c r="D267" s="2"/>
      <c r="E267" s="2"/>
    </row>
    <row r="268" spans="1:5" ht="14.25">
      <c r="A268" s="4"/>
      <c r="B268" s="2"/>
      <c r="C268" s="2"/>
      <c r="D268" s="2"/>
      <c r="E268" s="2"/>
    </row>
    <row r="269" spans="2:5" ht="14.25">
      <c r="B269" s="2"/>
      <c r="C269" s="2"/>
      <c r="D269" s="2"/>
      <c r="E269" s="2"/>
    </row>
    <row r="270" spans="2:5" ht="14.25">
      <c r="B270" s="2"/>
      <c r="C270" s="2"/>
      <c r="D270" s="2"/>
      <c r="E270" s="2"/>
    </row>
    <row r="271" spans="2:5" ht="14.25">
      <c r="B271" s="2"/>
      <c r="C271" s="2"/>
      <c r="D271" s="3"/>
      <c r="E271" s="2"/>
    </row>
    <row r="272" spans="2:5" ht="14.25">
      <c r="B272" s="2"/>
      <c r="C272" s="2"/>
      <c r="D272" s="2"/>
      <c r="E272" s="2"/>
    </row>
    <row r="273" spans="2:5" ht="14.25">
      <c r="B273" s="2"/>
      <c r="C273" s="2"/>
      <c r="D273" s="2"/>
      <c r="E273" s="2"/>
    </row>
    <row r="274" spans="2:5" ht="14.25">
      <c r="B274" s="2"/>
      <c r="C274" s="2"/>
      <c r="D274" s="2"/>
      <c r="E274" s="2"/>
    </row>
    <row r="275" spans="2:5" ht="14.25">
      <c r="B275" s="2"/>
      <c r="C275" s="2"/>
      <c r="D275" s="2"/>
      <c r="E275" s="2"/>
    </row>
    <row r="276" spans="2:5" ht="14.25">
      <c r="B276" s="2"/>
      <c r="C276" s="2"/>
      <c r="D276" s="2"/>
      <c r="E276" s="2"/>
    </row>
    <row r="277" spans="2:5" ht="14.25">
      <c r="B277" s="2"/>
      <c r="C277" s="2"/>
      <c r="D277" s="2"/>
      <c r="E277" s="2"/>
    </row>
    <row r="278" spans="2:5" ht="14.25">
      <c r="B278" s="2"/>
      <c r="C278" s="2"/>
      <c r="D278" s="2"/>
      <c r="E278" s="2"/>
    </row>
    <row r="279" spans="2:5" ht="14.25">
      <c r="B279" s="2"/>
      <c r="C279" s="2"/>
      <c r="D279" s="2"/>
      <c r="E279" s="2"/>
    </row>
    <row r="280" spans="1:5" ht="14.25">
      <c r="A280" s="4"/>
      <c r="B280" s="2"/>
      <c r="C280" s="2"/>
      <c r="D280" s="2"/>
      <c r="E280" s="2"/>
    </row>
    <row r="281" spans="1:5" ht="14.25">
      <c r="A281" s="4"/>
      <c r="B281" s="2"/>
      <c r="C281" s="2"/>
      <c r="D281" s="2"/>
      <c r="E281" s="2"/>
    </row>
    <row r="282" spans="1:5" ht="14.25">
      <c r="A282" s="4"/>
      <c r="B282" s="2"/>
      <c r="C282" s="2"/>
      <c r="D282" s="3"/>
      <c r="E282" s="2"/>
    </row>
    <row r="283" spans="1:5" ht="14.25">
      <c r="A283" s="4"/>
      <c r="B283" s="2"/>
      <c r="C283" s="2"/>
      <c r="D283" s="2"/>
      <c r="E283" s="2"/>
    </row>
    <row r="284" spans="1:5" ht="14.25">
      <c r="A284" s="4"/>
      <c r="B284" s="2"/>
      <c r="C284" s="2"/>
      <c r="D284" s="2"/>
      <c r="E284" s="2"/>
    </row>
    <row r="285" spans="1:5" ht="14.25">
      <c r="A285" s="4"/>
      <c r="B285" s="2"/>
      <c r="C285" s="2"/>
      <c r="D285" s="2"/>
      <c r="E285" s="2"/>
    </row>
    <row r="286" spans="2:5" ht="14.25">
      <c r="B286" s="2"/>
      <c r="C286" s="2"/>
      <c r="D286" s="2"/>
      <c r="E286" s="2"/>
    </row>
    <row r="287" spans="2:5" ht="14.25">
      <c r="B287" s="2"/>
      <c r="C287" s="2"/>
      <c r="D287" s="2"/>
      <c r="E287" s="2"/>
    </row>
    <row r="288" spans="2:5" ht="14.25">
      <c r="B288" s="2"/>
      <c r="C288" s="2"/>
      <c r="D288" s="2"/>
      <c r="E288" s="2"/>
    </row>
    <row r="289" spans="2:5" ht="14.25">
      <c r="B289" s="2"/>
      <c r="C289" s="2"/>
      <c r="D289" s="2"/>
      <c r="E289" s="2"/>
    </row>
    <row r="290" spans="2:5" ht="14.25">
      <c r="B290" s="2"/>
      <c r="C290" s="2"/>
      <c r="D290" s="2"/>
      <c r="E290" s="2"/>
    </row>
    <row r="291" spans="2:5" ht="14.25">
      <c r="B291" s="2"/>
      <c r="C291" s="2"/>
      <c r="D291" s="2"/>
      <c r="E291" s="2"/>
    </row>
    <row r="292" spans="2:5" ht="14.25">
      <c r="B292" s="2"/>
      <c r="C292" s="2"/>
      <c r="D292" s="2"/>
      <c r="E292" s="2"/>
    </row>
    <row r="293" spans="2:5" ht="14.25">
      <c r="B293" s="2"/>
      <c r="C293" s="2"/>
      <c r="D293" s="2"/>
      <c r="E293" s="2"/>
    </row>
    <row r="294" spans="2:5" ht="14.25">
      <c r="B294" s="2"/>
      <c r="C294" s="2"/>
      <c r="D294" s="2"/>
      <c r="E294" s="2"/>
    </row>
    <row r="295" spans="2:5" ht="14.25">
      <c r="B295" s="2"/>
      <c r="C295" s="2"/>
      <c r="D295" s="2"/>
      <c r="E295" s="2"/>
    </row>
    <row r="296" spans="2:5" ht="14.25">
      <c r="B296" s="2"/>
      <c r="C296" s="2"/>
      <c r="D296" s="2"/>
      <c r="E296" s="2"/>
    </row>
    <row r="297" spans="2:5" ht="14.25">
      <c r="B297" s="2"/>
      <c r="C297" s="2"/>
      <c r="D297" s="2"/>
      <c r="E297" s="2"/>
    </row>
    <row r="298" spans="2:5" ht="14.25">
      <c r="B298" s="2"/>
      <c r="C298" s="2"/>
      <c r="D298" s="2"/>
      <c r="E298" s="2"/>
    </row>
    <row r="299" spans="2:5" ht="14.25">
      <c r="B299" s="2"/>
      <c r="C299" s="2"/>
      <c r="D299" s="2"/>
      <c r="E299" s="2"/>
    </row>
    <row r="300" spans="2:5" ht="14.25">
      <c r="B300" s="2"/>
      <c r="C300" s="2"/>
      <c r="D300" s="2"/>
      <c r="E300" s="2"/>
    </row>
    <row r="301" spans="2:5" ht="14.25">
      <c r="B301" s="2"/>
      <c r="C301" s="2"/>
      <c r="D301" s="2"/>
      <c r="E301" s="2"/>
    </row>
    <row r="302" spans="2:5" ht="14.25">
      <c r="B302" s="2"/>
      <c r="C302" s="2"/>
      <c r="D302" s="2"/>
      <c r="E302" s="2"/>
    </row>
    <row r="303" spans="2:5" ht="14.25">
      <c r="B303" s="2"/>
      <c r="C303" s="2"/>
      <c r="D303" s="2"/>
      <c r="E303" s="2"/>
    </row>
    <row r="304" spans="2:5" ht="14.25">
      <c r="B304" s="2"/>
      <c r="C304" s="2"/>
      <c r="D304" s="2"/>
      <c r="E304" s="2"/>
    </row>
    <row r="305" spans="2:5" ht="14.25">
      <c r="B305" s="2"/>
      <c r="C305" s="2"/>
      <c r="D305" s="2"/>
      <c r="E305" s="2"/>
    </row>
    <row r="306" spans="2:5" ht="14.25">
      <c r="B306" s="2"/>
      <c r="C306" s="2"/>
      <c r="D306" s="2"/>
      <c r="E306" s="2"/>
    </row>
    <row r="307" spans="2:5" ht="14.25">
      <c r="B307" s="2"/>
      <c r="C307" s="2"/>
      <c r="D307" s="2"/>
      <c r="E307" s="2"/>
    </row>
    <row r="308" spans="2:5" ht="14.25">
      <c r="B308" s="2"/>
      <c r="C308" s="2"/>
      <c r="D308" s="2"/>
      <c r="E308" s="2"/>
    </row>
    <row r="309" spans="2:5" ht="14.25">
      <c r="B309" s="2"/>
      <c r="C309" s="2"/>
      <c r="D309" s="2"/>
      <c r="E309" s="2"/>
    </row>
    <row r="310" spans="2:5" ht="14.25">
      <c r="B310" s="2"/>
      <c r="C310" s="2"/>
      <c r="D310" s="2"/>
      <c r="E310" s="2"/>
    </row>
    <row r="311" spans="2:5" ht="14.25">
      <c r="B311" s="2"/>
      <c r="C311" s="2"/>
      <c r="D311" s="2"/>
      <c r="E311" s="2"/>
    </row>
    <row r="312" spans="2:5" ht="14.25">
      <c r="B312" s="2"/>
      <c r="C312" s="2"/>
      <c r="D312" s="2"/>
      <c r="E312" s="2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1"/>
  <sheetViews>
    <sheetView zoomScalePageLayoutView="0" workbookViewId="0" topLeftCell="A16">
      <selection activeCell="L4" sqref="L4"/>
    </sheetView>
  </sheetViews>
  <sheetFormatPr defaultColWidth="9.140625" defaultRowHeight="15"/>
  <cols>
    <col min="1" max="1" width="5.57421875" style="0" customWidth="1"/>
    <col min="2" max="2" width="14.421875" style="0" customWidth="1"/>
    <col min="3" max="3" width="15.7109375" style="0" customWidth="1"/>
    <col min="4" max="4" width="16.00390625" style="0" customWidth="1"/>
    <col min="5" max="5" width="10.7109375" style="0" customWidth="1"/>
    <col min="6" max="6" width="11.28125" style="0" customWidth="1"/>
    <col min="7" max="7" width="11.8515625" style="0" customWidth="1"/>
    <col min="8" max="8" width="12.140625" style="0" customWidth="1"/>
    <col min="9" max="9" width="18.28125" style="0" customWidth="1"/>
    <col min="10" max="10" width="8.8515625" style="0" customWidth="1"/>
  </cols>
  <sheetData>
    <row r="1" spans="1:10" ht="17.25" thickBot="1">
      <c r="A1" s="1" t="s">
        <v>72</v>
      </c>
      <c r="B1" s="1" t="s">
        <v>74</v>
      </c>
      <c r="C1" s="1" t="s">
        <v>73</v>
      </c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7" t="s">
        <v>75</v>
      </c>
    </row>
    <row r="2" spans="1:10" ht="14.25">
      <c r="A2">
        <v>20</v>
      </c>
      <c r="B2" s="2" t="s">
        <v>175</v>
      </c>
      <c r="C2" s="2" t="s">
        <v>176</v>
      </c>
      <c r="D2" s="2" t="s">
        <v>7</v>
      </c>
      <c r="E2" s="2" t="s">
        <v>167</v>
      </c>
      <c r="F2">
        <v>58</v>
      </c>
      <c r="G2">
        <v>40</v>
      </c>
      <c r="H2">
        <v>220</v>
      </c>
      <c r="I2">
        <f aca="true" t="shared" si="0" ref="I2:I41">SUM(F2:H2)</f>
        <v>318</v>
      </c>
      <c r="J2" s="9">
        <v>0.1486111111111111</v>
      </c>
    </row>
    <row r="3" spans="1:10" ht="14.25">
      <c r="A3">
        <v>79</v>
      </c>
      <c r="B3" s="2" t="s">
        <v>62</v>
      </c>
      <c r="C3" s="2" t="s">
        <v>173</v>
      </c>
      <c r="D3" s="2" t="s">
        <v>7</v>
      </c>
      <c r="E3" s="2" t="s">
        <v>167</v>
      </c>
      <c r="F3">
        <v>62</v>
      </c>
      <c r="G3">
        <v>30</v>
      </c>
      <c r="H3">
        <v>210</v>
      </c>
      <c r="I3">
        <f t="shared" si="0"/>
        <v>302</v>
      </c>
      <c r="J3" s="9">
        <v>0.1451388888888889</v>
      </c>
    </row>
    <row r="4" spans="1:10" ht="14.25">
      <c r="A4">
        <v>88</v>
      </c>
      <c r="B4" s="2" t="s">
        <v>22</v>
      </c>
      <c r="C4" s="2" t="s">
        <v>124</v>
      </c>
      <c r="D4" s="2" t="s">
        <v>95</v>
      </c>
      <c r="E4" s="2" t="s">
        <v>108</v>
      </c>
      <c r="F4">
        <v>64</v>
      </c>
      <c r="G4">
        <v>50</v>
      </c>
      <c r="H4">
        <v>180</v>
      </c>
      <c r="I4">
        <f t="shared" si="0"/>
        <v>294</v>
      </c>
      <c r="J4" s="9">
        <v>0.22916666666666666</v>
      </c>
    </row>
    <row r="5" spans="1:10" ht="14.25">
      <c r="A5">
        <v>101</v>
      </c>
      <c r="B5" s="2" t="s">
        <v>71</v>
      </c>
      <c r="C5" s="2" t="s">
        <v>63</v>
      </c>
      <c r="D5" s="2" t="s">
        <v>76</v>
      </c>
      <c r="E5" s="2" t="s">
        <v>77</v>
      </c>
      <c r="F5">
        <v>48</v>
      </c>
      <c r="G5">
        <v>20</v>
      </c>
      <c r="H5">
        <v>215</v>
      </c>
      <c r="I5">
        <f t="shared" si="0"/>
        <v>283</v>
      </c>
      <c r="J5" s="9">
        <v>0.10694444444444444</v>
      </c>
    </row>
    <row r="6" spans="1:10" ht="14.25">
      <c r="A6">
        <v>31</v>
      </c>
      <c r="B6" s="2" t="s">
        <v>114</v>
      </c>
      <c r="C6" s="2" t="s">
        <v>115</v>
      </c>
      <c r="D6" s="2" t="s">
        <v>109</v>
      </c>
      <c r="E6" s="2" t="s">
        <v>108</v>
      </c>
      <c r="F6">
        <v>54</v>
      </c>
      <c r="G6">
        <v>50</v>
      </c>
      <c r="H6">
        <v>160</v>
      </c>
      <c r="I6">
        <f t="shared" si="0"/>
        <v>264</v>
      </c>
      <c r="J6" s="9">
        <v>0.1909722222222222</v>
      </c>
    </row>
    <row r="7" spans="1:10" ht="14.25">
      <c r="A7">
        <v>33</v>
      </c>
      <c r="B7" s="2" t="s">
        <v>43</v>
      </c>
      <c r="C7" s="2" t="s">
        <v>141</v>
      </c>
      <c r="D7" s="2" t="s">
        <v>78</v>
      </c>
      <c r="E7" s="2" t="s">
        <v>129</v>
      </c>
      <c r="F7">
        <v>62</v>
      </c>
      <c r="G7">
        <v>50</v>
      </c>
      <c r="H7">
        <v>150</v>
      </c>
      <c r="I7">
        <f t="shared" si="0"/>
        <v>262</v>
      </c>
      <c r="J7" s="9">
        <v>0.12013888888888889</v>
      </c>
    </row>
    <row r="8" spans="1:10" ht="14.25">
      <c r="A8">
        <v>24</v>
      </c>
      <c r="B8" s="2" t="s">
        <v>121</v>
      </c>
      <c r="C8" s="2" t="s">
        <v>122</v>
      </c>
      <c r="D8" s="2" t="s">
        <v>94</v>
      </c>
      <c r="E8" s="2" t="s">
        <v>108</v>
      </c>
      <c r="F8">
        <v>56</v>
      </c>
      <c r="G8">
        <v>40</v>
      </c>
      <c r="H8">
        <v>160</v>
      </c>
      <c r="I8">
        <f t="shared" si="0"/>
        <v>256</v>
      </c>
      <c r="J8" s="9">
        <v>0.16805555555555554</v>
      </c>
    </row>
    <row r="9" spans="1:10" ht="14.25">
      <c r="A9">
        <v>15</v>
      </c>
      <c r="B9" s="2" t="s">
        <v>19</v>
      </c>
      <c r="C9" s="2" t="s">
        <v>142</v>
      </c>
      <c r="D9" s="2" t="s">
        <v>94</v>
      </c>
      <c r="E9" s="2" t="s">
        <v>129</v>
      </c>
      <c r="F9">
        <v>44</v>
      </c>
      <c r="G9">
        <v>40</v>
      </c>
      <c r="H9">
        <v>170</v>
      </c>
      <c r="I9">
        <f t="shared" si="0"/>
        <v>254</v>
      </c>
      <c r="J9" s="9">
        <v>0.14027777777777778</v>
      </c>
    </row>
    <row r="10" spans="1:10" ht="14.25">
      <c r="A10">
        <v>70</v>
      </c>
      <c r="B10" s="2" t="s">
        <v>118</v>
      </c>
      <c r="C10" s="2" t="s">
        <v>119</v>
      </c>
      <c r="D10" s="2" t="s">
        <v>109</v>
      </c>
      <c r="E10" s="2" t="s">
        <v>108</v>
      </c>
      <c r="F10">
        <v>60</v>
      </c>
      <c r="G10">
        <v>50</v>
      </c>
      <c r="H10">
        <v>140</v>
      </c>
      <c r="I10">
        <f t="shared" si="0"/>
        <v>250</v>
      </c>
      <c r="J10" s="9">
        <v>0.13402777777777777</v>
      </c>
    </row>
    <row r="11" spans="1:10" ht="14.25">
      <c r="A11">
        <v>99</v>
      </c>
      <c r="B11" s="2" t="s">
        <v>17</v>
      </c>
      <c r="C11" s="2" t="s">
        <v>203</v>
      </c>
      <c r="D11" s="2" t="s">
        <v>80</v>
      </c>
      <c r="E11" s="2" t="s">
        <v>93</v>
      </c>
      <c r="F11">
        <v>68</v>
      </c>
      <c r="G11">
        <v>40</v>
      </c>
      <c r="H11">
        <v>140</v>
      </c>
      <c r="I11">
        <f t="shared" si="0"/>
        <v>248</v>
      </c>
      <c r="J11" s="9">
        <v>0.14444444444444446</v>
      </c>
    </row>
    <row r="12" spans="1:10" ht="14.25">
      <c r="A12">
        <v>43</v>
      </c>
      <c r="B12" s="2" t="s">
        <v>20</v>
      </c>
      <c r="C12" s="2" t="s">
        <v>187</v>
      </c>
      <c r="D12" s="2" t="s">
        <v>78</v>
      </c>
      <c r="E12" s="2" t="s">
        <v>185</v>
      </c>
      <c r="F12">
        <v>50</v>
      </c>
      <c r="G12">
        <v>50</v>
      </c>
      <c r="H12">
        <v>145</v>
      </c>
      <c r="I12">
        <f t="shared" si="0"/>
        <v>245</v>
      </c>
      <c r="J12" s="9">
        <v>0.15069444444444444</v>
      </c>
    </row>
    <row r="13" spans="1:10" ht="14.25">
      <c r="A13">
        <v>57</v>
      </c>
      <c r="B13" s="2" t="s">
        <v>127</v>
      </c>
      <c r="C13" s="2" t="s">
        <v>128</v>
      </c>
      <c r="D13" s="2" t="s">
        <v>78</v>
      </c>
      <c r="E13" s="2" t="s">
        <v>125</v>
      </c>
      <c r="F13">
        <v>70</v>
      </c>
      <c r="G13">
        <v>60</v>
      </c>
      <c r="H13">
        <v>105</v>
      </c>
      <c r="I13">
        <f t="shared" si="0"/>
        <v>235</v>
      </c>
      <c r="J13" s="9">
        <v>0.17777777777777778</v>
      </c>
    </row>
    <row r="14" spans="1:10" ht="14.25">
      <c r="A14">
        <v>8</v>
      </c>
      <c r="B14" s="2" t="s">
        <v>170</v>
      </c>
      <c r="C14" s="2" t="s">
        <v>34</v>
      </c>
      <c r="D14" s="2" t="s">
        <v>7</v>
      </c>
      <c r="E14" s="2" t="s">
        <v>167</v>
      </c>
      <c r="F14">
        <v>50</v>
      </c>
      <c r="G14">
        <v>30</v>
      </c>
      <c r="H14">
        <v>150</v>
      </c>
      <c r="I14">
        <f t="shared" si="0"/>
        <v>230</v>
      </c>
      <c r="J14" s="9">
        <v>0.11805555555555557</v>
      </c>
    </row>
    <row r="15" spans="1:10" ht="14.25">
      <c r="A15">
        <v>102</v>
      </c>
      <c r="B15" s="2" t="s">
        <v>162</v>
      </c>
      <c r="C15" s="2" t="s">
        <v>127</v>
      </c>
      <c r="D15" s="2" t="s">
        <v>76</v>
      </c>
      <c r="E15" s="2" t="s">
        <v>161</v>
      </c>
      <c r="F15">
        <v>42</v>
      </c>
      <c r="G15">
        <v>30</v>
      </c>
      <c r="H15">
        <v>150</v>
      </c>
      <c r="I15">
        <f t="shared" si="0"/>
        <v>222</v>
      </c>
      <c r="J15" s="9">
        <v>0.11527777777777777</v>
      </c>
    </row>
    <row r="16" spans="1:10" ht="14.25">
      <c r="A16">
        <v>69</v>
      </c>
      <c r="B16" s="2" t="s">
        <v>183</v>
      </c>
      <c r="C16" s="2" t="s">
        <v>184</v>
      </c>
      <c r="D16" s="2" t="s">
        <v>109</v>
      </c>
      <c r="E16" s="2" t="s">
        <v>167</v>
      </c>
      <c r="F16">
        <v>66</v>
      </c>
      <c r="G16">
        <v>20</v>
      </c>
      <c r="H16">
        <v>135</v>
      </c>
      <c r="I16">
        <f t="shared" si="0"/>
        <v>221</v>
      </c>
      <c r="J16" s="9">
        <v>0.15277777777777776</v>
      </c>
    </row>
    <row r="17" spans="1:10" ht="14.25">
      <c r="A17">
        <v>78</v>
      </c>
      <c r="B17" s="2" t="s">
        <v>11</v>
      </c>
      <c r="C17" s="2" t="s">
        <v>174</v>
      </c>
      <c r="D17" s="2" t="s">
        <v>7</v>
      </c>
      <c r="E17" s="2" t="s">
        <v>167</v>
      </c>
      <c r="F17">
        <v>46</v>
      </c>
      <c r="G17">
        <v>20</v>
      </c>
      <c r="H17">
        <v>150</v>
      </c>
      <c r="I17">
        <f t="shared" si="0"/>
        <v>216</v>
      </c>
      <c r="J17" s="9">
        <v>0.11805555555555557</v>
      </c>
    </row>
    <row r="18" spans="1:10" ht="14.25">
      <c r="A18">
        <v>29</v>
      </c>
      <c r="B18" s="2" t="s">
        <v>82</v>
      </c>
      <c r="C18" s="2" t="s">
        <v>83</v>
      </c>
      <c r="D18" s="2" t="s">
        <v>76</v>
      </c>
      <c r="E18" s="2" t="s">
        <v>77</v>
      </c>
      <c r="F18">
        <v>50</v>
      </c>
      <c r="G18">
        <v>30</v>
      </c>
      <c r="H18">
        <v>135</v>
      </c>
      <c r="I18">
        <f t="shared" si="0"/>
        <v>215</v>
      </c>
      <c r="J18" s="9">
        <v>0.16319444444444445</v>
      </c>
    </row>
    <row r="19" spans="1:10" ht="14.25">
      <c r="A19">
        <v>45</v>
      </c>
      <c r="B19" s="2" t="s">
        <v>86</v>
      </c>
      <c r="C19" s="2" t="s">
        <v>87</v>
      </c>
      <c r="D19" s="2" t="s">
        <v>78</v>
      </c>
      <c r="E19" s="2" t="s">
        <v>77</v>
      </c>
      <c r="F19">
        <v>54</v>
      </c>
      <c r="G19">
        <v>30</v>
      </c>
      <c r="H19">
        <v>130</v>
      </c>
      <c r="I19">
        <f t="shared" si="0"/>
        <v>214</v>
      </c>
      <c r="J19" s="9">
        <v>0.13958333333333334</v>
      </c>
    </row>
    <row r="20" spans="1:10" ht="14.25">
      <c r="A20">
        <v>85</v>
      </c>
      <c r="B20" s="2" t="s">
        <v>66</v>
      </c>
      <c r="C20" s="2" t="s">
        <v>166</v>
      </c>
      <c r="D20" s="2" t="s">
        <v>78</v>
      </c>
      <c r="E20" s="2" t="s">
        <v>161</v>
      </c>
      <c r="F20">
        <v>54</v>
      </c>
      <c r="G20">
        <v>30</v>
      </c>
      <c r="H20">
        <v>130</v>
      </c>
      <c r="I20">
        <f t="shared" si="0"/>
        <v>214</v>
      </c>
      <c r="J20" s="9">
        <v>0.12361111111111112</v>
      </c>
    </row>
    <row r="21" spans="1:10" ht="14.25">
      <c r="A21">
        <v>106</v>
      </c>
      <c r="B21" s="2" t="s">
        <v>19</v>
      </c>
      <c r="C21" s="2" t="s">
        <v>96</v>
      </c>
      <c r="D21" s="2" t="s">
        <v>78</v>
      </c>
      <c r="E21" s="2" t="s">
        <v>93</v>
      </c>
      <c r="F21">
        <v>68</v>
      </c>
      <c r="G21">
        <v>50</v>
      </c>
      <c r="H21">
        <v>95</v>
      </c>
      <c r="I21">
        <f t="shared" si="0"/>
        <v>213</v>
      </c>
      <c r="J21" s="9">
        <v>0.13749999999999998</v>
      </c>
    </row>
    <row r="22" spans="1:10" ht="14.25">
      <c r="A22">
        <v>51</v>
      </c>
      <c r="B22" s="2" t="s">
        <v>164</v>
      </c>
      <c r="C22" s="2" t="s">
        <v>165</v>
      </c>
      <c r="D22" s="2" t="s">
        <v>78</v>
      </c>
      <c r="E22" s="2" t="s">
        <v>161</v>
      </c>
      <c r="F22" s="6">
        <v>52</v>
      </c>
      <c r="G22">
        <v>40</v>
      </c>
      <c r="H22">
        <v>120</v>
      </c>
      <c r="I22">
        <f t="shared" si="0"/>
        <v>212</v>
      </c>
      <c r="J22" s="9">
        <v>0.13472222222222222</v>
      </c>
    </row>
    <row r="23" spans="1:10" ht="14.25">
      <c r="A23">
        <v>34</v>
      </c>
      <c r="B23" s="2" t="s">
        <v>88</v>
      </c>
      <c r="C23" s="2" t="s">
        <v>89</v>
      </c>
      <c r="D23" s="2" t="s">
        <v>78</v>
      </c>
      <c r="E23" s="2" t="s">
        <v>77</v>
      </c>
      <c r="F23">
        <v>56</v>
      </c>
      <c r="G23">
        <v>40</v>
      </c>
      <c r="H23">
        <v>115</v>
      </c>
      <c r="I23">
        <f t="shared" si="0"/>
        <v>211</v>
      </c>
      <c r="J23" s="9">
        <v>0.14375000000000002</v>
      </c>
    </row>
    <row r="24" spans="1:10" ht="14.25">
      <c r="A24">
        <v>76</v>
      </c>
      <c r="B24" s="2" t="s">
        <v>13</v>
      </c>
      <c r="C24" s="2" t="s">
        <v>131</v>
      </c>
      <c r="D24" s="2" t="s">
        <v>109</v>
      </c>
      <c r="E24" s="2" t="s">
        <v>129</v>
      </c>
      <c r="F24">
        <v>54</v>
      </c>
      <c r="G24">
        <v>50</v>
      </c>
      <c r="H24">
        <v>105</v>
      </c>
      <c r="I24">
        <f t="shared" si="0"/>
        <v>209</v>
      </c>
      <c r="J24" s="9">
        <v>0.20833333333333334</v>
      </c>
    </row>
    <row r="25" spans="1:10" ht="14.25">
      <c r="A25">
        <v>25</v>
      </c>
      <c r="B25" s="2" t="s">
        <v>123</v>
      </c>
      <c r="C25" s="2" t="s">
        <v>68</v>
      </c>
      <c r="D25" s="2" t="s">
        <v>94</v>
      </c>
      <c r="E25" s="2" t="s">
        <v>108</v>
      </c>
      <c r="F25" s="4">
        <v>58</v>
      </c>
      <c r="G25">
        <v>40</v>
      </c>
      <c r="H25">
        <v>105</v>
      </c>
      <c r="I25">
        <f t="shared" si="0"/>
        <v>203</v>
      </c>
      <c r="J25" s="9">
        <v>0.11666666666666665</v>
      </c>
    </row>
    <row r="26" spans="1:10" ht="14.25">
      <c r="A26">
        <v>48</v>
      </c>
      <c r="B26" s="2" t="s">
        <v>67</v>
      </c>
      <c r="C26" s="2" t="s">
        <v>50</v>
      </c>
      <c r="D26" s="2" t="s">
        <v>110</v>
      </c>
      <c r="E26" s="2" t="s">
        <v>125</v>
      </c>
      <c r="F26">
        <v>58</v>
      </c>
      <c r="G26">
        <v>50</v>
      </c>
      <c r="H26">
        <v>95</v>
      </c>
      <c r="I26">
        <f t="shared" si="0"/>
        <v>203</v>
      </c>
      <c r="J26" s="9">
        <v>0.17152777777777775</v>
      </c>
    </row>
    <row r="27" spans="1:10" ht="14.25">
      <c r="A27">
        <v>66</v>
      </c>
      <c r="B27" s="2" t="s">
        <v>111</v>
      </c>
      <c r="C27" s="2" t="s">
        <v>113</v>
      </c>
      <c r="D27" s="2" t="s">
        <v>78</v>
      </c>
      <c r="E27" s="2" t="s">
        <v>108</v>
      </c>
      <c r="F27" s="4">
        <v>58</v>
      </c>
      <c r="G27">
        <v>50</v>
      </c>
      <c r="H27">
        <v>90</v>
      </c>
      <c r="I27">
        <f t="shared" si="0"/>
        <v>198</v>
      </c>
      <c r="J27" s="9">
        <v>0.12847222222222224</v>
      </c>
    </row>
    <row r="28" spans="1:10" ht="14.25">
      <c r="A28">
        <v>49</v>
      </c>
      <c r="B28" s="2" t="s">
        <v>144</v>
      </c>
      <c r="C28" s="2" t="s">
        <v>131</v>
      </c>
      <c r="D28" s="2" t="s">
        <v>110</v>
      </c>
      <c r="E28" s="2" t="s">
        <v>129</v>
      </c>
      <c r="F28" s="4">
        <v>60</v>
      </c>
      <c r="G28">
        <v>40</v>
      </c>
      <c r="H28">
        <v>85</v>
      </c>
      <c r="I28">
        <f t="shared" si="0"/>
        <v>185</v>
      </c>
      <c r="J28" s="9">
        <v>0.20486111111111113</v>
      </c>
    </row>
    <row r="29" spans="1:10" ht="14.25">
      <c r="A29">
        <v>44</v>
      </c>
      <c r="B29" s="2" t="s">
        <v>91</v>
      </c>
      <c r="C29" s="2" t="s">
        <v>186</v>
      </c>
      <c r="D29" s="2" t="s">
        <v>76</v>
      </c>
      <c r="E29" s="2" t="s">
        <v>185</v>
      </c>
      <c r="F29">
        <v>54</v>
      </c>
      <c r="G29">
        <v>50</v>
      </c>
      <c r="H29">
        <v>80</v>
      </c>
      <c r="I29">
        <f t="shared" si="0"/>
        <v>184</v>
      </c>
      <c r="J29" s="9">
        <v>0.10833333333333334</v>
      </c>
    </row>
    <row r="30" spans="1:10" ht="14.25">
      <c r="A30">
        <v>105</v>
      </c>
      <c r="B30" s="2" t="s">
        <v>111</v>
      </c>
      <c r="C30" s="2" t="s">
        <v>112</v>
      </c>
      <c r="D30" s="2" t="s">
        <v>78</v>
      </c>
      <c r="E30" s="2" t="s">
        <v>108</v>
      </c>
      <c r="F30">
        <v>68</v>
      </c>
      <c r="G30">
        <v>40</v>
      </c>
      <c r="H30">
        <v>75</v>
      </c>
      <c r="I30">
        <f t="shared" si="0"/>
        <v>183</v>
      </c>
      <c r="J30" s="9">
        <v>0.14375000000000002</v>
      </c>
    </row>
    <row r="31" spans="1:10" ht="14.25">
      <c r="A31">
        <v>21</v>
      </c>
      <c r="B31" s="2" t="s">
        <v>13</v>
      </c>
      <c r="C31" s="2" t="s">
        <v>169</v>
      </c>
      <c r="D31" s="2" t="s">
        <v>7</v>
      </c>
      <c r="E31" s="2" t="s">
        <v>167</v>
      </c>
      <c r="F31">
        <v>44</v>
      </c>
      <c r="G31">
        <v>40</v>
      </c>
      <c r="H31">
        <v>90</v>
      </c>
      <c r="I31">
        <f t="shared" si="0"/>
        <v>174</v>
      </c>
      <c r="J31" s="9">
        <v>0.12986111111111112</v>
      </c>
    </row>
    <row r="32" spans="1:10" ht="14.25">
      <c r="A32">
        <v>59</v>
      </c>
      <c r="B32" s="2" t="s">
        <v>101</v>
      </c>
      <c r="C32" s="2" t="s">
        <v>102</v>
      </c>
      <c r="D32" s="2" t="s">
        <v>78</v>
      </c>
      <c r="E32" s="2" t="s">
        <v>93</v>
      </c>
      <c r="F32">
        <v>42</v>
      </c>
      <c r="G32">
        <v>40</v>
      </c>
      <c r="H32">
        <v>90</v>
      </c>
      <c r="I32">
        <f t="shared" si="0"/>
        <v>172</v>
      </c>
      <c r="J32" s="9">
        <v>0.1638888888888889</v>
      </c>
    </row>
    <row r="33" spans="1:10" ht="14.25">
      <c r="A33">
        <v>46</v>
      </c>
      <c r="B33" s="2" t="s">
        <v>135</v>
      </c>
      <c r="C33" s="2" t="s">
        <v>136</v>
      </c>
      <c r="D33" s="2" t="s">
        <v>130</v>
      </c>
      <c r="E33" s="2" t="s">
        <v>129</v>
      </c>
      <c r="F33">
        <v>54</v>
      </c>
      <c r="G33">
        <v>30</v>
      </c>
      <c r="H33">
        <v>80</v>
      </c>
      <c r="I33">
        <f t="shared" si="0"/>
        <v>164</v>
      </c>
      <c r="J33" s="9">
        <v>0.12152777777777778</v>
      </c>
    </row>
    <row r="34" spans="1:10" ht="14.25">
      <c r="A34">
        <v>40</v>
      </c>
      <c r="B34" s="2" t="s">
        <v>132</v>
      </c>
      <c r="C34" s="2" t="s">
        <v>133</v>
      </c>
      <c r="D34" s="2" t="s">
        <v>109</v>
      </c>
      <c r="E34" s="2" t="s">
        <v>129</v>
      </c>
      <c r="F34" s="4">
        <v>54</v>
      </c>
      <c r="G34">
        <v>15</v>
      </c>
      <c r="H34">
        <v>80</v>
      </c>
      <c r="I34">
        <f t="shared" si="0"/>
        <v>149</v>
      </c>
      <c r="J34" s="9">
        <v>0.17430555555555557</v>
      </c>
    </row>
    <row r="35" spans="1:10" ht="14.25">
      <c r="A35">
        <v>65</v>
      </c>
      <c r="B35" s="2" t="s">
        <v>192</v>
      </c>
      <c r="C35" s="2" t="s">
        <v>193</v>
      </c>
      <c r="D35" s="2" t="s">
        <v>78</v>
      </c>
      <c r="E35" s="2" t="s">
        <v>185</v>
      </c>
      <c r="F35" s="4">
        <v>66</v>
      </c>
      <c r="G35">
        <v>50</v>
      </c>
      <c r="H35">
        <v>30</v>
      </c>
      <c r="I35">
        <f t="shared" si="0"/>
        <v>146</v>
      </c>
      <c r="J35" s="9">
        <v>0.13541666666666666</v>
      </c>
    </row>
    <row r="36" spans="1:10" ht="14.25">
      <c r="A36">
        <v>28</v>
      </c>
      <c r="B36" s="2" t="s">
        <v>171</v>
      </c>
      <c r="C36" s="2" t="s">
        <v>172</v>
      </c>
      <c r="D36" s="2" t="s">
        <v>7</v>
      </c>
      <c r="E36" s="2" t="s">
        <v>167</v>
      </c>
      <c r="F36">
        <v>58</v>
      </c>
      <c r="G36">
        <v>30</v>
      </c>
      <c r="H36">
        <v>50</v>
      </c>
      <c r="I36">
        <f t="shared" si="0"/>
        <v>138</v>
      </c>
      <c r="J36" s="9">
        <v>0.17222222222222225</v>
      </c>
    </row>
    <row r="37" spans="1:10" ht="14.25">
      <c r="A37">
        <v>38</v>
      </c>
      <c r="B37" s="2" t="s">
        <v>91</v>
      </c>
      <c r="C37" s="2" t="s">
        <v>92</v>
      </c>
      <c r="D37" s="2" t="s">
        <v>80</v>
      </c>
      <c r="E37" s="2" t="s">
        <v>77</v>
      </c>
      <c r="F37">
        <v>58</v>
      </c>
      <c r="G37">
        <v>30</v>
      </c>
      <c r="H37">
        <v>50</v>
      </c>
      <c r="I37">
        <f t="shared" si="0"/>
        <v>138</v>
      </c>
      <c r="J37" s="9">
        <v>0.11597222222222221</v>
      </c>
    </row>
    <row r="38" spans="1:10" ht="14.25">
      <c r="A38">
        <v>77</v>
      </c>
      <c r="B38" s="2" t="s">
        <v>179</v>
      </c>
      <c r="C38" s="2" t="s">
        <v>180</v>
      </c>
      <c r="D38" s="2" t="s">
        <v>7</v>
      </c>
      <c r="E38" s="2" t="s">
        <v>167</v>
      </c>
      <c r="F38">
        <v>60</v>
      </c>
      <c r="G38">
        <v>30</v>
      </c>
      <c r="H38">
        <v>45</v>
      </c>
      <c r="I38">
        <f t="shared" si="0"/>
        <v>135</v>
      </c>
      <c r="J38" s="9">
        <v>0.10833333333333334</v>
      </c>
    </row>
    <row r="39" spans="1:10" ht="14.25">
      <c r="A39">
        <v>12</v>
      </c>
      <c r="B39" s="2" t="s">
        <v>137</v>
      </c>
      <c r="C39" s="2" t="s">
        <v>138</v>
      </c>
      <c r="D39" s="2" t="s">
        <v>130</v>
      </c>
      <c r="E39" s="2" t="s">
        <v>129</v>
      </c>
      <c r="F39">
        <v>54</v>
      </c>
      <c r="G39">
        <v>10</v>
      </c>
      <c r="H39">
        <v>70</v>
      </c>
      <c r="I39">
        <f t="shared" si="0"/>
        <v>134</v>
      </c>
      <c r="J39" s="9">
        <v>0.14305555555555557</v>
      </c>
    </row>
    <row r="40" spans="1:10" ht="14.25">
      <c r="A40">
        <v>100</v>
      </c>
      <c r="B40" s="2" t="s">
        <v>43</v>
      </c>
      <c r="C40" s="2" t="s">
        <v>120</v>
      </c>
      <c r="D40" s="2" t="s">
        <v>76</v>
      </c>
      <c r="E40" s="2" t="s">
        <v>108</v>
      </c>
      <c r="F40">
        <v>50</v>
      </c>
      <c r="G40">
        <v>30</v>
      </c>
      <c r="H40">
        <v>50</v>
      </c>
      <c r="I40">
        <f t="shared" si="0"/>
        <v>130</v>
      </c>
      <c r="J40" s="9">
        <v>0.1423611111111111</v>
      </c>
    </row>
    <row r="41" spans="1:10" ht="14.25">
      <c r="A41">
        <v>104</v>
      </c>
      <c r="B41" s="2" t="s">
        <v>111</v>
      </c>
      <c r="C41" s="2" t="s">
        <v>140</v>
      </c>
      <c r="D41" s="2" t="s">
        <v>130</v>
      </c>
      <c r="E41" s="2" t="s">
        <v>129</v>
      </c>
      <c r="F41">
        <v>48</v>
      </c>
      <c r="G41">
        <v>0</v>
      </c>
      <c r="H41">
        <v>50</v>
      </c>
      <c r="I41">
        <f t="shared" si="0"/>
        <v>98</v>
      </c>
      <c r="J41" s="9">
        <v>0.14097222222222222</v>
      </c>
    </row>
    <row r="42" spans="2:5" ht="14.25">
      <c r="B42" s="2"/>
      <c r="C42" s="2"/>
      <c r="D42" s="2"/>
      <c r="E42" s="2"/>
    </row>
    <row r="43" spans="2:5" ht="14.25">
      <c r="B43" s="2"/>
      <c r="C43" s="2"/>
      <c r="D43" s="2"/>
      <c r="E43" s="2"/>
    </row>
    <row r="44" spans="2:5" ht="14.25">
      <c r="B44" s="2"/>
      <c r="C44" s="2"/>
      <c r="D44" s="2"/>
      <c r="E44" s="2"/>
    </row>
    <row r="45" spans="1:5" ht="14.25">
      <c r="A45" s="4"/>
      <c r="B45" s="2"/>
      <c r="C45" s="2"/>
      <c r="D45" s="2"/>
      <c r="E45" s="2"/>
    </row>
    <row r="46" spans="2:5" ht="14.25">
      <c r="B46" s="2"/>
      <c r="C46" s="2"/>
      <c r="D46" s="2"/>
      <c r="E46" s="2"/>
    </row>
    <row r="47" spans="2:5" ht="14.25">
      <c r="B47" s="2"/>
      <c r="C47" s="2"/>
      <c r="D47" s="2"/>
      <c r="E47" s="2"/>
    </row>
    <row r="48" spans="2:5" ht="14.25">
      <c r="B48" s="2"/>
      <c r="C48" s="2"/>
      <c r="D48" s="2"/>
      <c r="E48" s="2"/>
    </row>
    <row r="49" spans="2:5" ht="14.25">
      <c r="B49" s="2"/>
      <c r="C49" s="2"/>
      <c r="D49" s="2"/>
      <c r="E49" s="2"/>
    </row>
    <row r="50" spans="2:5" ht="14.25">
      <c r="B50" s="2"/>
      <c r="C50" s="2"/>
      <c r="D50" s="2"/>
      <c r="E50" s="2"/>
    </row>
    <row r="51" spans="2:5" ht="14.25">
      <c r="B51" s="2"/>
      <c r="C51" s="2"/>
      <c r="D51" s="3"/>
      <c r="E51" s="2"/>
    </row>
    <row r="52" spans="2:5" ht="14.25">
      <c r="B52" s="2"/>
      <c r="C52" s="2"/>
      <c r="D52" s="2"/>
      <c r="E52" s="2"/>
    </row>
    <row r="53" spans="2:5" ht="14.25">
      <c r="B53" s="3"/>
      <c r="C53" s="3"/>
      <c r="D53" s="2"/>
      <c r="E53" s="3"/>
    </row>
    <row r="54" spans="2:5" ht="14.25">
      <c r="B54" s="2"/>
      <c r="C54" s="2"/>
      <c r="D54" s="2"/>
      <c r="E54" s="2"/>
    </row>
    <row r="55" spans="2:5" ht="14.25">
      <c r="B55" s="2"/>
      <c r="C55" s="2"/>
      <c r="D55" s="2"/>
      <c r="E55" s="2"/>
    </row>
    <row r="56" spans="2:5" ht="14.25">
      <c r="B56" s="2"/>
      <c r="C56" s="2"/>
      <c r="D56" s="2"/>
      <c r="E56" s="2"/>
    </row>
    <row r="57" spans="2:5" ht="14.25">
      <c r="B57" s="2"/>
      <c r="C57" s="2"/>
      <c r="D57" s="2"/>
      <c r="E57" s="2"/>
    </row>
    <row r="58" spans="2:5" ht="14.25">
      <c r="B58" s="2"/>
      <c r="C58" s="2"/>
      <c r="D58" s="2"/>
      <c r="E58" s="2"/>
    </row>
    <row r="59" spans="2:5" ht="14.25">
      <c r="B59" s="2"/>
      <c r="C59" s="2"/>
      <c r="D59" s="2"/>
      <c r="E59" s="2"/>
    </row>
    <row r="60" spans="2:5" ht="14.25">
      <c r="B60" s="2"/>
      <c r="C60" s="2"/>
      <c r="D60" s="2"/>
      <c r="E60" s="2"/>
    </row>
    <row r="61" spans="2:5" ht="14.25">
      <c r="B61" s="2"/>
      <c r="C61" s="2"/>
      <c r="D61" s="2"/>
      <c r="E61" s="2"/>
    </row>
    <row r="62" spans="2:5" ht="14.25">
      <c r="B62" s="3"/>
      <c r="C62" s="3"/>
      <c r="D62" s="2"/>
      <c r="E62" s="3"/>
    </row>
    <row r="63" spans="2:5" ht="14.25">
      <c r="B63" s="2"/>
      <c r="C63" s="2"/>
      <c r="D63" s="2"/>
      <c r="E63" s="2"/>
    </row>
    <row r="64" spans="2:5" ht="14.25">
      <c r="B64" s="2"/>
      <c r="C64" s="2"/>
      <c r="D64" s="2"/>
      <c r="E64" s="2"/>
    </row>
    <row r="65" spans="2:5" ht="14.25">
      <c r="B65" s="2"/>
      <c r="C65" s="2"/>
      <c r="D65" s="2"/>
      <c r="E65" s="2"/>
    </row>
    <row r="66" spans="2:5" ht="14.25">
      <c r="B66" s="2"/>
      <c r="C66" s="2"/>
      <c r="D66" s="2"/>
      <c r="E66" s="2"/>
    </row>
    <row r="67" spans="2:5" ht="14.25">
      <c r="B67" s="3"/>
      <c r="C67" s="3"/>
      <c r="D67" s="2"/>
      <c r="E67" s="3"/>
    </row>
    <row r="68" spans="1:5" ht="14.25">
      <c r="A68" s="4"/>
      <c r="B68" s="2"/>
      <c r="C68" s="2"/>
      <c r="D68" s="2"/>
      <c r="E68" s="2"/>
    </row>
    <row r="69" spans="2:5" ht="14.25">
      <c r="B69" s="2"/>
      <c r="C69" s="2"/>
      <c r="D69" s="2"/>
      <c r="E69" s="2"/>
    </row>
    <row r="70" spans="2:5" ht="14.25">
      <c r="B70" s="2"/>
      <c r="C70" s="2"/>
      <c r="D70" s="2"/>
      <c r="E70" s="2"/>
    </row>
    <row r="71" spans="2:5" ht="14.25">
      <c r="B71" s="2"/>
      <c r="C71" s="2"/>
      <c r="D71" s="2"/>
      <c r="E71" s="2"/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93"/>
  <sheetViews>
    <sheetView zoomScalePageLayoutView="0" workbookViewId="0" topLeftCell="A1">
      <selection activeCell="I98" sqref="I98"/>
    </sheetView>
  </sheetViews>
  <sheetFormatPr defaultColWidth="9.140625" defaultRowHeight="15"/>
  <cols>
    <col min="2" max="2" width="17.28125" style="0" customWidth="1"/>
    <col min="3" max="3" width="17.140625" style="0" customWidth="1"/>
    <col min="4" max="4" width="17.7109375" style="0" customWidth="1"/>
    <col min="5" max="5" width="11.8515625" style="0" customWidth="1"/>
    <col min="7" max="7" width="15.57421875" style="0" customWidth="1"/>
    <col min="8" max="9" width="14.7109375" style="0" customWidth="1"/>
    <col min="10" max="10" width="9.00390625" style="0" customWidth="1"/>
  </cols>
  <sheetData>
    <row r="1" spans="1:10" ht="17.25" thickBot="1">
      <c r="A1" s="1" t="s">
        <v>72</v>
      </c>
      <c r="B1" s="1" t="s">
        <v>74</v>
      </c>
      <c r="C1" s="1" t="s">
        <v>73</v>
      </c>
      <c r="D1" s="1" t="s">
        <v>0</v>
      </c>
      <c r="E1" s="1" t="s">
        <v>1</v>
      </c>
      <c r="F1" s="1" t="s">
        <v>3</v>
      </c>
      <c r="G1" s="1" t="s">
        <v>4</v>
      </c>
      <c r="H1" s="1" t="s">
        <v>5</v>
      </c>
      <c r="I1" s="1" t="s">
        <v>6</v>
      </c>
      <c r="J1" s="7" t="s">
        <v>75</v>
      </c>
    </row>
    <row r="2" spans="1:10" ht="14.25">
      <c r="A2">
        <v>67</v>
      </c>
      <c r="B2" s="2" t="s">
        <v>69</v>
      </c>
      <c r="C2" s="2" t="s">
        <v>70</v>
      </c>
      <c r="D2" s="2" t="s">
        <v>109</v>
      </c>
      <c r="E2" s="2" t="s">
        <v>129</v>
      </c>
      <c r="F2" s="4">
        <v>74</v>
      </c>
      <c r="G2">
        <v>40</v>
      </c>
      <c r="H2">
        <v>275</v>
      </c>
      <c r="I2">
        <f aca="true" t="shared" si="0" ref="I2:I30">SUM(F2:H2)</f>
        <v>389</v>
      </c>
      <c r="J2" s="9">
        <v>0.1625</v>
      </c>
    </row>
    <row r="3" spans="1:10" ht="14.25">
      <c r="A3">
        <v>87</v>
      </c>
      <c r="B3" s="2" t="s">
        <v>12</v>
      </c>
      <c r="C3" s="2" t="s">
        <v>27</v>
      </c>
      <c r="D3" s="2" t="s">
        <v>95</v>
      </c>
      <c r="E3" s="2" t="s">
        <v>93</v>
      </c>
      <c r="F3">
        <v>74</v>
      </c>
      <c r="G3">
        <v>50</v>
      </c>
      <c r="H3">
        <v>200</v>
      </c>
      <c r="I3">
        <f t="shared" si="0"/>
        <v>324</v>
      </c>
      <c r="J3" s="9">
        <v>0.14791666666666667</v>
      </c>
    </row>
    <row r="4" spans="1:10" ht="14.25">
      <c r="A4">
        <v>9</v>
      </c>
      <c r="B4" s="2" t="s">
        <v>22</v>
      </c>
      <c r="C4" s="2" t="s">
        <v>42</v>
      </c>
      <c r="D4" s="3" t="s">
        <v>94</v>
      </c>
      <c r="E4" s="2" t="s">
        <v>125</v>
      </c>
      <c r="F4">
        <v>60</v>
      </c>
      <c r="G4">
        <v>40</v>
      </c>
      <c r="H4">
        <v>220</v>
      </c>
      <c r="I4">
        <f t="shared" si="0"/>
        <v>320</v>
      </c>
      <c r="J4" s="9">
        <v>0.14444444444444446</v>
      </c>
    </row>
    <row r="5" spans="1:10" ht="14.25">
      <c r="A5">
        <v>20</v>
      </c>
      <c r="B5" s="2" t="s">
        <v>175</v>
      </c>
      <c r="C5" s="2" t="s">
        <v>176</v>
      </c>
      <c r="D5" s="2" t="s">
        <v>7</v>
      </c>
      <c r="E5" s="2" t="s">
        <v>167</v>
      </c>
      <c r="F5">
        <v>58</v>
      </c>
      <c r="G5">
        <v>40</v>
      </c>
      <c r="H5">
        <v>220</v>
      </c>
      <c r="I5">
        <f t="shared" si="0"/>
        <v>318</v>
      </c>
      <c r="J5" s="9">
        <v>0.1486111111111111</v>
      </c>
    </row>
    <row r="6" spans="1:10" ht="14.25">
      <c r="A6">
        <v>52</v>
      </c>
      <c r="B6" s="3" t="s">
        <v>18</v>
      </c>
      <c r="C6" s="3" t="s">
        <v>60</v>
      </c>
      <c r="D6" s="2" t="s">
        <v>78</v>
      </c>
      <c r="E6" s="2" t="s">
        <v>161</v>
      </c>
      <c r="F6" s="4">
        <v>62</v>
      </c>
      <c r="G6">
        <v>50</v>
      </c>
      <c r="H6">
        <v>205</v>
      </c>
      <c r="I6">
        <f t="shared" si="0"/>
        <v>317</v>
      </c>
      <c r="J6" s="9">
        <v>0.13402777777777777</v>
      </c>
    </row>
    <row r="7" spans="1:10" ht="14.25">
      <c r="A7">
        <v>73</v>
      </c>
      <c r="B7" s="2" t="s">
        <v>44</v>
      </c>
      <c r="C7" s="2" t="s">
        <v>28</v>
      </c>
      <c r="D7" s="2" t="s">
        <v>78</v>
      </c>
      <c r="E7" s="2" t="s">
        <v>185</v>
      </c>
      <c r="F7">
        <v>76</v>
      </c>
      <c r="G7">
        <v>60</v>
      </c>
      <c r="H7">
        <v>180</v>
      </c>
      <c r="I7">
        <f t="shared" si="0"/>
        <v>316</v>
      </c>
      <c r="J7" s="9">
        <v>0.18194444444444444</v>
      </c>
    </row>
    <row r="8" spans="1:10" ht="14.25">
      <c r="A8">
        <v>89</v>
      </c>
      <c r="B8" s="2" t="s">
        <v>182</v>
      </c>
      <c r="C8" s="2" t="s">
        <v>30</v>
      </c>
      <c r="D8" s="3" t="s">
        <v>168</v>
      </c>
      <c r="E8" s="2" t="s">
        <v>167</v>
      </c>
      <c r="F8">
        <v>74</v>
      </c>
      <c r="G8">
        <v>50</v>
      </c>
      <c r="H8">
        <v>190</v>
      </c>
      <c r="I8">
        <f t="shared" si="0"/>
        <v>314</v>
      </c>
      <c r="J8" s="9">
        <v>0.15277777777777776</v>
      </c>
    </row>
    <row r="9" spans="1:10" ht="14.25">
      <c r="A9">
        <v>71</v>
      </c>
      <c r="B9" s="3" t="s">
        <v>88</v>
      </c>
      <c r="C9" s="3" t="s">
        <v>61</v>
      </c>
      <c r="D9" s="2" t="s">
        <v>78</v>
      </c>
      <c r="E9" s="2" t="s">
        <v>93</v>
      </c>
      <c r="F9">
        <v>68</v>
      </c>
      <c r="G9">
        <v>60</v>
      </c>
      <c r="H9">
        <v>180</v>
      </c>
      <c r="I9">
        <f t="shared" si="0"/>
        <v>308</v>
      </c>
      <c r="J9" s="9">
        <v>0.23750000000000002</v>
      </c>
    </row>
    <row r="10" spans="1:10" ht="14.25">
      <c r="A10">
        <v>79</v>
      </c>
      <c r="B10" s="2" t="s">
        <v>62</v>
      </c>
      <c r="C10" s="2" t="s">
        <v>173</v>
      </c>
      <c r="D10" s="2" t="s">
        <v>7</v>
      </c>
      <c r="E10" s="2" t="s">
        <v>167</v>
      </c>
      <c r="F10">
        <v>62</v>
      </c>
      <c r="G10">
        <v>30</v>
      </c>
      <c r="H10">
        <v>210</v>
      </c>
      <c r="I10">
        <f t="shared" si="0"/>
        <v>302</v>
      </c>
      <c r="J10" s="9">
        <v>0.1451388888888889</v>
      </c>
    </row>
    <row r="11" spans="1:10" ht="14.25">
      <c r="A11">
        <v>50</v>
      </c>
      <c r="B11" s="2" t="s">
        <v>17</v>
      </c>
      <c r="C11" s="2" t="s">
        <v>49</v>
      </c>
      <c r="D11" s="2" t="s">
        <v>78</v>
      </c>
      <c r="E11" s="2" t="s">
        <v>161</v>
      </c>
      <c r="F11" s="4">
        <v>58</v>
      </c>
      <c r="G11">
        <v>60</v>
      </c>
      <c r="H11">
        <v>180</v>
      </c>
      <c r="I11">
        <f t="shared" si="0"/>
        <v>298</v>
      </c>
      <c r="J11" s="9">
        <v>0.12916666666666668</v>
      </c>
    </row>
    <row r="12" spans="1:10" ht="14.25">
      <c r="A12">
        <v>41</v>
      </c>
      <c r="B12" s="2" t="s">
        <v>66</v>
      </c>
      <c r="C12" s="2" t="s">
        <v>194</v>
      </c>
      <c r="D12" s="2" t="s">
        <v>78</v>
      </c>
      <c r="E12" s="2" t="s">
        <v>185</v>
      </c>
      <c r="F12" s="4">
        <v>64</v>
      </c>
      <c r="G12">
        <v>50</v>
      </c>
      <c r="H12">
        <v>180</v>
      </c>
      <c r="I12">
        <f t="shared" si="0"/>
        <v>294</v>
      </c>
      <c r="J12" s="9">
        <v>0.23611111111111113</v>
      </c>
    </row>
    <row r="13" spans="1:10" ht="14.25">
      <c r="A13">
        <v>88</v>
      </c>
      <c r="B13" s="2" t="s">
        <v>22</v>
      </c>
      <c r="C13" s="2" t="s">
        <v>124</v>
      </c>
      <c r="D13" s="2" t="s">
        <v>95</v>
      </c>
      <c r="E13" s="2" t="s">
        <v>108</v>
      </c>
      <c r="F13">
        <v>64</v>
      </c>
      <c r="G13">
        <v>50</v>
      </c>
      <c r="H13">
        <v>180</v>
      </c>
      <c r="I13">
        <f t="shared" si="0"/>
        <v>294</v>
      </c>
      <c r="J13" s="9">
        <v>0.22916666666666666</v>
      </c>
    </row>
    <row r="14" spans="1:10" ht="14.25">
      <c r="A14">
        <v>92</v>
      </c>
      <c r="B14" s="3" t="s">
        <v>45</v>
      </c>
      <c r="C14" s="3" t="s">
        <v>29</v>
      </c>
      <c r="D14" s="2" t="s">
        <v>130</v>
      </c>
      <c r="E14" s="3" t="s">
        <v>129</v>
      </c>
      <c r="F14">
        <v>64</v>
      </c>
      <c r="G14">
        <v>40</v>
      </c>
      <c r="H14">
        <v>185</v>
      </c>
      <c r="I14">
        <f t="shared" si="0"/>
        <v>289</v>
      </c>
      <c r="J14" s="9">
        <v>0.15347222222222223</v>
      </c>
    </row>
    <row r="15" spans="1:10" ht="14.25">
      <c r="A15">
        <v>101</v>
      </c>
      <c r="B15" s="2" t="s">
        <v>71</v>
      </c>
      <c r="C15" s="2" t="s">
        <v>63</v>
      </c>
      <c r="D15" s="2" t="s">
        <v>76</v>
      </c>
      <c r="E15" s="2" t="s">
        <v>77</v>
      </c>
      <c r="F15">
        <v>48</v>
      </c>
      <c r="G15">
        <v>20</v>
      </c>
      <c r="H15">
        <v>215</v>
      </c>
      <c r="I15">
        <f t="shared" si="0"/>
        <v>283</v>
      </c>
      <c r="J15" s="9">
        <v>0.10694444444444444</v>
      </c>
    </row>
    <row r="16" spans="1:10" ht="14.25">
      <c r="A16">
        <v>5</v>
      </c>
      <c r="B16" s="2" t="s">
        <v>10</v>
      </c>
      <c r="C16" s="2" t="s">
        <v>143</v>
      </c>
      <c r="D16" s="2" t="s">
        <v>94</v>
      </c>
      <c r="E16" s="2" t="s">
        <v>129</v>
      </c>
      <c r="F16">
        <v>56</v>
      </c>
      <c r="G16">
        <v>50</v>
      </c>
      <c r="H16">
        <v>175</v>
      </c>
      <c r="I16">
        <f t="shared" si="0"/>
        <v>281</v>
      </c>
      <c r="J16" s="9">
        <v>0.13541666666666666</v>
      </c>
    </row>
    <row r="17" spans="1:10" ht="14.25">
      <c r="A17">
        <v>63</v>
      </c>
      <c r="B17" s="3" t="s">
        <v>188</v>
      </c>
      <c r="C17" s="3" t="s">
        <v>189</v>
      </c>
      <c r="D17" s="2" t="s">
        <v>78</v>
      </c>
      <c r="E17" s="2" t="s">
        <v>185</v>
      </c>
      <c r="F17">
        <v>68</v>
      </c>
      <c r="G17">
        <v>60</v>
      </c>
      <c r="H17">
        <v>150</v>
      </c>
      <c r="I17">
        <f t="shared" si="0"/>
        <v>278</v>
      </c>
      <c r="J17" s="9">
        <v>0.21944444444444444</v>
      </c>
    </row>
    <row r="18" spans="1:10" ht="14.25">
      <c r="A18">
        <v>53</v>
      </c>
      <c r="B18" s="2" t="s">
        <v>18</v>
      </c>
      <c r="C18" s="2" t="s">
        <v>163</v>
      </c>
      <c r="D18" s="2" t="s">
        <v>78</v>
      </c>
      <c r="E18" s="2" t="s">
        <v>161</v>
      </c>
      <c r="F18" s="4">
        <v>64</v>
      </c>
      <c r="G18">
        <v>50</v>
      </c>
      <c r="H18">
        <v>160</v>
      </c>
      <c r="I18">
        <f t="shared" si="0"/>
        <v>274</v>
      </c>
      <c r="J18" s="9">
        <v>0.14444444444444446</v>
      </c>
    </row>
    <row r="19" spans="1:10" ht="14.25">
      <c r="A19">
        <v>47</v>
      </c>
      <c r="B19" s="2" t="s">
        <v>97</v>
      </c>
      <c r="C19" s="2" t="s">
        <v>98</v>
      </c>
      <c r="D19" s="2" t="s">
        <v>78</v>
      </c>
      <c r="E19" s="2" t="s">
        <v>93</v>
      </c>
      <c r="F19">
        <v>54</v>
      </c>
      <c r="G19">
        <v>50</v>
      </c>
      <c r="H19">
        <v>165</v>
      </c>
      <c r="I19">
        <f t="shared" si="0"/>
        <v>269</v>
      </c>
      <c r="J19" s="9">
        <v>0.15694444444444444</v>
      </c>
    </row>
    <row r="20" spans="1:10" ht="14.25">
      <c r="A20">
        <v>31</v>
      </c>
      <c r="B20" s="2" t="s">
        <v>114</v>
      </c>
      <c r="C20" s="2" t="s">
        <v>115</v>
      </c>
      <c r="D20" s="2" t="s">
        <v>109</v>
      </c>
      <c r="E20" s="2" t="s">
        <v>108</v>
      </c>
      <c r="F20">
        <v>54</v>
      </c>
      <c r="G20">
        <v>50</v>
      </c>
      <c r="H20">
        <v>160</v>
      </c>
      <c r="I20">
        <f t="shared" si="0"/>
        <v>264</v>
      </c>
      <c r="J20" s="9">
        <v>0.1909722222222222</v>
      </c>
    </row>
    <row r="21" spans="1:10" ht="14.25">
      <c r="A21">
        <v>33</v>
      </c>
      <c r="B21" s="2" t="s">
        <v>43</v>
      </c>
      <c r="C21" s="2" t="s">
        <v>141</v>
      </c>
      <c r="D21" s="2" t="s">
        <v>78</v>
      </c>
      <c r="E21" s="2" t="s">
        <v>129</v>
      </c>
      <c r="F21">
        <v>62</v>
      </c>
      <c r="G21">
        <v>50</v>
      </c>
      <c r="H21">
        <v>150</v>
      </c>
      <c r="I21">
        <f t="shared" si="0"/>
        <v>262</v>
      </c>
      <c r="J21" s="9">
        <v>0.12013888888888889</v>
      </c>
    </row>
    <row r="22" spans="1:10" ht="14.25">
      <c r="A22">
        <v>56</v>
      </c>
      <c r="B22" s="2" t="s">
        <v>53</v>
      </c>
      <c r="C22" s="2" t="s">
        <v>36</v>
      </c>
      <c r="D22" s="2" t="s">
        <v>78</v>
      </c>
      <c r="E22" s="2" t="s">
        <v>77</v>
      </c>
      <c r="F22">
        <v>64</v>
      </c>
      <c r="G22">
        <v>30</v>
      </c>
      <c r="H22">
        <v>165</v>
      </c>
      <c r="I22">
        <f t="shared" si="0"/>
        <v>259</v>
      </c>
      <c r="J22" s="9">
        <v>0.1361111111111111</v>
      </c>
    </row>
    <row r="23" spans="1:10" ht="14.25">
      <c r="A23">
        <v>24</v>
      </c>
      <c r="B23" s="2" t="s">
        <v>121</v>
      </c>
      <c r="C23" s="2" t="s">
        <v>122</v>
      </c>
      <c r="D23" s="2" t="s">
        <v>94</v>
      </c>
      <c r="E23" s="2" t="s">
        <v>108</v>
      </c>
      <c r="F23">
        <v>56</v>
      </c>
      <c r="G23">
        <v>40</v>
      </c>
      <c r="H23">
        <v>160</v>
      </c>
      <c r="I23">
        <f t="shared" si="0"/>
        <v>256</v>
      </c>
      <c r="J23" s="9">
        <v>0.16805555555555554</v>
      </c>
    </row>
    <row r="24" spans="1:10" ht="14.25">
      <c r="A24">
        <v>15</v>
      </c>
      <c r="B24" s="2" t="s">
        <v>19</v>
      </c>
      <c r="C24" s="2" t="s">
        <v>142</v>
      </c>
      <c r="D24" s="2" t="s">
        <v>94</v>
      </c>
      <c r="E24" s="2" t="s">
        <v>129</v>
      </c>
      <c r="F24">
        <v>44</v>
      </c>
      <c r="G24">
        <v>40</v>
      </c>
      <c r="H24">
        <v>170</v>
      </c>
      <c r="I24">
        <f t="shared" si="0"/>
        <v>254</v>
      </c>
      <c r="J24" s="9">
        <v>0.14027777777777778</v>
      </c>
    </row>
    <row r="25" spans="1:10" ht="14.25">
      <c r="A25">
        <v>86</v>
      </c>
      <c r="B25" s="2" t="s">
        <v>19</v>
      </c>
      <c r="C25" s="2" t="s">
        <v>31</v>
      </c>
      <c r="D25" s="2" t="s">
        <v>78</v>
      </c>
      <c r="E25" s="2" t="s">
        <v>77</v>
      </c>
      <c r="F25">
        <v>64</v>
      </c>
      <c r="G25">
        <v>50</v>
      </c>
      <c r="H25">
        <v>140</v>
      </c>
      <c r="I25">
        <f t="shared" si="0"/>
        <v>254</v>
      </c>
      <c r="J25" s="9">
        <v>0.13333333333333333</v>
      </c>
    </row>
    <row r="26" spans="1:10" ht="14.25">
      <c r="A26">
        <v>10</v>
      </c>
      <c r="B26" s="2" t="s">
        <v>104</v>
      </c>
      <c r="C26" s="2" t="s">
        <v>105</v>
      </c>
      <c r="D26" s="3" t="s">
        <v>94</v>
      </c>
      <c r="E26" s="2" t="s">
        <v>93</v>
      </c>
      <c r="F26">
        <v>68</v>
      </c>
      <c r="G26">
        <v>40</v>
      </c>
      <c r="H26">
        <v>145</v>
      </c>
      <c r="I26">
        <f t="shared" si="0"/>
        <v>253</v>
      </c>
      <c r="J26" s="9">
        <v>0.13194444444444445</v>
      </c>
    </row>
    <row r="27" spans="1:10" ht="14.25">
      <c r="A27">
        <v>70</v>
      </c>
      <c r="B27" s="2" t="s">
        <v>118</v>
      </c>
      <c r="C27" s="2" t="s">
        <v>119</v>
      </c>
      <c r="D27" s="2" t="s">
        <v>109</v>
      </c>
      <c r="E27" s="2" t="s">
        <v>108</v>
      </c>
      <c r="F27">
        <v>60</v>
      </c>
      <c r="G27">
        <v>50</v>
      </c>
      <c r="H27">
        <v>140</v>
      </c>
      <c r="I27">
        <f t="shared" si="0"/>
        <v>250</v>
      </c>
      <c r="J27" s="9">
        <v>0.13402777777777777</v>
      </c>
    </row>
    <row r="28" spans="1:10" ht="14.25">
      <c r="A28">
        <v>103</v>
      </c>
      <c r="B28" s="2" t="s">
        <v>24</v>
      </c>
      <c r="C28" s="2" t="s">
        <v>25</v>
      </c>
      <c r="D28" s="2" t="s">
        <v>76</v>
      </c>
      <c r="E28" s="2" t="s">
        <v>77</v>
      </c>
      <c r="F28">
        <v>50</v>
      </c>
      <c r="G28">
        <v>30</v>
      </c>
      <c r="H28">
        <v>170</v>
      </c>
      <c r="I28">
        <f t="shared" si="0"/>
        <v>250</v>
      </c>
      <c r="J28" s="9">
        <v>0.18541666666666667</v>
      </c>
    </row>
    <row r="29" spans="1:10" ht="14.25">
      <c r="A29">
        <v>99</v>
      </c>
      <c r="B29" s="2" t="s">
        <v>17</v>
      </c>
      <c r="C29" s="2" t="s">
        <v>203</v>
      </c>
      <c r="D29" s="2" t="s">
        <v>80</v>
      </c>
      <c r="E29" s="2" t="s">
        <v>93</v>
      </c>
      <c r="F29">
        <v>68</v>
      </c>
      <c r="G29">
        <v>40</v>
      </c>
      <c r="H29">
        <v>140</v>
      </c>
      <c r="I29">
        <f t="shared" si="0"/>
        <v>248</v>
      </c>
      <c r="J29" s="9">
        <v>0.14444444444444446</v>
      </c>
    </row>
    <row r="30" spans="1:10" ht="14.25">
      <c r="A30">
        <v>54</v>
      </c>
      <c r="B30" s="2" t="s">
        <v>47</v>
      </c>
      <c r="C30" s="2" t="s">
        <v>48</v>
      </c>
      <c r="D30" s="2" t="s">
        <v>78</v>
      </c>
      <c r="E30" s="2" t="s">
        <v>185</v>
      </c>
      <c r="F30" s="4">
        <v>52</v>
      </c>
      <c r="G30">
        <v>70</v>
      </c>
      <c r="H30">
        <v>125</v>
      </c>
      <c r="I30">
        <f t="shared" si="0"/>
        <v>247</v>
      </c>
      <c r="J30" s="9">
        <v>0.11527777777777777</v>
      </c>
    </row>
    <row r="31" spans="1:10" ht="14.25">
      <c r="A31">
        <v>72</v>
      </c>
      <c r="B31" s="2" t="s">
        <v>14</v>
      </c>
      <c r="C31" s="2" t="s">
        <v>59</v>
      </c>
      <c r="D31" s="2" t="s">
        <v>78</v>
      </c>
      <c r="E31" s="2" t="s">
        <v>185</v>
      </c>
      <c r="F31">
        <v>66</v>
      </c>
      <c r="G31">
        <v>40</v>
      </c>
      <c r="H31">
        <v>140</v>
      </c>
      <c r="I31">
        <f aca="true" t="shared" si="1" ref="I31:I62">SUM(F31:H31)</f>
        <v>246</v>
      </c>
      <c r="J31" s="9">
        <v>0.14722222222222223</v>
      </c>
    </row>
    <row r="32" spans="1:10" ht="14.25">
      <c r="A32">
        <v>43</v>
      </c>
      <c r="B32" s="2" t="s">
        <v>20</v>
      </c>
      <c r="C32" s="2" t="s">
        <v>187</v>
      </c>
      <c r="D32" s="2" t="s">
        <v>78</v>
      </c>
      <c r="E32" s="2" t="s">
        <v>185</v>
      </c>
      <c r="F32">
        <v>50</v>
      </c>
      <c r="G32">
        <v>50</v>
      </c>
      <c r="H32">
        <v>145</v>
      </c>
      <c r="I32">
        <f t="shared" si="1"/>
        <v>245</v>
      </c>
      <c r="J32" s="9">
        <v>0.15069444444444444</v>
      </c>
    </row>
    <row r="33" spans="1:10" ht="14.25">
      <c r="A33">
        <v>35</v>
      </c>
      <c r="B33" s="2" t="s">
        <v>101</v>
      </c>
      <c r="C33" s="2" t="s">
        <v>181</v>
      </c>
      <c r="D33" s="3" t="s">
        <v>7</v>
      </c>
      <c r="E33" s="2" t="s">
        <v>167</v>
      </c>
      <c r="F33">
        <v>58</v>
      </c>
      <c r="G33">
        <v>30</v>
      </c>
      <c r="H33">
        <v>155</v>
      </c>
      <c r="I33">
        <f t="shared" si="1"/>
        <v>243</v>
      </c>
      <c r="J33" s="9">
        <v>0.17430555555555557</v>
      </c>
    </row>
    <row r="34" spans="1:10" ht="14.25">
      <c r="A34">
        <v>109</v>
      </c>
      <c r="B34" s="2" t="s">
        <v>11</v>
      </c>
      <c r="C34" s="2" t="s">
        <v>126</v>
      </c>
      <c r="D34" s="2" t="s">
        <v>78</v>
      </c>
      <c r="E34" s="2" t="s">
        <v>125</v>
      </c>
      <c r="F34">
        <v>56</v>
      </c>
      <c r="G34">
        <v>60</v>
      </c>
      <c r="H34">
        <v>125</v>
      </c>
      <c r="I34">
        <f t="shared" si="1"/>
        <v>241</v>
      </c>
      <c r="J34" s="9">
        <v>0.11944444444444445</v>
      </c>
    </row>
    <row r="35" spans="1:10" ht="14.25">
      <c r="A35">
        <v>27</v>
      </c>
      <c r="B35" s="2" t="s">
        <v>139</v>
      </c>
      <c r="C35" s="2" t="s">
        <v>46</v>
      </c>
      <c r="D35" s="3" t="s">
        <v>130</v>
      </c>
      <c r="E35" s="2" t="s">
        <v>129</v>
      </c>
      <c r="F35">
        <v>62</v>
      </c>
      <c r="G35">
        <v>50</v>
      </c>
      <c r="H35">
        <v>125</v>
      </c>
      <c r="I35">
        <f t="shared" si="1"/>
        <v>237</v>
      </c>
      <c r="J35" s="9">
        <v>0.17013888888888887</v>
      </c>
    </row>
    <row r="36" spans="1:10" ht="14.25">
      <c r="A36">
        <v>57</v>
      </c>
      <c r="B36" s="2" t="s">
        <v>127</v>
      </c>
      <c r="C36" s="2" t="s">
        <v>128</v>
      </c>
      <c r="D36" s="2" t="s">
        <v>78</v>
      </c>
      <c r="E36" s="2" t="s">
        <v>125</v>
      </c>
      <c r="F36">
        <v>70</v>
      </c>
      <c r="G36">
        <v>60</v>
      </c>
      <c r="H36">
        <v>105</v>
      </c>
      <c r="I36">
        <f t="shared" si="1"/>
        <v>235</v>
      </c>
      <c r="J36" s="9">
        <v>0.17777777777777778</v>
      </c>
    </row>
    <row r="37" spans="1:10" ht="14.25">
      <c r="A37">
        <v>80</v>
      </c>
      <c r="B37" s="2" t="s">
        <v>177</v>
      </c>
      <c r="C37" s="2" t="s">
        <v>178</v>
      </c>
      <c r="D37" s="2" t="s">
        <v>7</v>
      </c>
      <c r="E37" s="2" t="s">
        <v>167</v>
      </c>
      <c r="F37">
        <v>62</v>
      </c>
      <c r="G37">
        <v>30</v>
      </c>
      <c r="H37">
        <v>140</v>
      </c>
      <c r="I37">
        <f t="shared" si="1"/>
        <v>232</v>
      </c>
      <c r="J37" s="9">
        <v>0.15277777777777776</v>
      </c>
    </row>
    <row r="38" spans="1:10" ht="14.25">
      <c r="A38">
        <v>8</v>
      </c>
      <c r="B38" s="2" t="s">
        <v>170</v>
      </c>
      <c r="C38" s="2" t="s">
        <v>34</v>
      </c>
      <c r="D38" s="2" t="s">
        <v>7</v>
      </c>
      <c r="E38" s="2" t="s">
        <v>167</v>
      </c>
      <c r="F38">
        <v>50</v>
      </c>
      <c r="G38">
        <v>30</v>
      </c>
      <c r="H38">
        <v>150</v>
      </c>
      <c r="I38">
        <f t="shared" si="1"/>
        <v>230</v>
      </c>
      <c r="J38" s="9">
        <v>0.11805555555555557</v>
      </c>
    </row>
    <row r="39" spans="1:10" ht="14.25">
      <c r="A39">
        <v>26</v>
      </c>
      <c r="B39" s="2" t="s">
        <v>99</v>
      </c>
      <c r="C39" s="2" t="s">
        <v>100</v>
      </c>
      <c r="D39" s="2" t="s">
        <v>78</v>
      </c>
      <c r="E39" s="2" t="s">
        <v>93</v>
      </c>
      <c r="F39" s="4">
        <v>54</v>
      </c>
      <c r="G39">
        <v>40</v>
      </c>
      <c r="H39">
        <v>130</v>
      </c>
      <c r="I39">
        <f t="shared" si="1"/>
        <v>224</v>
      </c>
      <c r="J39" s="9">
        <v>0.1729166666666667</v>
      </c>
    </row>
    <row r="40" spans="1:10" ht="14.25">
      <c r="A40">
        <v>75</v>
      </c>
      <c r="B40" s="2" t="s">
        <v>116</v>
      </c>
      <c r="C40" s="2" t="s">
        <v>117</v>
      </c>
      <c r="D40" s="2" t="s">
        <v>109</v>
      </c>
      <c r="E40" s="2" t="s">
        <v>108</v>
      </c>
      <c r="F40">
        <v>54</v>
      </c>
      <c r="G40">
        <v>50</v>
      </c>
      <c r="H40">
        <v>120</v>
      </c>
      <c r="I40">
        <f t="shared" si="1"/>
        <v>224</v>
      </c>
      <c r="J40" s="9">
        <v>0.15833333333333333</v>
      </c>
    </row>
    <row r="41" spans="1:10" ht="14.25">
      <c r="A41">
        <v>37</v>
      </c>
      <c r="B41" s="2" t="s">
        <v>198</v>
      </c>
      <c r="C41" s="2" t="s">
        <v>199</v>
      </c>
      <c r="D41" s="3" t="s">
        <v>95</v>
      </c>
      <c r="E41" s="2" t="s">
        <v>185</v>
      </c>
      <c r="F41">
        <v>62</v>
      </c>
      <c r="G41">
        <v>0</v>
      </c>
      <c r="H41">
        <v>160</v>
      </c>
      <c r="I41">
        <f t="shared" si="1"/>
        <v>222</v>
      </c>
      <c r="J41" s="9">
        <v>0.12083333333333333</v>
      </c>
    </row>
    <row r="42" spans="1:10" ht="14.25">
      <c r="A42">
        <v>102</v>
      </c>
      <c r="B42" s="2" t="s">
        <v>162</v>
      </c>
      <c r="C42" s="2" t="s">
        <v>127</v>
      </c>
      <c r="D42" s="2" t="s">
        <v>76</v>
      </c>
      <c r="E42" s="2" t="s">
        <v>161</v>
      </c>
      <c r="F42">
        <v>42</v>
      </c>
      <c r="G42">
        <v>30</v>
      </c>
      <c r="H42">
        <v>150</v>
      </c>
      <c r="I42">
        <f t="shared" si="1"/>
        <v>222</v>
      </c>
      <c r="J42" s="9">
        <v>0.11527777777777777</v>
      </c>
    </row>
    <row r="43" spans="1:10" ht="14.25">
      <c r="A43">
        <v>69</v>
      </c>
      <c r="B43" s="2" t="s">
        <v>183</v>
      </c>
      <c r="C43" s="2" t="s">
        <v>184</v>
      </c>
      <c r="D43" s="2" t="s">
        <v>109</v>
      </c>
      <c r="E43" s="2" t="s">
        <v>167</v>
      </c>
      <c r="F43">
        <v>66</v>
      </c>
      <c r="G43">
        <v>20</v>
      </c>
      <c r="H43">
        <v>135</v>
      </c>
      <c r="I43">
        <f t="shared" si="1"/>
        <v>221</v>
      </c>
      <c r="J43" s="9">
        <v>0.15277777777777776</v>
      </c>
    </row>
    <row r="44" spans="1:10" ht="14.25">
      <c r="A44">
        <v>6</v>
      </c>
      <c r="B44" s="2" t="s">
        <v>8</v>
      </c>
      <c r="C44" s="2" t="s">
        <v>34</v>
      </c>
      <c r="D44" s="2" t="s">
        <v>79</v>
      </c>
      <c r="E44" s="2" t="s">
        <v>125</v>
      </c>
      <c r="F44">
        <v>60</v>
      </c>
      <c r="G44">
        <v>50</v>
      </c>
      <c r="H44">
        <v>110</v>
      </c>
      <c r="I44">
        <f t="shared" si="1"/>
        <v>220</v>
      </c>
      <c r="J44" s="9">
        <v>0.16111111111111112</v>
      </c>
    </row>
    <row r="45" spans="1:10" ht="14.25">
      <c r="A45">
        <v>64</v>
      </c>
      <c r="B45" s="2" t="s">
        <v>17</v>
      </c>
      <c r="C45" s="2" t="s">
        <v>206</v>
      </c>
      <c r="D45" s="2" t="s">
        <v>78</v>
      </c>
      <c r="E45" s="2" t="s">
        <v>77</v>
      </c>
      <c r="F45">
        <v>60</v>
      </c>
      <c r="G45">
        <v>20</v>
      </c>
      <c r="H45">
        <v>140</v>
      </c>
      <c r="I45">
        <f t="shared" si="1"/>
        <v>220</v>
      </c>
      <c r="J45" s="9">
        <v>0.11666666666666665</v>
      </c>
    </row>
    <row r="46" spans="1:10" ht="14.25">
      <c r="A46">
        <v>107</v>
      </c>
      <c r="B46" s="2" t="s">
        <v>23</v>
      </c>
      <c r="C46" s="2" t="s">
        <v>36</v>
      </c>
      <c r="D46" s="2" t="s">
        <v>78</v>
      </c>
      <c r="E46" s="2" t="s">
        <v>77</v>
      </c>
      <c r="F46">
        <v>52</v>
      </c>
      <c r="G46">
        <v>50</v>
      </c>
      <c r="H46">
        <v>115</v>
      </c>
      <c r="I46">
        <f t="shared" si="1"/>
        <v>217</v>
      </c>
      <c r="J46" s="9">
        <v>0.1486111111111111</v>
      </c>
    </row>
    <row r="47" spans="1:10" ht="14.25">
      <c r="A47">
        <v>78</v>
      </c>
      <c r="B47" s="2" t="s">
        <v>11</v>
      </c>
      <c r="C47" s="2" t="s">
        <v>174</v>
      </c>
      <c r="D47" s="2" t="s">
        <v>7</v>
      </c>
      <c r="E47" s="2" t="s">
        <v>167</v>
      </c>
      <c r="F47">
        <v>46</v>
      </c>
      <c r="G47">
        <v>20</v>
      </c>
      <c r="H47">
        <v>150</v>
      </c>
      <c r="I47">
        <f t="shared" si="1"/>
        <v>216</v>
      </c>
      <c r="J47" s="9">
        <v>0.11805555555555557</v>
      </c>
    </row>
    <row r="48" spans="1:10" ht="14.25">
      <c r="A48">
        <v>29</v>
      </c>
      <c r="B48" s="2" t="s">
        <v>82</v>
      </c>
      <c r="C48" s="2" t="s">
        <v>83</v>
      </c>
      <c r="D48" s="2" t="s">
        <v>76</v>
      </c>
      <c r="E48" s="2" t="s">
        <v>77</v>
      </c>
      <c r="F48">
        <v>50</v>
      </c>
      <c r="G48">
        <v>30</v>
      </c>
      <c r="H48">
        <v>135</v>
      </c>
      <c r="I48">
        <f t="shared" si="1"/>
        <v>215</v>
      </c>
      <c r="J48" s="9">
        <v>0.16319444444444445</v>
      </c>
    </row>
    <row r="49" spans="1:10" ht="14.25">
      <c r="A49">
        <v>45</v>
      </c>
      <c r="B49" s="2" t="s">
        <v>86</v>
      </c>
      <c r="C49" s="2" t="s">
        <v>87</v>
      </c>
      <c r="D49" s="2" t="s">
        <v>78</v>
      </c>
      <c r="E49" s="2" t="s">
        <v>77</v>
      </c>
      <c r="F49">
        <v>54</v>
      </c>
      <c r="G49">
        <v>30</v>
      </c>
      <c r="H49">
        <v>130</v>
      </c>
      <c r="I49">
        <f t="shared" si="1"/>
        <v>214</v>
      </c>
      <c r="J49" s="9">
        <v>0.13958333333333334</v>
      </c>
    </row>
    <row r="50" spans="1:10" ht="14.25">
      <c r="A50">
        <v>85</v>
      </c>
      <c r="B50" s="2" t="s">
        <v>66</v>
      </c>
      <c r="C50" s="2" t="s">
        <v>166</v>
      </c>
      <c r="D50" s="2" t="s">
        <v>78</v>
      </c>
      <c r="E50" s="2" t="s">
        <v>161</v>
      </c>
      <c r="F50">
        <v>54</v>
      </c>
      <c r="G50">
        <v>30</v>
      </c>
      <c r="H50">
        <v>130</v>
      </c>
      <c r="I50">
        <f t="shared" si="1"/>
        <v>214</v>
      </c>
      <c r="J50" s="9">
        <v>0.12361111111111112</v>
      </c>
    </row>
    <row r="51" spans="1:10" ht="14.25">
      <c r="A51">
        <v>106</v>
      </c>
      <c r="B51" s="2" t="s">
        <v>19</v>
      </c>
      <c r="C51" s="2" t="s">
        <v>96</v>
      </c>
      <c r="D51" s="2" t="s">
        <v>78</v>
      </c>
      <c r="E51" s="2" t="s">
        <v>93</v>
      </c>
      <c r="F51">
        <v>68</v>
      </c>
      <c r="G51">
        <v>50</v>
      </c>
      <c r="H51">
        <v>95</v>
      </c>
      <c r="I51">
        <f t="shared" si="1"/>
        <v>213</v>
      </c>
      <c r="J51" s="9">
        <v>0.13749999999999998</v>
      </c>
    </row>
    <row r="52" spans="1:10" ht="14.25">
      <c r="A52">
        <v>51</v>
      </c>
      <c r="B52" s="2" t="s">
        <v>164</v>
      </c>
      <c r="C52" s="2" t="s">
        <v>165</v>
      </c>
      <c r="D52" s="2" t="s">
        <v>78</v>
      </c>
      <c r="E52" s="2" t="s">
        <v>161</v>
      </c>
      <c r="F52" s="6">
        <v>52</v>
      </c>
      <c r="G52">
        <v>40</v>
      </c>
      <c r="H52">
        <v>120</v>
      </c>
      <c r="I52">
        <f t="shared" si="1"/>
        <v>212</v>
      </c>
      <c r="J52" s="9">
        <v>0.13472222222222222</v>
      </c>
    </row>
    <row r="53" spans="1:10" ht="14.25">
      <c r="A53">
        <v>91</v>
      </c>
      <c r="B53" s="2" t="s">
        <v>15</v>
      </c>
      <c r="C53" s="2" t="s">
        <v>55</v>
      </c>
      <c r="D53" s="2" t="s">
        <v>78</v>
      </c>
      <c r="E53" s="2" t="s">
        <v>185</v>
      </c>
      <c r="F53">
        <v>62</v>
      </c>
      <c r="G53">
        <v>50</v>
      </c>
      <c r="H53">
        <v>100</v>
      </c>
      <c r="I53">
        <f t="shared" si="1"/>
        <v>212</v>
      </c>
      <c r="J53" s="9">
        <v>0.13680555555555554</v>
      </c>
    </row>
    <row r="54" spans="1:10" ht="14.25">
      <c r="A54">
        <v>34</v>
      </c>
      <c r="B54" s="2" t="s">
        <v>88</v>
      </c>
      <c r="C54" s="2" t="s">
        <v>89</v>
      </c>
      <c r="D54" s="2" t="s">
        <v>78</v>
      </c>
      <c r="E54" s="2" t="s">
        <v>77</v>
      </c>
      <c r="F54">
        <v>56</v>
      </c>
      <c r="G54">
        <v>40</v>
      </c>
      <c r="H54">
        <v>115</v>
      </c>
      <c r="I54">
        <f t="shared" si="1"/>
        <v>211</v>
      </c>
      <c r="J54" s="9">
        <v>0.14375000000000002</v>
      </c>
    </row>
    <row r="55" spans="1:10" ht="14.25">
      <c r="A55">
        <v>18</v>
      </c>
      <c r="B55" s="2" t="s">
        <v>106</v>
      </c>
      <c r="C55" s="2" t="s">
        <v>107</v>
      </c>
      <c r="D55" s="2" t="s">
        <v>95</v>
      </c>
      <c r="E55" s="2" t="s">
        <v>93</v>
      </c>
      <c r="F55">
        <v>64</v>
      </c>
      <c r="G55">
        <v>30</v>
      </c>
      <c r="H55">
        <v>115</v>
      </c>
      <c r="I55">
        <f t="shared" si="1"/>
        <v>209</v>
      </c>
      <c r="J55" s="9">
        <v>0.17430555555555557</v>
      </c>
    </row>
    <row r="56" spans="1:10" ht="14.25">
      <c r="A56">
        <v>39</v>
      </c>
      <c r="B56" s="2" t="s">
        <v>16</v>
      </c>
      <c r="C56" s="2" t="s">
        <v>58</v>
      </c>
      <c r="D56" s="2" t="s">
        <v>78</v>
      </c>
      <c r="E56" s="2" t="s">
        <v>77</v>
      </c>
      <c r="F56" s="4">
        <v>64</v>
      </c>
      <c r="G56">
        <v>40</v>
      </c>
      <c r="H56">
        <v>105</v>
      </c>
      <c r="I56">
        <f t="shared" si="1"/>
        <v>209</v>
      </c>
      <c r="J56" s="9">
        <v>0.15416666666666667</v>
      </c>
    </row>
    <row r="57" spans="1:10" ht="14.25">
      <c r="A57">
        <v>76</v>
      </c>
      <c r="B57" s="2" t="s">
        <v>13</v>
      </c>
      <c r="C57" s="2" t="s">
        <v>131</v>
      </c>
      <c r="D57" s="2" t="s">
        <v>109</v>
      </c>
      <c r="E57" s="2" t="s">
        <v>129</v>
      </c>
      <c r="F57">
        <v>54</v>
      </c>
      <c r="G57">
        <v>50</v>
      </c>
      <c r="H57">
        <v>105</v>
      </c>
      <c r="I57">
        <f t="shared" si="1"/>
        <v>209</v>
      </c>
      <c r="J57" s="9">
        <v>0.20833333333333334</v>
      </c>
    </row>
    <row r="58" spans="1:10" ht="14.25">
      <c r="A58">
        <v>58</v>
      </c>
      <c r="B58" s="2" t="s">
        <v>190</v>
      </c>
      <c r="C58" s="2" t="s">
        <v>191</v>
      </c>
      <c r="D58" s="2" t="s">
        <v>78</v>
      </c>
      <c r="E58" s="2" t="s">
        <v>185</v>
      </c>
      <c r="F58">
        <v>58</v>
      </c>
      <c r="G58">
        <v>50</v>
      </c>
      <c r="H58">
        <v>100</v>
      </c>
      <c r="I58">
        <f t="shared" si="1"/>
        <v>208</v>
      </c>
      <c r="J58" s="9">
        <v>0.14583333333333334</v>
      </c>
    </row>
    <row r="59" spans="1:10" ht="14.25">
      <c r="A59">
        <v>32</v>
      </c>
      <c r="B59" s="2" t="s">
        <v>56</v>
      </c>
      <c r="C59" s="2" t="s">
        <v>57</v>
      </c>
      <c r="D59" s="2" t="s">
        <v>78</v>
      </c>
      <c r="E59" s="2" t="s">
        <v>77</v>
      </c>
      <c r="F59">
        <v>52</v>
      </c>
      <c r="G59">
        <v>40</v>
      </c>
      <c r="H59">
        <v>115</v>
      </c>
      <c r="I59">
        <f t="shared" si="1"/>
        <v>207</v>
      </c>
      <c r="J59" s="9">
        <v>0.13749999999999998</v>
      </c>
    </row>
    <row r="60" spans="1:10" ht="14.25">
      <c r="A60">
        <v>42</v>
      </c>
      <c r="B60" s="2" t="s">
        <v>84</v>
      </c>
      <c r="C60" s="2" t="s">
        <v>85</v>
      </c>
      <c r="D60" s="2" t="s">
        <v>78</v>
      </c>
      <c r="E60" s="2" t="s">
        <v>77</v>
      </c>
      <c r="F60">
        <v>50</v>
      </c>
      <c r="G60">
        <v>30</v>
      </c>
      <c r="H60">
        <v>125</v>
      </c>
      <c r="I60">
        <f t="shared" si="1"/>
        <v>205</v>
      </c>
      <c r="J60" s="9">
        <v>0.11805555555555557</v>
      </c>
    </row>
    <row r="61" spans="1:10" ht="14.25">
      <c r="A61">
        <v>82</v>
      </c>
      <c r="B61" s="2" t="s">
        <v>9</v>
      </c>
      <c r="C61" s="2" t="s">
        <v>37</v>
      </c>
      <c r="D61" s="2" t="s">
        <v>79</v>
      </c>
      <c r="E61" s="2" t="s">
        <v>161</v>
      </c>
      <c r="F61">
        <v>54</v>
      </c>
      <c r="G61">
        <v>30</v>
      </c>
      <c r="H61">
        <v>120</v>
      </c>
      <c r="I61">
        <f t="shared" si="1"/>
        <v>204</v>
      </c>
      <c r="J61" s="9">
        <v>0.10416666666666667</v>
      </c>
    </row>
    <row r="62" spans="1:10" ht="14.25">
      <c r="A62">
        <v>7</v>
      </c>
      <c r="B62" s="2" t="s">
        <v>103</v>
      </c>
      <c r="C62" s="2" t="s">
        <v>26</v>
      </c>
      <c r="D62" s="2" t="s">
        <v>78</v>
      </c>
      <c r="E62" s="2" t="s">
        <v>93</v>
      </c>
      <c r="F62">
        <v>58</v>
      </c>
      <c r="G62">
        <v>40</v>
      </c>
      <c r="H62">
        <v>105</v>
      </c>
      <c r="I62">
        <f t="shared" si="1"/>
        <v>203</v>
      </c>
      <c r="J62" s="9">
        <v>0.10208333333333335</v>
      </c>
    </row>
    <row r="63" spans="1:10" ht="14.25">
      <c r="A63">
        <v>25</v>
      </c>
      <c r="B63" s="2" t="s">
        <v>123</v>
      </c>
      <c r="C63" s="2" t="s">
        <v>68</v>
      </c>
      <c r="D63" s="2" t="s">
        <v>94</v>
      </c>
      <c r="E63" s="2" t="s">
        <v>108</v>
      </c>
      <c r="F63" s="4">
        <v>58</v>
      </c>
      <c r="G63">
        <v>40</v>
      </c>
      <c r="H63">
        <v>105</v>
      </c>
      <c r="I63">
        <f aca="true" t="shared" si="2" ref="I63:I89">SUM(F63:H63)</f>
        <v>203</v>
      </c>
      <c r="J63" s="9">
        <v>0.11666666666666665</v>
      </c>
    </row>
    <row r="64" spans="1:10" ht="14.25">
      <c r="A64">
        <v>48</v>
      </c>
      <c r="B64" s="2" t="s">
        <v>67</v>
      </c>
      <c r="C64" s="2" t="s">
        <v>50</v>
      </c>
      <c r="D64" s="2" t="s">
        <v>110</v>
      </c>
      <c r="E64" s="2" t="s">
        <v>125</v>
      </c>
      <c r="F64">
        <v>58</v>
      </c>
      <c r="G64">
        <v>50</v>
      </c>
      <c r="H64">
        <v>95</v>
      </c>
      <c r="I64">
        <f t="shared" si="2"/>
        <v>203</v>
      </c>
      <c r="J64" s="9">
        <v>0.17152777777777775</v>
      </c>
    </row>
    <row r="65" spans="1:10" ht="14.25">
      <c r="A65">
        <v>108</v>
      </c>
      <c r="B65" s="2" t="s">
        <v>101</v>
      </c>
      <c r="C65" s="2" t="s">
        <v>35</v>
      </c>
      <c r="D65" s="2" t="s">
        <v>78</v>
      </c>
      <c r="E65" s="2" t="s">
        <v>161</v>
      </c>
      <c r="F65">
        <v>68</v>
      </c>
      <c r="G65">
        <v>50</v>
      </c>
      <c r="H65">
        <v>85</v>
      </c>
      <c r="I65">
        <f t="shared" si="2"/>
        <v>203</v>
      </c>
      <c r="J65" s="9">
        <v>0.10625</v>
      </c>
    </row>
    <row r="66" spans="1:10" ht="14.25">
      <c r="A66">
        <v>66</v>
      </c>
      <c r="B66" s="2" t="s">
        <v>111</v>
      </c>
      <c r="C66" s="2" t="s">
        <v>113</v>
      </c>
      <c r="D66" s="2" t="s">
        <v>78</v>
      </c>
      <c r="E66" s="2" t="s">
        <v>108</v>
      </c>
      <c r="F66" s="4">
        <v>58</v>
      </c>
      <c r="G66">
        <v>50</v>
      </c>
      <c r="H66">
        <v>90</v>
      </c>
      <c r="I66">
        <f t="shared" si="2"/>
        <v>198</v>
      </c>
      <c r="J66" s="9">
        <v>0.12847222222222224</v>
      </c>
    </row>
    <row r="67" spans="1:10" ht="14.25">
      <c r="A67">
        <v>83</v>
      </c>
      <c r="B67" s="2" t="s">
        <v>90</v>
      </c>
      <c r="C67" s="2" t="s">
        <v>38</v>
      </c>
      <c r="D67" s="2" t="s">
        <v>79</v>
      </c>
      <c r="E67" s="2" t="s">
        <v>77</v>
      </c>
      <c r="F67">
        <v>52</v>
      </c>
      <c r="G67">
        <v>10</v>
      </c>
      <c r="H67">
        <v>135</v>
      </c>
      <c r="I67">
        <f t="shared" si="2"/>
        <v>197</v>
      </c>
      <c r="J67" s="9">
        <v>0.10833333333333334</v>
      </c>
    </row>
    <row r="68" spans="1:10" ht="14.25">
      <c r="A68">
        <v>13</v>
      </c>
      <c r="B68" s="2" t="s">
        <v>23</v>
      </c>
      <c r="C68" s="2" t="s">
        <v>39</v>
      </c>
      <c r="D68" s="2" t="s">
        <v>94</v>
      </c>
      <c r="E68" s="2" t="s">
        <v>129</v>
      </c>
      <c r="F68" s="4">
        <v>56</v>
      </c>
      <c r="G68">
        <v>30</v>
      </c>
      <c r="H68">
        <v>100</v>
      </c>
      <c r="I68">
        <f t="shared" si="2"/>
        <v>186</v>
      </c>
      <c r="J68" s="9">
        <v>0.15138888888888888</v>
      </c>
    </row>
    <row r="69" spans="1:10" ht="14.25">
      <c r="A69">
        <v>49</v>
      </c>
      <c r="B69" s="2" t="s">
        <v>144</v>
      </c>
      <c r="C69" s="2" t="s">
        <v>131</v>
      </c>
      <c r="D69" s="2" t="s">
        <v>110</v>
      </c>
      <c r="E69" s="2" t="s">
        <v>129</v>
      </c>
      <c r="F69" s="4">
        <v>60</v>
      </c>
      <c r="G69">
        <v>40</v>
      </c>
      <c r="H69">
        <v>85</v>
      </c>
      <c r="I69">
        <f t="shared" si="2"/>
        <v>185</v>
      </c>
      <c r="J69" s="9">
        <v>0.20486111111111113</v>
      </c>
    </row>
    <row r="70" spans="1:10" ht="14.25">
      <c r="A70">
        <v>44</v>
      </c>
      <c r="B70" s="2" t="s">
        <v>91</v>
      </c>
      <c r="C70" s="2" t="s">
        <v>186</v>
      </c>
      <c r="D70" s="2" t="s">
        <v>76</v>
      </c>
      <c r="E70" s="2" t="s">
        <v>185</v>
      </c>
      <c r="F70">
        <v>54</v>
      </c>
      <c r="G70">
        <v>50</v>
      </c>
      <c r="H70">
        <v>80</v>
      </c>
      <c r="I70">
        <f t="shared" si="2"/>
        <v>184</v>
      </c>
      <c r="J70" s="9">
        <v>0.10833333333333334</v>
      </c>
    </row>
    <row r="71" spans="1:10" ht="14.25">
      <c r="A71">
        <v>105</v>
      </c>
      <c r="B71" s="2" t="s">
        <v>111</v>
      </c>
      <c r="C71" s="2" t="s">
        <v>112</v>
      </c>
      <c r="D71" s="2" t="s">
        <v>78</v>
      </c>
      <c r="E71" s="2" t="s">
        <v>108</v>
      </c>
      <c r="F71">
        <v>68</v>
      </c>
      <c r="G71">
        <v>40</v>
      </c>
      <c r="H71">
        <v>75</v>
      </c>
      <c r="I71">
        <f t="shared" si="2"/>
        <v>183</v>
      </c>
      <c r="J71" s="9">
        <v>0.14375000000000002</v>
      </c>
    </row>
    <row r="72" spans="1:10" ht="14.25">
      <c r="A72">
        <v>68</v>
      </c>
      <c r="B72" s="2" t="s">
        <v>71</v>
      </c>
      <c r="C72" s="2" t="s">
        <v>51</v>
      </c>
      <c r="D72" s="2" t="s">
        <v>109</v>
      </c>
      <c r="E72" s="2" t="s">
        <v>125</v>
      </c>
      <c r="F72">
        <v>70</v>
      </c>
      <c r="G72">
        <v>30</v>
      </c>
      <c r="H72">
        <v>75</v>
      </c>
      <c r="I72">
        <f t="shared" si="2"/>
        <v>175</v>
      </c>
      <c r="J72" s="9">
        <v>0.1729166666666667</v>
      </c>
    </row>
    <row r="73" spans="1:10" ht="14.25">
      <c r="A73">
        <v>21</v>
      </c>
      <c r="B73" s="2" t="s">
        <v>13</v>
      </c>
      <c r="C73" s="2" t="s">
        <v>169</v>
      </c>
      <c r="D73" s="2" t="s">
        <v>7</v>
      </c>
      <c r="E73" s="2" t="s">
        <v>167</v>
      </c>
      <c r="F73">
        <v>44</v>
      </c>
      <c r="G73">
        <v>40</v>
      </c>
      <c r="H73">
        <v>90</v>
      </c>
      <c r="I73">
        <f t="shared" si="2"/>
        <v>174</v>
      </c>
      <c r="J73" s="9">
        <v>0.12986111111111112</v>
      </c>
    </row>
    <row r="74" spans="1:10" ht="14.25">
      <c r="A74">
        <v>59</v>
      </c>
      <c r="B74" s="2" t="s">
        <v>101</v>
      </c>
      <c r="C74" s="2" t="s">
        <v>102</v>
      </c>
      <c r="D74" s="2" t="s">
        <v>78</v>
      </c>
      <c r="E74" s="2" t="s">
        <v>93</v>
      </c>
      <c r="F74">
        <v>42</v>
      </c>
      <c r="G74">
        <v>40</v>
      </c>
      <c r="H74">
        <v>90</v>
      </c>
      <c r="I74">
        <f t="shared" si="2"/>
        <v>172</v>
      </c>
      <c r="J74" s="9">
        <v>0.1638888888888889</v>
      </c>
    </row>
    <row r="75" spans="1:10" ht="14.25">
      <c r="A75">
        <v>55</v>
      </c>
      <c r="B75" s="2" t="s">
        <v>10</v>
      </c>
      <c r="C75" s="2" t="s">
        <v>52</v>
      </c>
      <c r="D75" s="2" t="s">
        <v>78</v>
      </c>
      <c r="E75" s="2" t="s">
        <v>77</v>
      </c>
      <c r="F75">
        <v>56</v>
      </c>
      <c r="G75">
        <v>10</v>
      </c>
      <c r="H75">
        <v>105</v>
      </c>
      <c r="I75">
        <f t="shared" si="2"/>
        <v>171</v>
      </c>
      <c r="J75" s="9">
        <v>0.1173611111111111</v>
      </c>
    </row>
    <row r="76" spans="1:10" ht="14.25">
      <c r="A76">
        <v>46</v>
      </c>
      <c r="B76" s="2" t="s">
        <v>135</v>
      </c>
      <c r="C76" s="2" t="s">
        <v>136</v>
      </c>
      <c r="D76" s="2" t="s">
        <v>130</v>
      </c>
      <c r="E76" s="2" t="s">
        <v>129</v>
      </c>
      <c r="F76">
        <v>54</v>
      </c>
      <c r="G76">
        <v>30</v>
      </c>
      <c r="H76">
        <v>80</v>
      </c>
      <c r="I76">
        <f t="shared" si="2"/>
        <v>164</v>
      </c>
      <c r="J76" s="9">
        <v>0.12152777777777778</v>
      </c>
    </row>
    <row r="77" spans="1:10" ht="14.25">
      <c r="A77">
        <v>30</v>
      </c>
      <c r="B77" s="3" t="s">
        <v>21</v>
      </c>
      <c r="C77" s="3" t="s">
        <v>81</v>
      </c>
      <c r="D77" s="2" t="s">
        <v>76</v>
      </c>
      <c r="E77" s="2" t="s">
        <v>77</v>
      </c>
      <c r="F77">
        <v>52</v>
      </c>
      <c r="G77">
        <v>20</v>
      </c>
      <c r="H77">
        <v>85</v>
      </c>
      <c r="I77">
        <f t="shared" si="2"/>
        <v>157</v>
      </c>
      <c r="J77" s="9">
        <v>0.15555555555555556</v>
      </c>
    </row>
    <row r="78" spans="1:10" ht="14.25">
      <c r="A78">
        <v>36</v>
      </c>
      <c r="B78" s="2" t="s">
        <v>20</v>
      </c>
      <c r="C78" s="2" t="s">
        <v>26</v>
      </c>
      <c r="D78" s="2" t="s">
        <v>95</v>
      </c>
      <c r="E78" s="2" t="s">
        <v>93</v>
      </c>
      <c r="F78">
        <v>50</v>
      </c>
      <c r="G78">
        <v>50</v>
      </c>
      <c r="H78">
        <v>50</v>
      </c>
      <c r="I78">
        <f t="shared" si="2"/>
        <v>150</v>
      </c>
      <c r="J78" s="9">
        <v>0.16874999999999998</v>
      </c>
    </row>
    <row r="79" spans="1:10" ht="14.25">
      <c r="A79">
        <v>40</v>
      </c>
      <c r="B79" s="2" t="s">
        <v>132</v>
      </c>
      <c r="C79" s="2" t="s">
        <v>133</v>
      </c>
      <c r="D79" s="2" t="s">
        <v>109</v>
      </c>
      <c r="E79" s="2" t="s">
        <v>129</v>
      </c>
      <c r="F79" s="4">
        <v>54</v>
      </c>
      <c r="G79">
        <v>15</v>
      </c>
      <c r="H79">
        <v>80</v>
      </c>
      <c r="I79">
        <f t="shared" si="2"/>
        <v>149</v>
      </c>
      <c r="J79" s="9">
        <v>0.17430555555555557</v>
      </c>
    </row>
    <row r="80" spans="1:10" ht="14.25">
      <c r="A80">
        <v>81</v>
      </c>
      <c r="B80" s="2" t="s">
        <v>134</v>
      </c>
      <c r="C80" s="2" t="s">
        <v>33</v>
      </c>
      <c r="D80" s="2" t="s">
        <v>79</v>
      </c>
      <c r="E80" s="2" t="s">
        <v>129</v>
      </c>
      <c r="F80">
        <v>42</v>
      </c>
      <c r="G80">
        <v>20</v>
      </c>
      <c r="H80">
        <v>85</v>
      </c>
      <c r="I80">
        <f t="shared" si="2"/>
        <v>147</v>
      </c>
      <c r="J80" s="9">
        <v>0.1909722222222222</v>
      </c>
    </row>
    <row r="81" spans="1:10" ht="14.25">
      <c r="A81">
        <v>65</v>
      </c>
      <c r="B81" s="2" t="s">
        <v>192</v>
      </c>
      <c r="C81" s="2" t="s">
        <v>193</v>
      </c>
      <c r="D81" s="2" t="s">
        <v>78</v>
      </c>
      <c r="E81" s="2" t="s">
        <v>185</v>
      </c>
      <c r="F81" s="4">
        <v>66</v>
      </c>
      <c r="G81">
        <v>50</v>
      </c>
      <c r="H81">
        <v>30</v>
      </c>
      <c r="I81">
        <f t="shared" si="2"/>
        <v>146</v>
      </c>
      <c r="J81" s="9">
        <v>0.13541666666666666</v>
      </c>
    </row>
    <row r="82" spans="1:10" ht="14.25">
      <c r="A82">
        <v>90</v>
      </c>
      <c r="B82" s="2" t="s">
        <v>200</v>
      </c>
      <c r="C82" s="2" t="s">
        <v>201</v>
      </c>
      <c r="D82" s="2" t="s">
        <v>146</v>
      </c>
      <c r="E82" s="2" t="s">
        <v>185</v>
      </c>
      <c r="F82">
        <v>60</v>
      </c>
      <c r="G82">
        <v>30</v>
      </c>
      <c r="H82">
        <v>55</v>
      </c>
      <c r="I82">
        <f t="shared" si="2"/>
        <v>145</v>
      </c>
      <c r="J82" s="9">
        <v>0.15486111111111112</v>
      </c>
    </row>
    <row r="83" spans="1:10" ht="14.25">
      <c r="A83">
        <v>28</v>
      </c>
      <c r="B83" s="2" t="s">
        <v>171</v>
      </c>
      <c r="C83" s="2" t="s">
        <v>172</v>
      </c>
      <c r="D83" s="2" t="s">
        <v>7</v>
      </c>
      <c r="E83" s="2" t="s">
        <v>167</v>
      </c>
      <c r="F83">
        <v>58</v>
      </c>
      <c r="G83">
        <v>30</v>
      </c>
      <c r="H83">
        <v>50</v>
      </c>
      <c r="I83">
        <f t="shared" si="2"/>
        <v>138</v>
      </c>
      <c r="J83" s="9">
        <v>0.17222222222222225</v>
      </c>
    </row>
    <row r="84" spans="1:10" ht="14.25">
      <c r="A84">
        <v>38</v>
      </c>
      <c r="B84" s="2" t="s">
        <v>91</v>
      </c>
      <c r="C84" s="2" t="s">
        <v>92</v>
      </c>
      <c r="D84" s="2" t="s">
        <v>80</v>
      </c>
      <c r="E84" s="2" t="s">
        <v>77</v>
      </c>
      <c r="F84">
        <v>58</v>
      </c>
      <c r="G84">
        <v>30</v>
      </c>
      <c r="H84">
        <v>50</v>
      </c>
      <c r="I84">
        <f t="shared" si="2"/>
        <v>138</v>
      </c>
      <c r="J84" s="9">
        <v>0.11597222222222221</v>
      </c>
    </row>
    <row r="85" spans="1:10" ht="14.25">
      <c r="A85">
        <v>77</v>
      </c>
      <c r="B85" s="2" t="s">
        <v>179</v>
      </c>
      <c r="C85" s="2" t="s">
        <v>180</v>
      </c>
      <c r="D85" s="2" t="s">
        <v>7</v>
      </c>
      <c r="E85" s="2" t="s">
        <v>167</v>
      </c>
      <c r="F85">
        <v>60</v>
      </c>
      <c r="G85">
        <v>30</v>
      </c>
      <c r="H85">
        <v>45</v>
      </c>
      <c r="I85">
        <f t="shared" si="2"/>
        <v>135</v>
      </c>
      <c r="J85" s="9">
        <v>0.10833333333333334</v>
      </c>
    </row>
    <row r="86" spans="1:10" ht="14.25">
      <c r="A86">
        <v>98</v>
      </c>
      <c r="B86" s="2" t="s">
        <v>101</v>
      </c>
      <c r="C86" s="2" t="s">
        <v>31</v>
      </c>
      <c r="D86" s="2" t="s">
        <v>80</v>
      </c>
      <c r="E86" s="2" t="s">
        <v>93</v>
      </c>
      <c r="F86">
        <v>60</v>
      </c>
      <c r="G86">
        <v>30</v>
      </c>
      <c r="H86">
        <v>45</v>
      </c>
      <c r="I86">
        <f t="shared" si="2"/>
        <v>135</v>
      </c>
      <c r="J86" s="9">
        <v>0.12986111111111112</v>
      </c>
    </row>
    <row r="87" spans="1:10" ht="14.25">
      <c r="A87">
        <v>12</v>
      </c>
      <c r="B87" s="2" t="s">
        <v>137</v>
      </c>
      <c r="C87" s="2" t="s">
        <v>138</v>
      </c>
      <c r="D87" s="2" t="s">
        <v>130</v>
      </c>
      <c r="E87" s="2" t="s">
        <v>129</v>
      </c>
      <c r="F87">
        <v>54</v>
      </c>
      <c r="G87">
        <v>10</v>
      </c>
      <c r="H87">
        <v>70</v>
      </c>
      <c r="I87">
        <f t="shared" si="2"/>
        <v>134</v>
      </c>
      <c r="J87" s="9">
        <v>0.14305555555555557</v>
      </c>
    </row>
    <row r="88" spans="1:10" ht="14.25">
      <c r="A88">
        <v>74</v>
      </c>
      <c r="B88" s="2" t="s">
        <v>111</v>
      </c>
      <c r="C88" s="2" t="s">
        <v>195</v>
      </c>
      <c r="D88" s="2" t="s">
        <v>80</v>
      </c>
      <c r="E88" s="2" t="s">
        <v>185</v>
      </c>
      <c r="F88">
        <v>64</v>
      </c>
      <c r="G88">
        <v>20</v>
      </c>
      <c r="H88">
        <v>50</v>
      </c>
      <c r="I88">
        <f t="shared" si="2"/>
        <v>134</v>
      </c>
      <c r="J88" s="9">
        <v>0.14166666666666666</v>
      </c>
    </row>
    <row r="89" spans="1:10" ht="14.25">
      <c r="A89">
        <v>14</v>
      </c>
      <c r="B89" s="2" t="s">
        <v>40</v>
      </c>
      <c r="C89" s="2" t="s">
        <v>41</v>
      </c>
      <c r="D89" s="2" t="s">
        <v>94</v>
      </c>
      <c r="E89" s="2" t="s">
        <v>108</v>
      </c>
      <c r="F89">
        <v>52</v>
      </c>
      <c r="G89">
        <v>30</v>
      </c>
      <c r="H89">
        <v>50</v>
      </c>
      <c r="I89">
        <f t="shared" si="2"/>
        <v>132</v>
      </c>
      <c r="J89" s="9">
        <v>0.10625</v>
      </c>
    </row>
    <row r="90" spans="1:10" ht="14.25">
      <c r="A90">
        <v>100</v>
      </c>
      <c r="B90" s="2" t="s">
        <v>43</v>
      </c>
      <c r="C90" s="2" t="s">
        <v>120</v>
      </c>
      <c r="D90" s="2" t="s">
        <v>76</v>
      </c>
      <c r="E90" s="2" t="s">
        <v>108</v>
      </c>
      <c r="F90">
        <v>50</v>
      </c>
      <c r="G90">
        <v>30</v>
      </c>
      <c r="H90">
        <v>50</v>
      </c>
      <c r="I90">
        <f>SUM(F90:H90)</f>
        <v>130</v>
      </c>
      <c r="J90" s="9">
        <v>0.1423611111111111</v>
      </c>
    </row>
    <row r="91" spans="1:10" ht="14.25">
      <c r="A91">
        <v>11</v>
      </c>
      <c r="B91" s="2" t="s">
        <v>22</v>
      </c>
      <c r="C91" s="2" t="s">
        <v>32</v>
      </c>
      <c r="D91" s="2" t="s">
        <v>80</v>
      </c>
      <c r="E91" s="2" t="s">
        <v>185</v>
      </c>
      <c r="F91">
        <v>46</v>
      </c>
      <c r="G91">
        <v>20</v>
      </c>
      <c r="H91">
        <v>40</v>
      </c>
      <c r="I91">
        <f>SUM(F91:H91)</f>
        <v>106</v>
      </c>
      <c r="J91" s="9">
        <v>0.13472222222222222</v>
      </c>
    </row>
    <row r="92" spans="1:10" ht="14.25">
      <c r="A92">
        <v>104</v>
      </c>
      <c r="B92" s="2" t="s">
        <v>111</v>
      </c>
      <c r="C92" s="2" t="s">
        <v>140</v>
      </c>
      <c r="D92" s="2" t="s">
        <v>130</v>
      </c>
      <c r="E92" s="2" t="s">
        <v>129</v>
      </c>
      <c r="F92">
        <v>48</v>
      </c>
      <c r="G92">
        <v>0</v>
      </c>
      <c r="H92">
        <v>50</v>
      </c>
      <c r="I92">
        <f>SUM(F92:H92)</f>
        <v>98</v>
      </c>
      <c r="J92" s="9">
        <v>0.14097222222222222</v>
      </c>
    </row>
    <row r="93" spans="1:10" ht="14.25">
      <c r="A93">
        <v>19</v>
      </c>
      <c r="B93" s="2" t="s">
        <v>196</v>
      </c>
      <c r="C93" s="2" t="s">
        <v>197</v>
      </c>
      <c r="D93" s="2" t="s">
        <v>95</v>
      </c>
      <c r="E93" s="2" t="s">
        <v>185</v>
      </c>
      <c r="F93">
        <v>68</v>
      </c>
      <c r="G93">
        <v>0</v>
      </c>
      <c r="H93">
        <v>0</v>
      </c>
      <c r="I93">
        <f>SUM(F93:H93)</f>
        <v>68</v>
      </c>
      <c r="J93" s="9">
        <v>0.18125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GWCC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Fiveash, Bubba</dc:creator>
  <cp:keywords/>
  <dc:description/>
  <cp:lastModifiedBy>Schneider, Teresa</cp:lastModifiedBy>
  <cp:lastPrinted>2019-04-27T21:34:17Z</cp:lastPrinted>
  <dcterms:created xsi:type="dcterms:W3CDTF">2016-04-23T13:01:14Z</dcterms:created>
  <dcterms:modified xsi:type="dcterms:W3CDTF">2019-05-14T13:36:41Z</dcterms:modified>
  <cp:category/>
  <cp:version/>
  <cp:contentType/>
  <cp:contentStatus/>
</cp:coreProperties>
</file>