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03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<sst xmlns="http://schemas.openxmlformats.org/spreadsheetml/2006/main" count="76" uniqueCount="50">
  <si>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Bill Brown</t>
  </si>
  <si>
    <t>Don Cogdal</t>
  </si>
  <si>
    <t>Wilbur Cottrell</t>
  </si>
  <si>
    <t>Rod Disseler</t>
  </si>
  <si>
    <t>Ed Ensor</t>
  </si>
  <si>
    <t>Jay Garrison</t>
  </si>
  <si>
    <t>Bob Havermale</t>
  </si>
  <si>
    <t>Bill Klodt</t>
  </si>
  <si>
    <t>Jeff Laaker</t>
  </si>
  <si>
    <t>Jayson Lohmeyer</t>
  </si>
  <si>
    <t>Loren Lummer</t>
  </si>
  <si>
    <t>Chuck Polley</t>
  </si>
  <si>
    <t>John Rucker</t>
  </si>
  <si>
    <t>Aren Schneider</t>
  </si>
  <si>
    <t>Wade Walling</t>
  </si>
  <si>
    <t>Mike Wible</t>
  </si>
  <si>
    <t>Bob Zoller</t>
  </si>
  <si>
    <t>Thomas Hill</t>
  </si>
  <si>
    <t>Fish</t>
  </si>
  <si>
    <t>Points</t>
  </si>
  <si>
    <t>Pounds</t>
  </si>
  <si>
    <t>Total</t>
  </si>
  <si>
    <t>TOTALS</t>
  </si>
  <si>
    <t>Ranking</t>
  </si>
  <si>
    <t>Labelle lake</t>
  </si>
  <si>
    <t>Jacksonville Lake</t>
  </si>
  <si>
    <t>Henry Seaver</t>
  </si>
  <si>
    <t>Pool 24 Louisiana</t>
  </si>
  <si>
    <t>Sugema Lake</t>
  </si>
  <si>
    <t>ReReg Pool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</si>
  <si>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</si>
  <si>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</si>
  <si>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</si>
  <si>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</si>
  <si>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</si>
  <si>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</si>
  <si>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</si>
  <si>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</si>
  <si>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</si>
  <si>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</si>
  <si>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</si>
  <si>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</si>
  <si>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</si>
  <si>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</si>
  <si>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</si>
  <si>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</si>
  <si>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</si>
  <si>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</si>
  <si>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</si>
  <si>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Pool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</si>
</sst>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4"/>
  <sheetViews>
    <sheetView tabSelected="1" zoomScale="75" zoomScaleNormal="75" workbookViewId="0" topLeftCell="A1">
      <selection activeCell="K27" sqref="K27"/>
    </sheetView>
  </sheetViews>
  <sheetFormatPr defaultColWidth="9.140625" defaultRowHeight="12.75"/>
  <cols>
    <col min="1" max="1" width="18.7109375" style="1" bestFit="1" customWidth="1"/>
    <col min="2" max="2" width="5.28125" style="1" customWidth="1"/>
    <col min="3" max="3" width="8.8515625" style="1" bestFit="1" customWidth="1"/>
    <col min="4" max="4" width="7.57421875" style="1" bestFit="1" customWidth="1"/>
    <col min="5" max="5" width="2.7109375" style="1" customWidth="1"/>
    <col min="6" max="6" width="5.57421875" style="1" bestFit="1" customWidth="1"/>
    <col min="7" max="7" width="8.8515625" style="1" bestFit="1" customWidth="1"/>
    <col min="8" max="8" width="7.57421875" style="1" bestFit="1" customWidth="1"/>
    <col min="9" max="9" width="2.7109375" style="1" customWidth="1"/>
    <col min="10" max="10" width="5.57421875" style="1" bestFit="1" customWidth="1"/>
    <col min="11" max="11" width="8.8515625" style="1" bestFit="1" customWidth="1"/>
    <col min="12" max="12" width="7.57421875" style="1" bestFit="1" customWidth="1"/>
    <col min="13" max="13" width="2.7109375" style="1" customWidth="1"/>
    <col min="14" max="14" width="5.57421875" style="1" bestFit="1" customWidth="1"/>
    <col min="15" max="15" width="8.8515625" style="1" bestFit="1" customWidth="1"/>
    <col min="16" max="16" width="7.57421875" style="1" bestFit="1" customWidth="1"/>
    <col min="17" max="17" width="2.7109375" style="1" customWidth="1"/>
    <col min="18" max="18" width="5.57421875" style="1" bestFit="1" customWidth="1"/>
    <col min="19" max="19" width="8.8515625" style="1" bestFit="1" customWidth="1"/>
    <col min="20" max="20" width="7.57421875" style="1" bestFit="1" customWidth="1"/>
    <col min="21" max="21" width="2.7109375" style="1" customWidth="1"/>
    <col min="22" max="22" width="5.57421875" style="1" bestFit="1" customWidth="1"/>
    <col min="23" max="23" width="8.8515625" style="1" bestFit="1" customWidth="1"/>
    <col min="24" max="24" width="7.57421875" style="1" bestFit="1" customWidth="1"/>
    <col min="25" max="25" width="2.7109375" style="1" customWidth="1"/>
    <col min="26" max="26" width="5.57421875" style="1" bestFit="1" customWidth="1"/>
    <col min="27" max="27" width="8.8515625" style="1" bestFit="1" customWidth="1"/>
    <col min="28" max="28" width="7.57421875" style="1" bestFit="1" customWidth="1"/>
    <col min="29" max="29" width="2.7109375" style="1" customWidth="1"/>
    <col min="30" max="30" width="5.57421875" style="1" bestFit="1" customWidth="1"/>
    <col min="31" max="31" width="8.8515625" style="1" bestFit="1" customWidth="1"/>
    <col min="32" max="32" width="7.57421875" style="1" bestFit="1" customWidth="1"/>
    <col min="33" max="33" width="2.7109375" style="1" customWidth="1"/>
    <col min="34" max="34" width="6.140625" style="1" bestFit="1" customWidth="1"/>
    <col min="35" max="35" width="8.8515625" style="1" bestFit="1" customWidth="1"/>
    <col min="36" max="36" width="7.57421875" style="1" bestFit="1" customWidth="1"/>
    <col min="37" max="37" width="10.421875" style="1" bestFit="1" customWidth="1"/>
    <col min="38" max="16384" width="9.140625" style="1" customWidth="1"/>
  </cols>
  <sheetData>
    <row r="2" spans="2:30" ht="15">
      <c r="B2" s="1" t="s">
        <v>17</v>
      </c>
      <c r="F2" s="1" t="s">
        <v>24</v>
      </c>
      <c r="J2" s="1" t="s">
        <v>25</v>
      </c>
      <c r="N2" s="1" t="s">
        <v>26</v>
      </c>
      <c r="R2" s="1" t="s">
        <v>27</v>
      </c>
      <c r="V2" s="1" t="s">
        <v>28</v>
      </c>
      <c r="Z2" s="1" t="s">
        <v>49</v>
      </c>
      <c r="AD2" s="1" t="s">
        <v>29</v>
      </c>
    </row>
    <row r="3" spans="34:36" ht="15">
      <c r="AH3" s="1" t="s">
        <v>21</v>
      </c>
      <c r="AI3" s="1" t="s">
        <v>21</v>
      </c>
      <c r="AJ3" s="1" t="s">
        <v>21</v>
      </c>
    </row>
    <row r="4" spans="2:37" ht="15">
      <c r="B4" s="1" t="s">
        <v>18</v>
      </c>
      <c r="C4" s="1" t="s">
        <v>20</v>
      </c>
      <c r="D4" s="1" t="s">
        <v>19</v>
      </c>
      <c r="F4" s="1" t="s">
        <v>18</v>
      </c>
      <c r="G4" s="1" t="s">
        <v>20</v>
      </c>
      <c r="H4" s="1" t="s">
        <v>19</v>
      </c>
      <c r="J4" s="1" t="s">
        <v>18</v>
      </c>
      <c r="K4" s="1" t="s">
        <v>20</v>
      </c>
      <c r="L4" s="1" t="s">
        <v>19</v>
      </c>
      <c r="N4" s="1" t="s">
        <v>18</v>
      </c>
      <c r="O4" s="1" t="s">
        <v>20</v>
      </c>
      <c r="P4" s="1" t="s">
        <v>19</v>
      </c>
      <c r="R4" s="1" t="s">
        <v>18</v>
      </c>
      <c r="S4" s="1" t="s">
        <v>20</v>
      </c>
      <c r="T4" s="1" t="s">
        <v>19</v>
      </c>
      <c r="V4" s="1" t="s">
        <v>18</v>
      </c>
      <c r="W4" s="1" t="s">
        <v>20</v>
      </c>
      <c r="X4" s="1" t="s">
        <v>19</v>
      </c>
      <c r="Z4" s="1" t="s">
        <v>18</v>
      </c>
      <c r="AA4" s="1" t="s">
        <v>20</v>
      </c>
      <c r="AB4" s="1" t="s">
        <v>19</v>
      </c>
      <c r="AD4" s="1" t="s">
        <v>18</v>
      </c>
      <c r="AE4" s="1" t="s">
        <v>20</v>
      </c>
      <c r="AF4" s="1" t="s">
        <v>19</v>
      </c>
      <c r="AH4" s="1" t="s">
        <v>18</v>
      </c>
      <c r="AI4" s="1" t="s">
        <v>20</v>
      </c>
      <c r="AJ4" s="1" t="s">
        <v>19</v>
      </c>
      <c r="AK4" s="1" t="s">
        <v>23</v>
      </c>
    </row>
    <row r="5" spans="1:37" ht="15">
      <c r="A5" s="1" t="s">
        <v>16</v>
      </c>
      <c r="B5" s="1">
        <v>2</v>
      </c>
      <c r="C5" s="1">
        <v>4.06</v>
      </c>
      <c r="D5" s="1">
        <v>58</v>
      </c>
      <c r="F5" s="1">
        <v>5</v>
      </c>
      <c r="G5" s="1">
        <v>8.2</v>
      </c>
      <c r="H5" s="1">
        <v>58</v>
      </c>
      <c r="J5" s="1">
        <v>3</v>
      </c>
      <c r="K5" s="1">
        <v>2.34</v>
      </c>
      <c r="L5" s="1">
        <v>0</v>
      </c>
      <c r="N5" s="1">
        <v>4</v>
      </c>
      <c r="O5" s="1">
        <v>8.5</v>
      </c>
      <c r="P5" s="1">
        <v>56</v>
      </c>
      <c r="R5" s="1">
        <v>5</v>
      </c>
      <c r="S5" s="1">
        <v>10.78</v>
      </c>
      <c r="T5" s="1">
        <v>60</v>
      </c>
      <c r="V5" s="1">
        <v>5</v>
      </c>
      <c r="W5" s="1">
        <v>11.05</v>
      </c>
      <c r="X5" s="1">
        <v>59</v>
      </c>
      <c r="Z5" s="1">
        <v>3</v>
      </c>
      <c r="AA5" s="1">
        <v>6.68</v>
      </c>
      <c r="AB5" s="1">
        <v>0</v>
      </c>
      <c r="AD5" s="1">
        <v>2</v>
      </c>
      <c r="AE5" s="1">
        <v>3.73</v>
      </c>
      <c r="AF5" s="1">
        <v>57</v>
      </c>
      <c r="AH5" s="1">
        <f aca="true" t="shared" si="0" ref="AH5:AH23">SUM(B5+F5+J5+N5+R5+V5+Z5+AD5)</f>
        <v>29</v>
      </c>
      <c r="AI5" s="1">
        <f aca="true" t="shared" si="1" ref="AI5:AI23">SUM(C5+G5+K5+O5+S5+W5+AA5+AE5)</f>
        <v>55.33999999999999</v>
      </c>
      <c r="AJ5" s="1">
        <f aca="true" t="shared" si="2" ref="AJ5:AJ23">SUM(D5+H5+L5+P5+T5+X5+AB5+AF5)</f>
        <v>348</v>
      </c>
      <c r="AK5" s="1" t="s">
        <v>30</v>
      </c>
    </row>
    <row r="6" spans="1:37" ht="15">
      <c r="A6" s="1" t="s">
        <v>11</v>
      </c>
      <c r="B6" s="1">
        <v>1</v>
      </c>
      <c r="C6" s="1">
        <v>1.93</v>
      </c>
      <c r="D6" s="1">
        <v>55</v>
      </c>
      <c r="F6" s="1">
        <v>5</v>
      </c>
      <c r="G6" s="1">
        <v>16</v>
      </c>
      <c r="H6" s="1">
        <v>60</v>
      </c>
      <c r="J6" s="1">
        <v>3</v>
      </c>
      <c r="K6" s="1">
        <v>3.19</v>
      </c>
      <c r="L6" s="1">
        <v>59</v>
      </c>
      <c r="N6" s="1">
        <v>2</v>
      </c>
      <c r="O6" s="1">
        <v>4.45</v>
      </c>
      <c r="P6" s="1">
        <v>0</v>
      </c>
      <c r="R6" s="1">
        <v>4</v>
      </c>
      <c r="S6" s="1">
        <v>7.01</v>
      </c>
      <c r="T6" s="1">
        <v>56</v>
      </c>
      <c r="V6" s="1">
        <v>3</v>
      </c>
      <c r="W6" s="1">
        <v>7.86</v>
      </c>
      <c r="X6" s="1">
        <v>54</v>
      </c>
      <c r="Z6" s="1">
        <v>0</v>
      </c>
      <c r="AA6" s="1">
        <v>0</v>
      </c>
      <c r="AB6" s="1">
        <v>0</v>
      </c>
      <c r="AD6" s="1">
        <v>5</v>
      </c>
      <c r="AE6" s="1">
        <v>15.87</v>
      </c>
      <c r="AF6" s="1">
        <v>60</v>
      </c>
      <c r="AH6" s="1">
        <f t="shared" si="0"/>
        <v>23</v>
      </c>
      <c r="AI6" s="1">
        <f t="shared" si="1"/>
        <v>56.309999999999995</v>
      </c>
      <c r="AJ6" s="1">
        <f t="shared" si="2"/>
        <v>344</v>
      </c>
      <c r="AK6" s="1" t="s">
        <v>31</v>
      </c>
    </row>
    <row r="7" spans="1:37" ht="15">
      <c r="A7" s="1" t="s">
        <v>7</v>
      </c>
      <c r="B7" s="1">
        <v>2</v>
      </c>
      <c r="C7" s="1">
        <v>4.34</v>
      </c>
      <c r="D7" s="1">
        <v>59</v>
      </c>
      <c r="F7" s="1">
        <v>1</v>
      </c>
      <c r="G7" s="1">
        <v>1.1</v>
      </c>
      <c r="H7" s="1">
        <v>0</v>
      </c>
      <c r="J7" s="1">
        <v>1</v>
      </c>
      <c r="K7" s="1">
        <v>0.96</v>
      </c>
      <c r="L7" s="1">
        <v>0</v>
      </c>
      <c r="N7" s="1">
        <v>5</v>
      </c>
      <c r="O7" s="1">
        <v>9.97</v>
      </c>
      <c r="P7" s="1">
        <v>58</v>
      </c>
      <c r="R7" s="1">
        <v>5</v>
      </c>
      <c r="S7" s="1">
        <v>10.15</v>
      </c>
      <c r="T7" s="1">
        <v>59</v>
      </c>
      <c r="V7" s="1">
        <v>5</v>
      </c>
      <c r="W7" s="1">
        <v>9.77</v>
      </c>
      <c r="X7" s="1">
        <v>56</v>
      </c>
      <c r="Z7" s="1">
        <v>5</v>
      </c>
      <c r="AA7" s="1">
        <v>11.5</v>
      </c>
      <c r="AB7" s="1">
        <v>55</v>
      </c>
      <c r="AD7" s="1">
        <v>1</v>
      </c>
      <c r="AE7" s="1">
        <v>1.25</v>
      </c>
      <c r="AF7" s="1">
        <v>55</v>
      </c>
      <c r="AH7" s="1">
        <f t="shared" si="0"/>
        <v>25</v>
      </c>
      <c r="AI7" s="1">
        <f t="shared" si="1"/>
        <v>49.040000000000006</v>
      </c>
      <c r="AJ7" s="1">
        <f t="shared" si="2"/>
        <v>342</v>
      </c>
      <c r="AK7" s="1" t="s">
        <v>32</v>
      </c>
    </row>
    <row r="8" spans="1:37" ht="15">
      <c r="A8" s="1" t="s">
        <v>12</v>
      </c>
      <c r="B8" s="1">
        <v>1</v>
      </c>
      <c r="C8" s="1">
        <v>1.55</v>
      </c>
      <c r="D8" s="1">
        <v>0</v>
      </c>
      <c r="F8" s="1">
        <v>5</v>
      </c>
      <c r="G8" s="1">
        <v>7.2</v>
      </c>
      <c r="H8" s="1">
        <v>56</v>
      </c>
      <c r="J8" s="1">
        <v>3</v>
      </c>
      <c r="K8" s="1">
        <v>2.82</v>
      </c>
      <c r="L8" s="1">
        <v>56</v>
      </c>
      <c r="N8" s="1">
        <v>1</v>
      </c>
      <c r="O8" s="1">
        <v>1.48</v>
      </c>
      <c r="P8" s="1">
        <v>0</v>
      </c>
      <c r="R8" s="1">
        <v>2</v>
      </c>
      <c r="S8" s="1">
        <v>2.73</v>
      </c>
      <c r="T8" s="1">
        <v>54</v>
      </c>
      <c r="V8" s="1">
        <v>5</v>
      </c>
      <c r="W8" s="1">
        <v>10.63</v>
      </c>
      <c r="X8" s="1">
        <v>57</v>
      </c>
      <c r="Z8" s="1">
        <v>5</v>
      </c>
      <c r="AA8" s="1">
        <v>13.66</v>
      </c>
      <c r="AB8" s="1">
        <v>60</v>
      </c>
      <c r="AD8" s="1">
        <v>3</v>
      </c>
      <c r="AE8" s="1">
        <v>5.91</v>
      </c>
      <c r="AF8" s="1">
        <v>59</v>
      </c>
      <c r="AH8" s="1">
        <f t="shared" si="0"/>
        <v>25</v>
      </c>
      <c r="AI8" s="1">
        <f t="shared" si="1"/>
        <v>45.980000000000004</v>
      </c>
      <c r="AJ8" s="1">
        <f t="shared" si="2"/>
        <v>342</v>
      </c>
      <c r="AK8" s="1" t="s">
        <v>33</v>
      </c>
    </row>
    <row r="9" spans="1:37" ht="15">
      <c r="A9" s="1" t="s">
        <v>15</v>
      </c>
      <c r="B9" s="1">
        <v>1</v>
      </c>
      <c r="C9" s="1">
        <v>2.89</v>
      </c>
      <c r="D9" s="1">
        <v>57</v>
      </c>
      <c r="F9" s="1">
        <v>5</v>
      </c>
      <c r="G9" s="1">
        <v>7.5</v>
      </c>
      <c r="H9" s="1">
        <v>57</v>
      </c>
      <c r="J9" s="1">
        <v>2</v>
      </c>
      <c r="K9" s="1">
        <v>2.32</v>
      </c>
      <c r="L9" s="1">
        <v>0</v>
      </c>
      <c r="N9" s="1">
        <v>2</v>
      </c>
      <c r="O9" s="1">
        <v>3.38</v>
      </c>
      <c r="P9" s="1">
        <v>0</v>
      </c>
      <c r="R9" s="1">
        <v>1</v>
      </c>
      <c r="S9" s="1">
        <v>1.06</v>
      </c>
      <c r="T9" s="1">
        <v>53</v>
      </c>
      <c r="V9" s="1">
        <v>5</v>
      </c>
      <c r="W9" s="1">
        <v>11.01</v>
      </c>
      <c r="X9" s="1">
        <v>58</v>
      </c>
      <c r="Z9" s="1">
        <v>5</v>
      </c>
      <c r="AA9" s="1">
        <v>11.91</v>
      </c>
      <c r="AB9" s="1">
        <v>57</v>
      </c>
      <c r="AD9" s="1">
        <v>2</v>
      </c>
      <c r="AE9" s="1">
        <v>3.91</v>
      </c>
      <c r="AF9" s="1">
        <v>58</v>
      </c>
      <c r="AH9" s="1">
        <f t="shared" si="0"/>
        <v>23</v>
      </c>
      <c r="AI9" s="1">
        <f t="shared" si="1"/>
        <v>43.97999999999999</v>
      </c>
      <c r="AJ9" s="1">
        <f t="shared" si="2"/>
        <v>340</v>
      </c>
      <c r="AK9" s="1" t="s">
        <v>34</v>
      </c>
    </row>
    <row r="10" spans="1:37" ht="15">
      <c r="A10" s="1" t="s">
        <v>10</v>
      </c>
      <c r="B10" s="1">
        <v>5</v>
      </c>
      <c r="C10" s="1">
        <v>10.21</v>
      </c>
      <c r="D10" s="1">
        <v>60</v>
      </c>
      <c r="F10" s="1">
        <v>5</v>
      </c>
      <c r="G10" s="1">
        <v>5.4</v>
      </c>
      <c r="H10" s="1">
        <v>55</v>
      </c>
      <c r="J10" s="1">
        <v>2</v>
      </c>
      <c r="K10" s="1">
        <v>2.14</v>
      </c>
      <c r="L10" s="1">
        <v>53</v>
      </c>
      <c r="N10" s="1">
        <v>5</v>
      </c>
      <c r="O10" s="1">
        <v>10.29</v>
      </c>
      <c r="P10" s="1">
        <v>59</v>
      </c>
      <c r="R10" s="1">
        <v>5</v>
      </c>
      <c r="S10" s="1">
        <v>9.24</v>
      </c>
      <c r="T10" s="1">
        <v>58</v>
      </c>
      <c r="V10" s="1">
        <v>4</v>
      </c>
      <c r="W10" s="1">
        <v>6.14</v>
      </c>
      <c r="X10" s="1">
        <v>0</v>
      </c>
      <c r="Z10" s="1">
        <v>4</v>
      </c>
      <c r="AA10" s="1">
        <v>9.78</v>
      </c>
      <c r="AB10" s="1">
        <v>54</v>
      </c>
      <c r="AH10" s="1">
        <f t="shared" si="0"/>
        <v>30</v>
      </c>
      <c r="AI10" s="1">
        <f t="shared" si="1"/>
        <v>53.2</v>
      </c>
      <c r="AJ10" s="1">
        <f t="shared" si="2"/>
        <v>339</v>
      </c>
      <c r="AK10" s="1" t="s">
        <v>35</v>
      </c>
    </row>
    <row r="11" spans="1:37" ht="15">
      <c r="A11" s="1" t="s">
        <v>2</v>
      </c>
      <c r="B11" s="1">
        <v>1</v>
      </c>
      <c r="C11" s="1">
        <v>1.87</v>
      </c>
      <c r="D11" s="1">
        <v>54</v>
      </c>
      <c r="F11" s="1">
        <v>5</v>
      </c>
      <c r="G11" s="1">
        <v>4.4</v>
      </c>
      <c r="H11" s="1">
        <v>0</v>
      </c>
      <c r="J11" s="1">
        <v>3</v>
      </c>
      <c r="K11" s="1">
        <v>3.63</v>
      </c>
      <c r="L11" s="1">
        <v>60</v>
      </c>
      <c r="N11" s="1">
        <v>5</v>
      </c>
      <c r="O11" s="1">
        <v>9.42</v>
      </c>
      <c r="P11" s="1">
        <v>57</v>
      </c>
      <c r="R11" s="1">
        <v>5</v>
      </c>
      <c r="S11" s="1">
        <v>6.34</v>
      </c>
      <c r="T11" s="1">
        <v>55</v>
      </c>
      <c r="V11" s="1">
        <v>2</v>
      </c>
      <c r="W11" s="1">
        <v>2.57</v>
      </c>
      <c r="X11" s="1">
        <v>0</v>
      </c>
      <c r="Z11" s="1">
        <v>5</v>
      </c>
      <c r="AA11" s="1">
        <v>11.68</v>
      </c>
      <c r="AB11" s="1">
        <v>56</v>
      </c>
      <c r="AD11" s="1">
        <v>1</v>
      </c>
      <c r="AE11" s="1">
        <v>1.37</v>
      </c>
      <c r="AF11" s="1">
        <v>56</v>
      </c>
      <c r="AH11" s="1">
        <f t="shared" si="0"/>
        <v>27</v>
      </c>
      <c r="AI11" s="1">
        <f t="shared" si="1"/>
        <v>41.279999999999994</v>
      </c>
      <c r="AJ11" s="1">
        <f t="shared" si="2"/>
        <v>338</v>
      </c>
      <c r="AK11" s="1" t="s">
        <v>36</v>
      </c>
    </row>
    <row r="12" spans="1:37" ht="15">
      <c r="A12" s="1" t="s">
        <v>8</v>
      </c>
      <c r="B12" s="1">
        <v>1</v>
      </c>
      <c r="C12" s="1">
        <v>2.35</v>
      </c>
      <c r="D12" s="1">
        <v>56</v>
      </c>
      <c r="J12" s="1">
        <v>2</v>
      </c>
      <c r="K12" s="1">
        <v>1.81</v>
      </c>
      <c r="L12" s="1">
        <v>52</v>
      </c>
      <c r="N12" s="1">
        <v>2</v>
      </c>
      <c r="O12" s="1">
        <v>5.29</v>
      </c>
      <c r="P12" s="1">
        <v>55</v>
      </c>
      <c r="R12" s="1">
        <v>5</v>
      </c>
      <c r="S12" s="1">
        <v>8.2</v>
      </c>
      <c r="T12" s="1">
        <v>57</v>
      </c>
      <c r="Z12" s="1">
        <v>5</v>
      </c>
      <c r="AA12" s="1">
        <v>9.6</v>
      </c>
      <c r="AB12" s="1">
        <v>53</v>
      </c>
      <c r="AH12" s="1">
        <f t="shared" si="0"/>
        <v>15</v>
      </c>
      <c r="AI12" s="1">
        <f t="shared" si="1"/>
        <v>27.25</v>
      </c>
      <c r="AJ12" s="1">
        <f t="shared" si="2"/>
        <v>273</v>
      </c>
      <c r="AK12" s="1" t="s">
        <v>37</v>
      </c>
    </row>
    <row r="13" spans="1:37" ht="15">
      <c r="A13" s="1" t="s">
        <v>14</v>
      </c>
      <c r="B13" s="1">
        <v>0</v>
      </c>
      <c r="C13" s="1">
        <v>0</v>
      </c>
      <c r="D13" s="1">
        <v>10</v>
      </c>
      <c r="F13" s="1">
        <v>0</v>
      </c>
      <c r="G13" s="1">
        <v>0</v>
      </c>
      <c r="H13" s="1">
        <v>10</v>
      </c>
      <c r="J13" s="1">
        <v>3</v>
      </c>
      <c r="K13" s="1">
        <v>2.98</v>
      </c>
      <c r="L13" s="1">
        <v>57</v>
      </c>
      <c r="N13" s="1">
        <v>5</v>
      </c>
      <c r="O13" s="1">
        <v>10.97</v>
      </c>
      <c r="P13" s="1">
        <v>60</v>
      </c>
      <c r="V13" s="1">
        <v>5</v>
      </c>
      <c r="W13" s="1">
        <v>13.45</v>
      </c>
      <c r="X13" s="1">
        <v>60</v>
      </c>
      <c r="Z13" s="1">
        <v>4</v>
      </c>
      <c r="AA13" s="1">
        <v>7.67</v>
      </c>
      <c r="AB13" s="1">
        <v>52</v>
      </c>
      <c r="AH13" s="1">
        <f t="shared" si="0"/>
        <v>17</v>
      </c>
      <c r="AI13" s="1">
        <f t="shared" si="1"/>
        <v>35.07</v>
      </c>
      <c r="AJ13" s="1">
        <f t="shared" si="2"/>
        <v>249</v>
      </c>
      <c r="AK13" s="1" t="s">
        <v>38</v>
      </c>
    </row>
    <row r="14" spans="1:37" ht="15">
      <c r="A14" s="1" t="s">
        <v>0</v>
      </c>
      <c r="B14" s="1">
        <v>0</v>
      </c>
      <c r="C14" s="1">
        <v>0</v>
      </c>
      <c r="D14" s="1">
        <v>10</v>
      </c>
      <c r="F14" s="1">
        <v>5</v>
      </c>
      <c r="G14" s="1">
        <v>9.8</v>
      </c>
      <c r="H14" s="1">
        <v>59</v>
      </c>
      <c r="J14" s="1">
        <v>0</v>
      </c>
      <c r="K14" s="1">
        <v>0</v>
      </c>
      <c r="L14" s="1">
        <v>10</v>
      </c>
      <c r="N14" s="1">
        <v>2</v>
      </c>
      <c r="O14" s="1">
        <v>4.27</v>
      </c>
      <c r="P14" s="1">
        <v>53</v>
      </c>
      <c r="Z14" s="1">
        <v>5</v>
      </c>
      <c r="AA14" s="1">
        <v>13.05</v>
      </c>
      <c r="AB14" s="1">
        <v>58</v>
      </c>
      <c r="AD14" s="1">
        <v>0</v>
      </c>
      <c r="AE14" s="1">
        <v>0</v>
      </c>
      <c r="AF14" s="1">
        <v>10</v>
      </c>
      <c r="AH14" s="1">
        <f t="shared" si="0"/>
        <v>12</v>
      </c>
      <c r="AI14" s="1">
        <f t="shared" si="1"/>
        <v>27.12</v>
      </c>
      <c r="AJ14" s="1">
        <f t="shared" si="2"/>
        <v>200</v>
      </c>
      <c r="AK14" s="1" t="s">
        <v>39</v>
      </c>
    </row>
    <row r="15" spans="1:37" ht="15">
      <c r="A15" s="1" t="s">
        <v>3</v>
      </c>
      <c r="B15" s="1">
        <v>0</v>
      </c>
      <c r="C15" s="1">
        <v>0</v>
      </c>
      <c r="D15" s="1">
        <v>10</v>
      </c>
      <c r="F15" s="1">
        <v>5</v>
      </c>
      <c r="G15" s="1">
        <v>5.2</v>
      </c>
      <c r="H15" s="1">
        <v>54</v>
      </c>
      <c r="J15" s="1">
        <v>0</v>
      </c>
      <c r="K15" s="1">
        <v>0</v>
      </c>
      <c r="L15" s="1">
        <v>10</v>
      </c>
      <c r="V15" s="1">
        <v>4</v>
      </c>
      <c r="W15" s="1">
        <v>7.97</v>
      </c>
      <c r="X15" s="1">
        <v>55</v>
      </c>
      <c r="Z15" s="1">
        <v>5</v>
      </c>
      <c r="AA15" s="1">
        <v>13.45</v>
      </c>
      <c r="AB15" s="1">
        <v>59</v>
      </c>
      <c r="AD15" s="1">
        <v>0</v>
      </c>
      <c r="AE15" s="1">
        <v>0</v>
      </c>
      <c r="AF15" s="1">
        <v>10</v>
      </c>
      <c r="AH15" s="1">
        <f t="shared" si="0"/>
        <v>14</v>
      </c>
      <c r="AI15" s="1">
        <f t="shared" si="1"/>
        <v>26.619999999999997</v>
      </c>
      <c r="AJ15" s="1">
        <f t="shared" si="2"/>
        <v>198</v>
      </c>
      <c r="AK15" s="1" t="s">
        <v>40</v>
      </c>
    </row>
    <row r="16" spans="1:37" ht="15">
      <c r="A16" s="1" t="s">
        <v>9</v>
      </c>
      <c r="B16" s="1">
        <v>0</v>
      </c>
      <c r="C16" s="1">
        <v>0</v>
      </c>
      <c r="D16" s="1">
        <v>10</v>
      </c>
      <c r="F16" s="1">
        <v>0</v>
      </c>
      <c r="G16" s="1">
        <v>0</v>
      </c>
      <c r="H16" s="1">
        <v>10</v>
      </c>
      <c r="J16" s="1">
        <v>3</v>
      </c>
      <c r="K16" s="1">
        <v>3</v>
      </c>
      <c r="L16" s="1">
        <v>58</v>
      </c>
      <c r="AH16" s="1">
        <f t="shared" si="0"/>
        <v>3</v>
      </c>
      <c r="AI16" s="1">
        <f t="shared" si="1"/>
        <v>3</v>
      </c>
      <c r="AJ16" s="1">
        <f t="shared" si="2"/>
        <v>78</v>
      </c>
      <c r="AK16" s="1" t="s">
        <v>41</v>
      </c>
    </row>
    <row r="17" spans="1:37" ht="15">
      <c r="A17" s="1" t="s">
        <v>6</v>
      </c>
      <c r="B17" s="1">
        <v>0</v>
      </c>
      <c r="C17" s="1">
        <v>0</v>
      </c>
      <c r="D17" s="1">
        <v>10</v>
      </c>
      <c r="F17" s="1">
        <v>0</v>
      </c>
      <c r="G17" s="1">
        <v>0</v>
      </c>
      <c r="H17" s="1">
        <v>10</v>
      </c>
      <c r="N17" s="1">
        <v>0</v>
      </c>
      <c r="O17" s="1">
        <v>0</v>
      </c>
      <c r="P17" s="1">
        <v>10</v>
      </c>
      <c r="AH17" s="1">
        <f t="shared" si="0"/>
        <v>0</v>
      </c>
      <c r="AI17" s="1">
        <f t="shared" si="1"/>
        <v>0</v>
      </c>
      <c r="AJ17" s="1">
        <f t="shared" si="2"/>
        <v>30</v>
      </c>
      <c r="AK17" s="1" t="s">
        <v>42</v>
      </c>
    </row>
    <row r="18" spans="1:37" ht="15">
      <c r="A18" s="1" t="s">
        <v>4</v>
      </c>
      <c r="B18" s="1">
        <v>0</v>
      </c>
      <c r="C18" s="1">
        <v>0</v>
      </c>
      <c r="D18" s="1">
        <v>10</v>
      </c>
      <c r="F18" s="1">
        <v>0</v>
      </c>
      <c r="G18" s="1">
        <v>0</v>
      </c>
      <c r="H18" s="1">
        <v>10</v>
      </c>
      <c r="AH18" s="1">
        <f t="shared" si="0"/>
        <v>0</v>
      </c>
      <c r="AI18" s="1">
        <f t="shared" si="1"/>
        <v>0</v>
      </c>
      <c r="AJ18" s="1">
        <f t="shared" si="2"/>
        <v>20</v>
      </c>
      <c r="AK18" s="1" t="s">
        <v>43</v>
      </c>
    </row>
    <row r="19" spans="1:37" ht="15">
      <c r="A19" s="1" t="s">
        <v>13</v>
      </c>
      <c r="B19" s="1">
        <v>0</v>
      </c>
      <c r="C19" s="1">
        <v>0</v>
      </c>
      <c r="D19" s="1">
        <v>10</v>
      </c>
      <c r="AH19" s="1">
        <f t="shared" si="0"/>
        <v>0</v>
      </c>
      <c r="AI19" s="1">
        <f t="shared" si="1"/>
        <v>0</v>
      </c>
      <c r="AJ19" s="1">
        <f t="shared" si="2"/>
        <v>10</v>
      </c>
      <c r="AK19" s="1" t="s">
        <v>44</v>
      </c>
    </row>
    <row r="20" spans="1:37" ht="15">
      <c r="A20" s="1" t="s">
        <v>1</v>
      </c>
      <c r="AH20" s="1">
        <f t="shared" si="0"/>
        <v>0</v>
      </c>
      <c r="AI20" s="1">
        <f t="shared" si="1"/>
        <v>0</v>
      </c>
      <c r="AJ20" s="1">
        <f t="shared" si="2"/>
        <v>0</v>
      </c>
      <c r="AK20" s="1" t="s">
        <v>45</v>
      </c>
    </row>
    <row r="21" spans="1:37" ht="15">
      <c r="A21" s="1" t="s">
        <v>5</v>
      </c>
      <c r="AH21" s="1">
        <f t="shared" si="0"/>
        <v>0</v>
      </c>
      <c r="AI21" s="1">
        <f t="shared" si="1"/>
        <v>0</v>
      </c>
      <c r="AJ21" s="1">
        <f t="shared" si="2"/>
        <v>0</v>
      </c>
      <c r="AK21" s="1" t="s">
        <v>46</v>
      </c>
    </row>
    <row r="22" spans="34:37" ht="15">
      <c r="AH22" s="1">
        <f t="shared" si="0"/>
        <v>0</v>
      </c>
      <c r="AI22" s="1">
        <f t="shared" si="1"/>
        <v>0</v>
      </c>
      <c r="AJ22" s="1">
        <f t="shared" si="2"/>
        <v>0</v>
      </c>
      <c r="AK22" s="1" t="s">
        <v>47</v>
      </c>
    </row>
    <row r="23" spans="34:37" ht="15.75" thickBot="1">
      <c r="AH23" s="1">
        <f t="shared" si="0"/>
        <v>0</v>
      </c>
      <c r="AI23" s="1">
        <f t="shared" si="1"/>
        <v>0</v>
      </c>
      <c r="AJ23" s="1">
        <f t="shared" si="2"/>
        <v>0</v>
      </c>
      <c r="AK23" s="1" t="s">
        <v>48</v>
      </c>
    </row>
    <row r="24" spans="1:36" ht="15.75" thickBot="1">
      <c r="A24" s="2" t="s">
        <v>22</v>
      </c>
      <c r="B24" s="3">
        <f>SUM(B5:B23)</f>
        <v>14</v>
      </c>
      <c r="C24" s="3">
        <f>SUM(C5:C21)</f>
        <v>29.200000000000003</v>
      </c>
      <c r="D24" s="3"/>
      <c r="E24" s="3"/>
      <c r="F24" s="3">
        <f>SUM(F5:F23)</f>
        <v>41</v>
      </c>
      <c r="G24" s="3">
        <f>SUM(G5:G23)</f>
        <v>64.8</v>
      </c>
      <c r="H24" s="3"/>
      <c r="I24" s="3"/>
      <c r="J24" s="3">
        <f>SUM(J5:J23)</f>
        <v>25</v>
      </c>
      <c r="K24" s="3">
        <f>SUM(K5:K23)</f>
        <v>25.189999999999998</v>
      </c>
      <c r="L24" s="3"/>
      <c r="M24" s="3"/>
      <c r="N24" s="3">
        <f>SUM(N5:N23)</f>
        <v>33</v>
      </c>
      <c r="O24" s="3">
        <f>SUM(O5:O23)</f>
        <v>68.02</v>
      </c>
      <c r="P24" s="3"/>
      <c r="Q24" s="3"/>
      <c r="R24" s="3">
        <f>SUM(R5:R23)</f>
        <v>32</v>
      </c>
      <c r="S24" s="3">
        <f>SUM(S5:S23)</f>
        <v>55.510000000000005</v>
      </c>
      <c r="T24" s="3"/>
      <c r="U24" s="3"/>
      <c r="V24" s="3">
        <f>SUM(V5:V23)</f>
        <v>38</v>
      </c>
      <c r="W24" s="3">
        <f>SUM(W5:W23)</f>
        <v>80.45</v>
      </c>
      <c r="X24" s="3"/>
      <c r="Y24" s="3"/>
      <c r="Z24" s="3">
        <f>SUM(Z5:Z23)</f>
        <v>46</v>
      </c>
      <c r="AA24" s="3">
        <f>SUM(AA5:AA23)</f>
        <v>108.98</v>
      </c>
      <c r="AB24" s="3"/>
      <c r="AC24" s="3"/>
      <c r="AD24" s="3">
        <f>SUM(AD5:AD23)</f>
        <v>14</v>
      </c>
      <c r="AE24" s="3">
        <f>SUM(AE5:AE23)</f>
        <v>32.04</v>
      </c>
      <c r="AF24" s="3"/>
      <c r="AG24" s="3"/>
      <c r="AH24" s="3">
        <f>SUM(AH5:AH23)</f>
        <v>243</v>
      </c>
      <c r="AI24" s="3">
        <f>SUM(AI5:AI23)</f>
        <v>464.19</v>
      </c>
      <c r="AJ2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Brown</dc:creator>
  <cp:keywords/>
  <dc:description/>
  <cp:lastModifiedBy>Bill Brown</cp:lastModifiedBy>
  <cp:lastPrinted>2018-03-26T03:39:30Z</cp:lastPrinted>
  <dcterms:created xsi:type="dcterms:W3CDTF">2018-03-26T01:49:59Z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