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1728578706d11a6/For Life Educational Services/OEMS Classes/June 2023 AEMT/"/>
    </mc:Choice>
  </mc:AlternateContent>
  <xr:revisionPtr revIDLastSave="78" documentId="8_{ECC9308F-E6A4-7D4B-8C9D-76D34C0FADD6}" xr6:coauthVersionLast="47" xr6:coauthVersionMax="47" xr10:uidLastSave="{34C5C7FE-461C-2E45-BFF6-8EFF1BDFEBA7}"/>
  <bookViews>
    <workbookView xWindow="0" yWindow="0" windowWidth="51200" windowHeight="204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" i="1" l="1"/>
  <c r="K85" i="1"/>
  <c r="I85" i="1"/>
  <c r="J33" i="1"/>
  <c r="C12" i="1"/>
  <c r="K118" i="1"/>
  <c r="I118" i="1"/>
  <c r="K33" i="1"/>
  <c r="I33" i="1"/>
</calcChain>
</file>

<file path=xl/sharedStrings.xml><?xml version="1.0" encoding="utf-8"?>
<sst xmlns="http://schemas.openxmlformats.org/spreadsheetml/2006/main" count="199" uniqueCount="111">
  <si>
    <t>*Extended Class</t>
  </si>
  <si>
    <t>#</t>
  </si>
  <si>
    <t>Date</t>
  </si>
  <si>
    <t>Topic</t>
  </si>
  <si>
    <t>Lecture</t>
  </si>
  <si>
    <t>Lab</t>
  </si>
  <si>
    <t>Text</t>
  </si>
  <si>
    <t>Instructor</t>
  </si>
  <si>
    <t>Orientation</t>
  </si>
  <si>
    <t>0</t>
  </si>
  <si>
    <t>1</t>
  </si>
  <si>
    <t>EMS Systems/Public Health</t>
  </si>
  <si>
    <t>Documentation</t>
  </si>
  <si>
    <t>4</t>
  </si>
  <si>
    <t>EMS System Communications</t>
  </si>
  <si>
    <t>Therapeutic Communications</t>
  </si>
  <si>
    <t xml:space="preserve">Anatomy/Physiology </t>
  </si>
  <si>
    <t>5</t>
  </si>
  <si>
    <t>Pathophysiology</t>
  </si>
  <si>
    <t>Principles of Pharmacology</t>
  </si>
  <si>
    <t>7</t>
  </si>
  <si>
    <t xml:space="preserve">Principles of Pharmacology </t>
  </si>
  <si>
    <t>Medication Administration</t>
  </si>
  <si>
    <t>8</t>
  </si>
  <si>
    <t>Emergency Medications</t>
  </si>
  <si>
    <t>Airway/Respiratory Management</t>
  </si>
  <si>
    <t>10</t>
  </si>
  <si>
    <t>Primary/Secondary Assessment</t>
  </si>
  <si>
    <t>9</t>
  </si>
  <si>
    <t>Airway/Respiration Management Lab</t>
  </si>
  <si>
    <t>All</t>
  </si>
  <si>
    <t>Section #1</t>
  </si>
  <si>
    <t>Text/ Ch</t>
  </si>
  <si>
    <t>Medical Overview</t>
  </si>
  <si>
    <t>Neurology</t>
  </si>
  <si>
    <t>16</t>
  </si>
  <si>
    <t>Immunolgy</t>
  </si>
  <si>
    <t>19</t>
  </si>
  <si>
    <t>Endocrine Disorders</t>
  </si>
  <si>
    <t>18</t>
  </si>
  <si>
    <t>Hematological Disorders</t>
  </si>
  <si>
    <t>Cardiac Emergencies</t>
  </si>
  <si>
    <t xml:space="preserve">Genitourinary/Renal Disorders </t>
  </si>
  <si>
    <t>Respiratory Emergencies</t>
  </si>
  <si>
    <r>
      <rPr>
        <sz val="11"/>
        <rFont val="Calibri"/>
        <family val="2"/>
      </rPr>
      <t>Shock/Resuscitation</t>
    </r>
    <r>
      <rPr>
        <sz val="11"/>
        <color indexed="10"/>
        <rFont val="Calibri"/>
        <family val="2"/>
      </rPr>
      <t xml:space="preserve"> </t>
    </r>
  </si>
  <si>
    <t>Bleeding</t>
  </si>
  <si>
    <t>Chest Trauma</t>
  </si>
  <si>
    <t>28</t>
  </si>
  <si>
    <t>Abdominal/Genitourinary Trauma</t>
  </si>
  <si>
    <t>29</t>
  </si>
  <si>
    <t>Orthopedic Trauma</t>
  </si>
  <si>
    <t>30</t>
  </si>
  <si>
    <t>Soft Tissue Trauma</t>
  </si>
  <si>
    <t>TBA</t>
  </si>
  <si>
    <t>Geriatric Trauma</t>
  </si>
  <si>
    <t>Patients with Special Challenges</t>
  </si>
  <si>
    <t>Cardiac Lab</t>
  </si>
  <si>
    <t>Shock/Resuscitation Lab</t>
  </si>
  <si>
    <t>Chest Trauma Lab</t>
  </si>
  <si>
    <t>Section #2</t>
  </si>
  <si>
    <t xml:space="preserve">Section #3 </t>
  </si>
  <si>
    <t>Assessment Based Management for the AEMT</t>
  </si>
  <si>
    <t>EMSP 1540 Final Review</t>
  </si>
  <si>
    <t>Section #4</t>
  </si>
  <si>
    <t>Cumulative Final Examination</t>
  </si>
  <si>
    <t>Gynecologic Emergencies</t>
  </si>
  <si>
    <t>Geriatric Emergencies</t>
  </si>
  <si>
    <t>Obstetrics and Neonatal Emergencies</t>
  </si>
  <si>
    <t>Pediatric Emergencies</t>
  </si>
  <si>
    <t>For Life Medical Education Services</t>
  </si>
  <si>
    <t>72 hours AEMT Clincals</t>
  </si>
  <si>
    <t>NREMT Skills</t>
  </si>
  <si>
    <t>***Saturday Class***</t>
  </si>
  <si>
    <t>22</t>
  </si>
  <si>
    <t>20</t>
  </si>
  <si>
    <t>17</t>
  </si>
  <si>
    <t>14/15</t>
  </si>
  <si>
    <t>27</t>
  </si>
  <si>
    <t>31</t>
  </si>
  <si>
    <t>32</t>
  </si>
  <si>
    <t>33</t>
  </si>
  <si>
    <t>Face/Neck Trauma</t>
  </si>
  <si>
    <t>Nervous System Trauma (head and spine)</t>
  </si>
  <si>
    <t>Environmental Emergencies</t>
  </si>
  <si>
    <t>Multi-System Trauma</t>
  </si>
  <si>
    <t>Psychiatric Emergencies</t>
  </si>
  <si>
    <t>Online</t>
  </si>
  <si>
    <t>Primary/Secondary Assessment Lab</t>
  </si>
  <si>
    <t>Section #2 Final Examination (***online only***)</t>
  </si>
  <si>
    <t>Cumulative Final Examination (Retake)</t>
  </si>
  <si>
    <t xml:space="preserve">NREMT Practicals </t>
  </si>
  <si>
    <t>NREMT Skills: Peds Airway/ Supraglottic Airway</t>
  </si>
  <si>
    <t>Section #1 Final Examination ***Online***</t>
  </si>
  <si>
    <t>Clinicals run from TBD</t>
  </si>
  <si>
    <t>***If necessary***</t>
  </si>
  <si>
    <t>Shock/Resuscitation</t>
  </si>
  <si>
    <t>Abdomen/Genitourinary Trauma</t>
  </si>
  <si>
    <t>Head/Face/Neck Trauma</t>
  </si>
  <si>
    <t>NREMT: Trauma Assessment/ IO Infusion</t>
  </si>
  <si>
    <t>NREMT: Long Bone Immob/Joint Immob/ CPR Mgmt</t>
  </si>
  <si>
    <t>NREMT: Intravenous Therapy - Bolus Medications/ Bleeding and Shock Mgmt</t>
  </si>
  <si>
    <t>Skills Practice Day!!!</t>
  </si>
  <si>
    <t>AEMT Class 2023 -  (Hybrid) Night Class</t>
  </si>
  <si>
    <t>8/25 - 26/2023</t>
  </si>
  <si>
    <t>Monday</t>
  </si>
  <si>
    <t>Tuesday</t>
  </si>
  <si>
    <t>Wednesday</t>
  </si>
  <si>
    <t xml:space="preserve">Thursday </t>
  </si>
  <si>
    <t xml:space="preserve">Friday </t>
  </si>
  <si>
    <t>***Saturday***</t>
  </si>
  <si>
    <t xml:space="preserve">Class 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</si>
</sst>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9" fontId="2" fillId="0" borderId="0" xfId="0" applyNumberFormat="1" applyFont="1"/>
    <xf numFmtId="14" fontId="0" fillId="0" borderId="0" xfId="0" applyNumberFormat="1"/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14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2" fontId="1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6"/>
  <sheetViews>
    <sheetView tabSelected="1" zoomScale="150" workbookViewId="0">
      <selection activeCell="B4" sqref="B3:M4"/>
    </sheetView>
  </sheetViews>
  <sheetFormatPr baseColWidth="10" defaultColWidth="8.83203125" defaultRowHeight="15" x14ac:dyDescent="0.2"/>
  <cols>
    <col min="1" max="1" width="13.83203125" style="41" customWidth="1"/>
    <col min="3" max="3" width="13.6640625" customWidth="1"/>
    <col min="10" max="10" width="8.83203125" style="18"/>
    <col min="12" max="12" width="9.1640625" style="9"/>
    <col min="13" max="13" width="10.5" customWidth="1"/>
  </cols>
  <sheetData>
    <row r="1" spans="1:14" x14ac:dyDescent="0.2">
      <c r="B1" s="37" t="s">
        <v>69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4" x14ac:dyDescent="0.2">
      <c r="B2" s="37" t="s">
        <v>102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x14ac:dyDescent="0.2">
      <c r="B3" s="35" t="s">
        <v>31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4" x14ac:dyDescent="0.2"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4" x14ac:dyDescent="0.2">
      <c r="A5" s="42" t="s">
        <v>110</v>
      </c>
      <c r="B5" s="1" t="s">
        <v>1</v>
      </c>
      <c r="C5" s="1" t="s">
        <v>2</v>
      </c>
      <c r="D5" s="40" t="s">
        <v>3</v>
      </c>
      <c r="E5" s="40"/>
      <c r="F5" s="40"/>
      <c r="G5" s="40"/>
      <c r="H5" s="40"/>
      <c r="I5" s="1" t="s">
        <v>4</v>
      </c>
      <c r="J5" s="21" t="s">
        <v>86</v>
      </c>
      <c r="K5" s="1" t="s">
        <v>5</v>
      </c>
      <c r="L5" s="8" t="s">
        <v>32</v>
      </c>
      <c r="M5" s="1" t="s">
        <v>7</v>
      </c>
    </row>
    <row r="6" spans="1:14" x14ac:dyDescent="0.2">
      <c r="A6" s="41" t="s">
        <v>105</v>
      </c>
      <c r="B6">
        <v>1</v>
      </c>
      <c r="C6" s="3">
        <v>45090</v>
      </c>
      <c r="D6" s="38" t="s">
        <v>8</v>
      </c>
      <c r="E6" s="38"/>
      <c r="F6" s="38"/>
      <c r="G6" s="38"/>
      <c r="H6" s="38"/>
      <c r="I6" s="12">
        <v>1</v>
      </c>
      <c r="J6" s="14"/>
      <c r="K6" s="12" t="s">
        <v>9</v>
      </c>
      <c r="L6" s="4" t="s">
        <v>10</v>
      </c>
      <c r="M6" s="5"/>
      <c r="N6" s="11"/>
    </row>
    <row r="7" spans="1:14" x14ac:dyDescent="0.2">
      <c r="D7" s="38" t="s">
        <v>11</v>
      </c>
      <c r="E7" s="38"/>
      <c r="F7" s="38"/>
      <c r="G7" s="38"/>
      <c r="H7" s="38"/>
      <c r="I7" s="12">
        <v>1.5</v>
      </c>
      <c r="J7" s="14"/>
      <c r="K7" s="12" t="s">
        <v>9</v>
      </c>
      <c r="L7" s="4" t="s">
        <v>10</v>
      </c>
    </row>
    <row r="8" spans="1:14" x14ac:dyDescent="0.2">
      <c r="D8" t="s">
        <v>12</v>
      </c>
      <c r="I8" s="12">
        <v>1</v>
      </c>
      <c r="J8" s="14"/>
      <c r="K8" s="12" t="s">
        <v>9</v>
      </c>
      <c r="L8" s="4" t="s">
        <v>13</v>
      </c>
    </row>
    <row r="9" spans="1:14" x14ac:dyDescent="0.2">
      <c r="D9" t="s">
        <v>14</v>
      </c>
      <c r="I9" s="12">
        <v>0</v>
      </c>
      <c r="J9" s="14">
        <v>1</v>
      </c>
      <c r="K9" s="12" t="s">
        <v>9</v>
      </c>
      <c r="L9" s="4" t="s">
        <v>13</v>
      </c>
    </row>
    <row r="10" spans="1:14" x14ac:dyDescent="0.2">
      <c r="D10" t="s">
        <v>15</v>
      </c>
      <c r="I10" s="12">
        <v>1</v>
      </c>
      <c r="J10" s="14"/>
      <c r="K10" s="12" t="s">
        <v>9</v>
      </c>
      <c r="L10" s="4" t="s">
        <v>13</v>
      </c>
    </row>
    <row r="11" spans="1:14" ht="9.75" customHeight="1" x14ac:dyDescent="0.2">
      <c r="I11" s="12"/>
      <c r="J11" s="14"/>
      <c r="K11" s="12"/>
      <c r="L11" s="4"/>
    </row>
    <row r="12" spans="1:14" x14ac:dyDescent="0.2">
      <c r="A12" s="41" t="s">
        <v>108</v>
      </c>
      <c r="B12">
        <v>2</v>
      </c>
      <c r="C12" s="3">
        <f>C6+3</f>
        <v>45093</v>
      </c>
      <c r="D12" s="38" t="s">
        <v>16</v>
      </c>
      <c r="E12" s="38"/>
      <c r="F12" s="38"/>
      <c r="G12" s="38"/>
      <c r="H12" s="38"/>
      <c r="I12" s="12">
        <v>1</v>
      </c>
      <c r="J12" s="14"/>
      <c r="K12" s="12" t="s">
        <v>9</v>
      </c>
      <c r="L12" s="4" t="s">
        <v>17</v>
      </c>
      <c r="M12" s="5"/>
    </row>
    <row r="13" spans="1:14" x14ac:dyDescent="0.2">
      <c r="D13" s="38" t="s">
        <v>18</v>
      </c>
      <c r="E13" s="38"/>
      <c r="F13" s="38"/>
      <c r="G13" s="38"/>
      <c r="H13" s="38"/>
      <c r="I13" s="12">
        <v>1</v>
      </c>
      <c r="J13" s="14"/>
      <c r="K13" s="12" t="s">
        <v>9</v>
      </c>
      <c r="L13" s="4" t="s">
        <v>17</v>
      </c>
    </row>
    <row r="14" spans="1:14" x14ac:dyDescent="0.2">
      <c r="D14" t="s">
        <v>19</v>
      </c>
      <c r="I14" s="12">
        <v>2</v>
      </c>
      <c r="J14" s="14">
        <v>2</v>
      </c>
      <c r="K14" s="12" t="s">
        <v>9</v>
      </c>
      <c r="L14" s="4" t="s">
        <v>20</v>
      </c>
    </row>
    <row r="15" spans="1:14" x14ac:dyDescent="0.2">
      <c r="I15" s="12"/>
      <c r="J15" s="14"/>
      <c r="K15" s="12"/>
      <c r="L15" s="4"/>
    </row>
    <row r="16" spans="1:14" x14ac:dyDescent="0.2">
      <c r="A16" s="41" t="s">
        <v>104</v>
      </c>
      <c r="B16">
        <v>3</v>
      </c>
      <c r="C16" s="3">
        <v>45096</v>
      </c>
      <c r="D16" s="38" t="s">
        <v>21</v>
      </c>
      <c r="E16" s="38"/>
      <c r="F16" s="38"/>
      <c r="G16" s="38"/>
      <c r="H16" s="38"/>
      <c r="I16" s="12">
        <v>4</v>
      </c>
      <c r="J16" s="14">
        <v>2</v>
      </c>
      <c r="K16" s="12">
        <v>0</v>
      </c>
      <c r="L16" s="4" t="s">
        <v>20</v>
      </c>
      <c r="M16" s="5"/>
    </row>
    <row r="17" spans="1:13" x14ac:dyDescent="0.2">
      <c r="C17" s="3"/>
      <c r="I17" s="12"/>
      <c r="J17" s="14"/>
      <c r="K17" s="13"/>
      <c r="L17" s="4"/>
    </row>
    <row r="18" spans="1:13" x14ac:dyDescent="0.2">
      <c r="A18" s="41" t="s">
        <v>107</v>
      </c>
      <c r="B18">
        <v>4</v>
      </c>
      <c r="C18" s="3">
        <v>45099</v>
      </c>
      <c r="D18" s="38" t="s">
        <v>22</v>
      </c>
      <c r="E18" s="38"/>
      <c r="F18" s="38"/>
      <c r="G18" s="38"/>
      <c r="H18" s="38"/>
      <c r="I18" s="12">
        <v>2</v>
      </c>
      <c r="J18" s="14">
        <v>2</v>
      </c>
      <c r="K18" s="12" t="s">
        <v>9</v>
      </c>
      <c r="L18" s="4" t="s">
        <v>23</v>
      </c>
      <c r="M18" s="5"/>
    </row>
    <row r="19" spans="1:13" x14ac:dyDescent="0.2">
      <c r="C19" s="3"/>
      <c r="D19" t="s">
        <v>24</v>
      </c>
      <c r="I19" s="12">
        <v>2</v>
      </c>
      <c r="J19" s="14">
        <v>0</v>
      </c>
      <c r="K19" s="12" t="s">
        <v>9</v>
      </c>
      <c r="L19" s="4" t="s">
        <v>20</v>
      </c>
    </row>
    <row r="20" spans="1:13" x14ac:dyDescent="0.2">
      <c r="C20" s="3"/>
      <c r="I20" s="12"/>
      <c r="J20" s="14"/>
      <c r="K20" s="12"/>
    </row>
    <row r="21" spans="1:13" x14ac:dyDescent="0.2">
      <c r="A21" s="41" t="s">
        <v>106</v>
      </c>
      <c r="B21">
        <v>5</v>
      </c>
      <c r="C21" s="3">
        <v>45105</v>
      </c>
      <c r="D21" s="38" t="s">
        <v>22</v>
      </c>
      <c r="E21" s="38"/>
      <c r="F21" s="38"/>
      <c r="G21" s="38"/>
      <c r="H21" s="38"/>
      <c r="I21" s="12">
        <v>2</v>
      </c>
      <c r="J21" s="14">
        <v>0</v>
      </c>
      <c r="K21" s="12">
        <v>0</v>
      </c>
      <c r="L21" s="4" t="s">
        <v>23</v>
      </c>
      <c r="M21" s="5"/>
    </row>
    <row r="22" spans="1:13" x14ac:dyDescent="0.2">
      <c r="C22" s="3"/>
      <c r="D22" t="s">
        <v>24</v>
      </c>
      <c r="I22" s="12">
        <v>2</v>
      </c>
      <c r="J22" s="14">
        <v>0</v>
      </c>
      <c r="K22" s="12">
        <v>0</v>
      </c>
      <c r="L22" s="4" t="s">
        <v>20</v>
      </c>
    </row>
    <row r="23" spans="1:13" x14ac:dyDescent="0.2">
      <c r="C23" s="3"/>
      <c r="I23" s="12"/>
      <c r="J23" s="14"/>
      <c r="K23" s="14"/>
      <c r="L23" s="4"/>
    </row>
    <row r="24" spans="1:13" x14ac:dyDescent="0.2">
      <c r="A24" s="41" t="s">
        <v>109</v>
      </c>
      <c r="B24">
        <v>6</v>
      </c>
      <c r="C24" s="3">
        <v>45108</v>
      </c>
      <c r="D24" t="s">
        <v>25</v>
      </c>
      <c r="I24" s="12">
        <v>2</v>
      </c>
      <c r="J24" s="14">
        <v>0</v>
      </c>
      <c r="K24" s="12">
        <v>0</v>
      </c>
      <c r="L24" s="4" t="s">
        <v>26</v>
      </c>
      <c r="M24" s="6"/>
    </row>
    <row r="25" spans="1:13" x14ac:dyDescent="0.2">
      <c r="D25" t="s">
        <v>27</v>
      </c>
      <c r="I25" s="12">
        <v>2</v>
      </c>
      <c r="J25" s="14">
        <v>0</v>
      </c>
      <c r="K25" s="12">
        <v>0</v>
      </c>
      <c r="L25" s="4" t="s">
        <v>28</v>
      </c>
    </row>
    <row r="26" spans="1:13" x14ac:dyDescent="0.2">
      <c r="I26" s="12"/>
      <c r="J26" s="14"/>
      <c r="K26" s="14"/>
    </row>
    <row r="27" spans="1:13" x14ac:dyDescent="0.2">
      <c r="A27" s="41" t="s">
        <v>108</v>
      </c>
      <c r="B27">
        <v>7</v>
      </c>
      <c r="C27" s="3">
        <v>45114</v>
      </c>
      <c r="D27" t="s">
        <v>29</v>
      </c>
      <c r="I27" s="12">
        <v>0</v>
      </c>
      <c r="J27" s="14">
        <v>0</v>
      </c>
      <c r="K27" s="12">
        <v>4</v>
      </c>
      <c r="L27" s="9">
        <v>7</v>
      </c>
      <c r="M27" s="6"/>
    </row>
    <row r="28" spans="1:13" x14ac:dyDescent="0.2">
      <c r="I28" s="12"/>
      <c r="J28" s="14"/>
      <c r="K28" s="12"/>
    </row>
    <row r="29" spans="1:13" x14ac:dyDescent="0.2">
      <c r="I29" s="12"/>
      <c r="J29" s="14"/>
      <c r="K29" s="12"/>
    </row>
    <row r="30" spans="1:13" x14ac:dyDescent="0.2">
      <c r="A30" s="41" t="s">
        <v>104</v>
      </c>
      <c r="B30">
        <v>8</v>
      </c>
      <c r="C30" s="3">
        <v>45117</v>
      </c>
      <c r="D30" t="s">
        <v>87</v>
      </c>
      <c r="I30" s="12">
        <v>0</v>
      </c>
      <c r="J30" s="14">
        <v>0</v>
      </c>
      <c r="K30" s="12">
        <v>4</v>
      </c>
      <c r="L30" s="9">
        <v>9</v>
      </c>
      <c r="M30" s="6"/>
    </row>
    <row r="31" spans="1:13" x14ac:dyDescent="0.2">
      <c r="D31" s="1"/>
      <c r="I31" s="12"/>
      <c r="J31" s="14"/>
      <c r="K31" s="12"/>
    </row>
    <row r="32" spans="1:13" x14ac:dyDescent="0.2">
      <c r="C32" s="3"/>
      <c r="D32" s="1" t="s">
        <v>92</v>
      </c>
      <c r="I32" s="12">
        <v>4</v>
      </c>
      <c r="J32" s="14"/>
      <c r="K32" s="12">
        <v>2</v>
      </c>
      <c r="L32" s="9" t="s">
        <v>30</v>
      </c>
      <c r="M32" s="6"/>
    </row>
    <row r="33" spans="1:14" x14ac:dyDescent="0.2">
      <c r="C33" s="3"/>
      <c r="D33" s="1"/>
      <c r="I33" s="17">
        <f>SUM(I6:I32)</f>
        <v>28.5</v>
      </c>
      <c r="J33" s="17">
        <f>SUM(J6:J32)</f>
        <v>7</v>
      </c>
      <c r="K33" s="17">
        <f>SUM(K6:K32)</f>
        <v>10</v>
      </c>
      <c r="M33" s="6"/>
      <c r="N33" s="16"/>
    </row>
    <row r="34" spans="1:14" x14ac:dyDescent="0.2">
      <c r="B34" s="35" t="s">
        <v>59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4" x14ac:dyDescent="0.2">
      <c r="B35" s="35" t="s">
        <v>0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4" x14ac:dyDescent="0.2">
      <c r="B36" s="1" t="s">
        <v>1</v>
      </c>
      <c r="C36" s="1" t="s">
        <v>2</v>
      </c>
      <c r="D36" s="40" t="s">
        <v>3</v>
      </c>
      <c r="E36" s="40"/>
      <c r="F36" s="40"/>
      <c r="G36" s="40"/>
      <c r="H36" s="40"/>
      <c r="I36" s="1" t="s">
        <v>4</v>
      </c>
      <c r="J36" s="21"/>
      <c r="K36" s="1" t="s">
        <v>5</v>
      </c>
      <c r="L36" s="2" t="s">
        <v>6</v>
      </c>
      <c r="M36" s="1" t="s">
        <v>7</v>
      </c>
    </row>
    <row r="37" spans="1:14" x14ac:dyDescent="0.2">
      <c r="A37" s="41" t="s">
        <v>107</v>
      </c>
      <c r="B37">
        <v>1</v>
      </c>
      <c r="C37" s="3">
        <v>45120</v>
      </c>
      <c r="D37" s="38" t="s">
        <v>33</v>
      </c>
      <c r="E37" s="38"/>
      <c r="F37" s="38"/>
      <c r="G37" s="38"/>
      <c r="H37" s="38"/>
      <c r="I37" s="12">
        <v>0.5</v>
      </c>
      <c r="J37" s="14"/>
      <c r="K37" s="12" t="s">
        <v>9</v>
      </c>
      <c r="L37" s="4" t="s">
        <v>35</v>
      </c>
      <c r="M37" s="5"/>
    </row>
    <row r="38" spans="1:14" x14ac:dyDescent="0.2">
      <c r="C38" s="3"/>
      <c r="D38" t="s">
        <v>34</v>
      </c>
      <c r="I38" s="12">
        <v>1</v>
      </c>
      <c r="J38" s="14"/>
      <c r="K38" s="13" t="s">
        <v>9</v>
      </c>
      <c r="L38" s="4" t="s">
        <v>37</v>
      </c>
    </row>
    <row r="39" spans="1:14" x14ac:dyDescent="0.2">
      <c r="C39" s="3"/>
      <c r="D39" t="s">
        <v>36</v>
      </c>
      <c r="I39" s="12">
        <v>0.5</v>
      </c>
      <c r="J39" s="14"/>
      <c r="K39" s="13" t="s">
        <v>9</v>
      </c>
      <c r="L39" s="4" t="s">
        <v>73</v>
      </c>
    </row>
    <row r="40" spans="1:14" x14ac:dyDescent="0.2">
      <c r="C40" s="3"/>
      <c r="D40" s="18"/>
      <c r="I40" s="12"/>
      <c r="J40" s="14"/>
      <c r="K40" s="12"/>
      <c r="L40" s="4"/>
    </row>
    <row r="41" spans="1:14" x14ac:dyDescent="0.2">
      <c r="C41" s="3"/>
      <c r="D41" s="18"/>
      <c r="I41" s="12"/>
      <c r="J41" s="14"/>
      <c r="K41" s="12"/>
      <c r="L41" s="4"/>
    </row>
    <row r="42" spans="1:14" x14ac:dyDescent="0.2">
      <c r="A42" s="41" t="s">
        <v>106</v>
      </c>
      <c r="B42">
        <v>2</v>
      </c>
      <c r="C42" s="3">
        <v>45126</v>
      </c>
      <c r="D42" s="38" t="s">
        <v>41</v>
      </c>
      <c r="E42" s="38"/>
      <c r="F42" s="38"/>
      <c r="G42" s="38"/>
      <c r="H42" s="38"/>
      <c r="I42" s="12">
        <v>2</v>
      </c>
      <c r="J42" s="14"/>
      <c r="K42" s="12" t="s">
        <v>9</v>
      </c>
      <c r="L42" s="4" t="s">
        <v>39</v>
      </c>
      <c r="M42" s="5"/>
    </row>
    <row r="43" spans="1:14" x14ac:dyDescent="0.2">
      <c r="C43" s="3"/>
      <c r="D43" t="s">
        <v>42</v>
      </c>
      <c r="I43" s="12">
        <v>1</v>
      </c>
      <c r="J43" s="14"/>
      <c r="K43" s="12" t="s">
        <v>9</v>
      </c>
      <c r="L43" s="4" t="s">
        <v>74</v>
      </c>
    </row>
    <row r="44" spans="1:14" x14ac:dyDescent="0.2">
      <c r="C44" s="3"/>
      <c r="D44" t="s">
        <v>43</v>
      </c>
      <c r="I44" s="12">
        <v>1</v>
      </c>
      <c r="J44" s="14">
        <v>1</v>
      </c>
      <c r="K44" s="12" t="s">
        <v>9</v>
      </c>
      <c r="L44" s="4" t="s">
        <v>75</v>
      </c>
    </row>
    <row r="45" spans="1:14" x14ac:dyDescent="0.2">
      <c r="C45" s="3"/>
      <c r="I45" s="12"/>
      <c r="J45" s="14"/>
      <c r="K45" s="12"/>
      <c r="L45" s="4"/>
    </row>
    <row r="46" spans="1:14" x14ac:dyDescent="0.2">
      <c r="A46" s="41" t="s">
        <v>109</v>
      </c>
      <c r="B46">
        <v>3</v>
      </c>
      <c r="C46" s="3">
        <v>45129</v>
      </c>
      <c r="D46" s="39" t="s">
        <v>44</v>
      </c>
      <c r="E46" s="39"/>
      <c r="F46" s="39"/>
      <c r="G46" s="39"/>
      <c r="H46" s="39"/>
      <c r="I46" s="12">
        <v>2.5</v>
      </c>
      <c r="J46" s="14">
        <v>2.5</v>
      </c>
      <c r="K46" s="12" t="s">
        <v>9</v>
      </c>
      <c r="L46" s="4" t="s">
        <v>76</v>
      </c>
      <c r="M46" s="5"/>
    </row>
    <row r="47" spans="1:14" x14ac:dyDescent="0.2">
      <c r="C47" s="3"/>
      <c r="D47" t="s">
        <v>45</v>
      </c>
      <c r="I47" s="12">
        <v>0.5</v>
      </c>
      <c r="J47" s="14"/>
      <c r="K47" s="12" t="s">
        <v>9</v>
      </c>
      <c r="L47" s="4" t="s">
        <v>77</v>
      </c>
    </row>
    <row r="48" spans="1:14" x14ac:dyDescent="0.2">
      <c r="C48" s="3"/>
      <c r="D48" t="s">
        <v>46</v>
      </c>
      <c r="I48" s="12">
        <v>1</v>
      </c>
      <c r="J48" s="14"/>
      <c r="K48" s="12" t="s">
        <v>9</v>
      </c>
      <c r="L48" s="4" t="s">
        <v>78</v>
      </c>
    </row>
    <row r="49" spans="1:13" x14ac:dyDescent="0.2">
      <c r="C49" s="3"/>
      <c r="I49" s="12"/>
      <c r="J49" s="14"/>
      <c r="K49" s="14"/>
      <c r="L49" s="4"/>
    </row>
    <row r="50" spans="1:13" x14ac:dyDescent="0.2">
      <c r="A50" s="41" t="s">
        <v>105</v>
      </c>
      <c r="B50">
        <v>4</v>
      </c>
      <c r="C50" s="3">
        <v>45132</v>
      </c>
      <c r="D50" s="38" t="s">
        <v>48</v>
      </c>
      <c r="E50" s="38"/>
      <c r="F50" s="38"/>
      <c r="G50" s="38"/>
      <c r="H50" s="38"/>
      <c r="I50" s="12">
        <v>1</v>
      </c>
      <c r="J50" s="14"/>
      <c r="K50" s="12" t="s">
        <v>9</v>
      </c>
      <c r="L50" s="4" t="s">
        <v>79</v>
      </c>
      <c r="M50" s="5"/>
    </row>
    <row r="51" spans="1:13" x14ac:dyDescent="0.2">
      <c r="C51" s="3"/>
      <c r="D51" s="38" t="s">
        <v>50</v>
      </c>
      <c r="E51" s="38"/>
      <c r="F51" s="38"/>
      <c r="G51" s="38"/>
      <c r="H51" s="38"/>
      <c r="I51" s="12">
        <v>1</v>
      </c>
      <c r="J51" s="14"/>
      <c r="K51" s="12" t="s">
        <v>9</v>
      </c>
      <c r="L51" s="4" t="s">
        <v>80</v>
      </c>
    </row>
    <row r="52" spans="1:13" x14ac:dyDescent="0.2">
      <c r="C52" s="3"/>
      <c r="D52" t="s">
        <v>52</v>
      </c>
      <c r="I52" s="12">
        <v>1</v>
      </c>
      <c r="J52" s="14">
        <v>1</v>
      </c>
      <c r="K52" s="12" t="s">
        <v>9</v>
      </c>
      <c r="L52" s="4" t="s">
        <v>47</v>
      </c>
    </row>
    <row r="53" spans="1:13" x14ac:dyDescent="0.2">
      <c r="C53" s="3"/>
      <c r="D53" t="s">
        <v>81</v>
      </c>
      <c r="I53" s="12">
        <v>1.5</v>
      </c>
      <c r="J53" s="14"/>
      <c r="K53" s="12" t="s">
        <v>9</v>
      </c>
      <c r="L53" s="4" t="s">
        <v>49</v>
      </c>
    </row>
    <row r="54" spans="1:13" x14ac:dyDescent="0.2">
      <c r="C54" s="3"/>
      <c r="I54" s="12"/>
      <c r="J54" s="14"/>
      <c r="K54" s="12"/>
      <c r="L54" s="4"/>
    </row>
    <row r="55" spans="1:13" x14ac:dyDescent="0.2">
      <c r="C55" s="3"/>
      <c r="I55" s="12"/>
      <c r="J55" s="14"/>
      <c r="K55" s="12"/>
      <c r="L55" s="4"/>
    </row>
    <row r="56" spans="1:13" x14ac:dyDescent="0.2">
      <c r="A56" s="41" t="s">
        <v>108</v>
      </c>
      <c r="B56" s="6">
        <v>5</v>
      </c>
      <c r="C56" s="24">
        <v>45135</v>
      </c>
      <c r="D56" s="36" t="s">
        <v>82</v>
      </c>
      <c r="E56" s="36"/>
      <c r="F56" s="36"/>
      <c r="G56" s="36"/>
      <c r="H56" s="36"/>
      <c r="I56" s="13">
        <v>1</v>
      </c>
      <c r="J56" s="13"/>
      <c r="K56" s="13" t="s">
        <v>9</v>
      </c>
      <c r="L56" s="5" t="s">
        <v>51</v>
      </c>
      <c r="M56" s="5"/>
    </row>
    <row r="57" spans="1:13" x14ac:dyDescent="0.2">
      <c r="B57" s="6"/>
      <c r="C57" s="6"/>
      <c r="D57" s="6" t="s">
        <v>85</v>
      </c>
      <c r="E57" s="6"/>
      <c r="F57" s="6"/>
      <c r="G57" s="6"/>
      <c r="H57" s="6"/>
      <c r="I57" s="13">
        <v>1</v>
      </c>
      <c r="J57" s="13">
        <v>1</v>
      </c>
      <c r="K57" s="13" t="s">
        <v>9</v>
      </c>
      <c r="L57" s="5" t="s">
        <v>53</v>
      </c>
    </row>
    <row r="58" spans="1:13" x14ac:dyDescent="0.2">
      <c r="B58" s="6"/>
      <c r="C58" s="6"/>
      <c r="D58" s="6" t="s">
        <v>84</v>
      </c>
      <c r="E58" s="6"/>
      <c r="F58" s="6"/>
      <c r="G58" s="6"/>
      <c r="H58" s="6"/>
      <c r="I58" s="13">
        <v>1</v>
      </c>
      <c r="J58" s="13"/>
      <c r="K58" s="13" t="s">
        <v>9</v>
      </c>
      <c r="L58" s="25"/>
    </row>
    <row r="59" spans="1:13" x14ac:dyDescent="0.2">
      <c r="B59" s="6"/>
      <c r="C59" s="6"/>
      <c r="D59" s="6" t="s">
        <v>54</v>
      </c>
      <c r="E59" s="6"/>
      <c r="F59" s="6"/>
      <c r="G59" s="6"/>
      <c r="H59" s="6"/>
      <c r="I59" s="13">
        <v>1</v>
      </c>
      <c r="J59" s="13"/>
      <c r="K59" s="13" t="s">
        <v>9</v>
      </c>
      <c r="L59" s="25"/>
    </row>
    <row r="60" spans="1:13" x14ac:dyDescent="0.2">
      <c r="B60" s="6"/>
      <c r="C60" s="6"/>
      <c r="D60" s="6" t="s">
        <v>55</v>
      </c>
      <c r="E60" s="6"/>
      <c r="F60" s="6"/>
      <c r="G60" s="6"/>
      <c r="H60" s="6"/>
      <c r="I60" s="13">
        <v>0</v>
      </c>
      <c r="J60" s="13">
        <v>1</v>
      </c>
      <c r="K60" s="13" t="s">
        <v>9</v>
      </c>
      <c r="L60" s="25"/>
    </row>
    <row r="61" spans="1:13" x14ac:dyDescent="0.2">
      <c r="I61" s="12"/>
      <c r="J61" s="14"/>
      <c r="K61" s="13"/>
    </row>
    <row r="62" spans="1:13" x14ac:dyDescent="0.2">
      <c r="A62" s="41" t="s">
        <v>104</v>
      </c>
      <c r="B62">
        <v>6</v>
      </c>
      <c r="C62" s="3">
        <v>45138</v>
      </c>
      <c r="D62" t="s">
        <v>95</v>
      </c>
      <c r="I62" s="12">
        <v>0</v>
      </c>
      <c r="J62" s="14"/>
      <c r="K62" s="12">
        <v>2.5</v>
      </c>
      <c r="M62" s="6"/>
    </row>
    <row r="63" spans="1:13" x14ac:dyDescent="0.2">
      <c r="D63" t="s">
        <v>46</v>
      </c>
      <c r="I63" s="12">
        <v>0</v>
      </c>
      <c r="J63" s="14"/>
      <c r="K63" s="12">
        <v>1</v>
      </c>
    </row>
    <row r="64" spans="1:13" x14ac:dyDescent="0.2">
      <c r="D64" t="s">
        <v>96</v>
      </c>
      <c r="I64" s="12">
        <v>0</v>
      </c>
      <c r="J64" s="14"/>
      <c r="K64" s="12">
        <v>0.5</v>
      </c>
    </row>
    <row r="65" spans="1:26" x14ac:dyDescent="0.2">
      <c r="D65" t="s">
        <v>50</v>
      </c>
      <c r="I65" s="12">
        <v>0</v>
      </c>
      <c r="J65" s="14"/>
      <c r="K65" s="12">
        <v>1</v>
      </c>
      <c r="R65" s="6"/>
      <c r="W65" s="12"/>
      <c r="X65" s="14"/>
      <c r="Y65" s="12"/>
      <c r="Z65" s="9"/>
    </row>
    <row r="66" spans="1:26" x14ac:dyDescent="0.2">
      <c r="D66" t="s">
        <v>52</v>
      </c>
      <c r="I66" s="12">
        <v>0</v>
      </c>
      <c r="J66" s="14"/>
      <c r="K66" s="12">
        <v>1</v>
      </c>
      <c r="W66" s="12"/>
      <c r="X66" s="14"/>
      <c r="Y66" s="12"/>
      <c r="Z66" s="9"/>
    </row>
    <row r="67" spans="1:26" x14ac:dyDescent="0.2">
      <c r="D67" t="s">
        <v>97</v>
      </c>
      <c r="I67" s="12">
        <v>0</v>
      </c>
      <c r="J67" s="14"/>
      <c r="K67" s="12">
        <v>1</v>
      </c>
      <c r="W67" s="12"/>
      <c r="X67" s="14"/>
      <c r="Y67" s="12"/>
      <c r="Z67" s="9"/>
    </row>
    <row r="68" spans="1:26" x14ac:dyDescent="0.2">
      <c r="I68" s="12"/>
      <c r="J68" s="14"/>
      <c r="K68" s="12"/>
      <c r="W68" s="12"/>
      <c r="X68" s="14"/>
      <c r="Y68" s="12"/>
      <c r="Z68" s="9"/>
    </row>
    <row r="69" spans="1:26" x14ac:dyDescent="0.2">
      <c r="A69" s="41" t="s">
        <v>107</v>
      </c>
      <c r="B69">
        <v>7</v>
      </c>
      <c r="C69" s="3">
        <v>45141</v>
      </c>
      <c r="D69" s="6" t="s">
        <v>83</v>
      </c>
      <c r="I69" s="12">
        <v>0.5</v>
      </c>
      <c r="J69" s="14"/>
      <c r="K69" s="12">
        <v>0</v>
      </c>
      <c r="L69" s="9">
        <v>22</v>
      </c>
      <c r="N69" s="12"/>
      <c r="O69" s="14"/>
      <c r="P69" s="12"/>
      <c r="Q69" s="9"/>
    </row>
    <row r="70" spans="1:26" x14ac:dyDescent="0.2">
      <c r="D70" t="s">
        <v>38</v>
      </c>
      <c r="I70" s="12">
        <v>2</v>
      </c>
      <c r="J70" s="14"/>
      <c r="K70" s="12">
        <v>0</v>
      </c>
      <c r="L70" s="9">
        <v>21</v>
      </c>
      <c r="N70" s="12"/>
      <c r="O70" s="14"/>
      <c r="P70" s="12"/>
      <c r="Q70" s="9"/>
    </row>
    <row r="71" spans="1:26" x14ac:dyDescent="0.2">
      <c r="D71" t="s">
        <v>40</v>
      </c>
      <c r="I71" s="12">
        <v>0.5</v>
      </c>
      <c r="J71" s="14"/>
      <c r="K71" s="12">
        <v>0</v>
      </c>
    </row>
    <row r="72" spans="1:26" x14ac:dyDescent="0.2">
      <c r="D72" s="18"/>
      <c r="I72" s="12"/>
      <c r="J72" s="14"/>
      <c r="K72" s="12"/>
    </row>
    <row r="73" spans="1:26" x14ac:dyDescent="0.2">
      <c r="A73" s="41" t="s">
        <v>106</v>
      </c>
      <c r="B73">
        <v>8</v>
      </c>
      <c r="C73" s="3">
        <v>45147</v>
      </c>
      <c r="D73" t="s">
        <v>56</v>
      </c>
      <c r="I73" s="12">
        <v>0</v>
      </c>
      <c r="J73" s="14"/>
      <c r="K73" s="12">
        <v>2</v>
      </c>
      <c r="L73" s="9">
        <v>18</v>
      </c>
    </row>
    <row r="74" spans="1:26" x14ac:dyDescent="0.2">
      <c r="D74" t="s">
        <v>57</v>
      </c>
      <c r="I74" s="12">
        <v>0</v>
      </c>
      <c r="J74" s="14"/>
      <c r="K74" s="12">
        <v>5</v>
      </c>
      <c r="L74" s="9">
        <v>14</v>
      </c>
    </row>
    <row r="75" spans="1:26" x14ac:dyDescent="0.2">
      <c r="D75" t="s">
        <v>58</v>
      </c>
      <c r="I75" s="12"/>
      <c r="J75" s="14"/>
      <c r="K75" s="12"/>
    </row>
    <row r="76" spans="1:26" x14ac:dyDescent="0.2">
      <c r="D76" s="34"/>
      <c r="I76" s="12"/>
      <c r="J76" s="14"/>
      <c r="K76" s="12"/>
    </row>
    <row r="77" spans="1:26" x14ac:dyDescent="0.2">
      <c r="I77" s="12"/>
      <c r="J77" s="14"/>
      <c r="K77" s="12"/>
    </row>
    <row r="78" spans="1:26" x14ac:dyDescent="0.2">
      <c r="A78" s="41" t="s">
        <v>109</v>
      </c>
      <c r="B78">
        <v>9</v>
      </c>
      <c r="C78" s="3">
        <v>45150</v>
      </c>
      <c r="D78" t="s">
        <v>66</v>
      </c>
      <c r="I78" s="12">
        <v>2</v>
      </c>
      <c r="J78" s="14">
        <v>0.5</v>
      </c>
      <c r="K78" s="12">
        <v>0</v>
      </c>
      <c r="L78" s="9">
        <v>37</v>
      </c>
      <c r="M78" s="6"/>
    </row>
    <row r="79" spans="1:26" x14ac:dyDescent="0.2">
      <c r="C79" s="3"/>
      <c r="D79" t="s">
        <v>65</v>
      </c>
      <c r="E79" s="1"/>
      <c r="I79" s="12">
        <v>2</v>
      </c>
      <c r="J79" s="14">
        <v>0.5</v>
      </c>
      <c r="K79" s="12">
        <v>0</v>
      </c>
      <c r="L79" s="9">
        <v>35</v>
      </c>
      <c r="M79" s="6"/>
    </row>
    <row r="80" spans="1:26" x14ac:dyDescent="0.2">
      <c r="I80" s="12"/>
      <c r="J80" s="14"/>
      <c r="K80" s="12"/>
    </row>
    <row r="81" spans="1:13" x14ac:dyDescent="0.2">
      <c r="A81" s="41" t="s">
        <v>105</v>
      </c>
      <c r="B81">
        <v>10</v>
      </c>
      <c r="C81" s="3">
        <v>45153</v>
      </c>
      <c r="D81" t="s">
        <v>67</v>
      </c>
      <c r="I81" s="12">
        <v>2</v>
      </c>
      <c r="J81" s="14">
        <v>2</v>
      </c>
      <c r="K81" s="12">
        <v>2</v>
      </c>
      <c r="L81" s="9">
        <v>35</v>
      </c>
      <c r="M81" s="6"/>
    </row>
    <row r="82" spans="1:13" x14ac:dyDescent="0.2">
      <c r="C82" s="3"/>
      <c r="D82" t="s">
        <v>68</v>
      </c>
      <c r="I82" s="12">
        <v>2</v>
      </c>
      <c r="J82" s="14">
        <v>1</v>
      </c>
      <c r="K82" s="12">
        <v>1</v>
      </c>
      <c r="L82" s="9">
        <v>36</v>
      </c>
      <c r="M82" s="6"/>
    </row>
    <row r="83" spans="1:13" x14ac:dyDescent="0.2">
      <c r="C83" s="3"/>
      <c r="D83" s="1"/>
      <c r="I83" s="15"/>
      <c r="J83" s="22"/>
      <c r="K83" s="15"/>
      <c r="M83" s="6"/>
    </row>
    <row r="84" spans="1:13" x14ac:dyDescent="0.2">
      <c r="B84" s="6"/>
      <c r="C84" s="24"/>
      <c r="D84" s="26" t="s">
        <v>88</v>
      </c>
      <c r="E84" s="27"/>
      <c r="F84" s="27"/>
      <c r="G84" s="27"/>
      <c r="H84" s="27"/>
      <c r="I84" s="12">
        <v>4</v>
      </c>
      <c r="J84" s="12"/>
      <c r="K84" s="12"/>
      <c r="L84" s="9" t="s">
        <v>30</v>
      </c>
      <c r="M84" s="6"/>
    </row>
    <row r="85" spans="1:13" x14ac:dyDescent="0.2">
      <c r="B85" s="18"/>
      <c r="C85" s="19"/>
      <c r="D85" s="21"/>
      <c r="E85" s="21"/>
      <c r="F85" s="18"/>
      <c r="G85" s="18"/>
      <c r="H85" s="18"/>
      <c r="I85" s="14">
        <f>SUM(I37:I84)</f>
        <v>33.5</v>
      </c>
      <c r="J85" s="14">
        <f t="shared" ref="J85:K85" si="0">SUM(J37:J84)</f>
        <v>10.5</v>
      </c>
      <c r="K85" s="14">
        <f t="shared" si="0"/>
        <v>17</v>
      </c>
      <c r="L85" s="20"/>
      <c r="M85" s="6"/>
    </row>
    <row r="86" spans="1:13" x14ac:dyDescent="0.2">
      <c r="B86" s="9"/>
      <c r="C86" s="9"/>
      <c r="D86" s="9"/>
      <c r="E86" s="9"/>
      <c r="F86" s="9"/>
      <c r="G86" s="9"/>
      <c r="H86" s="9"/>
      <c r="I86" s="9"/>
      <c r="J86" s="20"/>
      <c r="K86" s="9"/>
      <c r="M86" s="9"/>
    </row>
    <row r="87" spans="1:13" x14ac:dyDescent="0.2">
      <c r="B87" s="35" t="s">
        <v>60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2">
      <c r="B88" s="37" t="s">
        <v>70</v>
      </c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</row>
    <row r="89" spans="1:13" x14ac:dyDescent="0.2">
      <c r="B89" s="37" t="s">
        <v>93</v>
      </c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</row>
    <row r="90" spans="1:13" x14ac:dyDescent="0.2">
      <c r="B90" s="9"/>
      <c r="C90" s="9"/>
      <c r="D90" s="9"/>
      <c r="E90" s="9"/>
      <c r="F90" s="9"/>
      <c r="G90" s="9"/>
      <c r="H90" s="9"/>
      <c r="I90" s="9"/>
      <c r="J90" s="20"/>
      <c r="K90" s="9"/>
    </row>
    <row r="91" spans="1:13" x14ac:dyDescent="0.2">
      <c r="B91" s="35" t="s">
        <v>63</v>
      </c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x14ac:dyDescent="0.2">
      <c r="B92" s="35" t="s">
        <v>71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x14ac:dyDescent="0.2">
      <c r="L93"/>
      <c r="M93" s="6"/>
    </row>
    <row r="94" spans="1:13" x14ac:dyDescent="0.2">
      <c r="B94" s="1" t="s">
        <v>1</v>
      </c>
      <c r="C94" s="1" t="s">
        <v>2</v>
      </c>
      <c r="D94" s="1" t="s">
        <v>3</v>
      </c>
      <c r="I94" s="1" t="s">
        <v>4</v>
      </c>
      <c r="J94" s="21"/>
      <c r="K94" s="1" t="s">
        <v>5</v>
      </c>
      <c r="L94" s="1" t="s">
        <v>6</v>
      </c>
      <c r="M94" s="1" t="s">
        <v>7</v>
      </c>
    </row>
    <row r="95" spans="1:13" x14ac:dyDescent="0.2">
      <c r="A95" s="41" t="s">
        <v>108</v>
      </c>
      <c r="B95">
        <v>1</v>
      </c>
      <c r="C95" s="3">
        <v>45156</v>
      </c>
      <c r="D95" t="s">
        <v>61</v>
      </c>
      <c r="I95" s="12">
        <v>0</v>
      </c>
      <c r="J95" s="14"/>
      <c r="K95" s="12">
        <v>4</v>
      </c>
      <c r="L95" t="s">
        <v>30</v>
      </c>
    </row>
    <row r="96" spans="1:13" x14ac:dyDescent="0.2">
      <c r="C96" s="3"/>
      <c r="D96" s="30" t="s">
        <v>91</v>
      </c>
      <c r="I96" s="12"/>
      <c r="J96" s="14"/>
      <c r="K96" s="12"/>
      <c r="L96"/>
      <c r="M96" s="6"/>
    </row>
    <row r="97" spans="1:14" x14ac:dyDescent="0.2">
      <c r="C97" s="3"/>
      <c r="I97" s="12"/>
      <c r="J97" s="14"/>
      <c r="K97" s="12"/>
      <c r="L97"/>
    </row>
    <row r="98" spans="1:14" x14ac:dyDescent="0.2">
      <c r="A98" s="41" t="s">
        <v>104</v>
      </c>
      <c r="B98">
        <v>2</v>
      </c>
      <c r="C98" s="3">
        <v>45159</v>
      </c>
      <c r="D98" t="s">
        <v>61</v>
      </c>
      <c r="I98" s="12">
        <v>0</v>
      </c>
      <c r="J98" s="14"/>
      <c r="K98" s="12">
        <v>4</v>
      </c>
      <c r="L98" t="s">
        <v>30</v>
      </c>
    </row>
    <row r="99" spans="1:14" x14ac:dyDescent="0.2">
      <c r="C99" s="3"/>
      <c r="D99" s="31" t="s">
        <v>98</v>
      </c>
      <c r="I99" s="12"/>
      <c r="J99" s="14"/>
      <c r="K99" s="13"/>
      <c r="L99"/>
      <c r="M99" s="6"/>
    </row>
    <row r="100" spans="1:14" x14ac:dyDescent="0.2">
      <c r="C100" s="3"/>
      <c r="D100" s="32"/>
      <c r="I100" s="12"/>
      <c r="J100" s="14"/>
      <c r="K100" s="13"/>
      <c r="L100"/>
      <c r="M100" s="6"/>
    </row>
    <row r="101" spans="1:14" x14ac:dyDescent="0.2">
      <c r="C101" s="3"/>
      <c r="I101" s="12"/>
      <c r="J101" s="14"/>
      <c r="K101" s="14"/>
      <c r="L101"/>
    </row>
    <row r="102" spans="1:14" x14ac:dyDescent="0.2">
      <c r="A102" s="41" t="s">
        <v>107</v>
      </c>
      <c r="B102">
        <v>3</v>
      </c>
      <c r="C102" s="3">
        <v>45162</v>
      </c>
      <c r="D102" t="s">
        <v>61</v>
      </c>
      <c r="I102" s="12">
        <v>0</v>
      </c>
      <c r="J102" s="14"/>
      <c r="K102" s="12">
        <v>4</v>
      </c>
      <c r="L102" t="s">
        <v>30</v>
      </c>
      <c r="M102" s="6"/>
    </row>
    <row r="103" spans="1:14" x14ac:dyDescent="0.2">
      <c r="C103" s="3"/>
      <c r="D103" s="31" t="s">
        <v>99</v>
      </c>
      <c r="I103" s="12"/>
      <c r="J103" s="14"/>
      <c r="K103" s="12"/>
      <c r="L103" t="s">
        <v>30</v>
      </c>
    </row>
    <row r="104" spans="1:14" x14ac:dyDescent="0.2">
      <c r="C104" s="3"/>
      <c r="I104" s="12"/>
      <c r="J104" s="14"/>
      <c r="K104" s="12"/>
      <c r="L104"/>
    </row>
    <row r="105" spans="1:14" x14ac:dyDescent="0.2">
      <c r="C105" s="28" t="s">
        <v>103</v>
      </c>
      <c r="D105" s="1" t="s">
        <v>64</v>
      </c>
      <c r="I105" s="12">
        <v>0</v>
      </c>
      <c r="J105" s="14"/>
      <c r="K105" s="12">
        <v>4</v>
      </c>
      <c r="L105" t="s">
        <v>30</v>
      </c>
      <c r="N105" s="16"/>
    </row>
    <row r="106" spans="1:14" x14ac:dyDescent="0.2">
      <c r="C106" s="7"/>
      <c r="D106" t="s">
        <v>62</v>
      </c>
      <c r="I106" s="12"/>
      <c r="J106" s="14"/>
      <c r="K106" s="13"/>
      <c r="L106"/>
      <c r="N106" s="16"/>
    </row>
    <row r="107" spans="1:14" x14ac:dyDescent="0.2">
      <c r="C107" s="3"/>
      <c r="I107" s="12"/>
      <c r="J107" s="14"/>
      <c r="K107" s="12"/>
      <c r="L107"/>
    </row>
    <row r="108" spans="1:14" x14ac:dyDescent="0.2">
      <c r="A108" s="41" t="s">
        <v>106</v>
      </c>
      <c r="B108">
        <v>4</v>
      </c>
      <c r="C108" s="7">
        <v>45168</v>
      </c>
      <c r="D108" t="s">
        <v>61</v>
      </c>
      <c r="I108" s="12">
        <v>0</v>
      </c>
      <c r="J108" s="14"/>
      <c r="K108" s="12">
        <v>6</v>
      </c>
      <c r="L108" t="s">
        <v>30</v>
      </c>
      <c r="M108" s="10"/>
    </row>
    <row r="109" spans="1:14" x14ac:dyDescent="0.2">
      <c r="C109" s="3"/>
      <c r="D109" s="31" t="s">
        <v>100</v>
      </c>
      <c r="I109" s="12"/>
      <c r="J109" s="14"/>
      <c r="K109" s="12"/>
      <c r="L109"/>
      <c r="M109" s="10"/>
    </row>
    <row r="110" spans="1:14" x14ac:dyDescent="0.2">
      <c r="C110" s="7"/>
      <c r="D110" s="34" t="s">
        <v>72</v>
      </c>
      <c r="I110" s="12"/>
      <c r="J110" s="14"/>
      <c r="K110" s="12"/>
      <c r="L110"/>
      <c r="M110" s="10"/>
    </row>
    <row r="111" spans="1:14" x14ac:dyDescent="0.2">
      <c r="C111" s="7"/>
      <c r="I111" s="12"/>
      <c r="J111" s="14"/>
      <c r="K111" s="12"/>
      <c r="L111"/>
      <c r="M111" s="10"/>
    </row>
    <row r="112" spans="1:14" x14ac:dyDescent="0.2">
      <c r="C112" s="7"/>
      <c r="D112" s="1"/>
      <c r="I112" s="12"/>
      <c r="J112" s="14"/>
      <c r="K112" s="13"/>
      <c r="L112"/>
      <c r="N112" s="16"/>
    </row>
    <row r="113" spans="1:13" x14ac:dyDescent="0.2">
      <c r="A113" s="41" t="s">
        <v>108</v>
      </c>
      <c r="B113" s="10"/>
      <c r="C113" s="28">
        <v>45170</v>
      </c>
      <c r="D113" s="1" t="s">
        <v>101</v>
      </c>
      <c r="I113" s="1"/>
      <c r="J113" s="21"/>
      <c r="K113" s="1"/>
      <c r="M113" s="10"/>
    </row>
    <row r="114" spans="1:13" x14ac:dyDescent="0.2">
      <c r="B114" s="10"/>
      <c r="C114" s="10"/>
      <c r="D114" s="1" t="s">
        <v>89</v>
      </c>
      <c r="I114" s="1"/>
      <c r="J114" s="21"/>
      <c r="K114" s="1"/>
    </row>
    <row r="115" spans="1:13" x14ac:dyDescent="0.2">
      <c r="B115" s="10"/>
      <c r="C115" s="10"/>
      <c r="D115" s="1" t="s">
        <v>94</v>
      </c>
      <c r="I115" s="1"/>
      <c r="J115" s="21"/>
      <c r="K115" s="1"/>
    </row>
    <row r="116" spans="1:13" x14ac:dyDescent="0.2">
      <c r="B116" s="10"/>
      <c r="C116" s="10"/>
      <c r="D116" s="1"/>
      <c r="I116" s="1"/>
      <c r="J116" s="21"/>
      <c r="K116" s="1"/>
      <c r="M116" s="10"/>
    </row>
    <row r="117" spans="1:13" x14ac:dyDescent="0.2">
      <c r="A117" s="41" t="s">
        <v>109</v>
      </c>
      <c r="C117" s="28">
        <v>45171</v>
      </c>
      <c r="D117" s="29" t="s">
        <v>90</v>
      </c>
      <c r="E117" s="10"/>
      <c r="F117" s="10"/>
      <c r="G117" s="10"/>
      <c r="H117" s="10"/>
      <c r="I117" s="10"/>
      <c r="J117" s="10"/>
      <c r="K117" s="10"/>
      <c r="L117" s="10"/>
    </row>
    <row r="118" spans="1:13" x14ac:dyDescent="0.2">
      <c r="D118" s="10"/>
      <c r="E118" s="10"/>
      <c r="F118" s="10"/>
      <c r="G118" s="10"/>
      <c r="H118" s="10"/>
      <c r="I118" s="1">
        <f>SUM(I97:I117)</f>
        <v>0</v>
      </c>
      <c r="J118" s="21"/>
      <c r="K118" s="1">
        <f>SUM(K97:K117)</f>
        <v>18</v>
      </c>
      <c r="L118" s="10"/>
    </row>
    <row r="119" spans="1:13" x14ac:dyDescent="0.2"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3" x14ac:dyDescent="0.2"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3" x14ac:dyDescent="0.2">
      <c r="L121"/>
    </row>
    <row r="122" spans="1:13" x14ac:dyDescent="0.2">
      <c r="I122" s="16"/>
      <c r="J122" s="23"/>
      <c r="K122" s="16"/>
    </row>
    <row r="126" spans="1:13" x14ac:dyDescent="0.2">
      <c r="D126" s="33"/>
      <c r="E126" s="33"/>
      <c r="F126" s="33"/>
    </row>
  </sheetData>
  <mergeCells count="26">
    <mergeCell ref="D51:H51"/>
    <mergeCell ref="D50:H50"/>
    <mergeCell ref="D13:H13"/>
    <mergeCell ref="D16:H16"/>
    <mergeCell ref="D18:H18"/>
    <mergeCell ref="B34:M34"/>
    <mergeCell ref="B35:M35"/>
    <mergeCell ref="D36:H36"/>
    <mergeCell ref="D21:H21"/>
    <mergeCell ref="B1:M1"/>
    <mergeCell ref="B2:M2"/>
    <mergeCell ref="D37:H37"/>
    <mergeCell ref="D42:H42"/>
    <mergeCell ref="D46:H46"/>
    <mergeCell ref="B3:M3"/>
    <mergeCell ref="B4:M4"/>
    <mergeCell ref="D5:H5"/>
    <mergeCell ref="D6:H6"/>
    <mergeCell ref="D7:H7"/>
    <mergeCell ref="D12:H12"/>
    <mergeCell ref="B92:M92"/>
    <mergeCell ref="D56:H56"/>
    <mergeCell ref="B87:M87"/>
    <mergeCell ref="B88:M88"/>
    <mergeCell ref="B89:M89"/>
    <mergeCell ref="B91:M91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7FA8BC2-466B-3B41-B195-63497CB88F63}">
          <x14:formula1>
            <xm:f>Sheet2!$C$4:$C$13</xm:f>
          </x14:formula1>
          <xm:sqref>A6:A1048576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C10"/>
  <sheetViews>
    <sheetView workbookViewId="0">
      <selection activeCell="C11" sqref="C11"/>
    </sheetView>
  </sheetViews>
  <sheetFormatPr baseColWidth="10" defaultColWidth="8.83203125" defaultRowHeight="15" x14ac:dyDescent="0.2"/>
  <sheetData>
    <row r="5" spans="3:3" x14ac:dyDescent="0.2">
      <c r="C5" t="s">
        <v>104</v>
      </c>
    </row>
    <row r="6" spans="3:3" x14ac:dyDescent="0.2">
      <c r="C6" t="s">
        <v>105</v>
      </c>
    </row>
    <row r="7" spans="3:3" x14ac:dyDescent="0.2">
      <c r="C7" t="s">
        <v>106</v>
      </c>
    </row>
    <row r="8" spans="3:3" x14ac:dyDescent="0.2">
      <c r="C8" t="s">
        <v>107</v>
      </c>
    </row>
    <row r="9" spans="3:3" x14ac:dyDescent="0.2">
      <c r="C9" t="s">
        <v>108</v>
      </c>
    </row>
    <row r="10" spans="3:3" x14ac:dyDescent="0.2">
      <c r="C10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cgregory</dc:creator>
  <cp:lastModifiedBy>For Life Medical Education Services Incorporated</cp:lastModifiedBy>
  <cp:lastPrinted>2020-05-31T16:00:01Z</cp:lastPrinted>
  <dcterms:created xsi:type="dcterms:W3CDTF">2017-01-20T02:02:53Z</dcterms:created>
  <dcterms:modified xsi:type="dcterms:W3CDTF">2023-05-24T02:11:47Z</dcterms:modified>
</cp:coreProperties>
</file>