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defaultThemeVersion="124226"/>
  <mc:AlternateContent xmlns:mc="http://schemas.openxmlformats.org/markup-compatibility/2006">
    <mc:Choice Requires="x15">
      <x15ac:absPath xmlns:x15ac="http://schemas.microsoft.com/office/spreadsheetml/2010/11/ac" url="C:\Dropbox\Data\Commonly Used Forms\"/>
    </mc:Choice>
  </mc:AlternateContent>
  <xr:revisionPtr revIDLastSave="0" documentId="8_{5C7AB531-F88A-4912-A7D5-45932FA2D1BB}" xr6:coauthVersionLast="33" xr6:coauthVersionMax="33" xr10:uidLastSave="{00000000-0000-0000-0000-000000000000}"/>
  <bookViews>
    <workbookView xWindow="0" yWindow="30" windowWidth="15195" windowHeight="9210" xr2:uid="{00000000-000D-0000-FFFF-FFFF00000000}"/>
  </bookViews>
  <sheets>
    <sheet name="Sheet1" sheetId="1" r:id="rId1"/>
    <sheet name="Sheet2" sheetId="2" r:id="rId2"/>
    <sheet name="Sheet3" sheetId="3" r:id="rId3"/>
  </sheets>
  <definedNames>
    <definedName name="_xlnm.Print_Area" localSheetId="0">Sheet1!$A$1:$K$300</definedName>
  </definedNames>
  <calcPr calcId="179017"/>
</workbook>
</file>

<file path=xl/calcChain.xml><?xml version="1.0" encoding="utf-8"?>
<calcChain xmlns="http://schemas.openxmlformats.org/spreadsheetml/2006/main">
  <c r="H107" i="1" l="1"/>
  <c r="H42" i="1" s="1"/>
  <c r="H43" i="1"/>
  <c r="H291" i="1"/>
  <c r="H45" i="1" s="1"/>
  <c r="I275" i="1"/>
  <c r="H44" i="1" s="1"/>
  <c r="H181" i="1"/>
  <c r="F181" i="1"/>
  <c r="D181" i="1"/>
  <c r="I293" i="1" l="1"/>
  <c r="H47" i="1" s="1"/>
</calcChain>
</file>

<file path=xl/sharedStrings.xml><?xml version="1.0" encoding="utf-8"?>
<sst xmlns="http://schemas.openxmlformats.org/spreadsheetml/2006/main" count="200" uniqueCount="182">
  <si>
    <t>1.</t>
  </si>
  <si>
    <t>AFFIANT'S NAME</t>
  </si>
  <si>
    <t>Spouse's Name</t>
  </si>
  <si>
    <t>Date of Marriage</t>
  </si>
  <si>
    <t>Date of Separation</t>
  </si>
  <si>
    <t>DOMESTIC RELATIONS FINANCIAL AFFIDAVIT</t>
  </si>
  <si>
    <t>Affiant's Age</t>
  </si>
  <si>
    <t>Spouse's Age</t>
  </si>
  <si>
    <t>2.</t>
  </si>
  <si>
    <t>SUMMARY OF AFFIANT'S INCOME AND NEEDS</t>
  </si>
  <si>
    <t>(a)</t>
  </si>
  <si>
    <t>(b)</t>
  </si>
  <si>
    <t>Gross monthly income (from item 3A)</t>
  </si>
  <si>
    <t>Average monthly expenses (item 5A)</t>
  </si>
  <si>
    <t>(c)</t>
  </si>
  <si>
    <t>+</t>
  </si>
  <si>
    <t>Total monthly expenses and payments</t>
  </si>
  <si>
    <t>to creditors (item 5C)</t>
  </si>
  <si>
    <t>3A.</t>
  </si>
  <si>
    <t>AFFIANT'S GROSS MONTHLY INCOME</t>
  </si>
  <si>
    <t>Interest and Dividends</t>
  </si>
  <si>
    <t>GROSS MONTHLY INCOME</t>
  </si>
  <si>
    <t>3B.</t>
  </si>
  <si>
    <t>4.</t>
  </si>
  <si>
    <t>ASSETS</t>
  </si>
  <si>
    <t>Description</t>
  </si>
  <si>
    <t>Value</t>
  </si>
  <si>
    <t>Separate Asset of Husband</t>
  </si>
  <si>
    <t>Separate Asset of Wife</t>
  </si>
  <si>
    <t>TOTAL ASSETS</t>
  </si>
  <si>
    <t>5A.</t>
  </si>
  <si>
    <t>AVERAGE MONTHLY EXPENSES</t>
  </si>
  <si>
    <t>HOUSEHOLD</t>
  </si>
  <si>
    <t>AUTOMOBILE</t>
  </si>
  <si>
    <t>CHILDREN'S EXPENSES</t>
  </si>
  <si>
    <t>AFFIANT'S OTHER EXPENSES</t>
  </si>
  <si>
    <t>TOTAL ABOVE EXPENSES</t>
  </si>
  <si>
    <t>5B.</t>
  </si>
  <si>
    <t>PAYMENTS TO CREDITORS</t>
  </si>
  <si>
    <t>Balance Due</t>
  </si>
  <si>
    <t>5C.</t>
  </si>
  <si>
    <t>TOTAL MONTHLY EXPENSES</t>
  </si>
  <si>
    <t>This</t>
  </si>
  <si>
    <t>day of</t>
  </si>
  <si>
    <t>,</t>
  </si>
  <si>
    <t>.</t>
  </si>
  <si>
    <t>Notary Public</t>
  </si>
  <si>
    <t>Affiant</t>
  </si>
  <si>
    <t xml:space="preserve">IN THE SUPERIOR COURT FOR THE COUNTY OF </t>
  </si>
  <si>
    <t>Plaintiff,</t>
  </si>
  <si>
    <t>v.</t>
  </si>
  <si>
    <t>Civil Action File No.</t>
  </si>
  <si>
    <t>Defendant.</t>
  </si>
  <si>
    <t>Names and birth dates of children for whom support is to be determined in this action:</t>
  </si>
  <si>
    <t>Name:</t>
  </si>
  <si>
    <t>Resides with:</t>
  </si>
  <si>
    <t>Names and birth dates of affiant's other children:</t>
  </si>
  <si>
    <t>Net monthly income (from item 3B)</t>
  </si>
  <si>
    <t>Monthly payments to creditors</t>
  </si>
  <si>
    <t>(Complete this section or attach Child Support Schedule A)
(All income must be entered based on monthly average regardless of date of receipt.)</t>
  </si>
  <si>
    <t>Salary or Wages</t>
  </si>
  <si>
    <t>ATTACH COPIES OF 2 MOST RECENT WAGE STATEMENTS</t>
  </si>
  <si>
    <t>Commisions, Fees, Tips</t>
  </si>
  <si>
    <t>ATTACH SHEET ITEMIZING YOUR CALCULATIONS</t>
  </si>
  <si>
    <t>Bonuses</t>
  </si>
  <si>
    <t>Overtime Payments</t>
  </si>
  <si>
    <t>Severance Pay</t>
  </si>
  <si>
    <t>Recurring Income from Pensions or Retirement Plans</t>
  </si>
  <si>
    <t>Trust Income</t>
  </si>
  <si>
    <t>Income from Annuities</t>
  </si>
  <si>
    <t>Capital Gains</t>
  </si>
  <si>
    <t>Social Security Disability or Retirement Benefits</t>
  </si>
  <si>
    <t>Workers' Compensation Benefits</t>
  </si>
  <si>
    <t>Unemployment Benefits</t>
  </si>
  <si>
    <t>Judgments from Personal Injury or Other Civil Cases</t>
  </si>
  <si>
    <t>Prizes / Lottery Winnings</t>
  </si>
  <si>
    <t>Alimony and maintenance from persons not in this case</t>
  </si>
  <si>
    <t>Assets which are used for support of family</t>
  </si>
  <si>
    <t>weekly</t>
  </si>
  <si>
    <t>biweekly</t>
  </si>
  <si>
    <t>semi-monthly</t>
  </si>
  <si>
    <t>monthly</t>
  </si>
  <si>
    <t>Number of exemptions claimed</t>
  </si>
  <si>
    <t>Basis of the Claim</t>
  </si>
  <si>
    <t>(If you claim or agree that all or part of an asset is non-marital, indicate the non-marital portion under the appropriate spouse's column and state the amount and the basis: pre-marital, gift, inheritance, source of funds, etc.)</t>
  </si>
  <si>
    <t>Money owed you:</t>
  </si>
  <si>
    <t>Tax refund owed you:</t>
  </si>
  <si>
    <t>Real Estate:</t>
  </si>
  <si>
    <t>debt owed:</t>
  </si>
  <si>
    <t>home:</t>
  </si>
  <si>
    <t>other:</t>
  </si>
  <si>
    <t>Vehicles:</t>
  </si>
  <si>
    <t>Vehicle 1:</t>
  </si>
  <si>
    <t>Vehicle 2:</t>
  </si>
  <si>
    <t>Life Insurance (net cash value):</t>
  </si>
  <si>
    <t>Jewelry:</t>
  </si>
  <si>
    <t>Bank accounts (list each account):</t>
  </si>
  <si>
    <t>Retirement Pensions, 401K, IRA, or Profit Sharing:</t>
  </si>
  <si>
    <t>Collectibles:</t>
  </si>
  <si>
    <t>Furniture / furnishings:</t>
  </si>
  <si>
    <t>Other Assets:</t>
  </si>
  <si>
    <t>Telephone:</t>
  </si>
  <si>
    <t>residential line:</t>
  </si>
  <si>
    <t>cellular telephone:</t>
  </si>
  <si>
    <t>Gas:</t>
  </si>
  <si>
    <t>Garbage &amp; Sewer:</t>
  </si>
  <si>
    <t>Water:</t>
  </si>
  <si>
    <t>Electricity:</t>
  </si>
  <si>
    <t>Homeowner / Renter Insurance:</t>
  </si>
  <si>
    <t>Property Taxes:</t>
  </si>
  <si>
    <t>Mortgage or Rent Payments:</t>
  </si>
  <si>
    <t>Repairs and Maintenance:</t>
  </si>
  <si>
    <t>Lawn Care:</t>
  </si>
  <si>
    <t>Pest Control:</t>
  </si>
  <si>
    <t>Cable TV:</t>
  </si>
  <si>
    <t>Misc. Household and Grocery Items:</t>
  </si>
  <si>
    <t>Meals Outside the Home:</t>
  </si>
  <si>
    <t>Other:</t>
  </si>
  <si>
    <t>Gasoline and Oil:</t>
  </si>
  <si>
    <t>Repairs:</t>
  </si>
  <si>
    <t>Auto Tags and License:</t>
  </si>
  <si>
    <t>Insurance:</t>
  </si>
  <si>
    <t>OTHER VEHICLES</t>
  </si>
  <si>
    <t>(boats, trailers, RVs, etc.)</t>
  </si>
  <si>
    <t>Tags and License:</t>
  </si>
  <si>
    <t>Child Care (total monthly cost):</t>
  </si>
  <si>
    <t>Tutoring:</t>
  </si>
  <si>
    <t>School Tuition:</t>
  </si>
  <si>
    <t>School Supplies / Expenses:</t>
  </si>
  <si>
    <t>Lunch Money:</t>
  </si>
  <si>
    <t>Other Educations Expenses (list):</t>
  </si>
  <si>
    <t>Private Lessons (e.g. music, dance):</t>
  </si>
  <si>
    <t>Allowance:</t>
  </si>
  <si>
    <t>Clothing:</t>
  </si>
  <si>
    <t>Diapers:</t>
  </si>
  <si>
    <t>Medical, Dental, Prescription (out-of-pocket / uncovered expenses):</t>
  </si>
  <si>
    <t>Grooming, Hygiene:</t>
  </si>
  <si>
    <t>Gifts from Children to Others:</t>
  </si>
  <si>
    <t>Entertainment:</t>
  </si>
  <si>
    <t>Activities (including extra-curricular, school, religious, cultural, etc.):</t>
  </si>
  <si>
    <t>Summer Camps:</t>
  </si>
  <si>
    <t>Dry Cleaning / Laundry:</t>
  </si>
  <si>
    <t>Affiant's Gifts (special holidays):</t>
  </si>
  <si>
    <t>Recreational Expenses (e.g. fitness):</t>
  </si>
  <si>
    <t>Vacations:</t>
  </si>
  <si>
    <t>Travel Expenses for Visitation:</t>
  </si>
  <si>
    <t>Publications:</t>
  </si>
  <si>
    <t>Dues, Clubs:</t>
  </si>
  <si>
    <t>Pet Expenses:</t>
  </si>
  <si>
    <t>Alimony Paid to Former Spouse:</t>
  </si>
  <si>
    <t>Child Support Paid for Other Children:</t>
  </si>
  <si>
    <t>Date of Initial Order:</t>
  </si>
  <si>
    <t>Other (attach sheet):</t>
  </si>
  <si>
    <t>OTHER INSURANCE:</t>
  </si>
  <si>
    <t>Health:</t>
  </si>
  <si>
    <t>Children's Portion:</t>
  </si>
  <si>
    <t>Dental:</t>
  </si>
  <si>
    <t>Life:</t>
  </si>
  <si>
    <t>Vision:</t>
  </si>
  <si>
    <t>Disability:</t>
  </si>
  <si>
    <t>Other (specify):</t>
  </si>
  <si>
    <t>CD's/Money Market Accounts:</t>
  </si>
  <si>
    <t>Stocks, bonds:</t>
  </si>
  <si>
    <t>Cash:</t>
  </si>
  <si>
    <t>Monthly Payment</t>
  </si>
  <si>
    <t>To Whom:</t>
  </si>
  <si>
    <t>Joint</t>
  </si>
  <si>
    <t>Husband</t>
  </si>
  <si>
    <t>Wife</t>
  </si>
  <si>
    <t>(please select one)</t>
  </si>
  <si>
    <t>TOTAL MONTHLY PAYMENTS TO CREDITORS:</t>
  </si>
  <si>
    <r>
      <t xml:space="preserve">Rental Income </t>
    </r>
    <r>
      <rPr>
        <sz val="10"/>
        <rFont val="Times New Roman"/>
        <family val="1"/>
      </rPr>
      <t>(gross receipts minus ordinary and necessary expenses required to produce income)</t>
    </r>
  </si>
  <si>
    <r>
      <t xml:space="preserve">Income from self employment, partnership, close corporations and independent contracts </t>
    </r>
    <r>
      <rPr>
        <sz val="10"/>
        <rFont val="Times New Roman"/>
        <family val="1"/>
      </rPr>
      <t>(gross receipts minus ordinary and necessary expenses required to produce income)</t>
    </r>
  </si>
  <si>
    <r>
      <t>Any other income</t>
    </r>
    <r>
      <rPr>
        <sz val="10"/>
        <rFont val="Times New Roman"/>
        <family val="1"/>
      </rPr>
      <t xml:space="preserve"> (do NOT include means-tested Public assistance, such as TANF or food stamps)</t>
    </r>
  </si>
  <si>
    <r>
      <t xml:space="preserve">Fringe Benefits </t>
    </r>
    <r>
      <rPr>
        <sz val="10"/>
        <rFont val="Times New Roman"/>
        <family val="1"/>
      </rPr>
      <t>(that significantly reduce living expenses)</t>
    </r>
  </si>
  <si>
    <r>
      <t>Gifts</t>
    </r>
    <r>
      <rPr>
        <sz val="10"/>
        <rFont val="Times New Roman"/>
        <family val="1"/>
      </rPr>
      <t xml:space="preserve"> (cash or other gifts that can be converted to cash)</t>
    </r>
  </si>
  <si>
    <r>
      <t xml:space="preserve">Affiant's Net Monthly Income from employment </t>
    </r>
    <r>
      <rPr>
        <sz val="10"/>
        <rFont val="Times New Roman"/>
        <family val="1"/>
      </rPr>
      <t>(deducting only state and federal taxes and FICA)</t>
    </r>
  </si>
  <si>
    <r>
      <t xml:space="preserve">Affiant's pay period </t>
    </r>
    <r>
      <rPr>
        <sz val="10"/>
        <rFont val="Times New Roman"/>
        <family val="1"/>
      </rPr>
      <t>(i.e. weekly, monthly, etc.)</t>
    </r>
  </si>
  <si>
    <t>Yes</t>
  </si>
  <si>
    <t>No</t>
  </si>
  <si>
    <t>Year of Birth:</t>
  </si>
  <si>
    <t>Religious and Charities: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</si>
</sst>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yy;@"/>
  </numFmts>
  <fonts count="13" x14ac:knownFonts="1">
    <font>
      <sz val="10"/>
      <name val="Arial"/>
    </font>
    <font>
      <b/>
      <sz val="11"/>
      <name val="Times New Roman"/>
      <family val="1"/>
    </font>
    <font>
      <sz val="11"/>
      <name val="Times New Roman"/>
      <family val="1"/>
    </font>
    <font>
      <sz val="8"/>
      <name val="Arial"/>
      <family val="2"/>
    </font>
    <font>
      <sz val="9"/>
      <name val="Times New Roman"/>
      <family val="1"/>
    </font>
    <font>
      <i/>
      <sz val="9"/>
      <name val="Times New Roman"/>
      <family val="1"/>
    </font>
    <font>
      <b/>
      <sz val="6"/>
      <name val="Times New Roman"/>
      <family val="1"/>
    </font>
    <font>
      <sz val="6"/>
      <name val="Times New Roman"/>
      <family val="1"/>
    </font>
    <font>
      <sz val="12"/>
      <name val="Times New Roman"/>
      <family val="1"/>
    </font>
    <font>
      <sz val="10"/>
      <name val="Arial"/>
      <family val="2"/>
    </font>
    <font>
      <sz val="10"/>
      <name val="Times New Roman"/>
      <family val="1"/>
    </font>
    <font>
      <sz val="7"/>
      <name val="Times New Roman"/>
      <family val="1"/>
    </font>
    <font>
      <b/>
      <sz val="8"/>
      <name val="Times New Roman"/>
      <family val="1"/>
    </font>
  </fonts>
  <fills count="4">
    <fill>
      <patternFill patternType="none"/>
    </fill>
    <fill>
      <patternFill patternType="gray125"/>
    </fill>
    <fill>
      <patternFill patternType="solid">
        <fgColor indexed="43"/>
        <bgColor indexed="64"/>
      </patternFill>
    </fill>
    <fill>
      <patternFill patternType="solid">
        <fgColor theme="0" tint="-0.14999847407452621"/>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1">
    <xf numFmtId="0" fontId="0" fillId="0" borderId="0" xfId="0"/>
    <xf numFmtId="0" fontId="2" fillId="0" borderId="0" xfId="0" applyFont="1"/>
    <xf numFmtId="49" fontId="2" fillId="0" borderId="0" xfId="0" applyNumberFormat="1" applyFont="1"/>
    <xf numFmtId="0" fontId="2" fillId="0" borderId="0" xfId="0" applyFont="1" applyBorder="1"/>
    <xf numFmtId="0" fontId="2" fillId="0" borderId="0" xfId="0" applyFont="1" applyBorder="1" applyAlignment="1">
      <alignment horizontal="left"/>
    </xf>
    <xf numFmtId="0" fontId="2" fillId="0" borderId="0" xfId="0" applyFont="1" applyAlignment="1">
      <alignment horizontal="right"/>
    </xf>
    <xf numFmtId="49" fontId="2" fillId="0" borderId="0" xfId="0" applyNumberFormat="1" applyFont="1" applyAlignment="1">
      <alignment horizontal="right"/>
    </xf>
    <xf numFmtId="0" fontId="2" fillId="0" borderId="0" xfId="0" applyFont="1" applyBorder="1" applyAlignment="1">
      <alignment horizontal="right"/>
    </xf>
    <xf numFmtId="2" fontId="2" fillId="0" borderId="0" xfId="0" applyNumberFormat="1" applyFont="1" applyAlignment="1">
      <alignment horizontal="center" vertical="center"/>
    </xf>
    <xf numFmtId="2" fontId="2" fillId="0" borderId="0" xfId="0" applyNumberFormat="1" applyFont="1"/>
    <xf numFmtId="0" fontId="2" fillId="0" borderId="0" xfId="0" applyFont="1" applyAlignment="1">
      <alignment horizontal="center"/>
    </xf>
    <xf numFmtId="0" fontId="2" fillId="0" borderId="0" xfId="0" applyFont="1" applyAlignment="1">
      <alignment shrinkToFit="1"/>
    </xf>
    <xf numFmtId="164" fontId="2" fillId="0" borderId="1" xfId="0" applyNumberFormat="1" applyFont="1" applyFill="1" applyBorder="1" applyAlignment="1">
      <alignment horizontal="left" shrinkToFit="1"/>
    </xf>
    <xf numFmtId="0" fontId="2" fillId="0" borderId="0" xfId="0" applyFont="1" applyFill="1" applyAlignment="1">
      <alignment horizontal="left" shrinkToFit="1"/>
    </xf>
    <xf numFmtId="164" fontId="2" fillId="0" borderId="0" xfId="0" applyNumberFormat="1" applyFont="1" applyFill="1" applyBorder="1" applyAlignment="1"/>
    <xf numFmtId="0" fontId="2" fillId="2" borderId="1" xfId="0" applyFont="1" applyFill="1" applyBorder="1" applyProtection="1">
      <protection locked="0"/>
    </xf>
    <xf numFmtId="0" fontId="2" fillId="2" borderId="2" xfId="0" applyFont="1" applyFill="1" applyBorder="1" applyAlignment="1" applyProtection="1">
      <alignment horizontal="left"/>
      <protection locked="0"/>
    </xf>
    <xf numFmtId="0" fontId="2" fillId="2" borderId="1" xfId="0" applyFont="1" applyFill="1" applyBorder="1" applyAlignment="1" applyProtection="1">
      <alignment horizontal="left"/>
      <protection locked="0"/>
    </xf>
    <xf numFmtId="0" fontId="6" fillId="0" borderId="0" xfId="0" applyFont="1" applyAlignment="1">
      <alignment horizontal="center" vertical="center"/>
    </xf>
    <xf numFmtId="0" fontId="6" fillId="0" borderId="0" xfId="0" applyFont="1" applyAlignment="1">
      <alignment horizontal="center" vertical="center" wrapText="1"/>
    </xf>
    <xf numFmtId="0" fontId="2" fillId="0" borderId="1" xfId="0" applyFont="1" applyBorder="1"/>
    <xf numFmtId="14" fontId="2" fillId="0" borderId="1" xfId="0" applyNumberFormat="1" applyFont="1" applyBorder="1"/>
    <xf numFmtId="0" fontId="2" fillId="2" borderId="1" xfId="0" applyFont="1" applyFill="1" applyBorder="1" applyAlignment="1" applyProtection="1">
      <alignment horizontal="center"/>
      <protection locked="0"/>
    </xf>
    <xf numFmtId="0" fontId="6" fillId="0" borderId="0" xfId="0" applyFont="1" applyAlignment="1">
      <alignment horizontal="center"/>
    </xf>
    <xf numFmtId="0" fontId="7" fillId="0" borderId="0" xfId="0" applyFont="1"/>
    <xf numFmtId="0" fontId="2" fillId="0" borderId="0" xfId="0" applyFont="1" applyProtection="1"/>
    <xf numFmtId="0" fontId="2" fillId="0" borderId="0" xfId="0" applyFont="1" applyAlignment="1">
      <alignment horizontal="left" vertical="center" wrapText="1"/>
    </xf>
    <xf numFmtId="0" fontId="1" fillId="0" borderId="0" xfId="0" applyFont="1" applyAlignment="1">
      <alignment horizontal="left"/>
    </xf>
    <xf numFmtId="0" fontId="2" fillId="0" borderId="0" xfId="0" applyFont="1" applyAlignment="1">
      <alignment horizontal="left"/>
    </xf>
    <xf numFmtId="164" fontId="2" fillId="0" borderId="0" xfId="0" applyNumberFormat="1" applyFont="1" applyFill="1" applyBorder="1" applyAlignment="1" applyProtection="1">
      <alignment horizontal="left"/>
    </xf>
    <xf numFmtId="0" fontId="8" fillId="0" borderId="0" xfId="0" applyFont="1" applyProtection="1"/>
    <xf numFmtId="0" fontId="9" fillId="0" borderId="0" xfId="0" applyFont="1" applyFill="1" applyBorder="1" applyAlignment="1" applyProtection="1">
      <alignment horizontal="center"/>
    </xf>
    <xf numFmtId="0" fontId="8" fillId="0" borderId="0" xfId="0" applyFont="1" applyBorder="1" applyAlignment="1" applyProtection="1"/>
    <xf numFmtId="0" fontId="8" fillId="0" borderId="3" xfId="0" applyFont="1" applyBorder="1" applyAlignment="1" applyProtection="1"/>
    <xf numFmtId="0" fontId="8" fillId="0" borderId="0" xfId="0" applyFont="1" applyBorder="1" applyProtection="1"/>
    <xf numFmtId="0" fontId="8" fillId="0" borderId="3" xfId="0" applyFont="1" applyBorder="1" applyProtection="1"/>
    <xf numFmtId="0" fontId="8" fillId="0" borderId="4" xfId="0" applyFont="1" applyBorder="1" applyProtection="1"/>
    <xf numFmtId="0" fontId="9" fillId="0" borderId="3" xfId="0" applyFont="1" applyFill="1" applyBorder="1" applyAlignment="1" applyProtection="1"/>
    <xf numFmtId="49" fontId="1" fillId="0" borderId="0" xfId="0" applyNumberFormat="1" applyFont="1"/>
    <xf numFmtId="0" fontId="1" fillId="0" borderId="0" xfId="0" applyFont="1"/>
    <xf numFmtId="2" fontId="2" fillId="0" borderId="0" xfId="0" applyNumberFormat="1" applyFont="1" applyBorder="1" applyAlignment="1">
      <alignment horizontal="center" vertical="center"/>
    </xf>
    <xf numFmtId="0" fontId="4" fillId="0" borderId="0" xfId="0" applyFont="1"/>
    <xf numFmtId="0" fontId="2" fillId="0" borderId="0" xfId="0" applyFont="1" applyBorder="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2" fillId="0" borderId="0" xfId="0" applyFont="1" applyAlignment="1">
      <alignment horizontal="left" vertical="top" wrapText="1"/>
    </xf>
    <xf numFmtId="0" fontId="2" fillId="0" borderId="0" xfId="0" applyFont="1" applyFill="1" applyBorder="1"/>
    <xf numFmtId="0" fontId="11" fillId="0" borderId="0" xfId="0" applyFont="1"/>
    <xf numFmtId="0" fontId="2" fillId="0" borderId="0" xfId="0" applyFont="1" applyAlignment="1">
      <alignment horizontal="left" indent="2"/>
    </xf>
    <xf numFmtId="49" fontId="2" fillId="0" borderId="1" xfId="0" applyNumberFormat="1" applyFont="1" applyBorder="1"/>
    <xf numFmtId="14" fontId="2" fillId="0" borderId="0" xfId="0" applyNumberFormat="1" applyFont="1" applyBorder="1"/>
    <xf numFmtId="0" fontId="1" fillId="0" borderId="0" xfId="0" applyFont="1" applyBorder="1"/>
    <xf numFmtId="0" fontId="1" fillId="0" borderId="0" xfId="0" applyFont="1" applyFill="1" applyBorder="1"/>
    <xf numFmtId="164" fontId="2" fillId="2" borderId="5" xfId="0" applyNumberFormat="1" applyFont="1" applyFill="1" applyBorder="1" applyAlignment="1" applyProtection="1"/>
    <xf numFmtId="0" fontId="2" fillId="2" borderId="5" xfId="0" applyFont="1" applyFill="1" applyBorder="1" applyAlignment="1" applyProtection="1">
      <alignment shrinkToFit="1"/>
    </xf>
    <xf numFmtId="0" fontId="2" fillId="0" borderId="0" xfId="0" applyFont="1" applyFill="1" applyBorder="1" applyAlignment="1" applyProtection="1">
      <alignment horizontal="left" shrinkToFit="1"/>
    </xf>
    <xf numFmtId="164" fontId="2" fillId="0" borderId="0" xfId="0" applyNumberFormat="1" applyFont="1" applyFill="1" applyBorder="1" applyAlignment="1" applyProtection="1">
      <alignment shrinkToFit="1"/>
    </xf>
    <xf numFmtId="0" fontId="2" fillId="0" borderId="0" xfId="0" applyFont="1" applyFill="1" applyBorder="1" applyAlignment="1" applyProtection="1">
      <alignment shrinkToFit="1"/>
    </xf>
    <xf numFmtId="0" fontId="2" fillId="0" borderId="0" xfId="0" applyFont="1" applyFill="1" applyBorder="1" applyProtection="1"/>
    <xf numFmtId="0" fontId="2" fillId="0" borderId="0" xfId="0" applyFont="1" applyAlignment="1" applyProtection="1">
      <alignment horizontal="left" vertical="top" wrapText="1"/>
    </xf>
    <xf numFmtId="0" fontId="2" fillId="0" borderId="0" xfId="0" applyFont="1" applyAlignment="1" applyProtection="1">
      <alignment vertical="top" wrapText="1"/>
    </xf>
    <xf numFmtId="49" fontId="2" fillId="0" borderId="0" xfId="0" applyNumberFormat="1" applyFont="1" applyProtection="1"/>
    <xf numFmtId="0" fontId="2" fillId="0" borderId="0" xfId="0" applyFont="1" applyAlignment="1" applyProtection="1">
      <alignment horizontal="left"/>
    </xf>
    <xf numFmtId="164" fontId="2" fillId="0" borderId="0" xfId="0" applyNumberFormat="1" applyFont="1" applyFill="1" applyBorder="1" applyAlignment="1" applyProtection="1">
      <alignment horizontal="center" shrinkToFit="1"/>
    </xf>
    <xf numFmtId="164" fontId="2" fillId="2" borderId="1" xfId="0" applyNumberFormat="1" applyFont="1" applyFill="1" applyBorder="1" applyAlignment="1" applyProtection="1">
      <alignment horizontal="center" shrinkToFit="1"/>
      <protection locked="0"/>
    </xf>
    <xf numFmtId="164" fontId="2" fillId="2" borderId="1" xfId="0" applyNumberFormat="1" applyFont="1" applyFill="1" applyBorder="1" applyAlignment="1" applyProtection="1">
      <alignment horizontal="left" shrinkToFit="1"/>
      <protection locked="0"/>
    </xf>
    <xf numFmtId="0" fontId="2" fillId="0" borderId="0" xfId="0" applyFont="1" applyAlignment="1">
      <alignment horizontal="left" shrinkToFit="1"/>
    </xf>
    <xf numFmtId="164" fontId="2" fillId="0" borderId="0" xfId="0" applyNumberFormat="1" applyFont="1" applyFill="1" applyBorder="1" applyAlignment="1" applyProtection="1">
      <alignment horizontal="left" shrinkToFit="1"/>
    </xf>
    <xf numFmtId="0" fontId="2" fillId="0" borderId="0" xfId="0" applyFont="1" applyAlignment="1" applyProtection="1">
      <alignment horizontal="left" shrinkToFit="1"/>
    </xf>
    <xf numFmtId="164" fontId="2" fillId="0" borderId="0" xfId="0" applyNumberFormat="1" applyFont="1" applyFill="1" applyBorder="1" applyAlignment="1">
      <alignment horizontal="left" shrinkToFit="1"/>
    </xf>
    <xf numFmtId="0" fontId="2" fillId="0" borderId="0" xfId="0" applyFont="1" applyAlignment="1">
      <alignment horizontal="center" shrinkToFit="1"/>
    </xf>
    <xf numFmtId="0" fontId="2" fillId="0" borderId="0" xfId="0" applyFont="1" applyFill="1" applyBorder="1" applyAlignment="1" applyProtection="1">
      <alignment horizontal="center" shrinkToFit="1"/>
    </xf>
    <xf numFmtId="0" fontId="2" fillId="0" borderId="0" xfId="0" applyFont="1" applyAlignment="1" applyProtection="1">
      <alignment horizontal="center"/>
    </xf>
    <xf numFmtId="164" fontId="2" fillId="2" borderId="1" xfId="0" applyNumberFormat="1" applyFont="1" applyFill="1" applyBorder="1" applyAlignment="1" applyProtection="1">
      <alignment horizontal="left" shrinkToFit="1"/>
      <protection locked="0"/>
    </xf>
    <xf numFmtId="0" fontId="2" fillId="3" borderId="0" xfId="0" applyFont="1" applyFill="1"/>
    <xf numFmtId="0" fontId="2" fillId="3" borderId="0" xfId="0" applyFont="1" applyFill="1" applyBorder="1"/>
    <xf numFmtId="49" fontId="2" fillId="3" borderId="0" xfId="0" applyNumberFormat="1" applyFont="1" applyFill="1" applyBorder="1"/>
    <xf numFmtId="49" fontId="2" fillId="3" borderId="0" xfId="0" applyNumberFormat="1" applyFont="1" applyFill="1"/>
    <xf numFmtId="164" fontId="2" fillId="2" borderId="1" xfId="0" applyNumberFormat="1" applyFont="1" applyFill="1" applyBorder="1" applyAlignment="1" applyProtection="1">
      <alignment horizontal="left"/>
      <protection locked="0"/>
    </xf>
    <xf numFmtId="0" fontId="8" fillId="0" borderId="0" xfId="0" applyFont="1" applyAlignment="1" applyProtection="1">
      <alignment horizontal="center"/>
    </xf>
    <xf numFmtId="49" fontId="1" fillId="0" borderId="0" xfId="0" applyNumberFormat="1" applyFont="1" applyAlignment="1">
      <alignment horizontal="center"/>
    </xf>
    <xf numFmtId="0" fontId="2" fillId="0" borderId="0" xfId="0" applyFont="1" applyBorder="1" applyAlignment="1">
      <alignment horizontal="left" wrapText="1"/>
    </xf>
    <xf numFmtId="0" fontId="2" fillId="0" borderId="0" xfId="0" applyFont="1" applyAlignment="1">
      <alignment horizontal="left" vertical="center" wrapText="1"/>
    </xf>
    <xf numFmtId="1" fontId="2" fillId="2" borderId="2" xfId="0" applyNumberFormat="1" applyFont="1" applyFill="1" applyBorder="1" applyAlignment="1" applyProtection="1">
      <alignment horizontal="left"/>
      <protection locked="0"/>
    </xf>
    <xf numFmtId="0" fontId="9" fillId="2" borderId="1" xfId="0" applyFont="1" applyFill="1" applyBorder="1" applyAlignment="1" applyProtection="1">
      <alignment horizontal="center"/>
      <protection locked="0"/>
    </xf>
    <xf numFmtId="0" fontId="9" fillId="2" borderId="0" xfId="0" applyFont="1" applyFill="1" applyAlignment="1" applyProtection="1">
      <alignment horizontal="left" wrapText="1"/>
      <protection locked="0"/>
    </xf>
    <xf numFmtId="0" fontId="9" fillId="2" borderId="0" xfId="0" applyFont="1" applyFill="1" applyAlignment="1" applyProtection="1">
      <alignment horizontal="left"/>
      <protection locked="0"/>
    </xf>
    <xf numFmtId="165" fontId="2" fillId="2" borderId="2" xfId="0" applyNumberFormat="1" applyFont="1" applyFill="1" applyBorder="1" applyAlignment="1" applyProtection="1">
      <alignment horizontal="left"/>
      <protection locked="0"/>
    </xf>
    <xf numFmtId="0" fontId="2" fillId="2" borderId="1" xfId="0" applyFont="1" applyFill="1" applyBorder="1" applyAlignment="1" applyProtection="1">
      <alignment horizontal="left" shrinkToFit="1"/>
      <protection locked="0"/>
    </xf>
    <xf numFmtId="1" fontId="2" fillId="2" borderId="1" xfId="0" applyNumberFormat="1" applyFont="1" applyFill="1" applyBorder="1" applyAlignment="1" applyProtection="1">
      <alignment horizontal="left"/>
      <protection locked="0"/>
    </xf>
    <xf numFmtId="0" fontId="2" fillId="0" borderId="0" xfId="0" applyFont="1" applyAlignment="1">
      <alignment horizontal="left" vertical="top" wrapText="1"/>
    </xf>
    <xf numFmtId="164" fontId="2" fillId="2" borderId="1" xfId="0" applyNumberFormat="1" applyFont="1" applyFill="1" applyBorder="1" applyAlignment="1" applyProtection="1">
      <alignment horizontal="left" shrinkToFit="1"/>
      <protection locked="0"/>
    </xf>
    <xf numFmtId="49" fontId="2" fillId="0" borderId="0" xfId="0" applyNumberFormat="1" applyFont="1" applyAlignment="1">
      <alignment horizontal="left" vertical="top" wrapText="1"/>
    </xf>
    <xf numFmtId="0" fontId="6" fillId="0" borderId="0" xfId="0" applyFont="1" applyAlignment="1">
      <alignment horizontal="center" vertical="center"/>
    </xf>
    <xf numFmtId="0" fontId="12"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top" indent="2"/>
    </xf>
    <xf numFmtId="14" fontId="2" fillId="2" borderId="1" xfId="0" applyNumberFormat="1" applyFont="1" applyFill="1" applyBorder="1" applyAlignment="1" applyProtection="1">
      <alignment horizontal="left" shrinkToFit="1"/>
      <protection locked="0"/>
    </xf>
    <xf numFmtId="164" fontId="2" fillId="0" borderId="1" xfId="0" applyNumberFormat="1" applyFont="1" applyBorder="1" applyAlignment="1">
      <alignment horizontal="left"/>
    </xf>
    <xf numFmtId="165" fontId="2" fillId="2" borderId="1" xfId="0" applyNumberFormat="1" applyFont="1" applyFill="1" applyBorder="1" applyAlignment="1" applyProtection="1">
      <alignment horizontal="left"/>
      <protection locked="0"/>
    </xf>
    <xf numFmtId="164" fontId="2" fillId="0" borderId="2" xfId="0" applyNumberFormat="1" applyFont="1" applyFill="1" applyBorder="1" applyAlignment="1" applyProtection="1">
      <alignment horizontal="left"/>
    </xf>
    <xf numFmtId="164" fontId="2" fillId="0" borderId="1" xfId="0" applyNumberFormat="1" applyFont="1" applyFill="1" applyBorder="1" applyAlignment="1" applyProtection="1">
      <alignment horizontal="left"/>
    </xf>
    <xf numFmtId="164" fontId="2" fillId="0" borderId="1" xfId="0" applyNumberFormat="1" applyFont="1" applyFill="1" applyBorder="1" applyAlignment="1">
      <alignment horizontal="left"/>
    </xf>
    <xf numFmtId="0" fontId="10" fillId="0" borderId="0" xfId="0" applyFont="1" applyAlignment="1">
      <alignment horizontal="left" vertical="center" wrapText="1"/>
    </xf>
    <xf numFmtId="164" fontId="2" fillId="2" borderId="1" xfId="0" applyNumberFormat="1" applyFont="1" applyFill="1" applyBorder="1" applyAlignment="1" applyProtection="1">
      <alignment horizontal="center" shrinkToFit="1"/>
      <protection locked="0"/>
    </xf>
    <xf numFmtId="164" fontId="2" fillId="0" borderId="2" xfId="0" applyNumberFormat="1" applyFont="1" applyFill="1" applyBorder="1" applyAlignment="1">
      <alignment horizontal="left"/>
    </xf>
    <xf numFmtId="0" fontId="6" fillId="0" borderId="0" xfId="0" applyFont="1" applyAlignment="1">
      <alignment horizontal="center" vertical="center" wrapText="1"/>
    </xf>
    <xf numFmtId="3" fontId="2" fillId="2" borderId="1" xfId="0" applyNumberFormat="1" applyFont="1" applyFill="1" applyBorder="1" applyAlignment="1" applyProtection="1">
      <alignment horizontal="left"/>
      <protection locked="0"/>
    </xf>
    <xf numFmtId="0" fontId="2" fillId="0" borderId="0" xfId="0" applyFont="1" applyAlignment="1" applyProtection="1">
      <alignment horizontal="left" vertical="top" wrapText="1"/>
    </xf>
    <xf numFmtId="0" fontId="2" fillId="0" borderId="0" xfId="0" applyFont="1" applyAlignment="1">
      <alignment horizontal="left"/>
    </xf>
    <xf numFmtId="164" fontId="2" fillId="0" borderId="1"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180975</xdr:colOff>
          <xdr:row>279</xdr:row>
          <xdr:rowOff>9525</xdr:rowOff>
        </xdr:from>
        <xdr:to>
          <xdr:col>8</xdr:col>
          <xdr:colOff>485775</xdr:colOff>
          <xdr:row>279</xdr:row>
          <xdr:rowOff>228600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279</xdr:row>
          <xdr:rowOff>0</xdr:rowOff>
        </xdr:from>
        <xdr:to>
          <xdr:col>11</xdr:col>
          <xdr:colOff>0</xdr:colOff>
          <xdr:row>280</xdr:row>
          <xdr:rowOff>0</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279</xdr:row>
          <xdr:rowOff>9525</xdr:rowOff>
        </xdr:from>
        <xdr:to>
          <xdr:col>9</xdr:col>
          <xdr:colOff>485775</xdr:colOff>
          <xdr:row>279</xdr:row>
          <xdr:rowOff>228600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279</xdr:row>
          <xdr:rowOff>9525</xdr:rowOff>
        </xdr:from>
        <xdr:to>
          <xdr:col>10</xdr:col>
          <xdr:colOff>485775</xdr:colOff>
          <xdr:row>279</xdr:row>
          <xdr:rowOff>228600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280</xdr:row>
          <xdr:rowOff>9525</xdr:rowOff>
        </xdr:from>
        <xdr:to>
          <xdr:col>8</xdr:col>
          <xdr:colOff>485775</xdr:colOff>
          <xdr:row>280</xdr:row>
          <xdr:rowOff>228600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280</xdr:row>
          <xdr:rowOff>0</xdr:rowOff>
        </xdr:from>
        <xdr:to>
          <xdr:col>11</xdr:col>
          <xdr:colOff>0</xdr:colOff>
          <xdr:row>281</xdr:row>
          <xdr:rowOff>0</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280</xdr:row>
          <xdr:rowOff>9525</xdr:rowOff>
        </xdr:from>
        <xdr:to>
          <xdr:col>9</xdr:col>
          <xdr:colOff>485775</xdr:colOff>
          <xdr:row>280</xdr:row>
          <xdr:rowOff>228600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280</xdr:row>
          <xdr:rowOff>9525</xdr:rowOff>
        </xdr:from>
        <xdr:to>
          <xdr:col>10</xdr:col>
          <xdr:colOff>485775</xdr:colOff>
          <xdr:row>280</xdr:row>
          <xdr:rowOff>228600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281</xdr:row>
          <xdr:rowOff>9525</xdr:rowOff>
        </xdr:from>
        <xdr:to>
          <xdr:col>8</xdr:col>
          <xdr:colOff>485775</xdr:colOff>
          <xdr:row>281</xdr:row>
          <xdr:rowOff>228600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281</xdr:row>
          <xdr:rowOff>0</xdr:rowOff>
        </xdr:from>
        <xdr:to>
          <xdr:col>11</xdr:col>
          <xdr:colOff>0</xdr:colOff>
          <xdr:row>282</xdr:row>
          <xdr:rowOff>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281</xdr:row>
          <xdr:rowOff>9525</xdr:rowOff>
        </xdr:from>
        <xdr:to>
          <xdr:col>9</xdr:col>
          <xdr:colOff>485775</xdr:colOff>
          <xdr:row>281</xdr:row>
          <xdr:rowOff>228600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281</xdr:row>
          <xdr:rowOff>9525</xdr:rowOff>
        </xdr:from>
        <xdr:to>
          <xdr:col>10</xdr:col>
          <xdr:colOff>485775</xdr:colOff>
          <xdr:row>281</xdr:row>
          <xdr:rowOff>228600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282</xdr:row>
          <xdr:rowOff>9525</xdr:rowOff>
        </xdr:from>
        <xdr:to>
          <xdr:col>8</xdr:col>
          <xdr:colOff>485775</xdr:colOff>
          <xdr:row>282</xdr:row>
          <xdr:rowOff>228600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282</xdr:row>
          <xdr:rowOff>0</xdr:rowOff>
        </xdr:from>
        <xdr:to>
          <xdr:col>11</xdr:col>
          <xdr:colOff>0</xdr:colOff>
          <xdr:row>283</xdr:row>
          <xdr:rowOff>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282</xdr:row>
          <xdr:rowOff>9525</xdr:rowOff>
        </xdr:from>
        <xdr:to>
          <xdr:col>9</xdr:col>
          <xdr:colOff>485775</xdr:colOff>
          <xdr:row>282</xdr:row>
          <xdr:rowOff>228600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282</xdr:row>
          <xdr:rowOff>9525</xdr:rowOff>
        </xdr:from>
        <xdr:to>
          <xdr:col>10</xdr:col>
          <xdr:colOff>485775</xdr:colOff>
          <xdr:row>282</xdr:row>
          <xdr:rowOff>228600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283</xdr:row>
          <xdr:rowOff>9525</xdr:rowOff>
        </xdr:from>
        <xdr:to>
          <xdr:col>8</xdr:col>
          <xdr:colOff>485775</xdr:colOff>
          <xdr:row>283</xdr:row>
          <xdr:rowOff>228600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283</xdr:row>
          <xdr:rowOff>0</xdr:rowOff>
        </xdr:from>
        <xdr:to>
          <xdr:col>11</xdr:col>
          <xdr:colOff>0</xdr:colOff>
          <xdr:row>284</xdr:row>
          <xdr:rowOff>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283</xdr:row>
          <xdr:rowOff>9525</xdr:rowOff>
        </xdr:from>
        <xdr:to>
          <xdr:col>9</xdr:col>
          <xdr:colOff>485775</xdr:colOff>
          <xdr:row>283</xdr:row>
          <xdr:rowOff>228600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283</xdr:row>
          <xdr:rowOff>9525</xdr:rowOff>
        </xdr:from>
        <xdr:to>
          <xdr:col>10</xdr:col>
          <xdr:colOff>485775</xdr:colOff>
          <xdr:row>283</xdr:row>
          <xdr:rowOff>228600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284</xdr:row>
          <xdr:rowOff>9525</xdr:rowOff>
        </xdr:from>
        <xdr:to>
          <xdr:col>8</xdr:col>
          <xdr:colOff>485775</xdr:colOff>
          <xdr:row>284</xdr:row>
          <xdr:rowOff>228600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284</xdr:row>
          <xdr:rowOff>0</xdr:rowOff>
        </xdr:from>
        <xdr:to>
          <xdr:col>11</xdr:col>
          <xdr:colOff>0</xdr:colOff>
          <xdr:row>285</xdr:row>
          <xdr:rowOff>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284</xdr:row>
          <xdr:rowOff>9525</xdr:rowOff>
        </xdr:from>
        <xdr:to>
          <xdr:col>9</xdr:col>
          <xdr:colOff>485775</xdr:colOff>
          <xdr:row>284</xdr:row>
          <xdr:rowOff>228600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284</xdr:row>
          <xdr:rowOff>9525</xdr:rowOff>
        </xdr:from>
        <xdr:to>
          <xdr:col>10</xdr:col>
          <xdr:colOff>485775</xdr:colOff>
          <xdr:row>284</xdr:row>
          <xdr:rowOff>228600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285</xdr:row>
          <xdr:rowOff>9525</xdr:rowOff>
        </xdr:from>
        <xdr:to>
          <xdr:col>8</xdr:col>
          <xdr:colOff>485775</xdr:colOff>
          <xdr:row>285</xdr:row>
          <xdr:rowOff>228600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285</xdr:row>
          <xdr:rowOff>0</xdr:rowOff>
        </xdr:from>
        <xdr:to>
          <xdr:col>11</xdr:col>
          <xdr:colOff>0</xdr:colOff>
          <xdr:row>286</xdr:row>
          <xdr:rowOff>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285</xdr:row>
          <xdr:rowOff>9525</xdr:rowOff>
        </xdr:from>
        <xdr:to>
          <xdr:col>9</xdr:col>
          <xdr:colOff>485775</xdr:colOff>
          <xdr:row>285</xdr:row>
          <xdr:rowOff>228600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285</xdr:row>
          <xdr:rowOff>9525</xdr:rowOff>
        </xdr:from>
        <xdr:to>
          <xdr:col>10</xdr:col>
          <xdr:colOff>485775</xdr:colOff>
          <xdr:row>285</xdr:row>
          <xdr:rowOff>228600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286</xdr:row>
          <xdr:rowOff>9525</xdr:rowOff>
        </xdr:from>
        <xdr:to>
          <xdr:col>8</xdr:col>
          <xdr:colOff>485775</xdr:colOff>
          <xdr:row>286</xdr:row>
          <xdr:rowOff>228600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286</xdr:row>
          <xdr:rowOff>0</xdr:rowOff>
        </xdr:from>
        <xdr:to>
          <xdr:col>11</xdr:col>
          <xdr:colOff>0</xdr:colOff>
          <xdr:row>287</xdr:row>
          <xdr:rowOff>0</xdr:rowOff>
        </xdr:to>
        <xdr:sp macro="" textlink="">
          <xdr:nvSpPr>
            <xdr:cNvPr id="1063" name="Group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286</xdr:row>
          <xdr:rowOff>9525</xdr:rowOff>
        </xdr:from>
        <xdr:to>
          <xdr:col>9</xdr:col>
          <xdr:colOff>485775</xdr:colOff>
          <xdr:row>286</xdr:row>
          <xdr:rowOff>228600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286</xdr:row>
          <xdr:rowOff>9525</xdr:rowOff>
        </xdr:from>
        <xdr:to>
          <xdr:col>10</xdr:col>
          <xdr:colOff>485775</xdr:colOff>
          <xdr:row>286</xdr:row>
          <xdr:rowOff>228600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287</xdr:row>
          <xdr:rowOff>9525</xdr:rowOff>
        </xdr:from>
        <xdr:to>
          <xdr:col>8</xdr:col>
          <xdr:colOff>485775</xdr:colOff>
          <xdr:row>287</xdr:row>
          <xdr:rowOff>228600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287</xdr:row>
          <xdr:rowOff>0</xdr:rowOff>
        </xdr:from>
        <xdr:to>
          <xdr:col>11</xdr:col>
          <xdr:colOff>0</xdr:colOff>
          <xdr:row>288</xdr:row>
          <xdr:rowOff>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287</xdr:row>
          <xdr:rowOff>9525</xdr:rowOff>
        </xdr:from>
        <xdr:to>
          <xdr:col>9</xdr:col>
          <xdr:colOff>485775</xdr:colOff>
          <xdr:row>287</xdr:row>
          <xdr:rowOff>228600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287</xdr:row>
          <xdr:rowOff>9525</xdr:rowOff>
        </xdr:from>
        <xdr:to>
          <xdr:col>10</xdr:col>
          <xdr:colOff>485775</xdr:colOff>
          <xdr:row>287</xdr:row>
          <xdr:rowOff>228600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288</xdr:row>
          <xdr:rowOff>9525</xdr:rowOff>
        </xdr:from>
        <xdr:to>
          <xdr:col>8</xdr:col>
          <xdr:colOff>485775</xdr:colOff>
          <xdr:row>288</xdr:row>
          <xdr:rowOff>228600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288</xdr:row>
          <xdr:rowOff>0</xdr:rowOff>
        </xdr:from>
        <xdr:to>
          <xdr:col>11</xdr:col>
          <xdr:colOff>0</xdr:colOff>
          <xdr:row>289</xdr:row>
          <xdr:rowOff>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288</xdr:row>
          <xdr:rowOff>9525</xdr:rowOff>
        </xdr:from>
        <xdr:to>
          <xdr:col>9</xdr:col>
          <xdr:colOff>485775</xdr:colOff>
          <xdr:row>288</xdr:row>
          <xdr:rowOff>228600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288</xdr:row>
          <xdr:rowOff>9525</xdr:rowOff>
        </xdr:from>
        <xdr:to>
          <xdr:col>10</xdr:col>
          <xdr:colOff>485775</xdr:colOff>
          <xdr:row>288</xdr:row>
          <xdr:rowOff>228600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825"/>
  <sheetViews>
    <sheetView showGridLines="0" showRowColHeaders="0" tabSelected="1" zoomScaleNormal="100" workbookViewId="0">
      <selection activeCell="H1" sqref="H1:I1"/>
    </sheetView>
  </sheetViews>
  <sheetFormatPr defaultColWidth="8.7109375" defaultRowHeight="15" x14ac:dyDescent="0.25"/>
  <cols>
    <col min="1" max="1" width="8.42578125" style="1" customWidth="1"/>
    <col min="2" max="2" width="8.42578125" style="2" customWidth="1"/>
    <col min="3" max="11" width="8.42578125" style="1" customWidth="1"/>
    <col min="12" max="15" width="8.7109375" style="1" hidden="1" customWidth="1"/>
    <col min="16" max="124" width="8.7109375" style="74"/>
    <col min="125" max="16384" width="8.7109375" style="1"/>
  </cols>
  <sheetData>
    <row r="1" spans="1:11" ht="15.75" x14ac:dyDescent="0.25">
      <c r="A1" s="30"/>
      <c r="B1" s="79" t="s">
        <v>48</v>
      </c>
      <c r="C1" s="79"/>
      <c r="D1" s="79"/>
      <c r="E1" s="79"/>
      <c r="F1" s="79"/>
      <c r="G1" s="79"/>
      <c r="H1" s="84"/>
      <c r="I1" s="84"/>
      <c r="J1" s="31"/>
      <c r="K1" s="31"/>
    </row>
    <row r="2" spans="1:11" ht="15.75" x14ac:dyDescent="0.25">
      <c r="A2" s="30"/>
      <c r="B2" s="30"/>
      <c r="C2" s="30"/>
      <c r="D2" s="30"/>
      <c r="E2" s="30"/>
      <c r="F2" s="30"/>
      <c r="G2" s="30"/>
      <c r="H2" s="30"/>
      <c r="I2" s="30"/>
      <c r="J2" s="30"/>
      <c r="K2" s="30"/>
    </row>
    <row r="3" spans="1:11" ht="15.75" x14ac:dyDescent="0.25">
      <c r="A3" s="85"/>
      <c r="B3" s="85"/>
      <c r="C3" s="85"/>
      <c r="D3" s="85"/>
      <c r="E3" s="32" t="s">
        <v>44</v>
      </c>
      <c r="F3" s="33"/>
      <c r="G3" s="34"/>
      <c r="H3" s="30"/>
      <c r="I3" s="30"/>
      <c r="J3" s="30"/>
      <c r="K3" s="30"/>
    </row>
    <row r="4" spans="1:11" ht="15.75" x14ac:dyDescent="0.25">
      <c r="A4" s="30"/>
      <c r="B4" s="30"/>
      <c r="C4" s="30"/>
      <c r="D4" s="30"/>
      <c r="E4" s="30"/>
      <c r="F4" s="35"/>
      <c r="G4" s="34"/>
      <c r="H4" s="30"/>
      <c r="I4" s="30"/>
      <c r="J4" s="30"/>
      <c r="K4" s="30"/>
    </row>
    <row r="5" spans="1:11" ht="15.75" x14ac:dyDescent="0.25">
      <c r="A5" s="30"/>
      <c r="B5" s="30" t="s">
        <v>49</v>
      </c>
      <c r="C5" s="30"/>
      <c r="D5" s="30"/>
      <c r="E5" s="30"/>
      <c r="F5" s="35"/>
      <c r="G5" s="34"/>
      <c r="H5" s="30"/>
      <c r="I5" s="30"/>
      <c r="J5" s="30"/>
      <c r="K5" s="30"/>
    </row>
    <row r="6" spans="1:11" ht="15.75" x14ac:dyDescent="0.25">
      <c r="A6" s="30"/>
      <c r="B6" s="30"/>
      <c r="C6" s="30"/>
      <c r="D6" s="30"/>
      <c r="E6" s="30"/>
      <c r="F6" s="35"/>
      <c r="G6" s="34"/>
      <c r="H6" s="30"/>
      <c r="I6" s="30"/>
      <c r="J6" s="30"/>
      <c r="K6" s="30"/>
    </row>
    <row r="7" spans="1:11" ht="15.75" x14ac:dyDescent="0.25">
      <c r="A7" s="30" t="s">
        <v>50</v>
      </c>
      <c r="B7" s="30"/>
      <c r="C7" s="30"/>
      <c r="D7" s="30"/>
      <c r="E7" s="36"/>
      <c r="F7" s="34"/>
      <c r="G7" s="30" t="s">
        <v>51</v>
      </c>
      <c r="H7" s="30"/>
      <c r="I7" s="30"/>
      <c r="J7" s="30"/>
      <c r="K7" s="30"/>
    </row>
    <row r="8" spans="1:11" ht="15.75" x14ac:dyDescent="0.25">
      <c r="A8" s="30"/>
      <c r="B8" s="30"/>
      <c r="C8" s="30"/>
      <c r="D8" s="30"/>
      <c r="E8" s="36"/>
      <c r="F8" s="30"/>
      <c r="G8" s="30"/>
      <c r="H8" s="30"/>
      <c r="I8" s="30"/>
      <c r="J8" s="30"/>
      <c r="K8" s="30"/>
    </row>
    <row r="9" spans="1:11" ht="15.75" x14ac:dyDescent="0.25">
      <c r="A9" s="86"/>
      <c r="B9" s="86"/>
      <c r="C9" s="86"/>
      <c r="D9" s="86"/>
      <c r="E9" s="34" t="s">
        <v>44</v>
      </c>
      <c r="F9" s="37"/>
      <c r="G9" s="86"/>
      <c r="H9" s="86"/>
      <c r="I9" s="86"/>
      <c r="J9" s="86"/>
      <c r="K9" s="86"/>
    </row>
    <row r="10" spans="1:11" ht="15.75" x14ac:dyDescent="0.25">
      <c r="A10" s="30"/>
      <c r="B10" s="30"/>
      <c r="C10" s="30"/>
      <c r="D10" s="30"/>
      <c r="E10" s="30"/>
      <c r="F10" s="35"/>
      <c r="G10" s="34"/>
      <c r="H10" s="30"/>
      <c r="I10" s="30"/>
      <c r="J10" s="30"/>
      <c r="K10" s="30"/>
    </row>
    <row r="11" spans="1:11" ht="15.75" x14ac:dyDescent="0.25">
      <c r="A11" s="30"/>
      <c r="B11" s="30" t="s">
        <v>52</v>
      </c>
      <c r="C11" s="30"/>
      <c r="D11" s="30"/>
      <c r="E11" s="30"/>
      <c r="F11" s="35"/>
      <c r="G11" s="34"/>
      <c r="H11" s="30"/>
      <c r="I11" s="30"/>
      <c r="J11" s="30"/>
      <c r="K11" s="30"/>
    </row>
    <row r="13" spans="1:11" x14ac:dyDescent="0.25">
      <c r="A13" s="80" t="s">
        <v>5</v>
      </c>
      <c r="B13" s="80"/>
      <c r="C13" s="80"/>
      <c r="D13" s="80"/>
      <c r="E13" s="80"/>
      <c r="F13" s="80"/>
      <c r="G13" s="80"/>
      <c r="H13" s="80"/>
      <c r="I13" s="80"/>
      <c r="J13" s="80"/>
      <c r="K13" s="80"/>
    </row>
    <row r="16" spans="1:11" x14ac:dyDescent="0.25">
      <c r="A16" s="2" t="s">
        <v>0</v>
      </c>
      <c r="B16" s="1" t="s">
        <v>1</v>
      </c>
      <c r="E16" s="88"/>
      <c r="F16" s="88"/>
      <c r="G16" s="88"/>
      <c r="H16" s="88"/>
      <c r="J16" s="3"/>
    </row>
    <row r="17" spans="1:11" x14ac:dyDescent="0.25">
      <c r="A17" s="2"/>
      <c r="B17" s="1"/>
      <c r="C17" s="1" t="s">
        <v>6</v>
      </c>
      <c r="E17" s="17"/>
      <c r="F17" s="4"/>
      <c r="G17" s="4"/>
      <c r="J17" s="3"/>
    </row>
    <row r="18" spans="1:11" x14ac:dyDescent="0.25">
      <c r="A18" s="2"/>
      <c r="B18" s="1"/>
      <c r="C18" s="1" t="s">
        <v>2</v>
      </c>
      <c r="E18" s="88"/>
      <c r="F18" s="88"/>
      <c r="G18" s="88"/>
      <c r="H18" s="88"/>
      <c r="I18" s="3"/>
      <c r="J18" s="3"/>
    </row>
    <row r="19" spans="1:11" x14ac:dyDescent="0.25">
      <c r="A19" s="2"/>
      <c r="B19" s="1"/>
      <c r="C19" s="1" t="s">
        <v>7</v>
      </c>
      <c r="E19" s="16"/>
      <c r="F19" s="4"/>
      <c r="G19" s="4"/>
      <c r="H19" s="4"/>
      <c r="I19" s="3"/>
      <c r="J19" s="3"/>
    </row>
    <row r="20" spans="1:11" x14ac:dyDescent="0.25">
      <c r="A20" s="2"/>
      <c r="B20" s="1"/>
      <c r="C20" s="1" t="s">
        <v>3</v>
      </c>
      <c r="E20" s="99"/>
      <c r="F20" s="99"/>
      <c r="G20" s="3"/>
      <c r="H20" s="3"/>
      <c r="I20" s="3"/>
      <c r="J20" s="3"/>
    </row>
    <row r="21" spans="1:11" x14ac:dyDescent="0.25">
      <c r="A21" s="2"/>
      <c r="B21" s="1"/>
      <c r="C21" s="1" t="s">
        <v>4</v>
      </c>
      <c r="E21" s="87"/>
      <c r="F21" s="87"/>
    </row>
    <row r="22" spans="1:11" x14ac:dyDescent="0.25">
      <c r="A22" s="2"/>
      <c r="B22" s="1"/>
    </row>
    <row r="23" spans="1:11" x14ac:dyDescent="0.25">
      <c r="B23" s="2" t="s">
        <v>53</v>
      </c>
    </row>
    <row r="25" spans="1:11" x14ac:dyDescent="0.25">
      <c r="B25" s="38" t="s">
        <v>54</v>
      </c>
      <c r="C25" s="39"/>
      <c r="D25" s="39"/>
      <c r="E25" s="39"/>
      <c r="F25" s="51" t="s">
        <v>180</v>
      </c>
      <c r="G25" s="51"/>
      <c r="H25" s="39"/>
      <c r="I25" s="39" t="s">
        <v>55</v>
      </c>
    </row>
    <row r="26" spans="1:11" x14ac:dyDescent="0.25">
      <c r="B26" s="88"/>
      <c r="C26" s="88"/>
      <c r="D26" s="88"/>
      <c r="E26" s="55"/>
      <c r="F26" s="89"/>
      <c r="G26" s="89"/>
      <c r="I26" s="88"/>
      <c r="J26" s="88"/>
      <c r="K26" s="88"/>
    </row>
    <row r="27" spans="1:11" x14ac:dyDescent="0.25">
      <c r="B27" s="88"/>
      <c r="C27" s="88"/>
      <c r="D27" s="88"/>
      <c r="E27" s="55"/>
      <c r="F27" s="83"/>
      <c r="G27" s="83"/>
      <c r="I27" s="88"/>
      <c r="J27" s="88"/>
      <c r="K27" s="88"/>
    </row>
    <row r="28" spans="1:11" x14ac:dyDescent="0.25">
      <c r="B28" s="88"/>
      <c r="C28" s="88"/>
      <c r="D28" s="88"/>
      <c r="E28" s="55"/>
      <c r="F28" s="83"/>
      <c r="G28" s="83"/>
      <c r="I28" s="88"/>
      <c r="J28" s="88"/>
      <c r="K28" s="88"/>
    </row>
    <row r="29" spans="1:11" x14ac:dyDescent="0.25">
      <c r="B29" s="88"/>
      <c r="C29" s="88"/>
      <c r="D29" s="88"/>
      <c r="E29" s="55"/>
      <c r="F29" s="83"/>
      <c r="G29" s="83"/>
      <c r="I29" s="88"/>
      <c r="J29" s="88"/>
      <c r="K29" s="88"/>
    </row>
    <row r="30" spans="1:11" x14ac:dyDescent="0.25">
      <c r="B30" s="88"/>
      <c r="C30" s="88"/>
      <c r="D30" s="88"/>
      <c r="E30" s="55"/>
      <c r="F30" s="83"/>
      <c r="G30" s="83"/>
      <c r="I30" s="88"/>
      <c r="J30" s="88"/>
      <c r="K30" s="88"/>
    </row>
    <row r="31" spans="1:11" x14ac:dyDescent="0.25">
      <c r="E31" s="46"/>
    </row>
    <row r="32" spans="1:11" x14ac:dyDescent="0.25">
      <c r="B32" s="2" t="s">
        <v>56</v>
      </c>
      <c r="E32" s="46"/>
    </row>
    <row r="33" spans="1:11" x14ac:dyDescent="0.25">
      <c r="E33" s="46"/>
    </row>
    <row r="34" spans="1:11" x14ac:dyDescent="0.25">
      <c r="B34" s="38" t="s">
        <v>54</v>
      </c>
      <c r="C34" s="39"/>
      <c r="D34" s="39"/>
      <c r="E34" s="52"/>
      <c r="F34" s="51" t="s">
        <v>180</v>
      </c>
      <c r="G34" s="51"/>
      <c r="H34" s="39"/>
      <c r="I34" s="39" t="s">
        <v>55</v>
      </c>
    </row>
    <row r="35" spans="1:11" x14ac:dyDescent="0.25">
      <c r="B35" s="88"/>
      <c r="C35" s="88"/>
      <c r="D35" s="88"/>
      <c r="E35" s="55"/>
      <c r="F35" s="89"/>
      <c r="G35" s="89"/>
      <c r="I35" s="88"/>
      <c r="J35" s="88"/>
      <c r="K35" s="88"/>
    </row>
    <row r="36" spans="1:11" x14ac:dyDescent="0.25">
      <c r="B36" s="88"/>
      <c r="C36" s="88"/>
      <c r="D36" s="88"/>
      <c r="E36" s="55"/>
      <c r="F36" s="83"/>
      <c r="G36" s="83"/>
      <c r="I36" s="88"/>
      <c r="J36" s="88"/>
      <c r="K36" s="88"/>
    </row>
    <row r="37" spans="1:11" x14ac:dyDescent="0.25">
      <c r="B37" s="88"/>
      <c r="C37" s="88"/>
      <c r="D37" s="88"/>
      <c r="E37" s="55"/>
      <c r="F37" s="83"/>
      <c r="G37" s="83"/>
      <c r="I37" s="88"/>
      <c r="J37" s="88"/>
      <c r="K37" s="88"/>
    </row>
    <row r="38" spans="1:11" x14ac:dyDescent="0.25">
      <c r="B38" s="88"/>
      <c r="C38" s="88"/>
      <c r="D38" s="88"/>
      <c r="E38" s="55"/>
      <c r="F38" s="83"/>
      <c r="G38" s="83"/>
      <c r="I38" s="88"/>
      <c r="J38" s="88"/>
      <c r="K38" s="88"/>
    </row>
    <row r="39" spans="1:11" x14ac:dyDescent="0.25">
      <c r="B39" s="88"/>
      <c r="C39" s="88"/>
      <c r="D39" s="88"/>
      <c r="E39" s="55"/>
      <c r="F39" s="83"/>
      <c r="G39" s="83"/>
      <c r="I39" s="88"/>
      <c r="J39" s="88"/>
      <c r="K39" s="88"/>
    </row>
    <row r="41" spans="1:11" x14ac:dyDescent="0.25">
      <c r="A41" s="2" t="s">
        <v>8</v>
      </c>
      <c r="B41" s="1" t="s">
        <v>9</v>
      </c>
    </row>
    <row r="42" spans="1:11" x14ac:dyDescent="0.25">
      <c r="A42" s="2"/>
      <c r="B42" s="7" t="s">
        <v>10</v>
      </c>
      <c r="C42" s="3" t="s">
        <v>12</v>
      </c>
      <c r="D42" s="3"/>
      <c r="E42" s="3"/>
      <c r="F42" s="3"/>
      <c r="G42" s="6"/>
      <c r="H42" s="102" t="str">
        <f>IF(H107=0,"",H107)</f>
        <v/>
      </c>
      <c r="I42" s="102"/>
      <c r="J42" s="102"/>
      <c r="K42" s="102"/>
    </row>
    <row r="43" spans="1:11" x14ac:dyDescent="0.25">
      <c r="A43" s="2"/>
      <c r="B43" s="7" t="s">
        <v>11</v>
      </c>
      <c r="C43" s="3" t="s">
        <v>57</v>
      </c>
      <c r="D43" s="3"/>
      <c r="E43" s="3"/>
      <c r="F43" s="3"/>
      <c r="G43" s="6"/>
      <c r="H43" s="105" t="str">
        <f>IF(H110=0,"",H110)</f>
        <v/>
      </c>
      <c r="I43" s="105"/>
      <c r="J43" s="105"/>
      <c r="K43" s="105"/>
    </row>
    <row r="44" spans="1:11" x14ac:dyDescent="0.25">
      <c r="A44" s="2"/>
      <c r="B44" s="7" t="s">
        <v>14</v>
      </c>
      <c r="C44" s="3" t="s">
        <v>13</v>
      </c>
      <c r="D44" s="3"/>
      <c r="E44" s="3"/>
      <c r="F44" s="3"/>
      <c r="G44" s="6"/>
      <c r="H44" s="100" t="str">
        <f>IF(I275=0,"",I275)</f>
        <v/>
      </c>
      <c r="I44" s="100"/>
      <c r="J44" s="100"/>
      <c r="K44" s="100"/>
    </row>
    <row r="45" spans="1:11" x14ac:dyDescent="0.25">
      <c r="A45" s="2"/>
      <c r="C45" s="7"/>
      <c r="D45" s="3" t="s">
        <v>58</v>
      </c>
      <c r="E45" s="3"/>
      <c r="F45" s="3"/>
      <c r="G45" s="6" t="s">
        <v>15</v>
      </c>
      <c r="H45" s="100" t="str">
        <f>IF(H291=0,"",H291)</f>
        <v/>
      </c>
      <c r="I45" s="100"/>
      <c r="J45" s="100"/>
      <c r="K45" s="100"/>
    </row>
    <row r="46" spans="1:11" x14ac:dyDescent="0.25">
      <c r="A46" s="2"/>
      <c r="C46" s="7"/>
      <c r="D46" s="3" t="s">
        <v>16</v>
      </c>
      <c r="E46" s="3"/>
      <c r="F46" s="3"/>
      <c r="G46" s="6"/>
      <c r="H46" s="4"/>
      <c r="I46" s="4"/>
      <c r="J46" s="4"/>
      <c r="K46" s="4"/>
    </row>
    <row r="47" spans="1:11" x14ac:dyDescent="0.25">
      <c r="A47" s="2"/>
      <c r="C47" s="7"/>
      <c r="D47" s="3" t="s">
        <v>17</v>
      </c>
      <c r="E47" s="3"/>
      <c r="F47" s="3"/>
      <c r="G47" s="5"/>
      <c r="H47" s="101" t="str">
        <f>IF(I293=0,"",I293)</f>
        <v/>
      </c>
      <c r="I47" s="101"/>
      <c r="J47" s="101"/>
      <c r="K47" s="101"/>
    </row>
    <row r="48" spans="1:11" x14ac:dyDescent="0.25">
      <c r="A48" s="2"/>
      <c r="B48" s="1"/>
    </row>
    <row r="49" spans="1:11" x14ac:dyDescent="0.25">
      <c r="A49" s="2" t="s">
        <v>18</v>
      </c>
      <c r="B49" s="1" t="s">
        <v>19</v>
      </c>
    </row>
    <row r="50" spans="1:11" ht="15" customHeight="1" x14ac:dyDescent="0.25">
      <c r="A50" s="2"/>
      <c r="B50" s="103" t="s">
        <v>59</v>
      </c>
      <c r="C50" s="82"/>
      <c r="D50" s="82"/>
      <c r="E50" s="82"/>
      <c r="F50" s="82"/>
      <c r="G50" s="82"/>
    </row>
    <row r="51" spans="1:11" x14ac:dyDescent="0.25">
      <c r="A51" s="2"/>
      <c r="B51" s="82"/>
      <c r="C51" s="82"/>
      <c r="D51" s="82"/>
      <c r="E51" s="82"/>
      <c r="F51" s="82"/>
      <c r="G51" s="82"/>
    </row>
    <row r="52" spans="1:11" x14ac:dyDescent="0.25">
      <c r="A52" s="2"/>
      <c r="B52" s="82"/>
      <c r="C52" s="82"/>
      <c r="D52" s="82"/>
      <c r="E52" s="82"/>
      <c r="F52" s="82"/>
      <c r="G52" s="82"/>
    </row>
    <row r="53" spans="1:11" x14ac:dyDescent="0.25">
      <c r="A53" s="2"/>
      <c r="B53" s="1"/>
    </row>
    <row r="54" spans="1:11" x14ac:dyDescent="0.25">
      <c r="A54" s="2"/>
      <c r="B54" s="1" t="s">
        <v>60</v>
      </c>
      <c r="C54" s="5"/>
      <c r="D54" s="5"/>
      <c r="G54" s="5"/>
      <c r="H54" s="78">
        <v>0</v>
      </c>
      <c r="I54" s="78"/>
      <c r="J54" s="78"/>
      <c r="K54" s="78"/>
    </row>
    <row r="55" spans="1:11" x14ac:dyDescent="0.25">
      <c r="A55" s="2"/>
      <c r="B55" s="47" t="s">
        <v>61</v>
      </c>
      <c r="C55" s="5"/>
      <c r="D55" s="29"/>
      <c r="E55" s="29"/>
      <c r="F55" s="29"/>
    </row>
    <row r="56" spans="1:11" x14ac:dyDescent="0.25">
      <c r="A56" s="2"/>
      <c r="B56" s="41"/>
      <c r="C56" s="5"/>
      <c r="D56" s="29"/>
      <c r="E56" s="29"/>
      <c r="F56" s="29"/>
    </row>
    <row r="57" spans="1:11" ht="15" customHeight="1" x14ac:dyDescent="0.25">
      <c r="A57" s="2"/>
      <c r="B57" s="81" t="s">
        <v>62</v>
      </c>
      <c r="C57" s="81"/>
      <c r="D57" s="40"/>
      <c r="E57" s="40"/>
      <c r="F57" s="40"/>
      <c r="G57" s="5"/>
      <c r="H57" s="78">
        <v>0</v>
      </c>
      <c r="I57" s="78"/>
      <c r="J57" s="78"/>
      <c r="K57" s="78"/>
    </row>
    <row r="58" spans="1:11" x14ac:dyDescent="0.25">
      <c r="A58" s="2"/>
      <c r="B58" s="42"/>
      <c r="C58" s="5"/>
      <c r="D58" s="8"/>
      <c r="E58" s="8"/>
      <c r="F58" s="8"/>
    </row>
    <row r="59" spans="1:11" ht="15" customHeight="1" x14ac:dyDescent="0.25">
      <c r="A59" s="2"/>
      <c r="B59" s="82" t="s">
        <v>172</v>
      </c>
      <c r="C59" s="82"/>
      <c r="D59" s="82"/>
      <c r="E59" s="82"/>
      <c r="F59" s="82"/>
    </row>
    <row r="60" spans="1:11" x14ac:dyDescent="0.25">
      <c r="A60" s="2"/>
      <c r="B60" s="82"/>
      <c r="C60" s="82"/>
      <c r="D60" s="82"/>
      <c r="E60" s="82"/>
      <c r="F60" s="82"/>
    </row>
    <row r="61" spans="1:11" x14ac:dyDescent="0.25">
      <c r="A61" s="2"/>
      <c r="B61" s="82"/>
      <c r="C61" s="82"/>
      <c r="D61" s="82"/>
      <c r="E61" s="82"/>
      <c r="F61" s="82"/>
    </row>
    <row r="62" spans="1:11" x14ac:dyDescent="0.25">
      <c r="A62" s="2"/>
      <c r="B62" s="82"/>
      <c r="C62" s="82"/>
      <c r="D62" s="82"/>
      <c r="E62" s="82"/>
      <c r="F62" s="82"/>
    </row>
    <row r="63" spans="1:11" x14ac:dyDescent="0.25">
      <c r="A63" s="2"/>
      <c r="B63" s="47" t="s">
        <v>63</v>
      </c>
      <c r="C63" s="5"/>
      <c r="D63" s="8"/>
      <c r="E63" s="8"/>
      <c r="F63" s="8"/>
      <c r="G63" s="5"/>
      <c r="H63" s="78">
        <v>0</v>
      </c>
      <c r="I63" s="78"/>
      <c r="J63" s="78"/>
      <c r="K63" s="78"/>
    </row>
    <row r="64" spans="1:11" x14ac:dyDescent="0.25">
      <c r="A64" s="2"/>
      <c r="B64" s="44"/>
      <c r="C64" s="5"/>
      <c r="D64" s="8"/>
      <c r="E64" s="8"/>
      <c r="F64" s="8"/>
    </row>
    <row r="65" spans="1:11" ht="15" customHeight="1" x14ac:dyDescent="0.25">
      <c r="A65" s="2"/>
      <c r="B65" s="82" t="s">
        <v>171</v>
      </c>
      <c r="C65" s="82"/>
      <c r="D65" s="82"/>
      <c r="E65" s="82"/>
      <c r="F65" s="82"/>
    </row>
    <row r="66" spans="1:11" x14ac:dyDescent="0.25">
      <c r="A66" s="2"/>
      <c r="B66" s="82"/>
      <c r="C66" s="82"/>
      <c r="D66" s="82"/>
      <c r="E66" s="82"/>
      <c r="F66" s="82"/>
    </row>
    <row r="67" spans="1:11" x14ac:dyDescent="0.25">
      <c r="A67" s="2"/>
      <c r="B67" s="47" t="s">
        <v>63</v>
      </c>
      <c r="C67" s="5"/>
      <c r="D67" s="8"/>
      <c r="E67" s="8"/>
      <c r="F67" s="8"/>
      <c r="G67" s="5"/>
      <c r="H67" s="78">
        <v>0</v>
      </c>
      <c r="I67" s="78"/>
      <c r="J67" s="78"/>
      <c r="K67" s="78"/>
    </row>
    <row r="68" spans="1:11" x14ac:dyDescent="0.25">
      <c r="A68" s="2"/>
      <c r="B68" s="44"/>
      <c r="C68" s="5"/>
      <c r="D68" s="8"/>
      <c r="E68" s="8"/>
      <c r="F68" s="8"/>
    </row>
    <row r="69" spans="1:11" x14ac:dyDescent="0.25">
      <c r="A69" s="2"/>
      <c r="B69" s="82" t="s">
        <v>64</v>
      </c>
      <c r="C69" s="82"/>
      <c r="D69" s="82"/>
      <c r="E69" s="82"/>
      <c r="F69" s="82"/>
      <c r="G69" s="5"/>
      <c r="H69" s="78">
        <v>0</v>
      </c>
      <c r="I69" s="78"/>
      <c r="J69" s="78"/>
      <c r="K69" s="78"/>
    </row>
    <row r="70" spans="1:11" x14ac:dyDescent="0.25">
      <c r="A70" s="2"/>
      <c r="B70" s="43"/>
      <c r="C70" s="5"/>
      <c r="D70" s="8"/>
      <c r="E70" s="8"/>
      <c r="F70" s="8"/>
    </row>
    <row r="71" spans="1:11" x14ac:dyDescent="0.25">
      <c r="A71" s="2"/>
      <c r="B71" s="82" t="s">
        <v>65</v>
      </c>
      <c r="C71" s="82"/>
      <c r="D71" s="82"/>
      <c r="E71" s="82"/>
      <c r="F71" s="82"/>
      <c r="G71" s="5"/>
      <c r="H71" s="78">
        <v>0</v>
      </c>
      <c r="I71" s="78"/>
      <c r="J71" s="78"/>
      <c r="K71" s="78"/>
    </row>
    <row r="72" spans="1:11" x14ac:dyDescent="0.25">
      <c r="A72" s="2"/>
      <c r="B72" s="43"/>
      <c r="C72" s="5"/>
      <c r="D72" s="8"/>
      <c r="E72" s="8"/>
      <c r="F72" s="8"/>
    </row>
    <row r="73" spans="1:11" x14ac:dyDescent="0.25">
      <c r="A73" s="2"/>
      <c r="B73" s="82" t="s">
        <v>66</v>
      </c>
      <c r="C73" s="82"/>
      <c r="D73" s="82"/>
      <c r="E73" s="82"/>
      <c r="F73" s="82"/>
      <c r="G73" s="5"/>
      <c r="H73" s="78">
        <v>0</v>
      </c>
      <c r="I73" s="78"/>
      <c r="J73" s="78"/>
      <c r="K73" s="78"/>
    </row>
    <row r="74" spans="1:11" x14ac:dyDescent="0.25">
      <c r="A74" s="2"/>
      <c r="B74" s="43"/>
      <c r="C74" s="5"/>
      <c r="D74" s="8"/>
      <c r="E74" s="8"/>
      <c r="F74" s="8"/>
    </row>
    <row r="75" spans="1:11" x14ac:dyDescent="0.25">
      <c r="A75" s="2"/>
      <c r="B75" s="82" t="s">
        <v>67</v>
      </c>
      <c r="C75" s="82"/>
      <c r="D75" s="82"/>
      <c r="E75" s="82"/>
      <c r="F75" s="82"/>
      <c r="G75" s="5"/>
      <c r="H75" s="78">
        <v>0</v>
      </c>
      <c r="I75" s="78"/>
      <c r="J75" s="78"/>
      <c r="K75" s="78"/>
    </row>
    <row r="76" spans="1:11" x14ac:dyDescent="0.25">
      <c r="A76" s="2"/>
      <c r="B76" s="43"/>
      <c r="C76" s="5"/>
      <c r="D76" s="8"/>
      <c r="E76" s="8"/>
      <c r="F76" s="8"/>
    </row>
    <row r="77" spans="1:11" x14ac:dyDescent="0.25">
      <c r="A77" s="2"/>
      <c r="B77" s="82" t="s">
        <v>20</v>
      </c>
      <c r="C77" s="82"/>
      <c r="D77" s="82"/>
      <c r="E77" s="82"/>
      <c r="F77" s="82"/>
      <c r="G77" s="5"/>
      <c r="H77" s="78">
        <v>0</v>
      </c>
      <c r="I77" s="78"/>
      <c r="J77" s="78"/>
      <c r="K77" s="78"/>
    </row>
    <row r="78" spans="1:11" x14ac:dyDescent="0.25">
      <c r="A78" s="2"/>
      <c r="B78" s="43"/>
      <c r="C78" s="5"/>
      <c r="D78" s="8"/>
      <c r="E78" s="8"/>
      <c r="F78" s="8"/>
    </row>
    <row r="79" spans="1:11" x14ac:dyDescent="0.25">
      <c r="A79" s="2"/>
      <c r="B79" s="82" t="s">
        <v>68</v>
      </c>
      <c r="C79" s="82"/>
      <c r="D79" s="82"/>
      <c r="E79" s="82"/>
      <c r="F79" s="82"/>
      <c r="G79" s="5"/>
      <c r="H79" s="78">
        <v>0</v>
      </c>
      <c r="I79" s="78"/>
      <c r="J79" s="78"/>
      <c r="K79" s="78"/>
    </row>
    <row r="80" spans="1:11" x14ac:dyDescent="0.25">
      <c r="A80" s="2"/>
      <c r="B80" s="26"/>
      <c r="C80" s="26"/>
      <c r="D80" s="26"/>
      <c r="E80" s="26"/>
      <c r="F80" s="26"/>
    </row>
    <row r="81" spans="1:11" x14ac:dyDescent="0.25">
      <c r="A81" s="2"/>
      <c r="B81" s="82" t="s">
        <v>69</v>
      </c>
      <c r="C81" s="82"/>
      <c r="D81" s="82"/>
      <c r="E81" s="82"/>
      <c r="F81" s="82"/>
      <c r="G81" s="5"/>
      <c r="H81" s="78">
        <v>0</v>
      </c>
      <c r="I81" s="78"/>
      <c r="J81" s="78"/>
      <c r="K81" s="78"/>
    </row>
    <row r="82" spans="1:11" x14ac:dyDescent="0.25">
      <c r="A82" s="2"/>
      <c r="B82" s="26"/>
      <c r="C82" s="26"/>
      <c r="D82" s="26"/>
      <c r="E82" s="26"/>
      <c r="F82" s="26"/>
    </row>
    <row r="83" spans="1:11" x14ac:dyDescent="0.25">
      <c r="A83" s="2"/>
      <c r="B83" s="82" t="s">
        <v>70</v>
      </c>
      <c r="C83" s="82"/>
      <c r="D83" s="82"/>
      <c r="E83" s="82"/>
      <c r="F83" s="82"/>
      <c r="G83" s="5"/>
      <c r="H83" s="78">
        <v>0</v>
      </c>
      <c r="I83" s="78"/>
      <c r="J83" s="78"/>
      <c r="K83" s="78"/>
    </row>
    <row r="84" spans="1:11" x14ac:dyDescent="0.25">
      <c r="A84" s="2"/>
      <c r="B84" s="26"/>
      <c r="C84" s="26"/>
      <c r="D84" s="26"/>
      <c r="E84" s="26"/>
      <c r="F84" s="26"/>
    </row>
    <row r="85" spans="1:11" x14ac:dyDescent="0.25">
      <c r="A85" s="2"/>
      <c r="B85" s="82" t="s">
        <v>71</v>
      </c>
      <c r="C85" s="82"/>
      <c r="D85" s="82"/>
      <c r="E85" s="82"/>
      <c r="F85" s="82"/>
      <c r="G85" s="5"/>
      <c r="H85" s="78">
        <v>0</v>
      </c>
      <c r="I85" s="78"/>
      <c r="J85" s="78"/>
      <c r="K85" s="78"/>
    </row>
    <row r="86" spans="1:11" x14ac:dyDescent="0.25">
      <c r="A86" s="2"/>
      <c r="B86" s="26"/>
      <c r="C86" s="26"/>
      <c r="D86" s="26"/>
      <c r="E86" s="26"/>
      <c r="F86" s="26"/>
    </row>
    <row r="87" spans="1:11" x14ac:dyDescent="0.25">
      <c r="A87" s="2"/>
      <c r="B87" s="82" t="s">
        <v>72</v>
      </c>
      <c r="C87" s="82"/>
      <c r="D87" s="82"/>
      <c r="E87" s="82"/>
      <c r="F87" s="82"/>
      <c r="G87" s="5"/>
      <c r="H87" s="78">
        <v>0</v>
      </c>
      <c r="I87" s="78"/>
      <c r="J87" s="78"/>
      <c r="K87" s="78"/>
    </row>
    <row r="88" spans="1:11" x14ac:dyDescent="0.25">
      <c r="A88" s="2"/>
      <c r="B88" s="26"/>
      <c r="C88" s="26"/>
      <c r="D88" s="26"/>
      <c r="E88" s="26"/>
      <c r="F88" s="26"/>
    </row>
    <row r="89" spans="1:11" x14ac:dyDescent="0.25">
      <c r="A89" s="2"/>
      <c r="B89" s="82" t="s">
        <v>73</v>
      </c>
      <c r="C89" s="82"/>
      <c r="D89" s="82"/>
      <c r="E89" s="82"/>
      <c r="F89" s="82"/>
      <c r="G89" s="5"/>
      <c r="H89" s="78">
        <v>0</v>
      </c>
      <c r="I89" s="78"/>
      <c r="J89" s="78"/>
      <c r="K89" s="78"/>
    </row>
    <row r="90" spans="1:11" x14ac:dyDescent="0.25">
      <c r="A90" s="2"/>
      <c r="B90" s="26"/>
      <c r="C90" s="26"/>
      <c r="D90" s="26"/>
      <c r="E90" s="26"/>
      <c r="F90" s="26"/>
    </row>
    <row r="91" spans="1:11" ht="15" customHeight="1" x14ac:dyDescent="0.25">
      <c r="A91" s="2"/>
      <c r="B91" s="82" t="s">
        <v>74</v>
      </c>
      <c r="C91" s="82"/>
      <c r="D91" s="82"/>
      <c r="E91" s="82"/>
      <c r="F91" s="82"/>
      <c r="G91" s="82"/>
      <c r="H91" s="78">
        <v>0</v>
      </c>
      <c r="I91" s="78"/>
      <c r="J91" s="78"/>
      <c r="K91" s="78"/>
    </row>
    <row r="92" spans="1:11" x14ac:dyDescent="0.25">
      <c r="A92" s="2"/>
      <c r="B92" s="26"/>
      <c r="C92" s="26"/>
      <c r="D92" s="26"/>
      <c r="E92" s="26"/>
      <c r="F92" s="26"/>
    </row>
    <row r="93" spans="1:11" ht="15" customHeight="1" x14ac:dyDescent="0.25">
      <c r="A93" s="2"/>
      <c r="B93" s="82" t="s">
        <v>175</v>
      </c>
      <c r="C93" s="82"/>
      <c r="D93" s="82"/>
      <c r="E93" s="82"/>
      <c r="F93" s="82"/>
      <c r="G93" s="82"/>
      <c r="H93" s="78">
        <v>0</v>
      </c>
      <c r="I93" s="78"/>
      <c r="J93" s="78"/>
      <c r="K93" s="78"/>
    </row>
    <row r="94" spans="1:11" x14ac:dyDescent="0.25">
      <c r="A94" s="2"/>
      <c r="B94" s="26"/>
      <c r="C94" s="26"/>
      <c r="D94" s="26"/>
      <c r="E94" s="26"/>
      <c r="F94" s="26"/>
    </row>
    <row r="95" spans="1:11" x14ac:dyDescent="0.25">
      <c r="A95" s="2"/>
      <c r="B95" s="82" t="s">
        <v>75</v>
      </c>
      <c r="C95" s="82"/>
      <c r="D95" s="82"/>
      <c r="E95" s="82"/>
      <c r="F95" s="82"/>
      <c r="G95" s="5"/>
      <c r="H95" s="78">
        <v>0</v>
      </c>
      <c r="I95" s="78"/>
      <c r="J95" s="78"/>
      <c r="K95" s="78"/>
    </row>
    <row r="96" spans="1:11" x14ac:dyDescent="0.25">
      <c r="A96" s="2"/>
      <c r="B96" s="26"/>
      <c r="C96" s="26"/>
      <c r="D96" s="26"/>
      <c r="E96" s="26"/>
      <c r="F96" s="26"/>
    </row>
    <row r="97" spans="1:15" ht="15" customHeight="1" x14ac:dyDescent="0.25">
      <c r="A97" s="2"/>
      <c r="B97" s="82" t="s">
        <v>76</v>
      </c>
      <c r="C97" s="82"/>
      <c r="D97" s="82"/>
      <c r="E97" s="82"/>
      <c r="F97" s="82"/>
      <c r="G97" s="82"/>
      <c r="H97" s="78">
        <v>0</v>
      </c>
      <c r="I97" s="78"/>
      <c r="J97" s="78"/>
      <c r="K97" s="78"/>
    </row>
    <row r="98" spans="1:15" x14ac:dyDescent="0.25">
      <c r="A98" s="2"/>
      <c r="B98" s="26"/>
      <c r="C98" s="26"/>
      <c r="D98" s="26"/>
      <c r="E98" s="26"/>
      <c r="F98" s="26"/>
    </row>
    <row r="99" spans="1:15" x14ac:dyDescent="0.25">
      <c r="A99" s="2"/>
      <c r="B99" s="82" t="s">
        <v>77</v>
      </c>
      <c r="C99" s="82"/>
      <c r="D99" s="82"/>
      <c r="E99" s="82"/>
      <c r="F99" s="82"/>
      <c r="G99" s="5"/>
      <c r="H99" s="78">
        <v>0</v>
      </c>
      <c r="I99" s="78"/>
      <c r="J99" s="78"/>
      <c r="K99" s="78"/>
    </row>
    <row r="100" spans="1:15" x14ac:dyDescent="0.25">
      <c r="A100" s="2"/>
      <c r="B100" s="26"/>
      <c r="C100" s="26"/>
      <c r="D100" s="26"/>
      <c r="E100" s="26"/>
      <c r="F100" s="26"/>
    </row>
    <row r="101" spans="1:15" ht="15" customHeight="1" x14ac:dyDescent="0.25">
      <c r="A101" s="2"/>
      <c r="B101" s="82" t="s">
        <v>174</v>
      </c>
      <c r="C101" s="82"/>
      <c r="D101" s="82"/>
      <c r="E101" s="82"/>
      <c r="F101" s="82"/>
      <c r="G101" s="82"/>
      <c r="H101" s="78">
        <v>0</v>
      </c>
      <c r="I101" s="78"/>
      <c r="J101" s="78"/>
      <c r="K101" s="78"/>
    </row>
    <row r="102" spans="1:15" x14ac:dyDescent="0.25">
      <c r="A102" s="2"/>
      <c r="B102" s="26"/>
      <c r="C102" s="26"/>
      <c r="D102" s="26"/>
      <c r="E102" s="26"/>
      <c r="F102" s="26"/>
    </row>
    <row r="103" spans="1:15" ht="15" customHeight="1" x14ac:dyDescent="0.25">
      <c r="A103" s="2"/>
      <c r="B103" s="82" t="s">
        <v>173</v>
      </c>
      <c r="C103" s="82"/>
      <c r="D103" s="82"/>
      <c r="E103" s="82"/>
      <c r="F103" s="82"/>
      <c r="G103" s="82"/>
    </row>
    <row r="104" spans="1:15" x14ac:dyDescent="0.25">
      <c r="A104" s="2"/>
      <c r="B104" s="82"/>
      <c r="C104" s="82"/>
      <c r="D104" s="82"/>
      <c r="E104" s="82"/>
      <c r="F104" s="82"/>
      <c r="G104" s="82"/>
      <c r="H104" s="78">
        <v>0</v>
      </c>
      <c r="I104" s="78"/>
      <c r="J104" s="78"/>
      <c r="K104" s="78"/>
    </row>
    <row r="105" spans="1:15" x14ac:dyDescent="0.25">
      <c r="A105" s="2"/>
      <c r="B105" s="1"/>
      <c r="C105" s="26"/>
      <c r="D105" s="26"/>
      <c r="E105" s="26"/>
      <c r="F105" s="26"/>
      <c r="G105" s="26"/>
    </row>
    <row r="106" spans="1:15" x14ac:dyDescent="0.25">
      <c r="A106" s="2"/>
      <c r="B106" s="1"/>
      <c r="E106" s="9"/>
      <c r="F106" s="9"/>
      <c r="G106" s="9"/>
    </row>
    <row r="107" spans="1:15" x14ac:dyDescent="0.25">
      <c r="C107" s="95" t="s">
        <v>21</v>
      </c>
      <c r="D107" s="95"/>
      <c r="E107" s="95"/>
      <c r="F107" s="95"/>
      <c r="G107" s="95"/>
      <c r="H107" s="98" t="str">
        <f>IF(SUM(H54,H57,H63,H67,H69,H71,H73,H75,H77,H79,H81,H83,H85,H87,H89,H91,H93,H95,H97,H99,H101,H104)=0,"",SUM(H54,H57,H63,H67,H69,H71,H73,H75,H77,H79,H81,H83,H85,H87,H89,H91,H93,H95,H97,H99,H101,H104))</f>
        <v/>
      </c>
      <c r="I107" s="98"/>
      <c r="J107" s="98"/>
      <c r="K107" s="98"/>
    </row>
    <row r="108" spans="1:15" x14ac:dyDescent="0.25">
      <c r="A108" s="2"/>
      <c r="B108" s="1"/>
    </row>
    <row r="109" spans="1:15" x14ac:dyDescent="0.25">
      <c r="A109" s="2" t="s">
        <v>22</v>
      </c>
      <c r="B109" s="90" t="s">
        <v>176</v>
      </c>
      <c r="C109" s="90"/>
      <c r="D109" s="90"/>
      <c r="E109" s="90"/>
      <c r="F109" s="90"/>
      <c r="G109" s="90"/>
    </row>
    <row r="110" spans="1:15" x14ac:dyDescent="0.25">
      <c r="A110" s="2"/>
      <c r="B110" s="90"/>
      <c r="C110" s="90"/>
      <c r="D110" s="90"/>
      <c r="E110" s="90"/>
      <c r="F110" s="90"/>
      <c r="G110" s="90"/>
      <c r="H110" s="78">
        <v>0</v>
      </c>
      <c r="I110" s="78"/>
      <c r="J110" s="78"/>
      <c r="K110" s="78"/>
    </row>
    <row r="111" spans="1:15" x14ac:dyDescent="0.25">
      <c r="A111" s="2"/>
      <c r="B111" s="1"/>
    </row>
    <row r="112" spans="1:15" x14ac:dyDescent="0.25">
      <c r="A112" s="2"/>
      <c r="B112" s="1" t="s">
        <v>177</v>
      </c>
      <c r="H112" s="78"/>
      <c r="I112" s="78"/>
      <c r="J112" s="78"/>
      <c r="K112" s="78"/>
      <c r="L112" s="1" t="s">
        <v>78</v>
      </c>
      <c r="M112" s="1" t="s">
        <v>79</v>
      </c>
      <c r="N112" s="1" t="s">
        <v>80</v>
      </c>
      <c r="O112" s="1" t="s">
        <v>81</v>
      </c>
    </row>
    <row r="113" spans="1:13" x14ac:dyDescent="0.25">
      <c r="A113" s="2"/>
      <c r="B113" s="1"/>
    </row>
    <row r="114" spans="1:13" x14ac:dyDescent="0.25">
      <c r="A114" s="2"/>
      <c r="B114" s="1" t="s">
        <v>82</v>
      </c>
      <c r="H114" s="107">
        <v>0</v>
      </c>
      <c r="I114" s="107"/>
      <c r="J114" s="107"/>
      <c r="K114" s="107"/>
    </row>
    <row r="115" spans="1:13" x14ac:dyDescent="0.25">
      <c r="A115" s="2"/>
      <c r="B115" s="1"/>
    </row>
    <row r="116" spans="1:13" ht="15" customHeight="1" x14ac:dyDescent="0.25">
      <c r="A116" s="2" t="s">
        <v>23</v>
      </c>
      <c r="B116" s="1" t="s">
        <v>24</v>
      </c>
    </row>
    <row r="117" spans="1:13" ht="15" customHeight="1" x14ac:dyDescent="0.25">
      <c r="A117" s="2"/>
      <c r="B117" s="82" t="s">
        <v>84</v>
      </c>
      <c r="C117" s="82"/>
      <c r="D117" s="82"/>
      <c r="E117" s="82"/>
      <c r="F117" s="82"/>
      <c r="G117" s="82"/>
      <c r="H117" s="82"/>
      <c r="I117" s="82"/>
      <c r="J117" s="82"/>
      <c r="K117" s="82"/>
    </row>
    <row r="118" spans="1:13" x14ac:dyDescent="0.25">
      <c r="A118" s="2"/>
      <c r="B118" s="82"/>
      <c r="C118" s="82"/>
      <c r="D118" s="82"/>
      <c r="E118" s="82"/>
      <c r="F118" s="82"/>
      <c r="G118" s="82"/>
      <c r="H118" s="82"/>
      <c r="I118" s="82"/>
      <c r="J118" s="82"/>
      <c r="K118" s="82"/>
    </row>
    <row r="119" spans="1:13" x14ac:dyDescent="0.25">
      <c r="A119" s="2"/>
      <c r="B119" s="82"/>
      <c r="C119" s="82"/>
      <c r="D119" s="82"/>
      <c r="E119" s="82"/>
      <c r="F119" s="82"/>
      <c r="G119" s="82"/>
      <c r="H119" s="82"/>
      <c r="I119" s="82"/>
      <c r="J119" s="82"/>
      <c r="K119" s="82"/>
    </row>
    <row r="120" spans="1:13" x14ac:dyDescent="0.25">
      <c r="A120" s="2"/>
      <c r="B120" s="43"/>
      <c r="C120" s="43"/>
    </row>
    <row r="121" spans="1:13" ht="24.75" x14ac:dyDescent="0.25">
      <c r="A121" s="18" t="s">
        <v>25</v>
      </c>
      <c r="B121" s="18"/>
      <c r="C121" s="18"/>
      <c r="D121" s="18" t="s">
        <v>26</v>
      </c>
      <c r="E121" s="18"/>
      <c r="F121" s="19" t="s">
        <v>27</v>
      </c>
      <c r="G121" s="18"/>
      <c r="H121" s="19" t="s">
        <v>28</v>
      </c>
      <c r="J121" s="106" t="s">
        <v>83</v>
      </c>
      <c r="K121" s="106"/>
    </row>
    <row r="122" spans="1:13" x14ac:dyDescent="0.25">
      <c r="A122" s="1" t="s">
        <v>163</v>
      </c>
      <c r="B122" s="1"/>
      <c r="D122" s="65">
        <v>0</v>
      </c>
      <c r="E122" s="11"/>
      <c r="F122" s="64"/>
      <c r="G122" s="70"/>
      <c r="H122" s="64"/>
      <c r="J122" s="104"/>
      <c r="K122" s="104"/>
      <c r="L122" s="1" t="s">
        <v>178</v>
      </c>
      <c r="M122" s="1" t="s">
        <v>179</v>
      </c>
    </row>
    <row r="123" spans="1:13" x14ac:dyDescent="0.25">
      <c r="B123" s="1"/>
      <c r="D123" s="56"/>
      <c r="E123" s="57"/>
      <c r="F123" s="63"/>
      <c r="G123" s="71"/>
      <c r="H123" s="63"/>
      <c r="I123" s="58"/>
      <c r="J123" s="56"/>
    </row>
    <row r="124" spans="1:13" x14ac:dyDescent="0.25">
      <c r="A124" s="1" t="s">
        <v>162</v>
      </c>
      <c r="B124" s="1"/>
      <c r="D124" s="65">
        <v>0</v>
      </c>
      <c r="E124" s="11"/>
      <c r="F124" s="64"/>
      <c r="G124" s="70"/>
      <c r="H124" s="64"/>
      <c r="J124" s="104"/>
      <c r="K124" s="104"/>
    </row>
    <row r="125" spans="1:13" x14ac:dyDescent="0.25">
      <c r="B125" s="1"/>
      <c r="D125" s="56"/>
      <c r="E125" s="57"/>
      <c r="F125" s="63"/>
      <c r="G125" s="71"/>
      <c r="H125" s="63"/>
      <c r="I125" s="58"/>
      <c r="J125" s="56"/>
    </row>
    <row r="126" spans="1:13" x14ac:dyDescent="0.25">
      <c r="A126" s="90" t="s">
        <v>161</v>
      </c>
      <c r="B126" s="90"/>
      <c r="D126" s="56"/>
      <c r="E126" s="57"/>
      <c r="F126" s="63"/>
      <c r="G126" s="71"/>
      <c r="H126" s="63"/>
      <c r="I126" s="58"/>
      <c r="J126" s="56"/>
    </row>
    <row r="127" spans="1:13" x14ac:dyDescent="0.25">
      <c r="A127" s="90"/>
      <c r="B127" s="90"/>
      <c r="D127" s="65">
        <v>0</v>
      </c>
      <c r="E127" s="11"/>
      <c r="F127" s="64"/>
      <c r="G127" s="70"/>
      <c r="H127" s="64"/>
      <c r="J127" s="104"/>
      <c r="K127" s="104"/>
    </row>
    <row r="128" spans="1:13" x14ac:dyDescent="0.25">
      <c r="B128" s="1"/>
      <c r="D128" s="56"/>
      <c r="E128" s="57"/>
      <c r="F128" s="63"/>
      <c r="G128" s="71"/>
      <c r="H128" s="63"/>
      <c r="I128" s="58"/>
      <c r="J128" s="56"/>
    </row>
    <row r="129" spans="1:11" x14ac:dyDescent="0.25">
      <c r="A129" s="90" t="s">
        <v>96</v>
      </c>
      <c r="B129" s="90"/>
      <c r="D129" s="56"/>
      <c r="E129" s="57"/>
      <c r="F129" s="63"/>
      <c r="G129" s="71"/>
      <c r="H129" s="63"/>
      <c r="I129" s="58"/>
      <c r="J129" s="56"/>
    </row>
    <row r="130" spans="1:11" x14ac:dyDescent="0.25">
      <c r="A130" s="90"/>
      <c r="B130" s="90"/>
      <c r="D130" s="56"/>
      <c r="E130" s="57"/>
      <c r="F130" s="63"/>
      <c r="G130" s="71"/>
      <c r="H130" s="63"/>
      <c r="I130" s="58"/>
      <c r="J130" s="56"/>
    </row>
    <row r="131" spans="1:11" x14ac:dyDescent="0.25">
      <c r="A131" s="88"/>
      <c r="B131" s="88"/>
      <c r="C131" s="57"/>
      <c r="D131" s="65">
        <v>0</v>
      </c>
      <c r="E131" s="11"/>
      <c r="F131" s="64"/>
      <c r="G131" s="70"/>
      <c r="H131" s="64"/>
      <c r="J131" s="104"/>
      <c r="K131" s="104"/>
    </row>
    <row r="132" spans="1:11" x14ac:dyDescent="0.25">
      <c r="A132" s="55"/>
      <c r="B132" s="55"/>
      <c r="C132" s="55"/>
      <c r="D132" s="56"/>
      <c r="E132" s="57"/>
      <c r="F132" s="63"/>
      <c r="G132" s="71"/>
      <c r="H132" s="63"/>
      <c r="I132" s="58"/>
      <c r="J132" s="56"/>
    </row>
    <row r="133" spans="1:11" x14ac:dyDescent="0.25">
      <c r="A133" s="88"/>
      <c r="B133" s="88"/>
      <c r="C133" s="57"/>
      <c r="D133" s="65">
        <v>0</v>
      </c>
      <c r="E133" s="11"/>
      <c r="F133" s="64"/>
      <c r="G133" s="70"/>
      <c r="H133" s="64"/>
      <c r="J133" s="104"/>
      <c r="K133" s="104"/>
    </row>
    <row r="134" spans="1:11" x14ac:dyDescent="0.25">
      <c r="A134" s="57"/>
      <c r="B134" s="57"/>
      <c r="C134" s="57"/>
      <c r="D134" s="56"/>
      <c r="E134" s="57"/>
      <c r="F134" s="63"/>
      <c r="G134" s="71"/>
      <c r="H134" s="63"/>
      <c r="I134" s="58"/>
      <c r="J134" s="56"/>
    </row>
    <row r="135" spans="1:11" x14ac:dyDescent="0.25">
      <c r="A135" s="88"/>
      <c r="B135" s="88"/>
      <c r="C135" s="57"/>
      <c r="D135" s="65">
        <v>0</v>
      </c>
      <c r="E135" s="11"/>
      <c r="F135" s="64"/>
      <c r="G135" s="70"/>
      <c r="H135" s="64"/>
      <c r="J135" s="104"/>
      <c r="K135" s="104"/>
    </row>
    <row r="136" spans="1:11" x14ac:dyDescent="0.25">
      <c r="A136" s="55"/>
      <c r="B136" s="55"/>
      <c r="C136" s="55"/>
      <c r="D136" s="56"/>
      <c r="E136" s="57"/>
      <c r="F136" s="63"/>
      <c r="G136" s="71"/>
      <c r="H136" s="63"/>
      <c r="I136" s="58"/>
      <c r="J136" s="56"/>
    </row>
    <row r="137" spans="1:11" ht="15" customHeight="1" x14ac:dyDescent="0.25">
      <c r="A137" s="108" t="s">
        <v>97</v>
      </c>
      <c r="B137" s="108"/>
      <c r="C137" s="60"/>
      <c r="D137" s="56"/>
      <c r="E137" s="57"/>
      <c r="F137" s="63"/>
      <c r="G137" s="71"/>
      <c r="H137" s="63"/>
      <c r="I137" s="58"/>
      <c r="J137" s="56"/>
    </row>
    <row r="138" spans="1:11" x14ac:dyDescent="0.25">
      <c r="A138" s="108"/>
      <c r="B138" s="108"/>
      <c r="C138" s="60"/>
      <c r="D138" s="56"/>
      <c r="E138" s="57"/>
      <c r="F138" s="63"/>
      <c r="G138" s="71"/>
      <c r="H138" s="63"/>
      <c r="I138" s="58"/>
      <c r="J138" s="56"/>
    </row>
    <row r="139" spans="1:11" x14ac:dyDescent="0.25">
      <c r="A139" s="108"/>
      <c r="B139" s="108"/>
      <c r="C139" s="59"/>
      <c r="D139" s="56"/>
      <c r="E139" s="57"/>
      <c r="F139" s="63"/>
      <c r="G139" s="71"/>
      <c r="H139" s="63"/>
      <c r="I139" s="58"/>
      <c r="J139" s="56"/>
    </row>
    <row r="140" spans="1:11" x14ac:dyDescent="0.25">
      <c r="A140" s="108"/>
      <c r="B140" s="108"/>
      <c r="C140" s="59"/>
      <c r="D140" s="65">
        <v>0</v>
      </c>
      <c r="E140" s="66"/>
      <c r="F140" s="64"/>
      <c r="G140" s="70"/>
      <c r="H140" s="64"/>
      <c r="J140" s="104"/>
      <c r="K140" s="104"/>
    </row>
    <row r="141" spans="1:11" x14ac:dyDescent="0.25">
      <c r="A141" s="45"/>
      <c r="B141" s="45"/>
      <c r="C141" s="45"/>
      <c r="D141" s="67"/>
      <c r="E141" s="55"/>
      <c r="F141" s="63"/>
      <c r="G141" s="71"/>
      <c r="H141" s="63"/>
      <c r="I141" s="58"/>
      <c r="J141" s="56"/>
    </row>
    <row r="142" spans="1:11" x14ac:dyDescent="0.25">
      <c r="A142" s="1" t="s">
        <v>85</v>
      </c>
      <c r="B142" s="1"/>
      <c r="D142" s="65">
        <v>0</v>
      </c>
      <c r="E142" s="66"/>
      <c r="F142" s="64"/>
      <c r="G142" s="70"/>
      <c r="H142" s="64"/>
      <c r="J142" s="104"/>
      <c r="K142" s="104"/>
    </row>
    <row r="143" spans="1:11" x14ac:dyDescent="0.25">
      <c r="B143" s="1"/>
      <c r="D143" s="67"/>
      <c r="E143" s="55"/>
      <c r="F143" s="63"/>
      <c r="G143" s="71"/>
      <c r="H143" s="63"/>
      <c r="I143" s="58"/>
      <c r="J143" s="56"/>
    </row>
    <row r="144" spans="1:11" x14ac:dyDescent="0.25">
      <c r="A144" s="1" t="s">
        <v>86</v>
      </c>
      <c r="B144" s="1"/>
      <c r="D144" s="65">
        <v>0</v>
      </c>
      <c r="E144" s="66"/>
      <c r="F144" s="64"/>
      <c r="G144" s="70"/>
      <c r="H144" s="64"/>
      <c r="J144" s="104"/>
      <c r="K144" s="104"/>
    </row>
    <row r="145" spans="1:13" x14ac:dyDescent="0.25">
      <c r="B145" s="1"/>
      <c r="D145" s="67"/>
      <c r="E145" s="55"/>
      <c r="F145" s="63"/>
      <c r="G145" s="71"/>
      <c r="H145" s="63"/>
      <c r="I145" s="58"/>
      <c r="J145" s="56"/>
    </row>
    <row r="146" spans="1:13" x14ac:dyDescent="0.25">
      <c r="A146" s="1" t="s">
        <v>87</v>
      </c>
      <c r="B146" s="1"/>
      <c r="D146" s="67"/>
      <c r="E146" s="55"/>
      <c r="F146" s="63"/>
      <c r="G146" s="71"/>
      <c r="H146" s="63"/>
      <c r="I146" s="58"/>
      <c r="J146" s="56"/>
      <c r="K146" s="25"/>
      <c r="L146" s="25"/>
      <c r="M146" s="25"/>
    </row>
    <row r="147" spans="1:13" x14ac:dyDescent="0.25">
      <c r="B147" s="1" t="s">
        <v>89</v>
      </c>
      <c r="D147" s="65">
        <v>0</v>
      </c>
      <c r="E147" s="66"/>
      <c r="F147" s="64"/>
      <c r="G147" s="70"/>
      <c r="H147" s="64"/>
      <c r="J147" s="104"/>
      <c r="K147" s="104"/>
      <c r="L147" s="25"/>
      <c r="M147" s="25"/>
    </row>
    <row r="148" spans="1:13" x14ac:dyDescent="0.25">
      <c r="B148" s="1"/>
      <c r="D148" s="67"/>
      <c r="E148" s="55"/>
      <c r="F148" s="63"/>
      <c r="G148" s="71"/>
      <c r="H148" s="63"/>
      <c r="I148" s="58"/>
      <c r="J148" s="56"/>
      <c r="K148" s="25"/>
      <c r="L148" s="25"/>
      <c r="M148" s="25"/>
    </row>
    <row r="149" spans="1:13" x14ac:dyDescent="0.25">
      <c r="B149" s="48" t="s">
        <v>88</v>
      </c>
      <c r="D149" s="65">
        <v>0</v>
      </c>
      <c r="E149" s="67"/>
      <c r="F149" s="71"/>
      <c r="G149" s="63"/>
      <c r="H149" s="71"/>
      <c r="I149" s="56"/>
      <c r="J149" s="58"/>
      <c r="K149" s="56"/>
      <c r="L149" s="25"/>
      <c r="M149" s="25"/>
    </row>
    <row r="150" spans="1:13" x14ac:dyDescent="0.25">
      <c r="B150" s="1"/>
      <c r="D150" s="62"/>
      <c r="E150" s="67"/>
      <c r="F150" s="71"/>
      <c r="G150" s="63"/>
      <c r="H150" s="71"/>
      <c r="I150" s="56"/>
      <c r="J150" s="58"/>
      <c r="K150" s="56"/>
      <c r="L150" s="25"/>
      <c r="M150" s="25"/>
    </row>
    <row r="151" spans="1:13" x14ac:dyDescent="0.25">
      <c r="B151" s="1" t="s">
        <v>90</v>
      </c>
      <c r="D151" s="65">
        <v>0</v>
      </c>
      <c r="E151" s="66"/>
      <c r="F151" s="64"/>
      <c r="G151" s="70"/>
      <c r="H151" s="64"/>
      <c r="J151" s="104"/>
      <c r="K151" s="104"/>
      <c r="L151" s="25"/>
      <c r="M151" s="25"/>
    </row>
    <row r="152" spans="1:13" x14ac:dyDescent="0.25">
      <c r="B152" s="1"/>
      <c r="D152" s="67"/>
      <c r="E152" s="55"/>
      <c r="F152" s="63"/>
      <c r="G152" s="71"/>
      <c r="H152" s="63"/>
      <c r="I152" s="58"/>
      <c r="J152" s="56"/>
      <c r="K152" s="25"/>
      <c r="L152" s="25"/>
      <c r="M152" s="25"/>
    </row>
    <row r="153" spans="1:13" x14ac:dyDescent="0.25">
      <c r="B153" s="48" t="s">
        <v>88</v>
      </c>
      <c r="D153" s="65">
        <v>0</v>
      </c>
      <c r="E153" s="55"/>
      <c r="F153" s="63"/>
      <c r="G153" s="71"/>
      <c r="H153" s="63"/>
      <c r="I153" s="58"/>
      <c r="J153" s="56"/>
      <c r="K153" s="25"/>
      <c r="L153" s="25"/>
      <c r="M153" s="25"/>
    </row>
    <row r="154" spans="1:13" x14ac:dyDescent="0.25">
      <c r="B154" s="1"/>
      <c r="D154" s="67"/>
      <c r="E154" s="55"/>
      <c r="F154" s="63"/>
      <c r="G154" s="71"/>
      <c r="H154" s="63"/>
      <c r="I154" s="58"/>
      <c r="J154" s="56"/>
      <c r="K154" s="25"/>
      <c r="L154" s="25"/>
      <c r="M154" s="25"/>
    </row>
    <row r="155" spans="1:13" x14ac:dyDescent="0.25">
      <c r="A155" s="1" t="s">
        <v>91</v>
      </c>
      <c r="B155" s="1"/>
      <c r="D155" s="67"/>
      <c r="E155" s="55"/>
      <c r="F155" s="63"/>
      <c r="G155" s="71"/>
      <c r="H155" s="63"/>
      <c r="I155" s="58"/>
      <c r="J155" s="56"/>
    </row>
    <row r="156" spans="1:13" x14ac:dyDescent="0.25">
      <c r="B156" s="1" t="s">
        <v>92</v>
      </c>
      <c r="D156" s="65">
        <v>0</v>
      </c>
      <c r="E156" s="66"/>
      <c r="F156" s="64"/>
      <c r="G156" s="70"/>
      <c r="H156" s="64"/>
      <c r="J156" s="104"/>
      <c r="K156" s="104"/>
    </row>
    <row r="157" spans="1:13" x14ac:dyDescent="0.25">
      <c r="B157" s="1"/>
      <c r="D157" s="67"/>
      <c r="E157" s="55"/>
      <c r="F157" s="63"/>
      <c r="G157" s="71"/>
      <c r="H157" s="63"/>
      <c r="I157" s="58"/>
      <c r="J157" s="56"/>
    </row>
    <row r="158" spans="1:13" x14ac:dyDescent="0.25">
      <c r="B158" s="48" t="s">
        <v>88</v>
      </c>
      <c r="D158" s="65">
        <v>0</v>
      </c>
      <c r="E158" s="67"/>
      <c r="F158" s="71"/>
      <c r="G158" s="63"/>
      <c r="H158" s="71"/>
      <c r="I158" s="56"/>
      <c r="J158" s="58"/>
    </row>
    <row r="159" spans="1:13" x14ac:dyDescent="0.25">
      <c r="B159" s="1"/>
      <c r="D159" s="62"/>
      <c r="E159" s="67"/>
      <c r="F159" s="71"/>
      <c r="G159" s="63"/>
      <c r="H159" s="71"/>
      <c r="I159" s="56"/>
      <c r="J159" s="58"/>
    </row>
    <row r="160" spans="1:13" x14ac:dyDescent="0.25">
      <c r="B160" s="1" t="s">
        <v>93</v>
      </c>
      <c r="D160" s="65">
        <v>0</v>
      </c>
      <c r="E160" s="66"/>
      <c r="F160" s="64"/>
      <c r="G160" s="70"/>
      <c r="H160" s="64"/>
      <c r="J160" s="104"/>
      <c r="K160" s="104"/>
    </row>
    <row r="161" spans="1:11" x14ac:dyDescent="0.25">
      <c r="B161" s="1"/>
      <c r="D161" s="67"/>
      <c r="E161" s="55"/>
      <c r="F161" s="63"/>
      <c r="G161" s="71"/>
      <c r="H161" s="63"/>
      <c r="I161" s="58"/>
      <c r="J161" s="56"/>
    </row>
    <row r="162" spans="1:11" x14ac:dyDescent="0.25">
      <c r="B162" s="48" t="s">
        <v>88</v>
      </c>
      <c r="D162" s="65">
        <v>0</v>
      </c>
      <c r="E162" s="55"/>
      <c r="F162" s="63"/>
      <c r="G162" s="71"/>
      <c r="H162" s="63"/>
      <c r="I162" s="58"/>
      <c r="J162" s="56"/>
    </row>
    <row r="163" spans="1:11" x14ac:dyDescent="0.25">
      <c r="B163" s="1"/>
      <c r="D163" s="67"/>
      <c r="E163" s="55"/>
      <c r="F163" s="63"/>
      <c r="G163" s="71"/>
      <c r="H163" s="63"/>
      <c r="I163" s="58"/>
      <c r="J163" s="56"/>
    </row>
    <row r="164" spans="1:11" x14ac:dyDescent="0.25">
      <c r="A164" s="90" t="s">
        <v>94</v>
      </c>
      <c r="B164" s="90"/>
      <c r="D164" s="62"/>
      <c r="E164" s="62"/>
      <c r="F164" s="72"/>
      <c r="G164" s="72"/>
      <c r="H164" s="72"/>
      <c r="I164" s="25"/>
      <c r="J164" s="25"/>
    </row>
    <row r="165" spans="1:11" x14ac:dyDescent="0.25">
      <c r="A165" s="90"/>
      <c r="B165" s="90"/>
      <c r="D165" s="65">
        <v>0</v>
      </c>
      <c r="E165" s="66"/>
      <c r="F165" s="64"/>
      <c r="G165" s="70"/>
      <c r="H165" s="64"/>
      <c r="J165" s="104"/>
      <c r="K165" s="104"/>
    </row>
    <row r="166" spans="1:11" x14ac:dyDescent="0.25">
      <c r="B166" s="1"/>
      <c r="D166" s="67"/>
      <c r="E166" s="55"/>
      <c r="F166" s="63"/>
      <c r="G166" s="71"/>
      <c r="H166" s="63"/>
      <c r="I166" s="58"/>
      <c r="J166" s="56"/>
    </row>
    <row r="167" spans="1:11" x14ac:dyDescent="0.25">
      <c r="A167" s="90" t="s">
        <v>99</v>
      </c>
      <c r="B167" s="90"/>
      <c r="D167" s="62"/>
      <c r="E167" s="62"/>
      <c r="F167" s="72"/>
      <c r="G167" s="72"/>
      <c r="H167" s="72"/>
      <c r="I167" s="25"/>
      <c r="J167" s="25"/>
    </row>
    <row r="168" spans="1:11" x14ac:dyDescent="0.25">
      <c r="A168" s="90"/>
      <c r="B168" s="90"/>
      <c r="D168" s="65">
        <v>0</v>
      </c>
      <c r="E168" s="66"/>
      <c r="F168" s="64"/>
      <c r="G168" s="70"/>
      <c r="H168" s="64"/>
      <c r="J168" s="104"/>
      <c r="K168" s="104"/>
    </row>
    <row r="169" spans="1:11" x14ac:dyDescent="0.25">
      <c r="B169" s="1"/>
      <c r="D169" s="67"/>
      <c r="E169" s="55"/>
      <c r="F169" s="63"/>
      <c r="G169" s="71"/>
      <c r="H169" s="63"/>
      <c r="I169" s="58"/>
      <c r="J169" s="56"/>
    </row>
    <row r="170" spans="1:11" x14ac:dyDescent="0.25">
      <c r="A170" s="1" t="s">
        <v>95</v>
      </c>
      <c r="B170" s="1"/>
      <c r="D170" s="65">
        <v>0</v>
      </c>
      <c r="E170" s="66"/>
      <c r="F170" s="64"/>
      <c r="G170" s="70"/>
      <c r="H170" s="64"/>
      <c r="J170" s="104"/>
      <c r="K170" s="104"/>
    </row>
    <row r="171" spans="1:11" x14ac:dyDescent="0.25">
      <c r="B171" s="1"/>
      <c r="D171" s="67"/>
      <c r="E171" s="55"/>
      <c r="F171" s="63"/>
      <c r="G171" s="71"/>
      <c r="H171" s="63"/>
      <c r="I171" s="58"/>
      <c r="J171" s="56"/>
    </row>
    <row r="172" spans="1:11" x14ac:dyDescent="0.25">
      <c r="A172" s="1" t="s">
        <v>98</v>
      </c>
      <c r="B172" s="1"/>
      <c r="D172" s="65">
        <v>0</v>
      </c>
      <c r="E172" s="66"/>
      <c r="F172" s="64"/>
      <c r="G172" s="70"/>
      <c r="H172" s="64"/>
      <c r="J172" s="104"/>
      <c r="K172" s="104"/>
    </row>
    <row r="173" spans="1:11" x14ac:dyDescent="0.25">
      <c r="B173" s="1"/>
      <c r="D173" s="67"/>
      <c r="E173" s="55"/>
      <c r="F173" s="63"/>
      <c r="G173" s="71"/>
      <c r="H173" s="63"/>
      <c r="I173" s="58"/>
      <c r="J173" s="56"/>
    </row>
    <row r="174" spans="1:11" ht="15" customHeight="1" x14ac:dyDescent="0.25">
      <c r="A174" s="90" t="s">
        <v>100</v>
      </c>
      <c r="B174" s="90"/>
      <c r="D174" s="67"/>
      <c r="E174" s="55"/>
      <c r="F174" s="63"/>
      <c r="G174" s="71"/>
      <c r="H174" s="63"/>
      <c r="I174" s="58"/>
      <c r="J174" s="56"/>
    </row>
    <row r="175" spans="1:11" x14ac:dyDescent="0.25">
      <c r="A175" s="88"/>
      <c r="B175" s="88"/>
      <c r="C175" s="57"/>
      <c r="D175" s="65">
        <v>0</v>
      </c>
      <c r="E175" s="66"/>
      <c r="F175" s="64"/>
      <c r="G175" s="70"/>
      <c r="H175" s="64"/>
      <c r="J175" s="104"/>
      <c r="K175" s="104"/>
    </row>
    <row r="176" spans="1:11" x14ac:dyDescent="0.25">
      <c r="A176" s="55"/>
      <c r="B176" s="55"/>
      <c r="C176" s="55"/>
      <c r="D176" s="67"/>
      <c r="E176" s="55"/>
      <c r="F176" s="63"/>
      <c r="G176" s="71"/>
      <c r="H176" s="63"/>
      <c r="I176" s="58"/>
      <c r="J176" s="56"/>
    </row>
    <row r="177" spans="1:11" x14ac:dyDescent="0.25">
      <c r="A177" s="88"/>
      <c r="B177" s="88"/>
      <c r="C177" s="57"/>
      <c r="D177" s="65">
        <v>0</v>
      </c>
      <c r="E177" s="66"/>
      <c r="F177" s="64"/>
      <c r="G177" s="70"/>
      <c r="H177" s="64"/>
      <c r="J177" s="104"/>
      <c r="K177" s="104"/>
    </row>
    <row r="178" spans="1:11" x14ac:dyDescent="0.25">
      <c r="A178" s="57"/>
      <c r="B178" s="57"/>
      <c r="C178" s="57"/>
      <c r="D178" s="67"/>
      <c r="E178" s="55"/>
      <c r="F178" s="63"/>
      <c r="G178" s="71"/>
      <c r="H178" s="63"/>
      <c r="I178" s="58"/>
      <c r="J178" s="56"/>
    </row>
    <row r="179" spans="1:11" x14ac:dyDescent="0.25">
      <c r="A179" s="88"/>
      <c r="B179" s="88"/>
      <c r="C179" s="57"/>
      <c r="D179" s="65">
        <v>0</v>
      </c>
      <c r="E179" s="66"/>
      <c r="F179" s="64"/>
      <c r="G179" s="70"/>
      <c r="H179" s="64"/>
      <c r="J179" s="104"/>
      <c r="K179" s="104"/>
    </row>
    <row r="180" spans="1:11" x14ac:dyDescent="0.25">
      <c r="A180" s="61"/>
      <c r="B180" s="25"/>
      <c r="C180" s="25"/>
      <c r="D180" s="62"/>
      <c r="E180" s="68"/>
      <c r="F180" s="68"/>
      <c r="G180" s="68"/>
      <c r="H180" s="68"/>
      <c r="I180" s="25"/>
      <c r="J180" s="25"/>
      <c r="K180" s="25"/>
    </row>
    <row r="181" spans="1:11" x14ac:dyDescent="0.25">
      <c r="A181" s="95" t="s">
        <v>29</v>
      </c>
      <c r="B181" s="95"/>
      <c r="C181" s="13"/>
      <c r="D181" s="12" t="str">
        <f>IF(SUM(D122:D147,D151,D156,D160,D165,D168,D170,D172,D175,D177,D179)-SUM(D149,D153,D158,D162)=0,"",SUM(D122:D147,D151,D156,D160,D165,D168,D170,D172,D175,D177,D179)-SUM(D149,D153,D158,D162))</f>
        <v/>
      </c>
      <c r="E181" s="13"/>
      <c r="F181" s="69" t="str">
        <f>IF(SUM(F122:F179)=0,"",SUM(F122:F179))</f>
        <v/>
      </c>
      <c r="G181" s="28"/>
      <c r="H181" s="69" t="str">
        <f>IF(SUM(H122:H179)=0,"",SUM(H122:H179))</f>
        <v/>
      </c>
    </row>
    <row r="182" spans="1:11" x14ac:dyDescent="0.25">
      <c r="A182" s="2"/>
      <c r="B182" s="1"/>
    </row>
    <row r="183" spans="1:11" x14ac:dyDescent="0.25">
      <c r="A183" s="2" t="s">
        <v>30</v>
      </c>
      <c r="B183" s="109" t="s">
        <v>31</v>
      </c>
      <c r="C183" s="109"/>
      <c r="D183" s="109"/>
      <c r="E183" s="109"/>
      <c r="F183" s="109"/>
    </row>
    <row r="184" spans="1:11" x14ac:dyDescent="0.25">
      <c r="A184" s="2"/>
      <c r="B184" s="28"/>
      <c r="C184" s="28"/>
      <c r="D184" s="28"/>
      <c r="E184" s="28"/>
    </row>
    <row r="185" spans="1:11" x14ac:dyDescent="0.25">
      <c r="A185" s="39" t="s">
        <v>32</v>
      </c>
      <c r="B185" s="28"/>
      <c r="C185" s="28"/>
      <c r="D185" s="28"/>
      <c r="E185" s="28"/>
    </row>
    <row r="186" spans="1:11" x14ac:dyDescent="0.25">
      <c r="A186" s="1" t="s">
        <v>110</v>
      </c>
      <c r="B186" s="28"/>
      <c r="C186" s="28"/>
      <c r="D186" s="91">
        <v>0</v>
      </c>
      <c r="E186" s="91"/>
      <c r="G186" s="1" t="s">
        <v>114</v>
      </c>
      <c r="J186" s="91">
        <v>0</v>
      </c>
      <c r="K186" s="91"/>
    </row>
    <row r="187" spans="1:11" x14ac:dyDescent="0.25">
      <c r="A187" s="2"/>
      <c r="B187" s="28"/>
      <c r="C187" s="28"/>
      <c r="D187" s="28"/>
      <c r="E187" s="28"/>
      <c r="J187" s="28"/>
      <c r="K187" s="28"/>
    </row>
    <row r="188" spans="1:11" x14ac:dyDescent="0.25">
      <c r="A188" s="1" t="s">
        <v>109</v>
      </c>
      <c r="B188" s="28"/>
      <c r="C188" s="28"/>
      <c r="D188" s="91">
        <v>0</v>
      </c>
      <c r="E188" s="91"/>
      <c r="G188" s="90" t="s">
        <v>115</v>
      </c>
      <c r="H188" s="90"/>
      <c r="I188" s="90"/>
      <c r="J188" s="28"/>
      <c r="K188" s="28"/>
    </row>
    <row r="189" spans="1:11" x14ac:dyDescent="0.25">
      <c r="A189" s="2"/>
      <c r="B189" s="28"/>
      <c r="C189" s="28"/>
      <c r="D189" s="28"/>
      <c r="E189" s="28"/>
      <c r="G189" s="90"/>
      <c r="H189" s="90"/>
      <c r="I189" s="90"/>
      <c r="J189" s="91">
        <v>0</v>
      </c>
      <c r="K189" s="91"/>
    </row>
    <row r="190" spans="1:11" x14ac:dyDescent="0.25">
      <c r="A190" s="92" t="s">
        <v>108</v>
      </c>
      <c r="B190" s="92"/>
      <c r="C190" s="92"/>
      <c r="D190" s="28"/>
      <c r="E190" s="28"/>
      <c r="J190" s="28"/>
      <c r="K190" s="28"/>
    </row>
    <row r="191" spans="1:11" ht="15" customHeight="1" x14ac:dyDescent="0.25">
      <c r="A191" s="92"/>
      <c r="B191" s="92"/>
      <c r="C191" s="92"/>
      <c r="D191" s="91">
        <v>0</v>
      </c>
      <c r="E191" s="91"/>
      <c r="G191" s="1" t="s">
        <v>116</v>
      </c>
      <c r="J191" s="91">
        <v>0</v>
      </c>
      <c r="K191" s="91"/>
    </row>
    <row r="192" spans="1:11" x14ac:dyDescent="0.25">
      <c r="A192" s="2"/>
      <c r="B192" s="28"/>
      <c r="C192" s="28"/>
      <c r="D192" s="28"/>
      <c r="E192" s="28"/>
      <c r="J192" s="28"/>
      <c r="K192" s="28"/>
    </row>
    <row r="193" spans="1:11" x14ac:dyDescent="0.25">
      <c r="A193" s="1" t="s">
        <v>107</v>
      </c>
      <c r="B193" s="28"/>
      <c r="C193" s="28"/>
      <c r="D193" s="91">
        <v>0</v>
      </c>
      <c r="E193" s="91"/>
      <c r="G193" s="1" t="s">
        <v>117</v>
      </c>
      <c r="J193" s="91">
        <v>0</v>
      </c>
      <c r="K193" s="91"/>
    </row>
    <row r="194" spans="1:11" x14ac:dyDescent="0.25">
      <c r="A194" s="2"/>
      <c r="B194" s="28"/>
      <c r="C194" s="28"/>
      <c r="D194" s="28"/>
      <c r="E194" s="28"/>
      <c r="J194" s="28"/>
      <c r="K194" s="28"/>
    </row>
    <row r="195" spans="1:11" x14ac:dyDescent="0.25">
      <c r="A195" s="1" t="s">
        <v>106</v>
      </c>
      <c r="B195" s="28"/>
      <c r="C195" s="28"/>
      <c r="D195" s="91">
        <v>0</v>
      </c>
      <c r="E195" s="91"/>
      <c r="G195" s="39" t="s">
        <v>33</v>
      </c>
      <c r="J195" s="28"/>
      <c r="K195" s="28"/>
    </row>
    <row r="196" spans="1:11" x14ac:dyDescent="0.25">
      <c r="A196" s="2"/>
      <c r="B196" s="28"/>
      <c r="C196" s="28"/>
      <c r="D196" s="28"/>
      <c r="E196" s="28"/>
      <c r="G196" s="1" t="s">
        <v>118</v>
      </c>
      <c r="J196" s="91">
        <v>0</v>
      </c>
      <c r="K196" s="91"/>
    </row>
    <row r="197" spans="1:11" x14ac:dyDescent="0.25">
      <c r="A197" s="1" t="s">
        <v>105</v>
      </c>
      <c r="B197" s="28"/>
      <c r="C197" s="28"/>
      <c r="D197" s="91">
        <v>0</v>
      </c>
      <c r="E197" s="91"/>
      <c r="J197" s="28"/>
      <c r="K197" s="28"/>
    </row>
    <row r="198" spans="1:11" x14ac:dyDescent="0.25">
      <c r="A198" s="2"/>
      <c r="B198" s="28"/>
      <c r="C198" s="28"/>
      <c r="D198" s="28"/>
      <c r="E198" s="28"/>
      <c r="G198" s="1" t="s">
        <v>119</v>
      </c>
      <c r="J198" s="91">
        <v>0</v>
      </c>
      <c r="K198" s="91"/>
    </row>
    <row r="199" spans="1:11" x14ac:dyDescent="0.25">
      <c r="A199" s="2" t="s">
        <v>101</v>
      </c>
      <c r="B199" s="28"/>
      <c r="C199" s="28"/>
      <c r="D199" s="28"/>
      <c r="E199" s="28"/>
      <c r="J199" s="28"/>
      <c r="K199" s="28"/>
    </row>
    <row r="200" spans="1:11" x14ac:dyDescent="0.25">
      <c r="A200" s="48" t="s">
        <v>102</v>
      </c>
      <c r="B200" s="28"/>
      <c r="C200" s="28"/>
      <c r="D200" s="91">
        <v>0</v>
      </c>
      <c r="E200" s="91"/>
      <c r="G200" s="1" t="s">
        <v>120</v>
      </c>
      <c r="J200" s="91">
        <v>0</v>
      </c>
      <c r="K200" s="91"/>
    </row>
    <row r="201" spans="1:11" x14ac:dyDescent="0.25">
      <c r="A201" s="28"/>
      <c r="B201" s="28"/>
      <c r="C201" s="28"/>
      <c r="D201" s="28"/>
      <c r="E201" s="28"/>
      <c r="J201" s="28"/>
      <c r="K201" s="28"/>
    </row>
    <row r="202" spans="1:11" x14ac:dyDescent="0.25">
      <c r="A202" s="48" t="s">
        <v>103</v>
      </c>
      <c r="B202" s="28"/>
      <c r="C202" s="28"/>
      <c r="D202" s="91">
        <v>0</v>
      </c>
      <c r="E202" s="91"/>
      <c r="G202" s="1" t="s">
        <v>121</v>
      </c>
      <c r="J202" s="91">
        <v>0</v>
      </c>
      <c r="K202" s="91"/>
    </row>
    <row r="203" spans="1:11" x14ac:dyDescent="0.25">
      <c r="A203" s="2"/>
      <c r="B203" s="28"/>
      <c r="C203" s="28"/>
      <c r="D203" s="28"/>
      <c r="E203" s="28"/>
      <c r="J203" s="28"/>
      <c r="K203" s="28"/>
    </row>
    <row r="204" spans="1:11" x14ac:dyDescent="0.25">
      <c r="A204" s="2" t="s">
        <v>104</v>
      </c>
      <c r="B204" s="28"/>
      <c r="C204" s="28"/>
      <c r="D204" s="91">
        <v>0</v>
      </c>
      <c r="E204" s="91"/>
      <c r="G204" s="39" t="s">
        <v>122</v>
      </c>
      <c r="J204" s="28"/>
      <c r="K204" s="28"/>
    </row>
    <row r="205" spans="1:11" x14ac:dyDescent="0.25">
      <c r="A205" s="2"/>
      <c r="B205" s="28"/>
      <c r="C205" s="28"/>
      <c r="D205" s="28"/>
      <c r="E205" s="28"/>
      <c r="G205" s="39" t="s">
        <v>123</v>
      </c>
      <c r="J205" s="28"/>
      <c r="K205" s="28"/>
    </row>
    <row r="206" spans="1:11" x14ac:dyDescent="0.25">
      <c r="A206" s="2" t="s">
        <v>111</v>
      </c>
      <c r="B206" s="28"/>
      <c r="C206" s="28"/>
      <c r="D206" s="91">
        <v>0</v>
      </c>
      <c r="E206" s="91"/>
      <c r="G206" s="1" t="s">
        <v>118</v>
      </c>
      <c r="J206" s="91">
        <v>0</v>
      </c>
      <c r="K206" s="91"/>
    </row>
    <row r="207" spans="1:11" x14ac:dyDescent="0.25">
      <c r="A207" s="2"/>
      <c r="B207" s="28"/>
      <c r="C207" s="28"/>
      <c r="D207" s="28"/>
      <c r="E207" s="28"/>
      <c r="J207" s="28"/>
      <c r="K207" s="28"/>
    </row>
    <row r="208" spans="1:11" x14ac:dyDescent="0.25">
      <c r="A208" s="2" t="s">
        <v>112</v>
      </c>
      <c r="B208" s="28"/>
      <c r="C208" s="28"/>
      <c r="D208" s="91">
        <v>0</v>
      </c>
      <c r="E208" s="91"/>
      <c r="G208" s="1" t="s">
        <v>119</v>
      </c>
      <c r="J208" s="91">
        <v>0</v>
      </c>
      <c r="K208" s="91"/>
    </row>
    <row r="209" spans="1:11" x14ac:dyDescent="0.25">
      <c r="A209" s="2"/>
      <c r="B209" s="28"/>
      <c r="C209" s="28"/>
      <c r="D209" s="28"/>
      <c r="E209" s="28"/>
      <c r="J209" s="28"/>
      <c r="K209" s="28"/>
    </row>
    <row r="210" spans="1:11" x14ac:dyDescent="0.25">
      <c r="A210" s="2" t="s">
        <v>113</v>
      </c>
      <c r="B210" s="28"/>
      <c r="C210" s="28"/>
      <c r="D210" s="91">
        <v>0</v>
      </c>
      <c r="E210" s="91"/>
      <c r="G210" s="1" t="s">
        <v>124</v>
      </c>
      <c r="J210" s="91">
        <v>0</v>
      </c>
      <c r="K210" s="91"/>
    </row>
    <row r="211" spans="1:11" x14ac:dyDescent="0.25">
      <c r="A211" s="2"/>
      <c r="B211" s="28"/>
      <c r="C211" s="28"/>
      <c r="D211" s="28"/>
      <c r="E211" s="28"/>
      <c r="J211" s="28"/>
      <c r="K211" s="28"/>
    </row>
    <row r="212" spans="1:11" x14ac:dyDescent="0.25">
      <c r="A212" s="2"/>
      <c r="B212" s="28"/>
      <c r="C212" s="28"/>
      <c r="D212" s="28"/>
      <c r="E212" s="28"/>
      <c r="G212" s="1" t="s">
        <v>121</v>
      </c>
      <c r="J212" s="91">
        <v>0</v>
      </c>
      <c r="K212" s="91"/>
    </row>
    <row r="213" spans="1:11" x14ac:dyDescent="0.25">
      <c r="A213" s="2"/>
      <c r="B213" s="28"/>
      <c r="C213" s="28"/>
      <c r="D213" s="28"/>
      <c r="E213" s="28"/>
    </row>
    <row r="214" spans="1:11" x14ac:dyDescent="0.25">
      <c r="A214" s="39" t="s">
        <v>34</v>
      </c>
      <c r="B214" s="28"/>
      <c r="C214" s="28"/>
      <c r="D214" s="28"/>
      <c r="E214" s="28"/>
      <c r="G214" s="39" t="s">
        <v>35</v>
      </c>
    </row>
    <row r="215" spans="1:11" x14ac:dyDescent="0.25">
      <c r="A215" s="92" t="s">
        <v>125</v>
      </c>
      <c r="B215" s="92"/>
      <c r="C215" s="92"/>
      <c r="D215" s="28"/>
      <c r="E215" s="28"/>
    </row>
    <row r="216" spans="1:11" x14ac:dyDescent="0.25">
      <c r="A216" s="92"/>
      <c r="B216" s="92"/>
      <c r="C216" s="92"/>
      <c r="D216" s="91">
        <v>0</v>
      </c>
      <c r="E216" s="91"/>
      <c r="G216" s="1" t="s">
        <v>141</v>
      </c>
      <c r="J216" s="91">
        <v>0</v>
      </c>
      <c r="K216" s="91"/>
    </row>
    <row r="217" spans="1:11" x14ac:dyDescent="0.25">
      <c r="A217" s="2"/>
      <c r="B217" s="28"/>
      <c r="C217" s="28"/>
      <c r="D217" s="28"/>
      <c r="E217" s="28"/>
      <c r="J217" s="28"/>
      <c r="K217" s="28"/>
    </row>
    <row r="218" spans="1:11" x14ac:dyDescent="0.25">
      <c r="A218" s="1" t="s">
        <v>127</v>
      </c>
      <c r="B218" s="28"/>
      <c r="C218" s="28"/>
      <c r="D218" s="91">
        <v>0</v>
      </c>
      <c r="E218" s="91"/>
      <c r="G218" s="1" t="s">
        <v>133</v>
      </c>
      <c r="J218" s="91">
        <v>0</v>
      </c>
      <c r="K218" s="91"/>
    </row>
    <row r="219" spans="1:11" x14ac:dyDescent="0.25">
      <c r="A219" s="2"/>
      <c r="B219" s="28"/>
      <c r="C219" s="28"/>
      <c r="D219" s="28"/>
      <c r="E219" s="28"/>
      <c r="J219" s="28"/>
      <c r="K219" s="28"/>
    </row>
    <row r="220" spans="1:11" x14ac:dyDescent="0.25">
      <c r="A220" s="2" t="s">
        <v>126</v>
      </c>
      <c r="B220" s="28"/>
      <c r="C220" s="28"/>
      <c r="D220" s="91">
        <v>0</v>
      </c>
      <c r="E220" s="91"/>
      <c r="G220" s="92" t="s">
        <v>135</v>
      </c>
      <c r="H220" s="92"/>
      <c r="I220" s="92"/>
      <c r="J220" s="28"/>
      <c r="K220" s="28"/>
    </row>
    <row r="221" spans="1:11" x14ac:dyDescent="0.25">
      <c r="A221" s="2"/>
      <c r="B221" s="28"/>
      <c r="C221" s="28"/>
      <c r="D221" s="28"/>
      <c r="E221" s="28"/>
      <c r="G221" s="92"/>
      <c r="H221" s="92"/>
      <c r="I221" s="92"/>
      <c r="J221" s="28"/>
      <c r="K221" s="28"/>
    </row>
    <row r="222" spans="1:11" x14ac:dyDescent="0.25">
      <c r="A222" s="92" t="s">
        <v>131</v>
      </c>
      <c r="B222" s="92"/>
      <c r="C222" s="92"/>
      <c r="D222" s="28"/>
      <c r="E222" s="28"/>
      <c r="G222" s="92"/>
      <c r="H222" s="92"/>
      <c r="I222" s="92"/>
      <c r="J222" s="91">
        <v>0</v>
      </c>
      <c r="K222" s="91"/>
    </row>
    <row r="223" spans="1:11" x14ac:dyDescent="0.25">
      <c r="A223" s="92"/>
      <c r="B223" s="92"/>
      <c r="C223" s="92"/>
      <c r="D223" s="91">
        <v>0</v>
      </c>
      <c r="E223" s="91"/>
      <c r="J223" s="28"/>
      <c r="K223" s="28"/>
    </row>
    <row r="224" spans="1:11" x14ac:dyDescent="0.25">
      <c r="A224" s="2"/>
      <c r="B224" s="28"/>
      <c r="C224" s="28"/>
      <c r="D224" s="28"/>
      <c r="E224" s="28"/>
      <c r="G224" s="90" t="s">
        <v>142</v>
      </c>
      <c r="H224" s="90"/>
      <c r="I224" s="90"/>
      <c r="J224" s="28"/>
      <c r="K224" s="28"/>
    </row>
    <row r="225" spans="1:11" x14ac:dyDescent="0.25">
      <c r="A225" s="2" t="s">
        <v>128</v>
      </c>
      <c r="B225" s="28"/>
      <c r="C225" s="28"/>
      <c r="D225" s="91">
        <v>0</v>
      </c>
      <c r="E225" s="91"/>
      <c r="G225" s="90"/>
      <c r="H225" s="90"/>
      <c r="I225" s="90"/>
      <c r="J225" s="91">
        <v>0</v>
      </c>
      <c r="K225" s="91"/>
    </row>
    <row r="226" spans="1:11" x14ac:dyDescent="0.25">
      <c r="A226" s="2"/>
      <c r="B226" s="28"/>
      <c r="C226" s="28"/>
      <c r="D226" s="28"/>
      <c r="E226" s="28"/>
      <c r="J226" s="28"/>
      <c r="K226" s="28"/>
    </row>
    <row r="227" spans="1:11" x14ac:dyDescent="0.25">
      <c r="A227" s="2" t="s">
        <v>129</v>
      </c>
      <c r="B227" s="28"/>
      <c r="C227" s="28"/>
      <c r="D227" s="91">
        <v>0</v>
      </c>
      <c r="E227" s="91"/>
      <c r="G227" s="1" t="s">
        <v>138</v>
      </c>
      <c r="J227" s="91">
        <v>0</v>
      </c>
      <c r="K227" s="91"/>
    </row>
    <row r="228" spans="1:11" x14ac:dyDescent="0.25">
      <c r="A228" s="2"/>
      <c r="B228" s="28"/>
      <c r="C228" s="28"/>
      <c r="D228" s="28"/>
      <c r="E228" s="28"/>
      <c r="J228" s="28"/>
      <c r="K228" s="28"/>
    </row>
    <row r="229" spans="1:11" x14ac:dyDescent="0.25">
      <c r="A229" s="92" t="s">
        <v>130</v>
      </c>
      <c r="B229" s="92"/>
      <c r="C229" s="92"/>
      <c r="D229" s="28"/>
      <c r="E229" s="28"/>
      <c r="G229" s="90" t="s">
        <v>143</v>
      </c>
      <c r="H229" s="90"/>
      <c r="I229" s="90"/>
      <c r="J229" s="28"/>
      <c r="K229" s="28"/>
    </row>
    <row r="230" spans="1:11" x14ac:dyDescent="0.25">
      <c r="A230" s="92"/>
      <c r="B230" s="92"/>
      <c r="C230" s="92"/>
      <c r="D230" s="28"/>
      <c r="E230" s="28"/>
      <c r="G230" s="90"/>
      <c r="H230" s="90"/>
      <c r="I230" s="90"/>
      <c r="J230" s="91">
        <v>0</v>
      </c>
      <c r="K230" s="91"/>
    </row>
    <row r="231" spans="1:11" x14ac:dyDescent="0.25">
      <c r="A231" s="88"/>
      <c r="B231" s="88"/>
      <c r="C231" s="28"/>
      <c r="D231" s="91">
        <v>0</v>
      </c>
      <c r="E231" s="91"/>
      <c r="J231" s="28"/>
      <c r="K231" s="28"/>
    </row>
    <row r="232" spans="1:11" x14ac:dyDescent="0.25">
      <c r="A232" s="55"/>
      <c r="B232" s="55"/>
      <c r="C232" s="62"/>
      <c r="D232" s="62"/>
      <c r="E232" s="62"/>
      <c r="F232" s="25"/>
      <c r="G232" s="1" t="s">
        <v>144</v>
      </c>
      <c r="J232" s="91">
        <v>0</v>
      </c>
      <c r="K232" s="91"/>
    </row>
    <row r="233" spans="1:11" x14ac:dyDescent="0.25">
      <c r="A233" s="88"/>
      <c r="B233" s="88"/>
      <c r="C233" s="28"/>
      <c r="D233" s="91">
        <v>0</v>
      </c>
      <c r="E233" s="91"/>
      <c r="J233" s="28"/>
      <c r="K233" s="28"/>
    </row>
    <row r="234" spans="1:11" x14ac:dyDescent="0.25">
      <c r="A234" s="2"/>
      <c r="B234" s="28"/>
      <c r="C234" s="28"/>
      <c r="D234" s="28"/>
      <c r="E234" s="28"/>
      <c r="G234" s="90" t="s">
        <v>145</v>
      </c>
      <c r="H234" s="90"/>
      <c r="I234" s="90"/>
      <c r="J234" s="28"/>
      <c r="K234" s="28"/>
    </row>
    <row r="235" spans="1:11" x14ac:dyDescent="0.25">
      <c r="A235" s="2" t="s">
        <v>132</v>
      </c>
      <c r="B235" s="28"/>
      <c r="C235" s="28"/>
      <c r="D235" s="91">
        <v>0</v>
      </c>
      <c r="E235" s="91"/>
      <c r="G235" s="90"/>
      <c r="H235" s="90"/>
      <c r="I235" s="90"/>
      <c r="J235" s="91">
        <v>0</v>
      </c>
      <c r="K235" s="91"/>
    </row>
    <row r="236" spans="1:11" x14ac:dyDescent="0.25">
      <c r="A236" s="2"/>
      <c r="B236" s="28"/>
      <c r="C236" s="28"/>
      <c r="D236" s="28"/>
      <c r="E236" s="28"/>
      <c r="J236" s="28"/>
      <c r="K236" s="28"/>
    </row>
    <row r="237" spans="1:11" x14ac:dyDescent="0.25">
      <c r="A237" s="2" t="s">
        <v>133</v>
      </c>
      <c r="B237" s="28"/>
      <c r="C237" s="28"/>
      <c r="D237" s="91">
        <v>0</v>
      </c>
      <c r="E237" s="91"/>
      <c r="G237" s="1" t="s">
        <v>146</v>
      </c>
      <c r="J237" s="91">
        <v>0</v>
      </c>
      <c r="K237" s="91"/>
    </row>
    <row r="238" spans="1:11" x14ac:dyDescent="0.25">
      <c r="A238" s="2"/>
      <c r="B238" s="28"/>
      <c r="C238" s="28"/>
      <c r="D238" s="28"/>
      <c r="E238" s="28"/>
      <c r="J238" s="28"/>
      <c r="K238" s="28"/>
    </row>
    <row r="239" spans="1:11" x14ac:dyDescent="0.25">
      <c r="A239" s="2" t="s">
        <v>134</v>
      </c>
      <c r="B239" s="28"/>
      <c r="C239" s="28"/>
      <c r="D239" s="91">
        <v>0</v>
      </c>
      <c r="E239" s="91"/>
      <c r="G239" s="1" t="s">
        <v>147</v>
      </c>
      <c r="J239" s="91">
        <v>0</v>
      </c>
      <c r="K239" s="91"/>
    </row>
    <row r="240" spans="1:11" x14ac:dyDescent="0.25">
      <c r="A240" s="2"/>
      <c r="B240" s="28"/>
      <c r="C240" s="28"/>
      <c r="D240" s="28"/>
      <c r="E240" s="28"/>
      <c r="J240" s="28"/>
      <c r="K240" s="28"/>
    </row>
    <row r="241" spans="1:11" x14ac:dyDescent="0.25">
      <c r="A241" s="92" t="s">
        <v>135</v>
      </c>
      <c r="B241" s="92"/>
      <c r="C241" s="92"/>
      <c r="D241" s="28"/>
      <c r="E241" s="28"/>
      <c r="G241" s="1" t="s">
        <v>181</v>
      </c>
      <c r="J241" s="91">
        <v>0</v>
      </c>
      <c r="K241" s="91"/>
    </row>
    <row r="242" spans="1:11" x14ac:dyDescent="0.25">
      <c r="A242" s="92"/>
      <c r="B242" s="92"/>
      <c r="C242" s="92"/>
      <c r="D242" s="28"/>
      <c r="E242" s="28"/>
      <c r="J242" s="28"/>
      <c r="K242" s="28"/>
    </row>
    <row r="243" spans="1:11" x14ac:dyDescent="0.25">
      <c r="A243" s="92"/>
      <c r="B243" s="92"/>
      <c r="C243" s="92"/>
      <c r="D243" s="91">
        <v>0</v>
      </c>
      <c r="E243" s="91"/>
      <c r="G243" s="1" t="s">
        <v>148</v>
      </c>
      <c r="J243" s="91">
        <v>0</v>
      </c>
      <c r="K243" s="91"/>
    </row>
    <row r="244" spans="1:11" x14ac:dyDescent="0.25">
      <c r="A244" s="2"/>
      <c r="B244" s="28"/>
      <c r="C244" s="28"/>
      <c r="D244" s="28"/>
      <c r="E244" s="28"/>
      <c r="J244" s="28"/>
      <c r="K244" s="28"/>
    </row>
    <row r="245" spans="1:11" x14ac:dyDescent="0.25">
      <c r="A245" s="2" t="s">
        <v>136</v>
      </c>
      <c r="B245" s="28"/>
      <c r="C245" s="28"/>
      <c r="D245" s="91">
        <v>0</v>
      </c>
      <c r="E245" s="91"/>
      <c r="G245" s="90" t="s">
        <v>149</v>
      </c>
      <c r="H245" s="90"/>
      <c r="I245" s="90"/>
      <c r="J245" s="28"/>
      <c r="K245" s="28"/>
    </row>
    <row r="246" spans="1:11" x14ac:dyDescent="0.25">
      <c r="A246" s="2"/>
      <c r="B246" s="28"/>
      <c r="C246" s="28"/>
      <c r="D246" s="28"/>
      <c r="E246" s="28"/>
      <c r="G246" s="90"/>
      <c r="H246" s="90"/>
      <c r="I246" s="90"/>
      <c r="J246" s="91">
        <v>0</v>
      </c>
      <c r="K246" s="91"/>
    </row>
    <row r="247" spans="1:11" x14ac:dyDescent="0.25">
      <c r="A247" s="92" t="s">
        <v>137</v>
      </c>
      <c r="B247" s="92"/>
      <c r="C247" s="92"/>
      <c r="D247" s="28"/>
      <c r="E247" s="28"/>
    </row>
    <row r="248" spans="1:11" x14ac:dyDescent="0.25">
      <c r="A248" s="92"/>
      <c r="B248" s="92"/>
      <c r="C248" s="92"/>
      <c r="D248" s="91">
        <v>0</v>
      </c>
      <c r="E248" s="91"/>
      <c r="G248" s="90" t="s">
        <v>150</v>
      </c>
      <c r="H248" s="90"/>
      <c r="I248" s="90"/>
    </row>
    <row r="249" spans="1:11" x14ac:dyDescent="0.25">
      <c r="A249" s="2"/>
      <c r="B249" s="28"/>
      <c r="C249" s="28"/>
      <c r="D249" s="28"/>
      <c r="E249" s="28"/>
      <c r="G249" s="90"/>
      <c r="H249" s="90"/>
      <c r="I249" s="90"/>
      <c r="J249" s="91">
        <v>0</v>
      </c>
      <c r="K249" s="91"/>
    </row>
    <row r="250" spans="1:11" x14ac:dyDescent="0.25">
      <c r="A250" s="2" t="s">
        <v>138</v>
      </c>
      <c r="B250" s="28"/>
      <c r="C250" s="28"/>
      <c r="D250" s="91">
        <v>0</v>
      </c>
      <c r="E250" s="91"/>
      <c r="J250" s="28"/>
      <c r="K250" s="28"/>
    </row>
    <row r="251" spans="1:11" x14ac:dyDescent="0.25">
      <c r="A251" s="2"/>
      <c r="B251" s="28"/>
      <c r="C251" s="28"/>
      <c r="D251" s="28"/>
      <c r="E251" s="28"/>
      <c r="G251" s="96" t="s">
        <v>151</v>
      </c>
      <c r="H251" s="96"/>
      <c r="I251" s="96"/>
      <c r="J251" s="97"/>
      <c r="K251" s="97"/>
    </row>
    <row r="252" spans="1:11" x14ac:dyDescent="0.25">
      <c r="A252" s="92" t="s">
        <v>139</v>
      </c>
      <c r="B252" s="92"/>
      <c r="C252" s="92"/>
      <c r="D252" s="28"/>
      <c r="E252" s="28"/>
      <c r="J252" s="28"/>
      <c r="K252" s="28"/>
    </row>
    <row r="253" spans="1:11" x14ac:dyDescent="0.25">
      <c r="A253" s="92"/>
      <c r="B253" s="92"/>
      <c r="C253" s="92"/>
      <c r="D253" s="28"/>
      <c r="E253" s="28"/>
      <c r="G253" s="1" t="s">
        <v>152</v>
      </c>
      <c r="J253" s="91">
        <v>0</v>
      </c>
      <c r="K253" s="91"/>
    </row>
    <row r="254" spans="1:11" x14ac:dyDescent="0.25">
      <c r="A254" s="92"/>
      <c r="B254" s="92"/>
      <c r="C254" s="92"/>
      <c r="D254" s="91">
        <v>0</v>
      </c>
      <c r="E254" s="91"/>
    </row>
    <row r="255" spans="1:11" x14ac:dyDescent="0.25">
      <c r="A255" s="2"/>
      <c r="B255" s="28"/>
      <c r="C255" s="28"/>
      <c r="D255" s="28"/>
      <c r="E255" s="28"/>
    </row>
    <row r="256" spans="1:11" x14ac:dyDescent="0.25">
      <c r="A256" s="2" t="s">
        <v>140</v>
      </c>
      <c r="B256" s="28"/>
      <c r="C256" s="28"/>
      <c r="D256" s="91">
        <v>0</v>
      </c>
      <c r="E256" s="91"/>
    </row>
    <row r="257" spans="1:7" x14ac:dyDescent="0.25">
      <c r="A257" s="2"/>
      <c r="B257" s="28"/>
      <c r="C257" s="28"/>
      <c r="D257" s="28"/>
      <c r="E257" s="28"/>
    </row>
    <row r="258" spans="1:7" x14ac:dyDescent="0.25">
      <c r="A258" s="2" t="s">
        <v>153</v>
      </c>
      <c r="B258" s="28"/>
      <c r="C258" s="28"/>
      <c r="D258" s="28"/>
      <c r="E258" s="28"/>
    </row>
    <row r="259" spans="1:7" x14ac:dyDescent="0.25">
      <c r="A259" s="2" t="s">
        <v>154</v>
      </c>
      <c r="B259" s="28"/>
      <c r="C259" s="28"/>
      <c r="D259" s="91">
        <v>0</v>
      </c>
      <c r="E259" s="91"/>
    </row>
    <row r="260" spans="1:7" x14ac:dyDescent="0.25">
      <c r="B260" s="2" t="s">
        <v>155</v>
      </c>
      <c r="C260" s="28"/>
      <c r="D260" s="28"/>
      <c r="E260" s="28"/>
      <c r="F260" s="91">
        <v>0</v>
      </c>
      <c r="G260" s="91"/>
    </row>
    <row r="261" spans="1:7" x14ac:dyDescent="0.25">
      <c r="C261" s="28"/>
      <c r="D261" s="28"/>
      <c r="E261" s="28"/>
      <c r="F261" s="67"/>
      <c r="G261" s="67"/>
    </row>
    <row r="262" spans="1:7" x14ac:dyDescent="0.25">
      <c r="A262" s="2" t="s">
        <v>156</v>
      </c>
      <c r="B262" s="28"/>
      <c r="C262" s="28"/>
      <c r="D262" s="91">
        <v>0</v>
      </c>
      <c r="E262" s="91"/>
      <c r="F262" s="28"/>
      <c r="G262" s="28"/>
    </row>
    <row r="263" spans="1:7" x14ac:dyDescent="0.25">
      <c r="A263" s="2"/>
      <c r="B263" s="2" t="s">
        <v>155</v>
      </c>
      <c r="C263" s="28"/>
      <c r="D263" s="28"/>
      <c r="E263" s="28"/>
      <c r="F263" s="91">
        <v>0</v>
      </c>
      <c r="G263" s="91"/>
    </row>
    <row r="264" spans="1:7" x14ac:dyDescent="0.25">
      <c r="A264" s="2"/>
      <c r="B264" s="28"/>
      <c r="C264" s="28"/>
      <c r="D264" s="28"/>
      <c r="E264" s="28"/>
      <c r="F264" s="62"/>
      <c r="G264" s="62"/>
    </row>
    <row r="265" spans="1:7" x14ac:dyDescent="0.25">
      <c r="A265" s="2" t="s">
        <v>158</v>
      </c>
      <c r="B265" s="28"/>
      <c r="C265" s="28"/>
      <c r="D265" s="91">
        <v>0</v>
      </c>
      <c r="E265" s="91"/>
      <c r="F265" s="62"/>
      <c r="G265" s="62"/>
    </row>
    <row r="266" spans="1:7" x14ac:dyDescent="0.25">
      <c r="A266" s="2"/>
      <c r="B266" s="2" t="s">
        <v>155</v>
      </c>
      <c r="C266" s="28"/>
      <c r="D266" s="28"/>
      <c r="E266" s="28"/>
      <c r="F266" s="91">
        <v>0</v>
      </c>
      <c r="G266" s="91"/>
    </row>
    <row r="267" spans="1:7" x14ac:dyDescent="0.25">
      <c r="B267" s="28"/>
      <c r="C267" s="28"/>
      <c r="D267" s="28"/>
      <c r="E267" s="28"/>
      <c r="F267" s="62"/>
      <c r="G267" s="62"/>
    </row>
    <row r="268" spans="1:7" x14ac:dyDescent="0.25">
      <c r="A268" s="2" t="s">
        <v>157</v>
      </c>
      <c r="B268" s="28"/>
      <c r="C268" s="28"/>
      <c r="D268" s="91">
        <v>0</v>
      </c>
      <c r="E268" s="91"/>
      <c r="F268" s="62"/>
      <c r="G268" s="62"/>
    </row>
    <row r="269" spans="1:7" x14ac:dyDescent="0.25">
      <c r="A269" s="2"/>
      <c r="B269" s="2" t="s">
        <v>155</v>
      </c>
      <c r="C269" s="28"/>
      <c r="D269" s="28"/>
      <c r="E269" s="28"/>
      <c r="F269" s="91">
        <v>0</v>
      </c>
      <c r="G269" s="91"/>
    </row>
    <row r="270" spans="1:7" x14ac:dyDescent="0.25">
      <c r="A270" s="2"/>
      <c r="B270" s="28"/>
      <c r="C270" s="28"/>
      <c r="D270" s="28"/>
      <c r="E270" s="28"/>
      <c r="F270" s="25"/>
      <c r="G270" s="25"/>
    </row>
    <row r="271" spans="1:7" x14ac:dyDescent="0.25">
      <c r="A271" s="2" t="s">
        <v>159</v>
      </c>
      <c r="B271" s="28"/>
      <c r="C271" s="28"/>
      <c r="D271" s="91">
        <v>0</v>
      </c>
      <c r="E271" s="91"/>
      <c r="F271" s="25"/>
      <c r="G271" s="25"/>
    </row>
    <row r="272" spans="1:7" x14ac:dyDescent="0.25">
      <c r="A272" s="2"/>
      <c r="B272" s="28"/>
      <c r="C272" s="28"/>
      <c r="D272" s="28"/>
      <c r="E272" s="28"/>
      <c r="F272" s="25"/>
      <c r="G272" s="25"/>
    </row>
    <row r="273" spans="1:12" x14ac:dyDescent="0.25">
      <c r="A273" s="2" t="s">
        <v>160</v>
      </c>
      <c r="B273" s="28"/>
      <c r="C273" s="28"/>
      <c r="D273" s="91">
        <v>0</v>
      </c>
      <c r="E273" s="91"/>
      <c r="F273" s="25"/>
      <c r="G273" s="25"/>
    </row>
    <row r="274" spans="1:12" x14ac:dyDescent="0.25">
      <c r="A274" s="2"/>
      <c r="B274" s="28"/>
      <c r="C274" s="28"/>
      <c r="D274" s="28"/>
      <c r="E274" s="28"/>
      <c r="F274" s="25"/>
      <c r="G274" s="25"/>
    </row>
    <row r="275" spans="1:12" x14ac:dyDescent="0.25">
      <c r="A275" s="2"/>
      <c r="B275" s="95" t="s">
        <v>36</v>
      </c>
      <c r="C275" s="95"/>
      <c r="D275" s="95"/>
      <c r="E275" s="95"/>
      <c r="F275" s="27"/>
      <c r="G275" s="27"/>
      <c r="I275" s="110" t="str">
        <f>IF(SUM(D186:E273,J186:K249,J253)=0,"",SUM(D186:E273,J186:K249,J253))</f>
        <v/>
      </c>
      <c r="J275" s="110"/>
      <c r="K275" s="110"/>
    </row>
    <row r="276" spans="1:12" x14ac:dyDescent="0.25">
      <c r="A276" s="2"/>
      <c r="B276" s="1"/>
    </row>
    <row r="277" spans="1:12" x14ac:dyDescent="0.25">
      <c r="A277" s="2" t="s">
        <v>37</v>
      </c>
      <c r="B277" s="28" t="s">
        <v>38</v>
      </c>
      <c r="C277" s="27"/>
      <c r="D277" s="27"/>
      <c r="E277" s="27"/>
    </row>
    <row r="278" spans="1:12" x14ac:dyDescent="0.25">
      <c r="A278" s="93" t="s">
        <v>165</v>
      </c>
      <c r="B278" s="93"/>
      <c r="C278" s="24"/>
      <c r="D278" s="93" t="s">
        <v>39</v>
      </c>
      <c r="E278" s="24"/>
      <c r="F278" s="93" t="s">
        <v>164</v>
      </c>
      <c r="G278" s="93"/>
      <c r="I278" s="94" t="s">
        <v>169</v>
      </c>
      <c r="J278" s="94"/>
      <c r="K278" s="94"/>
    </row>
    <row r="279" spans="1:12" x14ac:dyDescent="0.25">
      <c r="A279" s="93"/>
      <c r="B279" s="93"/>
      <c r="C279" s="24"/>
      <c r="D279" s="93"/>
      <c r="E279" s="24"/>
      <c r="F279" s="93"/>
      <c r="G279" s="93"/>
      <c r="I279" s="23" t="s">
        <v>166</v>
      </c>
      <c r="J279" s="23" t="s">
        <v>167</v>
      </c>
      <c r="K279" s="23" t="s">
        <v>168</v>
      </c>
    </row>
    <row r="280" spans="1:12" ht="20.100000000000001" customHeight="1" x14ac:dyDescent="0.25">
      <c r="A280" s="88"/>
      <c r="B280" s="88"/>
      <c r="D280" s="73">
        <v>0</v>
      </c>
      <c r="F280" s="91">
        <v>0</v>
      </c>
      <c r="G280" s="91"/>
      <c r="I280" s="53"/>
      <c r="J280" s="53"/>
      <c r="K280" s="53"/>
      <c r="L280" s="25"/>
    </row>
    <row r="281" spans="1:12" ht="20.100000000000001" customHeight="1" x14ac:dyDescent="0.25">
      <c r="A281" s="88"/>
      <c r="B281" s="88"/>
      <c r="D281" s="73">
        <v>0</v>
      </c>
      <c r="F281" s="91">
        <v>0</v>
      </c>
      <c r="G281" s="91"/>
      <c r="I281" s="54"/>
      <c r="J281" s="54"/>
      <c r="K281" s="54"/>
      <c r="L281" s="25"/>
    </row>
    <row r="282" spans="1:12" ht="20.100000000000001" customHeight="1" x14ac:dyDescent="0.25">
      <c r="A282" s="88"/>
      <c r="B282" s="88"/>
      <c r="D282" s="73">
        <v>0</v>
      </c>
      <c r="F282" s="91">
        <v>0</v>
      </c>
      <c r="G282" s="91"/>
      <c r="I282" s="54"/>
      <c r="J282" s="54"/>
      <c r="K282" s="54"/>
      <c r="L282" s="25"/>
    </row>
    <row r="283" spans="1:12" ht="20.100000000000001" customHeight="1" x14ac:dyDescent="0.25">
      <c r="A283" s="88"/>
      <c r="B283" s="88"/>
      <c r="D283" s="73">
        <v>0</v>
      </c>
      <c r="F283" s="91">
        <v>0</v>
      </c>
      <c r="G283" s="91"/>
      <c r="I283" s="54"/>
      <c r="J283" s="54"/>
      <c r="K283" s="54"/>
      <c r="L283" s="25"/>
    </row>
    <row r="284" spans="1:12" ht="20.100000000000001" customHeight="1" x14ac:dyDescent="0.25">
      <c r="A284" s="88"/>
      <c r="B284" s="88"/>
      <c r="D284" s="73">
        <v>0</v>
      </c>
      <c r="F284" s="91">
        <v>0</v>
      </c>
      <c r="G284" s="91"/>
      <c r="I284" s="54"/>
      <c r="J284" s="54"/>
      <c r="K284" s="54"/>
      <c r="L284" s="25"/>
    </row>
    <row r="285" spans="1:12" ht="20.100000000000001" customHeight="1" x14ac:dyDescent="0.25">
      <c r="A285" s="88"/>
      <c r="B285" s="88"/>
      <c r="D285" s="73">
        <v>0</v>
      </c>
      <c r="F285" s="91">
        <v>0</v>
      </c>
      <c r="G285" s="91"/>
      <c r="I285" s="54"/>
      <c r="J285" s="54"/>
      <c r="K285" s="54"/>
      <c r="L285" s="25"/>
    </row>
    <row r="286" spans="1:12" ht="20.100000000000001" customHeight="1" x14ac:dyDescent="0.25">
      <c r="A286" s="88"/>
      <c r="B286" s="88"/>
      <c r="D286" s="73">
        <v>0</v>
      </c>
      <c r="F286" s="91">
        <v>0</v>
      </c>
      <c r="G286" s="91"/>
      <c r="I286" s="54"/>
      <c r="J286" s="54"/>
      <c r="K286" s="54"/>
      <c r="L286" s="25"/>
    </row>
    <row r="287" spans="1:12" ht="20.100000000000001" customHeight="1" x14ac:dyDescent="0.25">
      <c r="A287" s="88"/>
      <c r="B287" s="88"/>
      <c r="D287" s="73">
        <v>0</v>
      </c>
      <c r="F287" s="91">
        <v>0</v>
      </c>
      <c r="G287" s="91"/>
      <c r="I287" s="54"/>
      <c r="J287" s="54"/>
      <c r="K287" s="54"/>
      <c r="L287" s="25"/>
    </row>
    <row r="288" spans="1:12" ht="20.100000000000001" customHeight="1" x14ac:dyDescent="0.25">
      <c r="A288" s="88"/>
      <c r="B288" s="88"/>
      <c r="D288" s="73">
        <v>0</v>
      </c>
      <c r="F288" s="91">
        <v>0</v>
      </c>
      <c r="G288" s="91"/>
      <c r="I288" s="54"/>
      <c r="J288" s="54"/>
      <c r="K288" s="54"/>
      <c r="L288" s="25"/>
    </row>
    <row r="289" spans="1:12" ht="20.100000000000001" customHeight="1" x14ac:dyDescent="0.25">
      <c r="A289" s="88"/>
      <c r="B289" s="88"/>
      <c r="D289" s="73">
        <v>0</v>
      </c>
      <c r="F289" s="91">
        <v>0</v>
      </c>
      <c r="G289" s="91"/>
      <c r="I289" s="54"/>
      <c r="J289" s="54"/>
      <c r="K289" s="54"/>
      <c r="L289" s="25"/>
    </row>
    <row r="290" spans="1:12" x14ac:dyDescent="0.25">
      <c r="A290" s="2"/>
      <c r="B290" s="1"/>
    </row>
    <row r="291" spans="1:12" x14ac:dyDescent="0.25">
      <c r="A291" s="2"/>
      <c r="B291" s="1" t="s">
        <v>170</v>
      </c>
      <c r="H291" s="102" t="str">
        <f>IF(SUM(F280:G289)=0,"",SUM(F280:G289))</f>
        <v/>
      </c>
      <c r="I291" s="102"/>
      <c r="J291" s="102"/>
      <c r="K291" s="14"/>
    </row>
    <row r="292" spans="1:12" x14ac:dyDescent="0.25">
      <c r="A292" s="2"/>
      <c r="B292" s="1"/>
    </row>
    <row r="293" spans="1:12" x14ac:dyDescent="0.25">
      <c r="A293" s="2" t="s">
        <v>40</v>
      </c>
      <c r="B293" s="1" t="s">
        <v>41</v>
      </c>
      <c r="I293" s="102" t="str">
        <f>IF(SUM(I275,H291)=0,"",SUM(I275,H291))</f>
        <v/>
      </c>
      <c r="J293" s="102"/>
      <c r="K293" s="102"/>
    </row>
    <row r="295" spans="1:12" x14ac:dyDescent="0.25">
      <c r="B295" s="1" t="s">
        <v>42</v>
      </c>
      <c r="C295" s="22"/>
      <c r="D295" s="10" t="s">
        <v>43</v>
      </c>
      <c r="E295" s="78"/>
      <c r="F295" s="78"/>
      <c r="G295" s="10" t="s">
        <v>44</v>
      </c>
      <c r="H295" s="15"/>
      <c r="I295" s="1" t="s">
        <v>45</v>
      </c>
    </row>
    <row r="298" spans="1:12" x14ac:dyDescent="0.25">
      <c r="A298" s="20"/>
      <c r="B298" s="49"/>
      <c r="C298" s="20"/>
      <c r="D298" s="20"/>
      <c r="E298" s="20"/>
      <c r="G298" s="21"/>
      <c r="H298" s="20"/>
      <c r="I298" s="20"/>
      <c r="J298" s="20"/>
      <c r="K298" s="20"/>
    </row>
    <row r="299" spans="1:12" x14ac:dyDescent="0.25">
      <c r="A299" s="1" t="s">
        <v>46</v>
      </c>
      <c r="G299" s="1" t="s">
        <v>47</v>
      </c>
    </row>
    <row r="300" spans="1:12" x14ac:dyDescent="0.25">
      <c r="D300" s="50"/>
    </row>
    <row r="301" spans="1:12" s="74" customFormat="1" x14ac:dyDescent="0.25">
      <c r="A301" s="75"/>
      <c r="B301" s="76"/>
      <c r="C301" s="75"/>
      <c r="D301" s="75"/>
    </row>
    <row r="302" spans="1:12" s="74" customFormat="1" x14ac:dyDescent="0.25">
      <c r="A302" s="75"/>
      <c r="B302" s="76"/>
      <c r="C302" s="75"/>
      <c r="D302" s="75"/>
    </row>
    <row r="303" spans="1:12" s="74" customFormat="1" x14ac:dyDescent="0.25">
      <c r="A303" s="75"/>
      <c r="B303" s="76"/>
      <c r="C303" s="75"/>
      <c r="D303" s="75"/>
    </row>
    <row r="304" spans="1:12" s="74" customFormat="1" x14ac:dyDescent="0.25">
      <c r="A304" s="75"/>
      <c r="B304" s="76"/>
      <c r="C304" s="75"/>
      <c r="D304" s="75"/>
    </row>
    <row r="305" spans="1:6" s="74" customFormat="1" x14ac:dyDescent="0.25">
      <c r="B305" s="77"/>
      <c r="D305" s="75"/>
    </row>
    <row r="306" spans="1:6" s="74" customFormat="1" x14ac:dyDescent="0.25">
      <c r="A306" s="75"/>
      <c r="B306" s="76"/>
      <c r="C306" s="75"/>
      <c r="D306" s="75"/>
      <c r="E306" s="75"/>
      <c r="F306" s="75"/>
    </row>
    <row r="307" spans="1:6" s="74" customFormat="1" x14ac:dyDescent="0.25">
      <c r="B307" s="77"/>
      <c r="D307" s="75"/>
    </row>
    <row r="308" spans="1:6" s="74" customFormat="1" x14ac:dyDescent="0.25">
      <c r="B308" s="77"/>
    </row>
    <row r="309" spans="1:6" s="74" customFormat="1" x14ac:dyDescent="0.25">
      <c r="B309" s="77"/>
    </row>
    <row r="310" spans="1:6" s="74" customFormat="1" x14ac:dyDescent="0.25">
      <c r="B310" s="77"/>
    </row>
    <row r="311" spans="1:6" s="74" customFormat="1" x14ac:dyDescent="0.25">
      <c r="B311" s="77"/>
    </row>
    <row r="312" spans="1:6" s="74" customFormat="1" x14ac:dyDescent="0.25">
      <c r="B312" s="77"/>
    </row>
    <row r="313" spans="1:6" s="74" customFormat="1" x14ac:dyDescent="0.25">
      <c r="B313" s="77"/>
    </row>
    <row r="314" spans="1:6" s="74" customFormat="1" x14ac:dyDescent="0.25">
      <c r="B314" s="77"/>
    </row>
    <row r="315" spans="1:6" s="74" customFormat="1" x14ac:dyDescent="0.25">
      <c r="B315" s="77"/>
    </row>
    <row r="316" spans="1:6" s="74" customFormat="1" x14ac:dyDescent="0.25">
      <c r="B316" s="77"/>
    </row>
    <row r="317" spans="1:6" s="74" customFormat="1" x14ac:dyDescent="0.25">
      <c r="B317" s="77"/>
    </row>
    <row r="318" spans="1:6" s="74" customFormat="1" x14ac:dyDescent="0.25">
      <c r="B318" s="77"/>
    </row>
    <row r="319" spans="1:6" s="74" customFormat="1" x14ac:dyDescent="0.25">
      <c r="B319" s="77"/>
    </row>
    <row r="320" spans="1:6" s="74" customFormat="1" x14ac:dyDescent="0.25">
      <c r="B320" s="77"/>
    </row>
    <row r="321" spans="2:2" s="74" customFormat="1" x14ac:dyDescent="0.25">
      <c r="B321" s="77"/>
    </row>
    <row r="322" spans="2:2" s="74" customFormat="1" x14ac:dyDescent="0.25">
      <c r="B322" s="77"/>
    </row>
    <row r="323" spans="2:2" s="74" customFormat="1" x14ac:dyDescent="0.25">
      <c r="B323" s="77"/>
    </row>
    <row r="324" spans="2:2" s="74" customFormat="1" x14ac:dyDescent="0.25">
      <c r="B324" s="77"/>
    </row>
    <row r="325" spans="2:2" s="74" customFormat="1" x14ac:dyDescent="0.25">
      <c r="B325" s="77"/>
    </row>
    <row r="326" spans="2:2" s="74" customFormat="1" x14ac:dyDescent="0.25">
      <c r="B326" s="77"/>
    </row>
    <row r="327" spans="2:2" s="74" customFormat="1" x14ac:dyDescent="0.25">
      <c r="B327" s="77"/>
    </row>
    <row r="328" spans="2:2" s="74" customFormat="1" x14ac:dyDescent="0.25">
      <c r="B328" s="77"/>
    </row>
    <row r="329" spans="2:2" s="74" customFormat="1" x14ac:dyDescent="0.25">
      <c r="B329" s="77"/>
    </row>
    <row r="330" spans="2:2" s="74" customFormat="1" x14ac:dyDescent="0.25">
      <c r="B330" s="77"/>
    </row>
    <row r="331" spans="2:2" s="74" customFormat="1" x14ac:dyDescent="0.25">
      <c r="B331" s="77"/>
    </row>
    <row r="332" spans="2:2" s="74" customFormat="1" x14ac:dyDescent="0.25">
      <c r="B332" s="77"/>
    </row>
    <row r="333" spans="2:2" s="74" customFormat="1" x14ac:dyDescent="0.25">
      <c r="B333" s="77"/>
    </row>
    <row r="334" spans="2:2" s="74" customFormat="1" x14ac:dyDescent="0.25">
      <c r="B334" s="77"/>
    </row>
    <row r="335" spans="2:2" s="74" customFormat="1" x14ac:dyDescent="0.25">
      <c r="B335" s="77"/>
    </row>
    <row r="336" spans="2:2" s="74" customFormat="1" x14ac:dyDescent="0.25">
      <c r="B336" s="77"/>
    </row>
    <row r="337" spans="2:2" s="74" customFormat="1" x14ac:dyDescent="0.25">
      <c r="B337" s="77"/>
    </row>
    <row r="338" spans="2:2" s="74" customFormat="1" x14ac:dyDescent="0.25">
      <c r="B338" s="77"/>
    </row>
    <row r="339" spans="2:2" s="74" customFormat="1" x14ac:dyDescent="0.25">
      <c r="B339" s="77"/>
    </row>
    <row r="340" spans="2:2" s="74" customFormat="1" x14ac:dyDescent="0.25">
      <c r="B340" s="77"/>
    </row>
    <row r="341" spans="2:2" s="74" customFormat="1" x14ac:dyDescent="0.25">
      <c r="B341" s="77"/>
    </row>
    <row r="342" spans="2:2" s="74" customFormat="1" x14ac:dyDescent="0.25">
      <c r="B342" s="77"/>
    </row>
    <row r="343" spans="2:2" s="74" customFormat="1" x14ac:dyDescent="0.25">
      <c r="B343" s="77"/>
    </row>
    <row r="344" spans="2:2" s="74" customFormat="1" x14ac:dyDescent="0.25">
      <c r="B344" s="77"/>
    </row>
    <row r="345" spans="2:2" s="74" customFormat="1" x14ac:dyDescent="0.25">
      <c r="B345" s="77"/>
    </row>
    <row r="346" spans="2:2" s="74" customFormat="1" x14ac:dyDescent="0.25">
      <c r="B346" s="77"/>
    </row>
    <row r="347" spans="2:2" s="74" customFormat="1" x14ac:dyDescent="0.25">
      <c r="B347" s="77"/>
    </row>
    <row r="348" spans="2:2" s="74" customFormat="1" x14ac:dyDescent="0.25">
      <c r="B348" s="77"/>
    </row>
    <row r="349" spans="2:2" s="74" customFormat="1" x14ac:dyDescent="0.25">
      <c r="B349" s="77"/>
    </row>
    <row r="350" spans="2:2" s="74" customFormat="1" x14ac:dyDescent="0.25">
      <c r="B350" s="77"/>
    </row>
    <row r="351" spans="2:2" s="74" customFormat="1" x14ac:dyDescent="0.25">
      <c r="B351" s="77"/>
    </row>
    <row r="352" spans="2:2" s="74" customFormat="1" x14ac:dyDescent="0.25">
      <c r="B352" s="77"/>
    </row>
    <row r="353" spans="2:2" s="74" customFormat="1" x14ac:dyDescent="0.25">
      <c r="B353" s="77"/>
    </row>
    <row r="354" spans="2:2" s="74" customFormat="1" x14ac:dyDescent="0.25">
      <c r="B354" s="77"/>
    </row>
    <row r="355" spans="2:2" s="74" customFormat="1" x14ac:dyDescent="0.25">
      <c r="B355" s="77"/>
    </row>
    <row r="356" spans="2:2" s="74" customFormat="1" x14ac:dyDescent="0.25">
      <c r="B356" s="77"/>
    </row>
    <row r="357" spans="2:2" s="74" customFormat="1" x14ac:dyDescent="0.25">
      <c r="B357" s="77"/>
    </row>
    <row r="358" spans="2:2" s="74" customFormat="1" x14ac:dyDescent="0.25">
      <c r="B358" s="77"/>
    </row>
    <row r="359" spans="2:2" s="74" customFormat="1" x14ac:dyDescent="0.25">
      <c r="B359" s="77"/>
    </row>
    <row r="360" spans="2:2" s="74" customFormat="1" x14ac:dyDescent="0.25">
      <c r="B360" s="77"/>
    </row>
    <row r="361" spans="2:2" s="74" customFormat="1" x14ac:dyDescent="0.25">
      <c r="B361" s="77"/>
    </row>
    <row r="362" spans="2:2" s="74" customFormat="1" x14ac:dyDescent="0.25">
      <c r="B362" s="77"/>
    </row>
    <row r="363" spans="2:2" s="74" customFormat="1" x14ac:dyDescent="0.25">
      <c r="B363" s="77"/>
    </row>
    <row r="364" spans="2:2" s="74" customFormat="1" x14ac:dyDescent="0.25">
      <c r="B364" s="77"/>
    </row>
    <row r="365" spans="2:2" s="74" customFormat="1" x14ac:dyDescent="0.25">
      <c r="B365" s="77"/>
    </row>
    <row r="366" spans="2:2" s="74" customFormat="1" x14ac:dyDescent="0.25">
      <c r="B366" s="77"/>
    </row>
    <row r="367" spans="2:2" s="74" customFormat="1" x14ac:dyDescent="0.25">
      <c r="B367" s="77"/>
    </row>
    <row r="368" spans="2:2" s="74" customFormat="1" x14ac:dyDescent="0.25">
      <c r="B368" s="77"/>
    </row>
    <row r="369" spans="2:2" s="74" customFormat="1" x14ac:dyDescent="0.25">
      <c r="B369" s="77"/>
    </row>
    <row r="370" spans="2:2" s="74" customFormat="1" x14ac:dyDescent="0.25">
      <c r="B370" s="77"/>
    </row>
    <row r="371" spans="2:2" s="74" customFormat="1" x14ac:dyDescent="0.25">
      <c r="B371" s="77"/>
    </row>
    <row r="372" spans="2:2" s="74" customFormat="1" x14ac:dyDescent="0.25">
      <c r="B372" s="77"/>
    </row>
    <row r="373" spans="2:2" s="74" customFormat="1" x14ac:dyDescent="0.25">
      <c r="B373" s="77"/>
    </row>
    <row r="374" spans="2:2" s="74" customFormat="1" x14ac:dyDescent="0.25">
      <c r="B374" s="77"/>
    </row>
    <row r="375" spans="2:2" s="74" customFormat="1" x14ac:dyDescent="0.25">
      <c r="B375" s="77"/>
    </row>
    <row r="376" spans="2:2" s="74" customFormat="1" x14ac:dyDescent="0.25">
      <c r="B376" s="77"/>
    </row>
    <row r="377" spans="2:2" s="74" customFormat="1" x14ac:dyDescent="0.25">
      <c r="B377" s="77"/>
    </row>
    <row r="378" spans="2:2" s="74" customFormat="1" x14ac:dyDescent="0.25">
      <c r="B378" s="77"/>
    </row>
    <row r="379" spans="2:2" s="74" customFormat="1" x14ac:dyDescent="0.25">
      <c r="B379" s="77"/>
    </row>
    <row r="380" spans="2:2" s="74" customFormat="1" x14ac:dyDescent="0.25">
      <c r="B380" s="77"/>
    </row>
    <row r="381" spans="2:2" s="74" customFormat="1" x14ac:dyDescent="0.25">
      <c r="B381" s="77"/>
    </row>
    <row r="382" spans="2:2" s="74" customFormat="1" x14ac:dyDescent="0.25">
      <c r="B382" s="77"/>
    </row>
    <row r="383" spans="2:2" s="74" customFormat="1" x14ac:dyDescent="0.25">
      <c r="B383" s="77"/>
    </row>
    <row r="384" spans="2:2" s="74" customFormat="1" x14ac:dyDescent="0.25">
      <c r="B384" s="77"/>
    </row>
    <row r="385" spans="2:2" s="74" customFormat="1" x14ac:dyDescent="0.25">
      <c r="B385" s="77"/>
    </row>
    <row r="386" spans="2:2" s="74" customFormat="1" x14ac:dyDescent="0.25">
      <c r="B386" s="77"/>
    </row>
    <row r="387" spans="2:2" s="74" customFormat="1" x14ac:dyDescent="0.25">
      <c r="B387" s="77"/>
    </row>
    <row r="388" spans="2:2" s="74" customFormat="1" x14ac:dyDescent="0.25">
      <c r="B388" s="77"/>
    </row>
    <row r="389" spans="2:2" s="74" customFormat="1" x14ac:dyDescent="0.25">
      <c r="B389" s="77"/>
    </row>
    <row r="390" spans="2:2" s="74" customFormat="1" x14ac:dyDescent="0.25">
      <c r="B390" s="77"/>
    </row>
    <row r="391" spans="2:2" s="74" customFormat="1" x14ac:dyDescent="0.25">
      <c r="B391" s="77"/>
    </row>
    <row r="392" spans="2:2" s="74" customFormat="1" x14ac:dyDescent="0.25">
      <c r="B392" s="77"/>
    </row>
    <row r="393" spans="2:2" s="74" customFormat="1" x14ac:dyDescent="0.25">
      <c r="B393" s="77"/>
    </row>
    <row r="394" spans="2:2" s="74" customFormat="1" x14ac:dyDescent="0.25">
      <c r="B394" s="77"/>
    </row>
    <row r="395" spans="2:2" s="74" customFormat="1" x14ac:dyDescent="0.25">
      <c r="B395" s="77"/>
    </row>
    <row r="396" spans="2:2" s="74" customFormat="1" x14ac:dyDescent="0.25">
      <c r="B396" s="77"/>
    </row>
    <row r="397" spans="2:2" s="74" customFormat="1" x14ac:dyDescent="0.25">
      <c r="B397" s="77"/>
    </row>
    <row r="398" spans="2:2" s="74" customFormat="1" x14ac:dyDescent="0.25">
      <c r="B398" s="77"/>
    </row>
    <row r="399" spans="2:2" s="74" customFormat="1" x14ac:dyDescent="0.25">
      <c r="B399" s="77"/>
    </row>
    <row r="400" spans="2:2" s="74" customFormat="1" x14ac:dyDescent="0.25">
      <c r="B400" s="77"/>
    </row>
    <row r="401" spans="2:2" s="74" customFormat="1" x14ac:dyDescent="0.25">
      <c r="B401" s="77"/>
    </row>
    <row r="402" spans="2:2" s="74" customFormat="1" x14ac:dyDescent="0.25">
      <c r="B402" s="77"/>
    </row>
    <row r="403" spans="2:2" s="74" customFormat="1" x14ac:dyDescent="0.25">
      <c r="B403" s="77"/>
    </row>
    <row r="404" spans="2:2" s="74" customFormat="1" x14ac:dyDescent="0.25">
      <c r="B404" s="77"/>
    </row>
    <row r="405" spans="2:2" s="74" customFormat="1" x14ac:dyDescent="0.25">
      <c r="B405" s="77"/>
    </row>
    <row r="406" spans="2:2" s="74" customFormat="1" x14ac:dyDescent="0.25">
      <c r="B406" s="77"/>
    </row>
    <row r="407" spans="2:2" s="74" customFormat="1" x14ac:dyDescent="0.25">
      <c r="B407" s="77"/>
    </row>
    <row r="408" spans="2:2" s="74" customFormat="1" x14ac:dyDescent="0.25">
      <c r="B408" s="77"/>
    </row>
    <row r="409" spans="2:2" s="74" customFormat="1" x14ac:dyDescent="0.25">
      <c r="B409" s="77"/>
    </row>
    <row r="410" spans="2:2" s="74" customFormat="1" x14ac:dyDescent="0.25">
      <c r="B410" s="77"/>
    </row>
    <row r="411" spans="2:2" s="74" customFormat="1" x14ac:dyDescent="0.25">
      <c r="B411" s="77"/>
    </row>
    <row r="412" spans="2:2" s="74" customFormat="1" x14ac:dyDescent="0.25">
      <c r="B412" s="77"/>
    </row>
    <row r="413" spans="2:2" s="74" customFormat="1" x14ac:dyDescent="0.25">
      <c r="B413" s="77"/>
    </row>
    <row r="414" spans="2:2" s="74" customFormat="1" x14ac:dyDescent="0.25">
      <c r="B414" s="77"/>
    </row>
    <row r="415" spans="2:2" s="74" customFormat="1" x14ac:dyDescent="0.25">
      <c r="B415" s="77"/>
    </row>
    <row r="416" spans="2:2" s="74" customFormat="1" x14ac:dyDescent="0.25">
      <c r="B416" s="77"/>
    </row>
    <row r="417" spans="2:2" s="74" customFormat="1" x14ac:dyDescent="0.25">
      <c r="B417" s="77"/>
    </row>
    <row r="418" spans="2:2" s="74" customFormat="1" x14ac:dyDescent="0.25">
      <c r="B418" s="77"/>
    </row>
    <row r="419" spans="2:2" s="74" customFormat="1" x14ac:dyDescent="0.25">
      <c r="B419" s="77"/>
    </row>
    <row r="420" spans="2:2" s="74" customFormat="1" x14ac:dyDescent="0.25">
      <c r="B420" s="77"/>
    </row>
    <row r="421" spans="2:2" s="74" customFormat="1" x14ac:dyDescent="0.25">
      <c r="B421" s="77"/>
    </row>
    <row r="422" spans="2:2" s="74" customFormat="1" x14ac:dyDescent="0.25">
      <c r="B422" s="77"/>
    </row>
    <row r="423" spans="2:2" s="74" customFormat="1" x14ac:dyDescent="0.25">
      <c r="B423" s="77"/>
    </row>
    <row r="424" spans="2:2" s="74" customFormat="1" x14ac:dyDescent="0.25">
      <c r="B424" s="77"/>
    </row>
    <row r="425" spans="2:2" s="74" customFormat="1" x14ac:dyDescent="0.25">
      <c r="B425" s="77"/>
    </row>
    <row r="426" spans="2:2" s="74" customFormat="1" x14ac:dyDescent="0.25">
      <c r="B426" s="77"/>
    </row>
    <row r="427" spans="2:2" s="74" customFormat="1" x14ac:dyDescent="0.25">
      <c r="B427" s="77"/>
    </row>
    <row r="428" spans="2:2" s="74" customFormat="1" x14ac:dyDescent="0.25">
      <c r="B428" s="77"/>
    </row>
    <row r="429" spans="2:2" s="74" customFormat="1" x14ac:dyDescent="0.25">
      <c r="B429" s="77"/>
    </row>
    <row r="430" spans="2:2" s="74" customFormat="1" x14ac:dyDescent="0.25">
      <c r="B430" s="77"/>
    </row>
    <row r="431" spans="2:2" s="74" customFormat="1" x14ac:dyDescent="0.25">
      <c r="B431" s="77"/>
    </row>
    <row r="432" spans="2:2" s="74" customFormat="1" x14ac:dyDescent="0.25">
      <c r="B432" s="77"/>
    </row>
    <row r="433" spans="2:2" s="74" customFormat="1" x14ac:dyDescent="0.25">
      <c r="B433" s="77"/>
    </row>
    <row r="434" spans="2:2" s="74" customFormat="1" x14ac:dyDescent="0.25">
      <c r="B434" s="77"/>
    </row>
    <row r="435" spans="2:2" s="74" customFormat="1" x14ac:dyDescent="0.25">
      <c r="B435" s="77"/>
    </row>
    <row r="436" spans="2:2" s="74" customFormat="1" x14ac:dyDescent="0.25">
      <c r="B436" s="77"/>
    </row>
    <row r="437" spans="2:2" s="74" customFormat="1" x14ac:dyDescent="0.25">
      <c r="B437" s="77"/>
    </row>
    <row r="438" spans="2:2" s="74" customFormat="1" x14ac:dyDescent="0.25">
      <c r="B438" s="77"/>
    </row>
    <row r="439" spans="2:2" s="74" customFormat="1" x14ac:dyDescent="0.25">
      <c r="B439" s="77"/>
    </row>
    <row r="440" spans="2:2" s="74" customFormat="1" x14ac:dyDescent="0.25">
      <c r="B440" s="77"/>
    </row>
    <row r="441" spans="2:2" s="74" customFormat="1" x14ac:dyDescent="0.25">
      <c r="B441" s="77"/>
    </row>
    <row r="442" spans="2:2" s="74" customFormat="1" x14ac:dyDescent="0.25">
      <c r="B442" s="77"/>
    </row>
    <row r="443" spans="2:2" s="74" customFormat="1" x14ac:dyDescent="0.25">
      <c r="B443" s="77"/>
    </row>
    <row r="444" spans="2:2" s="74" customFormat="1" x14ac:dyDescent="0.25">
      <c r="B444" s="77"/>
    </row>
    <row r="445" spans="2:2" s="74" customFormat="1" x14ac:dyDescent="0.25">
      <c r="B445" s="77"/>
    </row>
    <row r="446" spans="2:2" s="74" customFormat="1" x14ac:dyDescent="0.25">
      <c r="B446" s="77"/>
    </row>
    <row r="447" spans="2:2" s="74" customFormat="1" x14ac:dyDescent="0.25">
      <c r="B447" s="77"/>
    </row>
    <row r="448" spans="2:2" s="74" customFormat="1" x14ac:dyDescent="0.25">
      <c r="B448" s="77"/>
    </row>
    <row r="449" spans="2:2" s="74" customFormat="1" x14ac:dyDescent="0.25">
      <c r="B449" s="77"/>
    </row>
    <row r="450" spans="2:2" s="74" customFormat="1" x14ac:dyDescent="0.25">
      <c r="B450" s="77"/>
    </row>
    <row r="451" spans="2:2" s="74" customFormat="1" x14ac:dyDescent="0.25">
      <c r="B451" s="77"/>
    </row>
    <row r="452" spans="2:2" s="74" customFormat="1" x14ac:dyDescent="0.25">
      <c r="B452" s="77"/>
    </row>
    <row r="453" spans="2:2" s="74" customFormat="1" x14ac:dyDescent="0.25">
      <c r="B453" s="77"/>
    </row>
    <row r="454" spans="2:2" s="74" customFormat="1" x14ac:dyDescent="0.25">
      <c r="B454" s="77"/>
    </row>
    <row r="455" spans="2:2" s="74" customFormat="1" x14ac:dyDescent="0.25">
      <c r="B455" s="77"/>
    </row>
    <row r="456" spans="2:2" s="74" customFormat="1" x14ac:dyDescent="0.25">
      <c r="B456" s="77"/>
    </row>
    <row r="457" spans="2:2" s="74" customFormat="1" x14ac:dyDescent="0.25">
      <c r="B457" s="77"/>
    </row>
    <row r="458" spans="2:2" s="74" customFormat="1" x14ac:dyDescent="0.25">
      <c r="B458" s="77"/>
    </row>
    <row r="459" spans="2:2" s="74" customFormat="1" x14ac:dyDescent="0.25">
      <c r="B459" s="77"/>
    </row>
    <row r="460" spans="2:2" s="74" customFormat="1" x14ac:dyDescent="0.25">
      <c r="B460" s="77"/>
    </row>
    <row r="461" spans="2:2" s="74" customFormat="1" x14ac:dyDescent="0.25">
      <c r="B461" s="77"/>
    </row>
    <row r="462" spans="2:2" s="74" customFormat="1" x14ac:dyDescent="0.25">
      <c r="B462" s="77"/>
    </row>
    <row r="463" spans="2:2" s="74" customFormat="1" x14ac:dyDescent="0.25">
      <c r="B463" s="77"/>
    </row>
    <row r="464" spans="2:2" s="74" customFormat="1" x14ac:dyDescent="0.25">
      <c r="B464" s="77"/>
    </row>
    <row r="465" spans="2:2" s="74" customFormat="1" x14ac:dyDescent="0.25">
      <c r="B465" s="77"/>
    </row>
    <row r="466" spans="2:2" s="74" customFormat="1" x14ac:dyDescent="0.25">
      <c r="B466" s="77"/>
    </row>
    <row r="467" spans="2:2" s="74" customFormat="1" x14ac:dyDescent="0.25">
      <c r="B467" s="77"/>
    </row>
    <row r="468" spans="2:2" s="74" customFormat="1" x14ac:dyDescent="0.25">
      <c r="B468" s="77"/>
    </row>
    <row r="469" spans="2:2" s="74" customFormat="1" x14ac:dyDescent="0.25">
      <c r="B469" s="77"/>
    </row>
    <row r="470" spans="2:2" s="74" customFormat="1" x14ac:dyDescent="0.25">
      <c r="B470" s="77"/>
    </row>
    <row r="471" spans="2:2" s="74" customFormat="1" x14ac:dyDescent="0.25">
      <c r="B471" s="77"/>
    </row>
    <row r="472" spans="2:2" s="74" customFormat="1" x14ac:dyDescent="0.25">
      <c r="B472" s="77"/>
    </row>
    <row r="473" spans="2:2" s="74" customFormat="1" x14ac:dyDescent="0.25">
      <c r="B473" s="77"/>
    </row>
    <row r="474" spans="2:2" s="74" customFormat="1" x14ac:dyDescent="0.25">
      <c r="B474" s="77"/>
    </row>
    <row r="475" spans="2:2" s="74" customFormat="1" x14ac:dyDescent="0.25">
      <c r="B475" s="77"/>
    </row>
    <row r="476" spans="2:2" s="74" customFormat="1" x14ac:dyDescent="0.25">
      <c r="B476" s="77"/>
    </row>
    <row r="477" spans="2:2" s="74" customFormat="1" x14ac:dyDescent="0.25">
      <c r="B477" s="77"/>
    </row>
    <row r="478" spans="2:2" s="74" customFormat="1" x14ac:dyDescent="0.25">
      <c r="B478" s="77"/>
    </row>
    <row r="479" spans="2:2" s="74" customFormat="1" x14ac:dyDescent="0.25">
      <c r="B479" s="77"/>
    </row>
    <row r="480" spans="2:2" s="74" customFormat="1" x14ac:dyDescent="0.25">
      <c r="B480" s="77"/>
    </row>
    <row r="481" spans="2:2" s="74" customFormat="1" x14ac:dyDescent="0.25">
      <c r="B481" s="77"/>
    </row>
    <row r="482" spans="2:2" s="74" customFormat="1" x14ac:dyDescent="0.25">
      <c r="B482" s="77"/>
    </row>
    <row r="483" spans="2:2" s="74" customFormat="1" x14ac:dyDescent="0.25">
      <c r="B483" s="77"/>
    </row>
    <row r="484" spans="2:2" s="74" customFormat="1" x14ac:dyDescent="0.25">
      <c r="B484" s="77"/>
    </row>
    <row r="485" spans="2:2" s="74" customFormat="1" x14ac:dyDescent="0.25">
      <c r="B485" s="77"/>
    </row>
    <row r="486" spans="2:2" s="74" customFormat="1" x14ac:dyDescent="0.25">
      <c r="B486" s="77"/>
    </row>
    <row r="487" spans="2:2" s="74" customFormat="1" x14ac:dyDescent="0.25">
      <c r="B487" s="77"/>
    </row>
    <row r="488" spans="2:2" s="74" customFormat="1" x14ac:dyDescent="0.25">
      <c r="B488" s="77"/>
    </row>
    <row r="489" spans="2:2" s="74" customFormat="1" x14ac:dyDescent="0.25">
      <c r="B489" s="77"/>
    </row>
    <row r="490" spans="2:2" s="74" customFormat="1" x14ac:dyDescent="0.25">
      <c r="B490" s="77"/>
    </row>
    <row r="491" spans="2:2" s="74" customFormat="1" x14ac:dyDescent="0.25">
      <c r="B491" s="77"/>
    </row>
    <row r="492" spans="2:2" s="74" customFormat="1" x14ac:dyDescent="0.25">
      <c r="B492" s="77"/>
    </row>
    <row r="493" spans="2:2" s="74" customFormat="1" x14ac:dyDescent="0.25">
      <c r="B493" s="77"/>
    </row>
    <row r="494" spans="2:2" s="74" customFormat="1" x14ac:dyDescent="0.25">
      <c r="B494" s="77"/>
    </row>
    <row r="495" spans="2:2" s="74" customFormat="1" x14ac:dyDescent="0.25">
      <c r="B495" s="77"/>
    </row>
    <row r="496" spans="2:2" s="74" customFormat="1" x14ac:dyDescent="0.25">
      <c r="B496" s="77"/>
    </row>
    <row r="497" spans="2:2" s="74" customFormat="1" x14ac:dyDescent="0.25">
      <c r="B497" s="77"/>
    </row>
    <row r="498" spans="2:2" s="74" customFormat="1" x14ac:dyDescent="0.25">
      <c r="B498" s="77"/>
    </row>
    <row r="499" spans="2:2" s="74" customFormat="1" x14ac:dyDescent="0.25">
      <c r="B499" s="77"/>
    </row>
    <row r="500" spans="2:2" s="74" customFormat="1" x14ac:dyDescent="0.25">
      <c r="B500" s="77"/>
    </row>
    <row r="501" spans="2:2" s="74" customFormat="1" x14ac:dyDescent="0.25">
      <c r="B501" s="77"/>
    </row>
    <row r="502" spans="2:2" s="74" customFormat="1" x14ac:dyDescent="0.25">
      <c r="B502" s="77"/>
    </row>
    <row r="503" spans="2:2" s="74" customFormat="1" x14ac:dyDescent="0.25">
      <c r="B503" s="77"/>
    </row>
    <row r="504" spans="2:2" s="74" customFormat="1" x14ac:dyDescent="0.25">
      <c r="B504" s="77"/>
    </row>
    <row r="505" spans="2:2" s="74" customFormat="1" x14ac:dyDescent="0.25">
      <c r="B505" s="77"/>
    </row>
    <row r="506" spans="2:2" s="74" customFormat="1" x14ac:dyDescent="0.25">
      <c r="B506" s="77"/>
    </row>
    <row r="507" spans="2:2" s="74" customFormat="1" x14ac:dyDescent="0.25">
      <c r="B507" s="77"/>
    </row>
    <row r="508" spans="2:2" s="74" customFormat="1" x14ac:dyDescent="0.25">
      <c r="B508" s="77"/>
    </row>
    <row r="509" spans="2:2" s="74" customFormat="1" x14ac:dyDescent="0.25">
      <c r="B509" s="77"/>
    </row>
    <row r="510" spans="2:2" s="74" customFormat="1" x14ac:dyDescent="0.25">
      <c r="B510" s="77"/>
    </row>
    <row r="511" spans="2:2" s="74" customFormat="1" x14ac:dyDescent="0.25">
      <c r="B511" s="77"/>
    </row>
    <row r="512" spans="2:2" s="74" customFormat="1" x14ac:dyDescent="0.25">
      <c r="B512" s="77"/>
    </row>
    <row r="513" spans="2:2" s="74" customFormat="1" x14ac:dyDescent="0.25">
      <c r="B513" s="77"/>
    </row>
    <row r="514" spans="2:2" s="74" customFormat="1" x14ac:dyDescent="0.25">
      <c r="B514" s="77"/>
    </row>
    <row r="515" spans="2:2" s="74" customFormat="1" x14ac:dyDescent="0.25">
      <c r="B515" s="77"/>
    </row>
    <row r="516" spans="2:2" s="74" customFormat="1" x14ac:dyDescent="0.25">
      <c r="B516" s="77"/>
    </row>
    <row r="517" spans="2:2" s="74" customFormat="1" x14ac:dyDescent="0.25">
      <c r="B517" s="77"/>
    </row>
    <row r="518" spans="2:2" s="74" customFormat="1" x14ac:dyDescent="0.25">
      <c r="B518" s="77"/>
    </row>
    <row r="519" spans="2:2" s="74" customFormat="1" x14ac:dyDescent="0.25">
      <c r="B519" s="77"/>
    </row>
    <row r="520" spans="2:2" s="74" customFormat="1" x14ac:dyDescent="0.25">
      <c r="B520" s="77"/>
    </row>
    <row r="521" spans="2:2" s="74" customFormat="1" x14ac:dyDescent="0.25">
      <c r="B521" s="77"/>
    </row>
    <row r="522" spans="2:2" s="74" customFormat="1" x14ac:dyDescent="0.25">
      <c r="B522" s="77"/>
    </row>
    <row r="523" spans="2:2" s="74" customFormat="1" x14ac:dyDescent="0.25">
      <c r="B523" s="77"/>
    </row>
    <row r="524" spans="2:2" s="74" customFormat="1" x14ac:dyDescent="0.25">
      <c r="B524" s="77"/>
    </row>
    <row r="525" spans="2:2" s="74" customFormat="1" x14ac:dyDescent="0.25">
      <c r="B525" s="77"/>
    </row>
    <row r="526" spans="2:2" s="74" customFormat="1" x14ac:dyDescent="0.25">
      <c r="B526" s="77"/>
    </row>
    <row r="527" spans="2:2" s="74" customFormat="1" x14ac:dyDescent="0.25">
      <c r="B527" s="77"/>
    </row>
    <row r="528" spans="2:2" s="74" customFormat="1" x14ac:dyDescent="0.25">
      <c r="B528" s="77"/>
    </row>
    <row r="529" spans="2:2" s="74" customFormat="1" x14ac:dyDescent="0.25">
      <c r="B529" s="77"/>
    </row>
    <row r="530" spans="2:2" s="74" customFormat="1" x14ac:dyDescent="0.25">
      <c r="B530" s="77"/>
    </row>
    <row r="531" spans="2:2" s="74" customFormat="1" x14ac:dyDescent="0.25">
      <c r="B531" s="77"/>
    </row>
    <row r="532" spans="2:2" s="74" customFormat="1" x14ac:dyDescent="0.25">
      <c r="B532" s="77"/>
    </row>
    <row r="533" spans="2:2" s="74" customFormat="1" x14ac:dyDescent="0.25">
      <c r="B533" s="77"/>
    </row>
    <row r="534" spans="2:2" s="74" customFormat="1" x14ac:dyDescent="0.25">
      <c r="B534" s="77"/>
    </row>
    <row r="535" spans="2:2" s="74" customFormat="1" x14ac:dyDescent="0.25">
      <c r="B535" s="77"/>
    </row>
    <row r="536" spans="2:2" s="74" customFormat="1" x14ac:dyDescent="0.25">
      <c r="B536" s="77"/>
    </row>
    <row r="537" spans="2:2" s="74" customFormat="1" x14ac:dyDescent="0.25">
      <c r="B537" s="77"/>
    </row>
    <row r="538" spans="2:2" s="74" customFormat="1" x14ac:dyDescent="0.25">
      <c r="B538" s="77"/>
    </row>
    <row r="539" spans="2:2" s="74" customFormat="1" x14ac:dyDescent="0.25">
      <c r="B539" s="77"/>
    </row>
    <row r="540" spans="2:2" s="74" customFormat="1" x14ac:dyDescent="0.25">
      <c r="B540" s="77"/>
    </row>
    <row r="541" spans="2:2" s="74" customFormat="1" x14ac:dyDescent="0.25">
      <c r="B541" s="77"/>
    </row>
    <row r="542" spans="2:2" s="74" customFormat="1" x14ac:dyDescent="0.25">
      <c r="B542" s="77"/>
    </row>
    <row r="543" spans="2:2" s="74" customFormat="1" x14ac:dyDescent="0.25">
      <c r="B543" s="77"/>
    </row>
    <row r="544" spans="2:2" s="74" customFormat="1" x14ac:dyDescent="0.25">
      <c r="B544" s="77"/>
    </row>
    <row r="545" spans="2:2" s="74" customFormat="1" x14ac:dyDescent="0.25">
      <c r="B545" s="77"/>
    </row>
    <row r="546" spans="2:2" s="74" customFormat="1" x14ac:dyDescent="0.25">
      <c r="B546" s="77"/>
    </row>
    <row r="547" spans="2:2" s="74" customFormat="1" x14ac:dyDescent="0.25">
      <c r="B547" s="77"/>
    </row>
    <row r="548" spans="2:2" s="74" customFormat="1" x14ac:dyDescent="0.25">
      <c r="B548" s="77"/>
    </row>
    <row r="549" spans="2:2" s="74" customFormat="1" x14ac:dyDescent="0.25">
      <c r="B549" s="77"/>
    </row>
    <row r="550" spans="2:2" s="74" customFormat="1" x14ac:dyDescent="0.25">
      <c r="B550" s="77"/>
    </row>
    <row r="551" spans="2:2" s="74" customFormat="1" x14ac:dyDescent="0.25">
      <c r="B551" s="77"/>
    </row>
    <row r="552" spans="2:2" s="74" customFormat="1" x14ac:dyDescent="0.25">
      <c r="B552" s="77"/>
    </row>
    <row r="553" spans="2:2" s="74" customFormat="1" x14ac:dyDescent="0.25">
      <c r="B553" s="77"/>
    </row>
    <row r="554" spans="2:2" s="74" customFormat="1" x14ac:dyDescent="0.25">
      <c r="B554" s="77"/>
    </row>
    <row r="555" spans="2:2" s="74" customFormat="1" x14ac:dyDescent="0.25">
      <c r="B555" s="77"/>
    </row>
    <row r="556" spans="2:2" s="74" customFormat="1" x14ac:dyDescent="0.25">
      <c r="B556" s="77"/>
    </row>
    <row r="557" spans="2:2" s="74" customFormat="1" x14ac:dyDescent="0.25">
      <c r="B557" s="77"/>
    </row>
    <row r="558" spans="2:2" s="74" customFormat="1" x14ac:dyDescent="0.25">
      <c r="B558" s="77"/>
    </row>
    <row r="559" spans="2:2" s="74" customFormat="1" x14ac:dyDescent="0.25">
      <c r="B559" s="77"/>
    </row>
    <row r="560" spans="2:2" s="74" customFormat="1" x14ac:dyDescent="0.25">
      <c r="B560" s="77"/>
    </row>
    <row r="561" spans="2:2" s="74" customFormat="1" x14ac:dyDescent="0.25">
      <c r="B561" s="77"/>
    </row>
    <row r="562" spans="2:2" s="74" customFormat="1" x14ac:dyDescent="0.25">
      <c r="B562" s="77"/>
    </row>
    <row r="563" spans="2:2" s="74" customFormat="1" x14ac:dyDescent="0.25">
      <c r="B563" s="77"/>
    </row>
    <row r="564" spans="2:2" s="74" customFormat="1" x14ac:dyDescent="0.25">
      <c r="B564" s="77"/>
    </row>
    <row r="565" spans="2:2" s="74" customFormat="1" x14ac:dyDescent="0.25">
      <c r="B565" s="77"/>
    </row>
    <row r="566" spans="2:2" s="74" customFormat="1" x14ac:dyDescent="0.25">
      <c r="B566" s="77"/>
    </row>
    <row r="567" spans="2:2" s="74" customFormat="1" x14ac:dyDescent="0.25">
      <c r="B567" s="77"/>
    </row>
    <row r="568" spans="2:2" s="74" customFormat="1" x14ac:dyDescent="0.25">
      <c r="B568" s="77"/>
    </row>
    <row r="569" spans="2:2" s="74" customFormat="1" x14ac:dyDescent="0.25">
      <c r="B569" s="77"/>
    </row>
    <row r="570" spans="2:2" s="74" customFormat="1" x14ac:dyDescent="0.25">
      <c r="B570" s="77"/>
    </row>
    <row r="571" spans="2:2" s="74" customFormat="1" x14ac:dyDescent="0.25">
      <c r="B571" s="77"/>
    </row>
    <row r="572" spans="2:2" s="74" customFormat="1" x14ac:dyDescent="0.25">
      <c r="B572" s="77"/>
    </row>
    <row r="573" spans="2:2" s="74" customFormat="1" x14ac:dyDescent="0.25">
      <c r="B573" s="77"/>
    </row>
    <row r="574" spans="2:2" s="74" customFormat="1" x14ac:dyDescent="0.25">
      <c r="B574" s="77"/>
    </row>
    <row r="575" spans="2:2" s="74" customFormat="1" x14ac:dyDescent="0.25">
      <c r="B575" s="77"/>
    </row>
    <row r="576" spans="2:2" s="74" customFormat="1" x14ac:dyDescent="0.25">
      <c r="B576" s="77"/>
    </row>
    <row r="577" spans="2:2" s="74" customFormat="1" x14ac:dyDescent="0.25">
      <c r="B577" s="77"/>
    </row>
    <row r="578" spans="2:2" s="74" customFormat="1" x14ac:dyDescent="0.25">
      <c r="B578" s="77"/>
    </row>
    <row r="579" spans="2:2" s="74" customFormat="1" x14ac:dyDescent="0.25">
      <c r="B579" s="77"/>
    </row>
    <row r="580" spans="2:2" s="74" customFormat="1" x14ac:dyDescent="0.25">
      <c r="B580" s="77"/>
    </row>
    <row r="581" spans="2:2" s="74" customFormat="1" x14ac:dyDescent="0.25">
      <c r="B581" s="77"/>
    </row>
    <row r="582" spans="2:2" s="74" customFormat="1" x14ac:dyDescent="0.25">
      <c r="B582" s="77"/>
    </row>
    <row r="583" spans="2:2" s="74" customFormat="1" x14ac:dyDescent="0.25">
      <c r="B583" s="77"/>
    </row>
    <row r="584" spans="2:2" s="74" customFormat="1" x14ac:dyDescent="0.25">
      <c r="B584" s="77"/>
    </row>
    <row r="585" spans="2:2" s="74" customFormat="1" x14ac:dyDescent="0.25">
      <c r="B585" s="77"/>
    </row>
    <row r="586" spans="2:2" s="74" customFormat="1" x14ac:dyDescent="0.25">
      <c r="B586" s="77"/>
    </row>
    <row r="587" spans="2:2" s="74" customFormat="1" x14ac:dyDescent="0.25">
      <c r="B587" s="77"/>
    </row>
    <row r="588" spans="2:2" s="74" customFormat="1" x14ac:dyDescent="0.25">
      <c r="B588" s="77"/>
    </row>
    <row r="589" spans="2:2" s="74" customFormat="1" x14ac:dyDescent="0.25">
      <c r="B589" s="77"/>
    </row>
    <row r="590" spans="2:2" s="74" customFormat="1" x14ac:dyDescent="0.25">
      <c r="B590" s="77"/>
    </row>
    <row r="591" spans="2:2" s="74" customFormat="1" x14ac:dyDescent="0.25">
      <c r="B591" s="77"/>
    </row>
    <row r="592" spans="2:2" s="74" customFormat="1" x14ac:dyDescent="0.25">
      <c r="B592" s="77"/>
    </row>
    <row r="593" spans="2:2" s="74" customFormat="1" x14ac:dyDescent="0.25">
      <c r="B593" s="77"/>
    </row>
    <row r="594" spans="2:2" s="74" customFormat="1" x14ac:dyDescent="0.25">
      <c r="B594" s="77"/>
    </row>
    <row r="595" spans="2:2" s="74" customFormat="1" x14ac:dyDescent="0.25">
      <c r="B595" s="77"/>
    </row>
    <row r="596" spans="2:2" s="74" customFormat="1" x14ac:dyDescent="0.25">
      <c r="B596" s="77"/>
    </row>
    <row r="597" spans="2:2" s="74" customFormat="1" x14ac:dyDescent="0.25">
      <c r="B597" s="77"/>
    </row>
    <row r="598" spans="2:2" s="74" customFormat="1" x14ac:dyDescent="0.25">
      <c r="B598" s="77"/>
    </row>
    <row r="599" spans="2:2" s="74" customFormat="1" x14ac:dyDescent="0.25">
      <c r="B599" s="77"/>
    </row>
    <row r="600" spans="2:2" s="74" customFormat="1" x14ac:dyDescent="0.25">
      <c r="B600" s="77"/>
    </row>
    <row r="601" spans="2:2" s="74" customFormat="1" x14ac:dyDescent="0.25">
      <c r="B601" s="77"/>
    </row>
    <row r="602" spans="2:2" s="74" customFormat="1" x14ac:dyDescent="0.25">
      <c r="B602" s="77"/>
    </row>
    <row r="603" spans="2:2" s="74" customFormat="1" x14ac:dyDescent="0.25">
      <c r="B603" s="77"/>
    </row>
    <row r="604" spans="2:2" s="74" customFormat="1" x14ac:dyDescent="0.25">
      <c r="B604" s="77"/>
    </row>
    <row r="605" spans="2:2" s="74" customFormat="1" x14ac:dyDescent="0.25">
      <c r="B605" s="77"/>
    </row>
    <row r="606" spans="2:2" s="74" customFormat="1" x14ac:dyDescent="0.25">
      <c r="B606" s="77"/>
    </row>
    <row r="607" spans="2:2" s="74" customFormat="1" x14ac:dyDescent="0.25">
      <c r="B607" s="77"/>
    </row>
    <row r="608" spans="2:2" s="74" customFormat="1" x14ac:dyDescent="0.25">
      <c r="B608" s="77"/>
    </row>
    <row r="609" spans="2:2" s="74" customFormat="1" x14ac:dyDescent="0.25">
      <c r="B609" s="77"/>
    </row>
    <row r="610" spans="2:2" s="74" customFormat="1" x14ac:dyDescent="0.25">
      <c r="B610" s="77"/>
    </row>
    <row r="611" spans="2:2" s="74" customFormat="1" x14ac:dyDescent="0.25">
      <c r="B611" s="77"/>
    </row>
    <row r="612" spans="2:2" s="74" customFormat="1" x14ac:dyDescent="0.25">
      <c r="B612" s="77"/>
    </row>
    <row r="613" spans="2:2" s="74" customFormat="1" x14ac:dyDescent="0.25">
      <c r="B613" s="77"/>
    </row>
    <row r="614" spans="2:2" s="74" customFormat="1" x14ac:dyDescent="0.25">
      <c r="B614" s="77"/>
    </row>
    <row r="615" spans="2:2" s="74" customFormat="1" x14ac:dyDescent="0.25">
      <c r="B615" s="77"/>
    </row>
    <row r="616" spans="2:2" s="74" customFormat="1" x14ac:dyDescent="0.25">
      <c r="B616" s="77"/>
    </row>
    <row r="617" spans="2:2" s="74" customFormat="1" x14ac:dyDescent="0.25">
      <c r="B617" s="77"/>
    </row>
    <row r="618" spans="2:2" s="74" customFormat="1" x14ac:dyDescent="0.25">
      <c r="B618" s="77"/>
    </row>
    <row r="619" spans="2:2" s="74" customFormat="1" x14ac:dyDescent="0.25">
      <c r="B619" s="77"/>
    </row>
    <row r="620" spans="2:2" s="74" customFormat="1" x14ac:dyDescent="0.25">
      <c r="B620" s="77"/>
    </row>
    <row r="621" spans="2:2" s="74" customFormat="1" x14ac:dyDescent="0.25">
      <c r="B621" s="77"/>
    </row>
    <row r="622" spans="2:2" s="74" customFormat="1" x14ac:dyDescent="0.25">
      <c r="B622" s="77"/>
    </row>
    <row r="623" spans="2:2" s="74" customFormat="1" x14ac:dyDescent="0.25">
      <c r="B623" s="77"/>
    </row>
    <row r="624" spans="2:2" s="74" customFormat="1" x14ac:dyDescent="0.25">
      <c r="B624" s="77"/>
    </row>
    <row r="625" spans="2:2" s="74" customFormat="1" x14ac:dyDescent="0.25">
      <c r="B625" s="77"/>
    </row>
    <row r="626" spans="2:2" s="74" customFormat="1" x14ac:dyDescent="0.25">
      <c r="B626" s="77"/>
    </row>
    <row r="627" spans="2:2" s="74" customFormat="1" x14ac:dyDescent="0.25">
      <c r="B627" s="77"/>
    </row>
    <row r="628" spans="2:2" s="74" customFormat="1" x14ac:dyDescent="0.25">
      <c r="B628" s="77"/>
    </row>
    <row r="629" spans="2:2" s="74" customFormat="1" x14ac:dyDescent="0.25">
      <c r="B629" s="77"/>
    </row>
    <row r="630" spans="2:2" s="74" customFormat="1" x14ac:dyDescent="0.25">
      <c r="B630" s="77"/>
    </row>
    <row r="631" spans="2:2" s="74" customFormat="1" x14ac:dyDescent="0.25">
      <c r="B631" s="77"/>
    </row>
    <row r="632" spans="2:2" s="74" customFormat="1" x14ac:dyDescent="0.25">
      <c r="B632" s="77"/>
    </row>
    <row r="633" spans="2:2" s="74" customFormat="1" x14ac:dyDescent="0.25">
      <c r="B633" s="77"/>
    </row>
    <row r="634" spans="2:2" s="74" customFormat="1" x14ac:dyDescent="0.25">
      <c r="B634" s="77"/>
    </row>
    <row r="635" spans="2:2" s="74" customFormat="1" x14ac:dyDescent="0.25">
      <c r="B635" s="77"/>
    </row>
    <row r="636" spans="2:2" s="74" customFormat="1" x14ac:dyDescent="0.25">
      <c r="B636" s="77"/>
    </row>
    <row r="637" spans="2:2" s="74" customFormat="1" x14ac:dyDescent="0.25">
      <c r="B637" s="77"/>
    </row>
    <row r="638" spans="2:2" s="74" customFormat="1" x14ac:dyDescent="0.25">
      <c r="B638" s="77"/>
    </row>
    <row r="639" spans="2:2" s="74" customFormat="1" x14ac:dyDescent="0.25">
      <c r="B639" s="77"/>
    </row>
    <row r="640" spans="2:2" s="74" customFormat="1" x14ac:dyDescent="0.25">
      <c r="B640" s="77"/>
    </row>
    <row r="641" spans="2:2" s="74" customFormat="1" x14ac:dyDescent="0.25">
      <c r="B641" s="77"/>
    </row>
    <row r="642" spans="2:2" s="74" customFormat="1" x14ac:dyDescent="0.25">
      <c r="B642" s="77"/>
    </row>
    <row r="643" spans="2:2" s="74" customFormat="1" x14ac:dyDescent="0.25">
      <c r="B643" s="77"/>
    </row>
    <row r="644" spans="2:2" s="74" customFormat="1" x14ac:dyDescent="0.25">
      <c r="B644" s="77"/>
    </row>
    <row r="645" spans="2:2" s="74" customFormat="1" x14ac:dyDescent="0.25">
      <c r="B645" s="77"/>
    </row>
    <row r="646" spans="2:2" s="74" customFormat="1" x14ac:dyDescent="0.25">
      <c r="B646" s="77"/>
    </row>
    <row r="647" spans="2:2" s="74" customFormat="1" x14ac:dyDescent="0.25">
      <c r="B647" s="77"/>
    </row>
    <row r="648" spans="2:2" s="74" customFormat="1" x14ac:dyDescent="0.25">
      <c r="B648" s="77"/>
    </row>
    <row r="649" spans="2:2" s="74" customFormat="1" x14ac:dyDescent="0.25">
      <c r="B649" s="77"/>
    </row>
    <row r="650" spans="2:2" s="74" customFormat="1" x14ac:dyDescent="0.25">
      <c r="B650" s="77"/>
    </row>
    <row r="651" spans="2:2" s="74" customFormat="1" x14ac:dyDescent="0.25">
      <c r="B651" s="77"/>
    </row>
    <row r="652" spans="2:2" s="74" customFormat="1" x14ac:dyDescent="0.25">
      <c r="B652" s="77"/>
    </row>
    <row r="653" spans="2:2" s="74" customFormat="1" x14ac:dyDescent="0.25">
      <c r="B653" s="77"/>
    </row>
    <row r="654" spans="2:2" s="74" customFormat="1" x14ac:dyDescent="0.25">
      <c r="B654" s="77"/>
    </row>
    <row r="655" spans="2:2" s="74" customFormat="1" x14ac:dyDescent="0.25">
      <c r="B655" s="77"/>
    </row>
    <row r="656" spans="2:2" s="74" customFormat="1" x14ac:dyDescent="0.25">
      <c r="B656" s="77"/>
    </row>
    <row r="657" spans="2:2" s="74" customFormat="1" x14ac:dyDescent="0.25">
      <c r="B657" s="77"/>
    </row>
    <row r="658" spans="2:2" s="74" customFormat="1" x14ac:dyDescent="0.25">
      <c r="B658" s="77"/>
    </row>
    <row r="659" spans="2:2" s="74" customFormat="1" x14ac:dyDescent="0.25">
      <c r="B659" s="77"/>
    </row>
    <row r="660" spans="2:2" s="74" customFormat="1" x14ac:dyDescent="0.25">
      <c r="B660" s="77"/>
    </row>
    <row r="661" spans="2:2" s="74" customFormat="1" x14ac:dyDescent="0.25">
      <c r="B661" s="77"/>
    </row>
    <row r="662" spans="2:2" s="74" customFormat="1" x14ac:dyDescent="0.25">
      <c r="B662" s="77"/>
    </row>
    <row r="663" spans="2:2" s="74" customFormat="1" x14ac:dyDescent="0.25">
      <c r="B663" s="77"/>
    </row>
    <row r="664" spans="2:2" s="74" customFormat="1" x14ac:dyDescent="0.25">
      <c r="B664" s="77"/>
    </row>
    <row r="665" spans="2:2" s="74" customFormat="1" x14ac:dyDescent="0.25">
      <c r="B665" s="77"/>
    </row>
    <row r="666" spans="2:2" s="74" customFormat="1" x14ac:dyDescent="0.25">
      <c r="B666" s="77"/>
    </row>
    <row r="667" spans="2:2" s="74" customFormat="1" x14ac:dyDescent="0.25">
      <c r="B667" s="77"/>
    </row>
    <row r="668" spans="2:2" s="74" customFormat="1" x14ac:dyDescent="0.25">
      <c r="B668" s="77"/>
    </row>
    <row r="669" spans="2:2" s="74" customFormat="1" x14ac:dyDescent="0.25">
      <c r="B669" s="77"/>
    </row>
    <row r="670" spans="2:2" s="74" customFormat="1" x14ac:dyDescent="0.25">
      <c r="B670" s="77"/>
    </row>
    <row r="671" spans="2:2" s="74" customFormat="1" x14ac:dyDescent="0.25">
      <c r="B671" s="77"/>
    </row>
    <row r="672" spans="2:2" s="74" customFormat="1" x14ac:dyDescent="0.25">
      <c r="B672" s="77"/>
    </row>
    <row r="673" spans="2:2" s="74" customFormat="1" x14ac:dyDescent="0.25">
      <c r="B673" s="77"/>
    </row>
    <row r="674" spans="2:2" s="74" customFormat="1" x14ac:dyDescent="0.25">
      <c r="B674" s="77"/>
    </row>
    <row r="675" spans="2:2" s="74" customFormat="1" x14ac:dyDescent="0.25">
      <c r="B675" s="77"/>
    </row>
    <row r="676" spans="2:2" s="74" customFormat="1" x14ac:dyDescent="0.25">
      <c r="B676" s="77"/>
    </row>
    <row r="677" spans="2:2" s="74" customFormat="1" x14ac:dyDescent="0.25">
      <c r="B677" s="77"/>
    </row>
    <row r="678" spans="2:2" s="74" customFormat="1" x14ac:dyDescent="0.25">
      <c r="B678" s="77"/>
    </row>
    <row r="679" spans="2:2" s="74" customFormat="1" x14ac:dyDescent="0.25">
      <c r="B679" s="77"/>
    </row>
    <row r="680" spans="2:2" s="74" customFormat="1" x14ac:dyDescent="0.25">
      <c r="B680" s="77"/>
    </row>
    <row r="681" spans="2:2" s="74" customFormat="1" x14ac:dyDescent="0.25">
      <c r="B681" s="77"/>
    </row>
    <row r="682" spans="2:2" s="74" customFormat="1" x14ac:dyDescent="0.25">
      <c r="B682" s="77"/>
    </row>
    <row r="683" spans="2:2" s="74" customFormat="1" x14ac:dyDescent="0.25">
      <c r="B683" s="77"/>
    </row>
    <row r="684" spans="2:2" s="74" customFormat="1" x14ac:dyDescent="0.25">
      <c r="B684" s="77"/>
    </row>
    <row r="685" spans="2:2" s="74" customFormat="1" x14ac:dyDescent="0.25">
      <c r="B685" s="77"/>
    </row>
    <row r="686" spans="2:2" s="74" customFormat="1" x14ac:dyDescent="0.25">
      <c r="B686" s="77"/>
    </row>
    <row r="687" spans="2:2" s="74" customFormat="1" x14ac:dyDescent="0.25">
      <c r="B687" s="77"/>
    </row>
    <row r="688" spans="2:2" s="74" customFormat="1" x14ac:dyDescent="0.25">
      <c r="B688" s="77"/>
    </row>
    <row r="689" spans="2:2" s="74" customFormat="1" x14ac:dyDescent="0.25">
      <c r="B689" s="77"/>
    </row>
    <row r="690" spans="2:2" s="74" customFormat="1" x14ac:dyDescent="0.25">
      <c r="B690" s="77"/>
    </row>
    <row r="691" spans="2:2" s="74" customFormat="1" x14ac:dyDescent="0.25">
      <c r="B691" s="77"/>
    </row>
    <row r="692" spans="2:2" s="74" customFormat="1" x14ac:dyDescent="0.25">
      <c r="B692" s="77"/>
    </row>
    <row r="693" spans="2:2" s="74" customFormat="1" x14ac:dyDescent="0.25">
      <c r="B693" s="77"/>
    </row>
    <row r="694" spans="2:2" s="74" customFormat="1" x14ac:dyDescent="0.25">
      <c r="B694" s="77"/>
    </row>
    <row r="695" spans="2:2" s="74" customFormat="1" x14ac:dyDescent="0.25">
      <c r="B695" s="77"/>
    </row>
    <row r="696" spans="2:2" s="74" customFormat="1" x14ac:dyDescent="0.25">
      <c r="B696" s="77"/>
    </row>
    <row r="697" spans="2:2" s="74" customFormat="1" x14ac:dyDescent="0.25">
      <c r="B697" s="77"/>
    </row>
    <row r="698" spans="2:2" s="74" customFormat="1" x14ac:dyDescent="0.25">
      <c r="B698" s="77"/>
    </row>
    <row r="699" spans="2:2" s="74" customFormat="1" x14ac:dyDescent="0.25">
      <c r="B699" s="77"/>
    </row>
    <row r="700" spans="2:2" s="74" customFormat="1" x14ac:dyDescent="0.25">
      <c r="B700" s="77"/>
    </row>
    <row r="701" spans="2:2" s="74" customFormat="1" x14ac:dyDescent="0.25">
      <c r="B701" s="77"/>
    </row>
    <row r="702" spans="2:2" s="74" customFormat="1" x14ac:dyDescent="0.25">
      <c r="B702" s="77"/>
    </row>
    <row r="703" spans="2:2" s="74" customFormat="1" x14ac:dyDescent="0.25">
      <c r="B703" s="77"/>
    </row>
    <row r="704" spans="2:2" s="74" customFormat="1" x14ac:dyDescent="0.25">
      <c r="B704" s="77"/>
    </row>
    <row r="705" spans="2:2" s="74" customFormat="1" x14ac:dyDescent="0.25">
      <c r="B705" s="77"/>
    </row>
    <row r="706" spans="2:2" s="74" customFormat="1" x14ac:dyDescent="0.25">
      <c r="B706" s="77"/>
    </row>
    <row r="707" spans="2:2" s="74" customFormat="1" x14ac:dyDescent="0.25">
      <c r="B707" s="77"/>
    </row>
    <row r="708" spans="2:2" s="74" customFormat="1" x14ac:dyDescent="0.25">
      <c r="B708" s="77"/>
    </row>
    <row r="709" spans="2:2" s="74" customFormat="1" x14ac:dyDescent="0.25">
      <c r="B709" s="77"/>
    </row>
    <row r="710" spans="2:2" s="74" customFormat="1" x14ac:dyDescent="0.25">
      <c r="B710" s="77"/>
    </row>
    <row r="711" spans="2:2" s="74" customFormat="1" x14ac:dyDescent="0.25">
      <c r="B711" s="77"/>
    </row>
    <row r="712" spans="2:2" s="74" customFormat="1" x14ac:dyDescent="0.25">
      <c r="B712" s="77"/>
    </row>
    <row r="713" spans="2:2" s="74" customFormat="1" x14ac:dyDescent="0.25">
      <c r="B713" s="77"/>
    </row>
    <row r="714" spans="2:2" s="74" customFormat="1" x14ac:dyDescent="0.25">
      <c r="B714" s="77"/>
    </row>
    <row r="715" spans="2:2" s="74" customFormat="1" x14ac:dyDescent="0.25">
      <c r="B715" s="77"/>
    </row>
    <row r="716" spans="2:2" s="74" customFormat="1" x14ac:dyDescent="0.25">
      <c r="B716" s="77"/>
    </row>
    <row r="717" spans="2:2" s="74" customFormat="1" x14ac:dyDescent="0.25">
      <c r="B717" s="77"/>
    </row>
    <row r="718" spans="2:2" s="74" customFormat="1" x14ac:dyDescent="0.25">
      <c r="B718" s="77"/>
    </row>
    <row r="719" spans="2:2" s="74" customFormat="1" x14ac:dyDescent="0.25">
      <c r="B719" s="77"/>
    </row>
    <row r="720" spans="2:2" s="74" customFormat="1" x14ac:dyDescent="0.25">
      <c r="B720" s="77"/>
    </row>
    <row r="721" spans="2:2" s="74" customFormat="1" x14ac:dyDescent="0.25">
      <c r="B721" s="77"/>
    </row>
    <row r="722" spans="2:2" s="74" customFormat="1" x14ac:dyDescent="0.25">
      <c r="B722" s="77"/>
    </row>
    <row r="723" spans="2:2" s="74" customFormat="1" x14ac:dyDescent="0.25">
      <c r="B723" s="77"/>
    </row>
    <row r="724" spans="2:2" s="74" customFormat="1" x14ac:dyDescent="0.25">
      <c r="B724" s="77"/>
    </row>
    <row r="725" spans="2:2" s="74" customFormat="1" x14ac:dyDescent="0.25">
      <c r="B725" s="77"/>
    </row>
    <row r="726" spans="2:2" s="74" customFormat="1" x14ac:dyDescent="0.25">
      <c r="B726" s="77"/>
    </row>
    <row r="727" spans="2:2" s="74" customFormat="1" x14ac:dyDescent="0.25">
      <c r="B727" s="77"/>
    </row>
    <row r="728" spans="2:2" s="74" customFormat="1" x14ac:dyDescent="0.25">
      <c r="B728" s="77"/>
    </row>
    <row r="729" spans="2:2" s="74" customFormat="1" x14ac:dyDescent="0.25">
      <c r="B729" s="77"/>
    </row>
    <row r="730" spans="2:2" s="74" customFormat="1" x14ac:dyDescent="0.25">
      <c r="B730" s="77"/>
    </row>
    <row r="731" spans="2:2" s="74" customFormat="1" x14ac:dyDescent="0.25">
      <c r="B731" s="77"/>
    </row>
    <row r="732" spans="2:2" s="74" customFormat="1" x14ac:dyDescent="0.25">
      <c r="B732" s="77"/>
    </row>
    <row r="733" spans="2:2" s="74" customFormat="1" x14ac:dyDescent="0.25">
      <c r="B733" s="77"/>
    </row>
    <row r="734" spans="2:2" s="74" customFormat="1" x14ac:dyDescent="0.25">
      <c r="B734" s="77"/>
    </row>
    <row r="735" spans="2:2" s="74" customFormat="1" x14ac:dyDescent="0.25">
      <c r="B735" s="77"/>
    </row>
    <row r="736" spans="2:2" s="74" customFormat="1" x14ac:dyDescent="0.25">
      <c r="B736" s="77"/>
    </row>
    <row r="737" spans="2:2" s="74" customFormat="1" x14ac:dyDescent="0.25">
      <c r="B737" s="77"/>
    </row>
    <row r="738" spans="2:2" s="74" customFormat="1" x14ac:dyDescent="0.25">
      <c r="B738" s="77"/>
    </row>
    <row r="739" spans="2:2" s="74" customFormat="1" x14ac:dyDescent="0.25">
      <c r="B739" s="77"/>
    </row>
    <row r="740" spans="2:2" s="74" customFormat="1" x14ac:dyDescent="0.25">
      <c r="B740" s="77"/>
    </row>
    <row r="741" spans="2:2" s="74" customFormat="1" x14ac:dyDescent="0.25">
      <c r="B741" s="77"/>
    </row>
    <row r="742" spans="2:2" s="74" customFormat="1" x14ac:dyDescent="0.25">
      <c r="B742" s="77"/>
    </row>
    <row r="743" spans="2:2" s="74" customFormat="1" x14ac:dyDescent="0.25">
      <c r="B743" s="77"/>
    </row>
    <row r="744" spans="2:2" s="74" customFormat="1" x14ac:dyDescent="0.25">
      <c r="B744" s="77"/>
    </row>
    <row r="745" spans="2:2" s="74" customFormat="1" x14ac:dyDescent="0.25">
      <c r="B745" s="77"/>
    </row>
    <row r="746" spans="2:2" s="74" customFormat="1" x14ac:dyDescent="0.25">
      <c r="B746" s="77"/>
    </row>
    <row r="747" spans="2:2" s="74" customFormat="1" x14ac:dyDescent="0.25">
      <c r="B747" s="77"/>
    </row>
    <row r="748" spans="2:2" s="74" customFormat="1" x14ac:dyDescent="0.25">
      <c r="B748" s="77"/>
    </row>
    <row r="749" spans="2:2" s="74" customFormat="1" x14ac:dyDescent="0.25">
      <c r="B749" s="77"/>
    </row>
    <row r="750" spans="2:2" s="74" customFormat="1" x14ac:dyDescent="0.25">
      <c r="B750" s="77"/>
    </row>
    <row r="751" spans="2:2" s="74" customFormat="1" x14ac:dyDescent="0.25">
      <c r="B751" s="77"/>
    </row>
    <row r="752" spans="2:2" s="74" customFormat="1" x14ac:dyDescent="0.25">
      <c r="B752" s="77"/>
    </row>
    <row r="753" spans="2:2" s="74" customFormat="1" x14ac:dyDescent="0.25">
      <c r="B753" s="77"/>
    </row>
    <row r="754" spans="2:2" s="74" customFormat="1" x14ac:dyDescent="0.25">
      <c r="B754" s="77"/>
    </row>
    <row r="755" spans="2:2" s="74" customFormat="1" x14ac:dyDescent="0.25">
      <c r="B755" s="77"/>
    </row>
    <row r="756" spans="2:2" s="74" customFormat="1" x14ac:dyDescent="0.25">
      <c r="B756" s="77"/>
    </row>
    <row r="757" spans="2:2" s="74" customFormat="1" x14ac:dyDescent="0.25">
      <c r="B757" s="77"/>
    </row>
    <row r="758" spans="2:2" s="74" customFormat="1" x14ac:dyDescent="0.25">
      <c r="B758" s="77"/>
    </row>
    <row r="759" spans="2:2" s="74" customFormat="1" x14ac:dyDescent="0.25">
      <c r="B759" s="77"/>
    </row>
    <row r="760" spans="2:2" s="74" customFormat="1" x14ac:dyDescent="0.25">
      <c r="B760" s="77"/>
    </row>
    <row r="761" spans="2:2" s="74" customFormat="1" x14ac:dyDescent="0.25">
      <c r="B761" s="77"/>
    </row>
    <row r="762" spans="2:2" s="74" customFormat="1" x14ac:dyDescent="0.25">
      <c r="B762" s="77"/>
    </row>
    <row r="763" spans="2:2" s="74" customFormat="1" x14ac:dyDescent="0.25">
      <c r="B763" s="77"/>
    </row>
    <row r="764" spans="2:2" s="74" customFormat="1" x14ac:dyDescent="0.25">
      <c r="B764" s="77"/>
    </row>
    <row r="765" spans="2:2" s="74" customFormat="1" x14ac:dyDescent="0.25">
      <c r="B765" s="77"/>
    </row>
    <row r="766" spans="2:2" s="74" customFormat="1" x14ac:dyDescent="0.25">
      <c r="B766" s="77"/>
    </row>
    <row r="767" spans="2:2" s="74" customFormat="1" x14ac:dyDescent="0.25">
      <c r="B767" s="77"/>
    </row>
    <row r="768" spans="2:2" s="74" customFormat="1" x14ac:dyDescent="0.25">
      <c r="B768" s="77"/>
    </row>
    <row r="769" spans="2:2" s="74" customFormat="1" x14ac:dyDescent="0.25">
      <c r="B769" s="77"/>
    </row>
    <row r="770" spans="2:2" s="74" customFormat="1" x14ac:dyDescent="0.25">
      <c r="B770" s="77"/>
    </row>
    <row r="771" spans="2:2" s="74" customFormat="1" x14ac:dyDescent="0.25">
      <c r="B771" s="77"/>
    </row>
    <row r="772" spans="2:2" s="74" customFormat="1" x14ac:dyDescent="0.25">
      <c r="B772" s="77"/>
    </row>
    <row r="773" spans="2:2" s="74" customFormat="1" x14ac:dyDescent="0.25">
      <c r="B773" s="77"/>
    </row>
    <row r="774" spans="2:2" s="74" customFormat="1" x14ac:dyDescent="0.25">
      <c r="B774" s="77"/>
    </row>
    <row r="775" spans="2:2" s="74" customFormat="1" x14ac:dyDescent="0.25">
      <c r="B775" s="77"/>
    </row>
    <row r="776" spans="2:2" s="74" customFormat="1" x14ac:dyDescent="0.25">
      <c r="B776" s="77"/>
    </row>
    <row r="777" spans="2:2" s="74" customFormat="1" x14ac:dyDescent="0.25">
      <c r="B777" s="77"/>
    </row>
    <row r="778" spans="2:2" s="74" customFormat="1" x14ac:dyDescent="0.25">
      <c r="B778" s="77"/>
    </row>
    <row r="779" spans="2:2" s="74" customFormat="1" x14ac:dyDescent="0.25">
      <c r="B779" s="77"/>
    </row>
    <row r="780" spans="2:2" s="74" customFormat="1" x14ac:dyDescent="0.25">
      <c r="B780" s="77"/>
    </row>
    <row r="781" spans="2:2" s="74" customFormat="1" x14ac:dyDescent="0.25">
      <c r="B781" s="77"/>
    </row>
    <row r="782" spans="2:2" s="74" customFormat="1" x14ac:dyDescent="0.25">
      <c r="B782" s="77"/>
    </row>
    <row r="783" spans="2:2" s="74" customFormat="1" x14ac:dyDescent="0.25">
      <c r="B783" s="77"/>
    </row>
    <row r="784" spans="2:2" s="74" customFormat="1" x14ac:dyDescent="0.25">
      <c r="B784" s="77"/>
    </row>
    <row r="785" spans="2:2" s="74" customFormat="1" x14ac:dyDescent="0.25">
      <c r="B785" s="77"/>
    </row>
    <row r="786" spans="2:2" s="74" customFormat="1" x14ac:dyDescent="0.25">
      <c r="B786" s="77"/>
    </row>
    <row r="787" spans="2:2" s="74" customFormat="1" x14ac:dyDescent="0.25">
      <c r="B787" s="77"/>
    </row>
    <row r="788" spans="2:2" s="74" customFormat="1" x14ac:dyDescent="0.25">
      <c r="B788" s="77"/>
    </row>
    <row r="789" spans="2:2" s="74" customFormat="1" x14ac:dyDescent="0.25">
      <c r="B789" s="77"/>
    </row>
    <row r="790" spans="2:2" s="74" customFormat="1" x14ac:dyDescent="0.25">
      <c r="B790" s="77"/>
    </row>
    <row r="791" spans="2:2" s="74" customFormat="1" x14ac:dyDescent="0.25">
      <c r="B791" s="77"/>
    </row>
    <row r="792" spans="2:2" s="74" customFormat="1" x14ac:dyDescent="0.25">
      <c r="B792" s="77"/>
    </row>
    <row r="793" spans="2:2" s="74" customFormat="1" x14ac:dyDescent="0.25">
      <c r="B793" s="77"/>
    </row>
    <row r="794" spans="2:2" s="74" customFormat="1" x14ac:dyDescent="0.25">
      <c r="B794" s="77"/>
    </row>
    <row r="795" spans="2:2" s="74" customFormat="1" x14ac:dyDescent="0.25">
      <c r="B795" s="77"/>
    </row>
    <row r="796" spans="2:2" s="74" customFormat="1" x14ac:dyDescent="0.25">
      <c r="B796" s="77"/>
    </row>
    <row r="797" spans="2:2" s="74" customFormat="1" x14ac:dyDescent="0.25">
      <c r="B797" s="77"/>
    </row>
    <row r="798" spans="2:2" s="74" customFormat="1" x14ac:dyDescent="0.25">
      <c r="B798" s="77"/>
    </row>
    <row r="799" spans="2:2" s="74" customFormat="1" x14ac:dyDescent="0.25">
      <c r="B799" s="77"/>
    </row>
    <row r="800" spans="2:2" s="74" customFormat="1" x14ac:dyDescent="0.25">
      <c r="B800" s="77"/>
    </row>
    <row r="801" spans="2:2" s="74" customFormat="1" x14ac:dyDescent="0.25">
      <c r="B801" s="77"/>
    </row>
    <row r="802" spans="2:2" s="74" customFormat="1" x14ac:dyDescent="0.25">
      <c r="B802" s="77"/>
    </row>
    <row r="803" spans="2:2" s="74" customFormat="1" x14ac:dyDescent="0.25">
      <c r="B803" s="77"/>
    </row>
    <row r="804" spans="2:2" s="74" customFormat="1" x14ac:dyDescent="0.25">
      <c r="B804" s="77"/>
    </row>
    <row r="805" spans="2:2" s="74" customFormat="1" x14ac:dyDescent="0.25">
      <c r="B805" s="77"/>
    </row>
    <row r="806" spans="2:2" s="74" customFormat="1" x14ac:dyDescent="0.25">
      <c r="B806" s="77"/>
    </row>
    <row r="807" spans="2:2" s="74" customFormat="1" x14ac:dyDescent="0.25">
      <c r="B807" s="77"/>
    </row>
    <row r="808" spans="2:2" s="74" customFormat="1" x14ac:dyDescent="0.25">
      <c r="B808" s="77"/>
    </row>
    <row r="809" spans="2:2" s="74" customFormat="1" x14ac:dyDescent="0.25">
      <c r="B809" s="77"/>
    </row>
    <row r="810" spans="2:2" s="74" customFormat="1" x14ac:dyDescent="0.25">
      <c r="B810" s="77"/>
    </row>
    <row r="811" spans="2:2" s="74" customFormat="1" x14ac:dyDescent="0.25">
      <c r="B811" s="77"/>
    </row>
    <row r="812" spans="2:2" s="74" customFormat="1" x14ac:dyDescent="0.25">
      <c r="B812" s="77"/>
    </row>
    <row r="813" spans="2:2" s="74" customFormat="1" x14ac:dyDescent="0.25">
      <c r="B813" s="77"/>
    </row>
    <row r="814" spans="2:2" s="74" customFormat="1" x14ac:dyDescent="0.25">
      <c r="B814" s="77"/>
    </row>
    <row r="815" spans="2:2" s="74" customFormat="1" x14ac:dyDescent="0.25">
      <c r="B815" s="77"/>
    </row>
    <row r="816" spans="2:2" s="74" customFormat="1" x14ac:dyDescent="0.25">
      <c r="B816" s="77"/>
    </row>
    <row r="817" spans="2:2" s="74" customFormat="1" x14ac:dyDescent="0.25">
      <c r="B817" s="77"/>
    </row>
    <row r="818" spans="2:2" s="74" customFormat="1" x14ac:dyDescent="0.25">
      <c r="B818" s="77"/>
    </row>
    <row r="819" spans="2:2" s="74" customFormat="1" x14ac:dyDescent="0.25">
      <c r="B819" s="77"/>
    </row>
    <row r="820" spans="2:2" s="74" customFormat="1" x14ac:dyDescent="0.25">
      <c r="B820" s="77"/>
    </row>
    <row r="821" spans="2:2" s="74" customFormat="1" x14ac:dyDescent="0.25">
      <c r="B821" s="77"/>
    </row>
    <row r="822" spans="2:2" s="74" customFormat="1" x14ac:dyDescent="0.25">
      <c r="B822" s="77"/>
    </row>
    <row r="823" spans="2:2" s="74" customFormat="1" x14ac:dyDescent="0.25">
      <c r="B823" s="77"/>
    </row>
    <row r="824" spans="2:2" s="74" customFormat="1" x14ac:dyDescent="0.25">
      <c r="B824" s="77"/>
    </row>
    <row r="825" spans="2:2" s="74" customFormat="1" x14ac:dyDescent="0.25">
      <c r="B825" s="77"/>
    </row>
  </sheetData>
  <sheetProtection sheet="1" objects="1" scenarios="1" selectLockedCells="1"/>
  <mergeCells count="244">
    <mergeCell ref="D200:E200"/>
    <mergeCell ref="D202:E202"/>
    <mergeCell ref="D204:E204"/>
    <mergeCell ref="D206:E206"/>
    <mergeCell ref="F283:G283"/>
    <mergeCell ref="F284:G284"/>
    <mergeCell ref="F285:G285"/>
    <mergeCell ref="F286:G286"/>
    <mergeCell ref="I293:K293"/>
    <mergeCell ref="H291:J291"/>
    <mergeCell ref="F287:G287"/>
    <mergeCell ref="F288:G288"/>
    <mergeCell ref="I275:K275"/>
    <mergeCell ref="F281:G281"/>
    <mergeCell ref="F282:G282"/>
    <mergeCell ref="F289:G289"/>
    <mergeCell ref="F280:G280"/>
    <mergeCell ref="D250:E250"/>
    <mergeCell ref="D254:E254"/>
    <mergeCell ref="G224:I225"/>
    <mergeCell ref="D225:E225"/>
    <mergeCell ref="D227:E227"/>
    <mergeCell ref="J241:K241"/>
    <mergeCell ref="J243:K243"/>
    <mergeCell ref="A241:C243"/>
    <mergeCell ref="D235:E235"/>
    <mergeCell ref="D237:E237"/>
    <mergeCell ref="D239:E239"/>
    <mergeCell ref="D243:E243"/>
    <mergeCell ref="A247:C248"/>
    <mergeCell ref="D245:E245"/>
    <mergeCell ref="D248:E248"/>
    <mergeCell ref="A229:C230"/>
    <mergeCell ref="A231:B231"/>
    <mergeCell ref="A233:B233"/>
    <mergeCell ref="D231:E231"/>
    <mergeCell ref="D233:E233"/>
    <mergeCell ref="J189:K189"/>
    <mergeCell ref="G188:I189"/>
    <mergeCell ref="J179:K179"/>
    <mergeCell ref="A181:B181"/>
    <mergeCell ref="A164:B165"/>
    <mergeCell ref="A167:B168"/>
    <mergeCell ref="A175:B175"/>
    <mergeCell ref="A177:B177"/>
    <mergeCell ref="A174:B174"/>
    <mergeCell ref="J175:K175"/>
    <mergeCell ref="J177:K177"/>
    <mergeCell ref="A179:B179"/>
    <mergeCell ref="D188:E188"/>
    <mergeCell ref="D186:E186"/>
    <mergeCell ref="J186:K186"/>
    <mergeCell ref="J147:K147"/>
    <mergeCell ref="J151:K151"/>
    <mergeCell ref="J156:K156"/>
    <mergeCell ref="J172:K172"/>
    <mergeCell ref="J168:K168"/>
    <mergeCell ref="J170:K170"/>
    <mergeCell ref="B183:F183"/>
    <mergeCell ref="J140:K140"/>
    <mergeCell ref="J142:K142"/>
    <mergeCell ref="J144:K144"/>
    <mergeCell ref="J131:K131"/>
    <mergeCell ref="I28:K28"/>
    <mergeCell ref="I29:K29"/>
    <mergeCell ref="J160:K160"/>
    <mergeCell ref="J165:K165"/>
    <mergeCell ref="J135:K135"/>
    <mergeCell ref="H43:K43"/>
    <mergeCell ref="H44:K44"/>
    <mergeCell ref="J133:K133"/>
    <mergeCell ref="J124:K124"/>
    <mergeCell ref="J127:K127"/>
    <mergeCell ref="H112:K112"/>
    <mergeCell ref="J122:K122"/>
    <mergeCell ref="J121:K121"/>
    <mergeCell ref="H114:K114"/>
    <mergeCell ref="B117:K119"/>
    <mergeCell ref="A137:B140"/>
    <mergeCell ref="A135:B135"/>
    <mergeCell ref="H54:K54"/>
    <mergeCell ref="B79:F79"/>
    <mergeCell ref="F28:G28"/>
    <mergeCell ref="F29:G29"/>
    <mergeCell ref="F30:G30"/>
    <mergeCell ref="B36:D36"/>
    <mergeCell ref="H45:K45"/>
    <mergeCell ref="H47:K47"/>
    <mergeCell ref="B91:G91"/>
    <mergeCell ref="B81:F81"/>
    <mergeCell ref="H42:K42"/>
    <mergeCell ref="I36:K36"/>
    <mergeCell ref="B37:D37"/>
    <mergeCell ref="F37:G37"/>
    <mergeCell ref="I37:K37"/>
    <mergeCell ref="B50:G52"/>
    <mergeCell ref="B38:D38"/>
    <mergeCell ref="F38:G38"/>
    <mergeCell ref="I38:K38"/>
    <mergeCell ref="B39:D39"/>
    <mergeCell ref="F39:G39"/>
    <mergeCell ref="I39:K39"/>
    <mergeCell ref="B69:F69"/>
    <mergeCell ref="B73:F73"/>
    <mergeCell ref="B75:F75"/>
    <mergeCell ref="B77:F77"/>
    <mergeCell ref="H73:K73"/>
    <mergeCell ref="H75:K75"/>
    <mergeCell ref="H77:K77"/>
    <mergeCell ref="H79:K79"/>
    <mergeCell ref="I30:K30"/>
    <mergeCell ref="F26:G26"/>
    <mergeCell ref="F27:G27"/>
    <mergeCell ref="E16:H16"/>
    <mergeCell ref="E18:H18"/>
    <mergeCell ref="E20:F20"/>
    <mergeCell ref="B27:D27"/>
    <mergeCell ref="B28:D28"/>
    <mergeCell ref="B29:D29"/>
    <mergeCell ref="B30:D30"/>
    <mergeCell ref="C107:G107"/>
    <mergeCell ref="B109:G110"/>
    <mergeCell ref="H110:K110"/>
    <mergeCell ref="B103:G104"/>
    <mergeCell ref="B93:G93"/>
    <mergeCell ref="B97:G97"/>
    <mergeCell ref="B71:F71"/>
    <mergeCell ref="A131:B131"/>
    <mergeCell ref="A133:B133"/>
    <mergeCell ref="A126:B127"/>
    <mergeCell ref="A129:B130"/>
    <mergeCell ref="H107:K107"/>
    <mergeCell ref="B83:F83"/>
    <mergeCell ref="B85:F85"/>
    <mergeCell ref="B87:F87"/>
    <mergeCell ref="B89:F89"/>
    <mergeCell ref="B95:F95"/>
    <mergeCell ref="B99:F99"/>
    <mergeCell ref="H85:K85"/>
    <mergeCell ref="H87:K87"/>
    <mergeCell ref="H89:K89"/>
    <mergeCell ref="H91:K91"/>
    <mergeCell ref="H93:K93"/>
    <mergeCell ref="H95:K95"/>
    <mergeCell ref="J191:K191"/>
    <mergeCell ref="J208:K208"/>
    <mergeCell ref="J210:K210"/>
    <mergeCell ref="J212:K212"/>
    <mergeCell ref="D216:E216"/>
    <mergeCell ref="A222:C223"/>
    <mergeCell ref="D218:E218"/>
    <mergeCell ref="D220:E220"/>
    <mergeCell ref="D223:E223"/>
    <mergeCell ref="G220:I222"/>
    <mergeCell ref="D208:E208"/>
    <mergeCell ref="D210:E210"/>
    <mergeCell ref="J193:K193"/>
    <mergeCell ref="J196:K196"/>
    <mergeCell ref="J198:K198"/>
    <mergeCell ref="J200:K200"/>
    <mergeCell ref="J202:K202"/>
    <mergeCell ref="J206:K206"/>
    <mergeCell ref="A190:C191"/>
    <mergeCell ref="A215:C216"/>
    <mergeCell ref="D191:E191"/>
    <mergeCell ref="D193:E193"/>
    <mergeCell ref="D195:E195"/>
    <mergeCell ref="D197:E197"/>
    <mergeCell ref="J246:K246"/>
    <mergeCell ref="G248:I249"/>
    <mergeCell ref="J249:K249"/>
    <mergeCell ref="G251:I251"/>
    <mergeCell ref="J251:K251"/>
    <mergeCell ref="J216:K216"/>
    <mergeCell ref="J218:K218"/>
    <mergeCell ref="J222:K222"/>
    <mergeCell ref="J225:K225"/>
    <mergeCell ref="J227:K227"/>
    <mergeCell ref="G229:I230"/>
    <mergeCell ref="J230:K230"/>
    <mergeCell ref="G234:I235"/>
    <mergeCell ref="J232:K232"/>
    <mergeCell ref="J235:K235"/>
    <mergeCell ref="F263:G263"/>
    <mergeCell ref="D265:E265"/>
    <mergeCell ref="A252:C254"/>
    <mergeCell ref="A278:B279"/>
    <mergeCell ref="D278:D279"/>
    <mergeCell ref="F278:G279"/>
    <mergeCell ref="I278:K278"/>
    <mergeCell ref="F266:G266"/>
    <mergeCell ref="D268:E268"/>
    <mergeCell ref="F269:G269"/>
    <mergeCell ref="D271:E271"/>
    <mergeCell ref="D273:E273"/>
    <mergeCell ref="B275:E275"/>
    <mergeCell ref="H97:K97"/>
    <mergeCell ref="H99:K99"/>
    <mergeCell ref="H101:K101"/>
    <mergeCell ref="H104:K104"/>
    <mergeCell ref="B101:G101"/>
    <mergeCell ref="G245:I246"/>
    <mergeCell ref="J237:K237"/>
    <mergeCell ref="J239:K239"/>
    <mergeCell ref="E295:F295"/>
    <mergeCell ref="A283:B283"/>
    <mergeCell ref="A284:B284"/>
    <mergeCell ref="A285:B285"/>
    <mergeCell ref="A286:B286"/>
    <mergeCell ref="A287:B287"/>
    <mergeCell ref="A288:B288"/>
    <mergeCell ref="A289:B289"/>
    <mergeCell ref="A280:B280"/>
    <mergeCell ref="A281:B281"/>
    <mergeCell ref="A282:B282"/>
    <mergeCell ref="J253:K253"/>
    <mergeCell ref="D259:E259"/>
    <mergeCell ref="D256:E256"/>
    <mergeCell ref="F260:G260"/>
    <mergeCell ref="D262:E262"/>
    <mergeCell ref="H81:K81"/>
    <mergeCell ref="H83:K83"/>
    <mergeCell ref="B1:G1"/>
    <mergeCell ref="H57:K57"/>
    <mergeCell ref="H63:K63"/>
    <mergeCell ref="H67:K67"/>
    <mergeCell ref="H69:K69"/>
    <mergeCell ref="H71:K71"/>
    <mergeCell ref="A13:K13"/>
    <mergeCell ref="B57:C57"/>
    <mergeCell ref="B59:F62"/>
    <mergeCell ref="B65:F66"/>
    <mergeCell ref="F36:G36"/>
    <mergeCell ref="H1:I1"/>
    <mergeCell ref="A3:D3"/>
    <mergeCell ref="A9:D9"/>
    <mergeCell ref="G9:K9"/>
    <mergeCell ref="E21:F21"/>
    <mergeCell ref="I26:K26"/>
    <mergeCell ref="I27:K27"/>
    <mergeCell ref="B35:D35"/>
    <mergeCell ref="F35:G35"/>
    <mergeCell ref="B26:D26"/>
    <mergeCell ref="I35:K35"/>
  </mergeCells>
  <phoneticPr fontId="3" type="noConversion"/>
  <dataValidations count="2">
    <dataValidation type="list" allowBlank="1" showInputMessage="1" showErrorMessage="1" errorTitle="Invalid Entry" error="Please select a pay period from the drop-down box." sqref="H112:K112" xr:uid="{00000000-0002-0000-0000-000000000000}">
      <formula1>$L$112:$O$112</formula1>
    </dataValidation>
    <dataValidation type="list" allowBlank="1" showInputMessage="1" showErrorMessage="1" sqref="F122 H122 F124 H124 F127 H127 F131 H131 F133 H133 F135 H135 F140 H140 H142 F142 F144 H144 H147 F147 F151 H151 H156 F156 F160 H160 H165 F165 F168 H168 H170 F170 F172 H172 F175 H175 H177 F177 F179 H179" xr:uid="{00000000-0002-0000-0000-000001000000}">
      <formula1>$L$122:$M$122</formula1>
    </dataValidation>
  </dataValidations>
  <printOptions horizontalCentered="1"/>
  <pageMargins left="0.25" right="0.25" top="1" bottom="1" header="0.5" footer="0.5"/>
  <pageSetup scale="83" orientation="portrait" r:id="rId1"/>
  <headerFooter alignWithMargins="0">
    <oddFooter>&amp;L&amp;F&amp;RPage &amp;P of &amp;N</oddFooter>
  </headerFooter>
  <rowBreaks count="2" manualBreakCount="2">
    <brk id="48" max="10" man="1"/>
    <brk id="10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sizeWithCells="1">
                  <from>
                    <xdr:col>8</xdr:col>
                    <xdr:colOff>180975</xdr:colOff>
                    <xdr:row>279</xdr:row>
                    <xdr:rowOff>9525</xdr:rowOff>
                  </from>
                  <to>
                    <xdr:col>8</xdr:col>
                    <xdr:colOff>485775</xdr:colOff>
                    <xdr:row>279</xdr:row>
                    <xdr:rowOff>228600</xdr:rowOff>
                  </to>
                </anchor>
              </controlPr>
            </control>
          </mc:Choice>
        </mc:AlternateContent>
        <mc:AlternateContent xmlns:mc="http://schemas.openxmlformats.org/markup-compatibility/2006">
          <mc:Choice Requires="x14">
            <control shapeId="1027" r:id="rId5" name="Group Box 3">
              <controlPr defaultSize="0" autoFill="0" autoPict="0">
                <anchor moveWithCells="1" sizeWithCells="1">
                  <from>
                    <xdr:col>8</xdr:col>
                    <xdr:colOff>0</xdr:colOff>
                    <xdr:row>279</xdr:row>
                    <xdr:rowOff>0</xdr:rowOff>
                  </from>
                  <to>
                    <xdr:col>11</xdr:col>
                    <xdr:colOff>0</xdr:colOff>
                    <xdr:row>280</xdr:row>
                    <xdr:rowOff>0</xdr:rowOff>
                  </to>
                </anchor>
              </controlPr>
            </control>
          </mc:Choice>
        </mc:AlternateContent>
        <mc:AlternateContent xmlns:mc="http://schemas.openxmlformats.org/markup-compatibility/2006">
          <mc:Choice Requires="x14">
            <control shapeId="1028" r:id="rId6" name="Option Button 4">
              <controlPr defaultSize="0" autoFill="0" autoLine="0" autoPict="0">
                <anchor moveWithCells="1" sizeWithCells="1">
                  <from>
                    <xdr:col>9</xdr:col>
                    <xdr:colOff>180975</xdr:colOff>
                    <xdr:row>279</xdr:row>
                    <xdr:rowOff>9525</xdr:rowOff>
                  </from>
                  <to>
                    <xdr:col>9</xdr:col>
                    <xdr:colOff>485775</xdr:colOff>
                    <xdr:row>279</xdr:row>
                    <xdr:rowOff>228600</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sizeWithCells="1">
                  <from>
                    <xdr:col>10</xdr:col>
                    <xdr:colOff>180975</xdr:colOff>
                    <xdr:row>279</xdr:row>
                    <xdr:rowOff>9525</xdr:rowOff>
                  </from>
                  <to>
                    <xdr:col>10</xdr:col>
                    <xdr:colOff>485775</xdr:colOff>
                    <xdr:row>279</xdr:row>
                    <xdr:rowOff>228600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sizeWithCells="1">
                  <from>
                    <xdr:col>8</xdr:col>
                    <xdr:colOff>180975</xdr:colOff>
                    <xdr:row>280</xdr:row>
                    <xdr:rowOff>9525</xdr:rowOff>
                  </from>
                  <to>
                    <xdr:col>8</xdr:col>
                    <xdr:colOff>485775</xdr:colOff>
                    <xdr:row>280</xdr:row>
                    <xdr:rowOff>228600</xdr:rowOff>
                  </to>
                </anchor>
              </controlPr>
            </control>
          </mc:Choice>
        </mc:AlternateContent>
        <mc:AlternateContent xmlns:mc="http://schemas.openxmlformats.org/markup-compatibility/2006">
          <mc:Choice Requires="x14">
            <control shapeId="1033" r:id="rId9" name="Group Box 9">
              <controlPr defaultSize="0" autoFill="0" autoPict="0">
                <anchor moveWithCells="1" sizeWithCells="1">
                  <from>
                    <xdr:col>8</xdr:col>
                    <xdr:colOff>0</xdr:colOff>
                    <xdr:row>280</xdr:row>
                    <xdr:rowOff>0</xdr:rowOff>
                  </from>
                  <to>
                    <xdr:col>11</xdr:col>
                    <xdr:colOff>0</xdr:colOff>
                    <xdr:row>281</xdr:row>
                    <xdr:rowOff>0</xdr:rowOff>
                  </to>
                </anchor>
              </controlPr>
            </control>
          </mc:Choice>
        </mc:AlternateContent>
        <mc:AlternateContent xmlns:mc="http://schemas.openxmlformats.org/markup-compatibility/2006">
          <mc:Choice Requires="x14">
            <control shapeId="1034" r:id="rId10" name="Option Button 10">
              <controlPr defaultSize="0" autoFill="0" autoLine="0" autoPict="0">
                <anchor moveWithCells="1" sizeWithCells="1">
                  <from>
                    <xdr:col>9</xdr:col>
                    <xdr:colOff>180975</xdr:colOff>
                    <xdr:row>280</xdr:row>
                    <xdr:rowOff>9525</xdr:rowOff>
                  </from>
                  <to>
                    <xdr:col>9</xdr:col>
                    <xdr:colOff>485775</xdr:colOff>
                    <xdr:row>280</xdr:row>
                    <xdr:rowOff>228600</xdr:rowOff>
                  </to>
                </anchor>
              </controlPr>
            </control>
          </mc:Choice>
        </mc:AlternateContent>
        <mc:AlternateContent xmlns:mc="http://schemas.openxmlformats.org/markup-compatibility/2006">
          <mc:Choice Requires="x14">
            <control shapeId="1035" r:id="rId11" name="Option Button 11">
              <controlPr defaultSize="0" autoFill="0" autoLine="0" autoPict="0">
                <anchor moveWithCells="1" sizeWithCells="1">
                  <from>
                    <xdr:col>10</xdr:col>
                    <xdr:colOff>180975</xdr:colOff>
                    <xdr:row>280</xdr:row>
                    <xdr:rowOff>9525</xdr:rowOff>
                  </from>
                  <to>
                    <xdr:col>10</xdr:col>
                    <xdr:colOff>485775</xdr:colOff>
                    <xdr:row>280</xdr:row>
                    <xdr:rowOff>228600</xdr:rowOff>
                  </to>
                </anchor>
              </controlPr>
            </control>
          </mc:Choice>
        </mc:AlternateContent>
        <mc:AlternateContent xmlns:mc="http://schemas.openxmlformats.org/markup-compatibility/2006">
          <mc:Choice Requires="x14">
            <control shapeId="1037" r:id="rId12" name="Option Button 13">
              <controlPr defaultSize="0" autoFill="0" autoLine="0" autoPict="0">
                <anchor moveWithCells="1" sizeWithCells="1">
                  <from>
                    <xdr:col>8</xdr:col>
                    <xdr:colOff>180975</xdr:colOff>
                    <xdr:row>281</xdr:row>
                    <xdr:rowOff>9525</xdr:rowOff>
                  </from>
                  <to>
                    <xdr:col>8</xdr:col>
                    <xdr:colOff>485775</xdr:colOff>
                    <xdr:row>281</xdr:row>
                    <xdr:rowOff>228600</xdr:rowOff>
                  </to>
                </anchor>
              </controlPr>
            </control>
          </mc:Choice>
        </mc:AlternateContent>
        <mc:AlternateContent xmlns:mc="http://schemas.openxmlformats.org/markup-compatibility/2006">
          <mc:Choice Requires="x14">
            <control shapeId="1038" r:id="rId13" name="Group Box 14">
              <controlPr defaultSize="0" autoFill="0" autoPict="0">
                <anchor moveWithCells="1" sizeWithCells="1">
                  <from>
                    <xdr:col>8</xdr:col>
                    <xdr:colOff>0</xdr:colOff>
                    <xdr:row>281</xdr:row>
                    <xdr:rowOff>0</xdr:rowOff>
                  </from>
                  <to>
                    <xdr:col>11</xdr:col>
                    <xdr:colOff>0</xdr:colOff>
                    <xdr:row>282</xdr:row>
                    <xdr:rowOff>0</xdr:rowOff>
                  </to>
                </anchor>
              </controlPr>
            </control>
          </mc:Choice>
        </mc:AlternateContent>
        <mc:AlternateContent xmlns:mc="http://schemas.openxmlformats.org/markup-compatibility/2006">
          <mc:Choice Requires="x14">
            <control shapeId="1039" r:id="rId14" name="Option Button 15">
              <controlPr defaultSize="0" autoFill="0" autoLine="0" autoPict="0">
                <anchor moveWithCells="1" sizeWithCells="1">
                  <from>
                    <xdr:col>9</xdr:col>
                    <xdr:colOff>180975</xdr:colOff>
                    <xdr:row>281</xdr:row>
                    <xdr:rowOff>9525</xdr:rowOff>
                  </from>
                  <to>
                    <xdr:col>9</xdr:col>
                    <xdr:colOff>485775</xdr:colOff>
                    <xdr:row>281</xdr:row>
                    <xdr:rowOff>228600</xdr:rowOff>
                  </to>
                </anchor>
              </controlPr>
            </control>
          </mc:Choice>
        </mc:AlternateContent>
        <mc:AlternateContent xmlns:mc="http://schemas.openxmlformats.org/markup-compatibility/2006">
          <mc:Choice Requires="x14">
            <control shapeId="1040" r:id="rId15" name="Option Button 16">
              <controlPr defaultSize="0" autoFill="0" autoLine="0" autoPict="0">
                <anchor moveWithCells="1" sizeWithCells="1">
                  <from>
                    <xdr:col>10</xdr:col>
                    <xdr:colOff>180975</xdr:colOff>
                    <xdr:row>281</xdr:row>
                    <xdr:rowOff>9525</xdr:rowOff>
                  </from>
                  <to>
                    <xdr:col>10</xdr:col>
                    <xdr:colOff>485775</xdr:colOff>
                    <xdr:row>281</xdr:row>
                    <xdr:rowOff>228600</xdr:rowOff>
                  </to>
                </anchor>
              </controlPr>
            </control>
          </mc:Choice>
        </mc:AlternateContent>
        <mc:AlternateContent xmlns:mc="http://schemas.openxmlformats.org/markup-compatibility/2006">
          <mc:Choice Requires="x14">
            <control shapeId="1042" r:id="rId16" name="Option Button 18">
              <controlPr defaultSize="0" autoFill="0" autoLine="0" autoPict="0">
                <anchor moveWithCells="1" sizeWithCells="1">
                  <from>
                    <xdr:col>8</xdr:col>
                    <xdr:colOff>180975</xdr:colOff>
                    <xdr:row>282</xdr:row>
                    <xdr:rowOff>9525</xdr:rowOff>
                  </from>
                  <to>
                    <xdr:col>8</xdr:col>
                    <xdr:colOff>485775</xdr:colOff>
                    <xdr:row>282</xdr:row>
                    <xdr:rowOff>228600</xdr:rowOff>
                  </to>
                </anchor>
              </controlPr>
            </control>
          </mc:Choice>
        </mc:AlternateContent>
        <mc:AlternateContent xmlns:mc="http://schemas.openxmlformats.org/markup-compatibility/2006">
          <mc:Choice Requires="x14">
            <control shapeId="1043" r:id="rId17" name="Group Box 19">
              <controlPr defaultSize="0" autoFill="0" autoPict="0">
                <anchor moveWithCells="1" sizeWithCells="1">
                  <from>
                    <xdr:col>8</xdr:col>
                    <xdr:colOff>0</xdr:colOff>
                    <xdr:row>282</xdr:row>
                    <xdr:rowOff>0</xdr:rowOff>
                  </from>
                  <to>
                    <xdr:col>11</xdr:col>
                    <xdr:colOff>0</xdr:colOff>
                    <xdr:row>283</xdr:row>
                    <xdr:rowOff>0</xdr:rowOff>
                  </to>
                </anchor>
              </controlPr>
            </control>
          </mc:Choice>
        </mc:AlternateContent>
        <mc:AlternateContent xmlns:mc="http://schemas.openxmlformats.org/markup-compatibility/2006">
          <mc:Choice Requires="x14">
            <control shapeId="1044" r:id="rId18" name="Option Button 20">
              <controlPr defaultSize="0" autoFill="0" autoLine="0" autoPict="0">
                <anchor moveWithCells="1" sizeWithCells="1">
                  <from>
                    <xdr:col>9</xdr:col>
                    <xdr:colOff>180975</xdr:colOff>
                    <xdr:row>282</xdr:row>
                    <xdr:rowOff>9525</xdr:rowOff>
                  </from>
                  <to>
                    <xdr:col>9</xdr:col>
                    <xdr:colOff>485775</xdr:colOff>
                    <xdr:row>282</xdr:row>
                    <xdr:rowOff>228600</xdr:rowOff>
                  </to>
                </anchor>
              </controlPr>
            </control>
          </mc:Choice>
        </mc:AlternateContent>
        <mc:AlternateContent xmlns:mc="http://schemas.openxmlformats.org/markup-compatibility/2006">
          <mc:Choice Requires="x14">
            <control shapeId="1045" r:id="rId19" name="Option Button 21">
              <controlPr defaultSize="0" autoFill="0" autoLine="0" autoPict="0">
                <anchor moveWithCells="1" sizeWithCells="1">
                  <from>
                    <xdr:col>10</xdr:col>
                    <xdr:colOff>180975</xdr:colOff>
                    <xdr:row>282</xdr:row>
                    <xdr:rowOff>9525</xdr:rowOff>
                  </from>
                  <to>
                    <xdr:col>10</xdr:col>
                    <xdr:colOff>485775</xdr:colOff>
                    <xdr:row>282</xdr:row>
                    <xdr:rowOff>228600</xdr:rowOff>
                  </to>
                </anchor>
              </controlPr>
            </control>
          </mc:Choice>
        </mc:AlternateContent>
        <mc:AlternateContent xmlns:mc="http://schemas.openxmlformats.org/markup-compatibility/2006">
          <mc:Choice Requires="x14">
            <control shapeId="1047" r:id="rId20" name="Option Button 23">
              <controlPr defaultSize="0" autoFill="0" autoLine="0" autoPict="0">
                <anchor moveWithCells="1" sizeWithCells="1">
                  <from>
                    <xdr:col>8</xdr:col>
                    <xdr:colOff>180975</xdr:colOff>
                    <xdr:row>283</xdr:row>
                    <xdr:rowOff>9525</xdr:rowOff>
                  </from>
                  <to>
                    <xdr:col>8</xdr:col>
                    <xdr:colOff>485775</xdr:colOff>
                    <xdr:row>283</xdr:row>
                    <xdr:rowOff>228600</xdr:rowOff>
                  </to>
                </anchor>
              </controlPr>
            </control>
          </mc:Choice>
        </mc:AlternateContent>
        <mc:AlternateContent xmlns:mc="http://schemas.openxmlformats.org/markup-compatibility/2006">
          <mc:Choice Requires="x14">
            <control shapeId="1048" r:id="rId21" name="Group Box 24">
              <controlPr defaultSize="0" autoFill="0" autoPict="0">
                <anchor moveWithCells="1" sizeWithCells="1">
                  <from>
                    <xdr:col>8</xdr:col>
                    <xdr:colOff>0</xdr:colOff>
                    <xdr:row>283</xdr:row>
                    <xdr:rowOff>0</xdr:rowOff>
                  </from>
                  <to>
                    <xdr:col>11</xdr:col>
                    <xdr:colOff>0</xdr:colOff>
                    <xdr:row>284</xdr:row>
                    <xdr:rowOff>0</xdr:rowOff>
                  </to>
                </anchor>
              </controlPr>
            </control>
          </mc:Choice>
        </mc:AlternateContent>
        <mc:AlternateContent xmlns:mc="http://schemas.openxmlformats.org/markup-compatibility/2006">
          <mc:Choice Requires="x14">
            <control shapeId="1049" r:id="rId22" name="Option Button 25">
              <controlPr defaultSize="0" autoFill="0" autoLine="0" autoPict="0">
                <anchor moveWithCells="1" sizeWithCells="1">
                  <from>
                    <xdr:col>9</xdr:col>
                    <xdr:colOff>180975</xdr:colOff>
                    <xdr:row>283</xdr:row>
                    <xdr:rowOff>9525</xdr:rowOff>
                  </from>
                  <to>
                    <xdr:col>9</xdr:col>
                    <xdr:colOff>485775</xdr:colOff>
                    <xdr:row>283</xdr:row>
                    <xdr:rowOff>228600</xdr:rowOff>
                  </to>
                </anchor>
              </controlPr>
            </control>
          </mc:Choice>
        </mc:AlternateContent>
        <mc:AlternateContent xmlns:mc="http://schemas.openxmlformats.org/markup-compatibility/2006">
          <mc:Choice Requires="x14">
            <control shapeId="1050" r:id="rId23" name="Option Button 26">
              <controlPr defaultSize="0" autoFill="0" autoLine="0" autoPict="0">
                <anchor moveWithCells="1" sizeWithCells="1">
                  <from>
                    <xdr:col>10</xdr:col>
                    <xdr:colOff>180975</xdr:colOff>
                    <xdr:row>283</xdr:row>
                    <xdr:rowOff>9525</xdr:rowOff>
                  </from>
                  <to>
                    <xdr:col>10</xdr:col>
                    <xdr:colOff>485775</xdr:colOff>
                    <xdr:row>283</xdr:row>
                    <xdr:rowOff>228600</xdr:rowOff>
                  </to>
                </anchor>
              </controlPr>
            </control>
          </mc:Choice>
        </mc:AlternateContent>
        <mc:AlternateContent xmlns:mc="http://schemas.openxmlformats.org/markup-compatibility/2006">
          <mc:Choice Requires="x14">
            <control shapeId="1052" r:id="rId24" name="Option Button 28">
              <controlPr defaultSize="0" autoFill="0" autoLine="0" autoPict="0">
                <anchor moveWithCells="1" sizeWithCells="1">
                  <from>
                    <xdr:col>8</xdr:col>
                    <xdr:colOff>180975</xdr:colOff>
                    <xdr:row>284</xdr:row>
                    <xdr:rowOff>9525</xdr:rowOff>
                  </from>
                  <to>
                    <xdr:col>8</xdr:col>
                    <xdr:colOff>485775</xdr:colOff>
                    <xdr:row>284</xdr:row>
                    <xdr:rowOff>228600</xdr:rowOff>
                  </to>
                </anchor>
              </controlPr>
            </control>
          </mc:Choice>
        </mc:AlternateContent>
        <mc:AlternateContent xmlns:mc="http://schemas.openxmlformats.org/markup-compatibility/2006">
          <mc:Choice Requires="x14">
            <control shapeId="1053" r:id="rId25" name="Group Box 29">
              <controlPr defaultSize="0" autoFill="0" autoPict="0">
                <anchor moveWithCells="1" sizeWithCells="1">
                  <from>
                    <xdr:col>8</xdr:col>
                    <xdr:colOff>0</xdr:colOff>
                    <xdr:row>284</xdr:row>
                    <xdr:rowOff>0</xdr:rowOff>
                  </from>
                  <to>
                    <xdr:col>11</xdr:col>
                    <xdr:colOff>0</xdr:colOff>
                    <xdr:row>285</xdr:row>
                    <xdr:rowOff>0</xdr:rowOff>
                  </to>
                </anchor>
              </controlPr>
            </control>
          </mc:Choice>
        </mc:AlternateContent>
        <mc:AlternateContent xmlns:mc="http://schemas.openxmlformats.org/markup-compatibility/2006">
          <mc:Choice Requires="x14">
            <control shapeId="1054" r:id="rId26" name="Option Button 30">
              <controlPr defaultSize="0" autoFill="0" autoLine="0" autoPict="0">
                <anchor moveWithCells="1" sizeWithCells="1">
                  <from>
                    <xdr:col>9</xdr:col>
                    <xdr:colOff>180975</xdr:colOff>
                    <xdr:row>284</xdr:row>
                    <xdr:rowOff>9525</xdr:rowOff>
                  </from>
                  <to>
                    <xdr:col>9</xdr:col>
                    <xdr:colOff>485775</xdr:colOff>
                    <xdr:row>284</xdr:row>
                    <xdr:rowOff>228600</xdr:rowOff>
                  </to>
                </anchor>
              </controlPr>
            </control>
          </mc:Choice>
        </mc:AlternateContent>
        <mc:AlternateContent xmlns:mc="http://schemas.openxmlformats.org/markup-compatibility/2006">
          <mc:Choice Requires="x14">
            <control shapeId="1055" r:id="rId27" name="Option Button 31">
              <controlPr defaultSize="0" autoFill="0" autoLine="0" autoPict="0">
                <anchor moveWithCells="1" sizeWithCells="1">
                  <from>
                    <xdr:col>10</xdr:col>
                    <xdr:colOff>180975</xdr:colOff>
                    <xdr:row>284</xdr:row>
                    <xdr:rowOff>9525</xdr:rowOff>
                  </from>
                  <to>
                    <xdr:col>10</xdr:col>
                    <xdr:colOff>485775</xdr:colOff>
                    <xdr:row>284</xdr:row>
                    <xdr:rowOff>228600</xdr:rowOff>
                  </to>
                </anchor>
              </controlPr>
            </control>
          </mc:Choice>
        </mc:AlternateContent>
        <mc:AlternateContent xmlns:mc="http://schemas.openxmlformats.org/markup-compatibility/2006">
          <mc:Choice Requires="x14">
            <control shapeId="1057" r:id="rId28" name="Option Button 33">
              <controlPr defaultSize="0" autoFill="0" autoLine="0" autoPict="0">
                <anchor moveWithCells="1" sizeWithCells="1">
                  <from>
                    <xdr:col>8</xdr:col>
                    <xdr:colOff>180975</xdr:colOff>
                    <xdr:row>285</xdr:row>
                    <xdr:rowOff>9525</xdr:rowOff>
                  </from>
                  <to>
                    <xdr:col>8</xdr:col>
                    <xdr:colOff>485775</xdr:colOff>
                    <xdr:row>285</xdr:row>
                    <xdr:rowOff>228600</xdr:rowOff>
                  </to>
                </anchor>
              </controlPr>
            </control>
          </mc:Choice>
        </mc:AlternateContent>
        <mc:AlternateContent xmlns:mc="http://schemas.openxmlformats.org/markup-compatibility/2006">
          <mc:Choice Requires="x14">
            <control shapeId="1058" r:id="rId29" name="Group Box 34">
              <controlPr defaultSize="0" autoFill="0" autoPict="0">
                <anchor moveWithCells="1" sizeWithCells="1">
                  <from>
                    <xdr:col>8</xdr:col>
                    <xdr:colOff>0</xdr:colOff>
                    <xdr:row>285</xdr:row>
                    <xdr:rowOff>0</xdr:rowOff>
                  </from>
                  <to>
                    <xdr:col>11</xdr:col>
                    <xdr:colOff>0</xdr:colOff>
                    <xdr:row>286</xdr:row>
                    <xdr:rowOff>0</xdr:rowOff>
                  </to>
                </anchor>
              </controlPr>
            </control>
          </mc:Choice>
        </mc:AlternateContent>
        <mc:AlternateContent xmlns:mc="http://schemas.openxmlformats.org/markup-compatibility/2006">
          <mc:Choice Requires="x14">
            <control shapeId="1059" r:id="rId30" name="Option Button 35">
              <controlPr defaultSize="0" autoFill="0" autoLine="0" autoPict="0">
                <anchor moveWithCells="1" sizeWithCells="1">
                  <from>
                    <xdr:col>9</xdr:col>
                    <xdr:colOff>180975</xdr:colOff>
                    <xdr:row>285</xdr:row>
                    <xdr:rowOff>9525</xdr:rowOff>
                  </from>
                  <to>
                    <xdr:col>9</xdr:col>
                    <xdr:colOff>485775</xdr:colOff>
                    <xdr:row>285</xdr:row>
                    <xdr:rowOff>228600</xdr:rowOff>
                  </to>
                </anchor>
              </controlPr>
            </control>
          </mc:Choice>
        </mc:AlternateContent>
        <mc:AlternateContent xmlns:mc="http://schemas.openxmlformats.org/markup-compatibility/2006">
          <mc:Choice Requires="x14">
            <control shapeId="1060" r:id="rId31" name="Option Button 36">
              <controlPr defaultSize="0" autoFill="0" autoLine="0" autoPict="0">
                <anchor moveWithCells="1" sizeWithCells="1">
                  <from>
                    <xdr:col>10</xdr:col>
                    <xdr:colOff>180975</xdr:colOff>
                    <xdr:row>285</xdr:row>
                    <xdr:rowOff>9525</xdr:rowOff>
                  </from>
                  <to>
                    <xdr:col>10</xdr:col>
                    <xdr:colOff>485775</xdr:colOff>
                    <xdr:row>285</xdr:row>
                    <xdr:rowOff>228600</xdr:rowOff>
                  </to>
                </anchor>
              </controlPr>
            </control>
          </mc:Choice>
        </mc:AlternateContent>
        <mc:AlternateContent xmlns:mc="http://schemas.openxmlformats.org/markup-compatibility/2006">
          <mc:Choice Requires="x14">
            <control shapeId="1062" r:id="rId32" name="Option Button 38">
              <controlPr defaultSize="0" autoFill="0" autoLine="0" autoPict="0">
                <anchor moveWithCells="1" sizeWithCells="1">
                  <from>
                    <xdr:col>8</xdr:col>
                    <xdr:colOff>180975</xdr:colOff>
                    <xdr:row>286</xdr:row>
                    <xdr:rowOff>9525</xdr:rowOff>
                  </from>
                  <to>
                    <xdr:col>8</xdr:col>
                    <xdr:colOff>485775</xdr:colOff>
                    <xdr:row>286</xdr:row>
                    <xdr:rowOff>228600</xdr:rowOff>
                  </to>
                </anchor>
              </controlPr>
            </control>
          </mc:Choice>
        </mc:AlternateContent>
        <mc:AlternateContent xmlns:mc="http://schemas.openxmlformats.org/markup-compatibility/2006">
          <mc:Choice Requires="x14">
            <control shapeId="1063" r:id="rId33" name="Group Box 39">
              <controlPr defaultSize="0" autoFill="0" autoPict="0">
                <anchor moveWithCells="1" sizeWithCells="1">
                  <from>
                    <xdr:col>8</xdr:col>
                    <xdr:colOff>0</xdr:colOff>
                    <xdr:row>286</xdr:row>
                    <xdr:rowOff>0</xdr:rowOff>
                  </from>
                  <to>
                    <xdr:col>11</xdr:col>
                    <xdr:colOff>0</xdr:colOff>
                    <xdr:row>287</xdr:row>
                    <xdr:rowOff>0</xdr:rowOff>
                  </to>
                </anchor>
              </controlPr>
            </control>
          </mc:Choice>
        </mc:AlternateContent>
        <mc:AlternateContent xmlns:mc="http://schemas.openxmlformats.org/markup-compatibility/2006">
          <mc:Choice Requires="x14">
            <control shapeId="1064" r:id="rId34" name="Option Button 40">
              <controlPr defaultSize="0" autoFill="0" autoLine="0" autoPict="0">
                <anchor moveWithCells="1" sizeWithCells="1">
                  <from>
                    <xdr:col>9</xdr:col>
                    <xdr:colOff>180975</xdr:colOff>
                    <xdr:row>286</xdr:row>
                    <xdr:rowOff>9525</xdr:rowOff>
                  </from>
                  <to>
                    <xdr:col>9</xdr:col>
                    <xdr:colOff>485775</xdr:colOff>
                    <xdr:row>286</xdr:row>
                    <xdr:rowOff>228600</xdr:rowOff>
                  </to>
                </anchor>
              </controlPr>
            </control>
          </mc:Choice>
        </mc:AlternateContent>
        <mc:AlternateContent xmlns:mc="http://schemas.openxmlformats.org/markup-compatibility/2006">
          <mc:Choice Requires="x14">
            <control shapeId="1065" r:id="rId35" name="Option Button 41">
              <controlPr defaultSize="0" autoFill="0" autoLine="0" autoPict="0">
                <anchor moveWithCells="1" sizeWithCells="1">
                  <from>
                    <xdr:col>10</xdr:col>
                    <xdr:colOff>180975</xdr:colOff>
                    <xdr:row>286</xdr:row>
                    <xdr:rowOff>9525</xdr:rowOff>
                  </from>
                  <to>
                    <xdr:col>10</xdr:col>
                    <xdr:colOff>485775</xdr:colOff>
                    <xdr:row>286</xdr:row>
                    <xdr:rowOff>228600</xdr:rowOff>
                  </to>
                </anchor>
              </controlPr>
            </control>
          </mc:Choice>
        </mc:AlternateContent>
        <mc:AlternateContent xmlns:mc="http://schemas.openxmlformats.org/markup-compatibility/2006">
          <mc:Choice Requires="x14">
            <control shapeId="1067" r:id="rId36" name="Option Button 43">
              <controlPr defaultSize="0" autoFill="0" autoLine="0" autoPict="0">
                <anchor moveWithCells="1" sizeWithCells="1">
                  <from>
                    <xdr:col>8</xdr:col>
                    <xdr:colOff>180975</xdr:colOff>
                    <xdr:row>287</xdr:row>
                    <xdr:rowOff>9525</xdr:rowOff>
                  </from>
                  <to>
                    <xdr:col>8</xdr:col>
                    <xdr:colOff>485775</xdr:colOff>
                    <xdr:row>287</xdr:row>
                    <xdr:rowOff>228600</xdr:rowOff>
                  </to>
                </anchor>
              </controlPr>
            </control>
          </mc:Choice>
        </mc:AlternateContent>
        <mc:AlternateContent xmlns:mc="http://schemas.openxmlformats.org/markup-compatibility/2006">
          <mc:Choice Requires="x14">
            <control shapeId="1068" r:id="rId37" name="Group Box 44">
              <controlPr defaultSize="0" autoFill="0" autoPict="0">
                <anchor moveWithCells="1" sizeWithCells="1">
                  <from>
                    <xdr:col>8</xdr:col>
                    <xdr:colOff>0</xdr:colOff>
                    <xdr:row>287</xdr:row>
                    <xdr:rowOff>0</xdr:rowOff>
                  </from>
                  <to>
                    <xdr:col>11</xdr:col>
                    <xdr:colOff>0</xdr:colOff>
                    <xdr:row>288</xdr:row>
                    <xdr:rowOff>0</xdr:rowOff>
                  </to>
                </anchor>
              </controlPr>
            </control>
          </mc:Choice>
        </mc:AlternateContent>
        <mc:AlternateContent xmlns:mc="http://schemas.openxmlformats.org/markup-compatibility/2006">
          <mc:Choice Requires="x14">
            <control shapeId="1069" r:id="rId38" name="Option Button 45">
              <controlPr defaultSize="0" autoFill="0" autoLine="0" autoPict="0">
                <anchor moveWithCells="1" sizeWithCells="1">
                  <from>
                    <xdr:col>9</xdr:col>
                    <xdr:colOff>180975</xdr:colOff>
                    <xdr:row>287</xdr:row>
                    <xdr:rowOff>9525</xdr:rowOff>
                  </from>
                  <to>
                    <xdr:col>9</xdr:col>
                    <xdr:colOff>485775</xdr:colOff>
                    <xdr:row>287</xdr:row>
                    <xdr:rowOff>228600</xdr:rowOff>
                  </to>
                </anchor>
              </controlPr>
            </control>
          </mc:Choice>
        </mc:AlternateContent>
        <mc:AlternateContent xmlns:mc="http://schemas.openxmlformats.org/markup-compatibility/2006">
          <mc:Choice Requires="x14">
            <control shapeId="1070" r:id="rId39" name="Option Button 46">
              <controlPr defaultSize="0" autoFill="0" autoLine="0" autoPict="0">
                <anchor moveWithCells="1" sizeWithCells="1">
                  <from>
                    <xdr:col>10</xdr:col>
                    <xdr:colOff>180975</xdr:colOff>
                    <xdr:row>287</xdr:row>
                    <xdr:rowOff>9525</xdr:rowOff>
                  </from>
                  <to>
                    <xdr:col>10</xdr:col>
                    <xdr:colOff>485775</xdr:colOff>
                    <xdr:row>287</xdr:row>
                    <xdr:rowOff>228600</xdr:rowOff>
                  </to>
                </anchor>
              </controlPr>
            </control>
          </mc:Choice>
        </mc:AlternateContent>
        <mc:AlternateContent xmlns:mc="http://schemas.openxmlformats.org/markup-compatibility/2006">
          <mc:Choice Requires="x14">
            <control shapeId="1072" r:id="rId40" name="Option Button 48">
              <controlPr defaultSize="0" autoFill="0" autoLine="0" autoPict="0">
                <anchor moveWithCells="1" sizeWithCells="1">
                  <from>
                    <xdr:col>8</xdr:col>
                    <xdr:colOff>180975</xdr:colOff>
                    <xdr:row>288</xdr:row>
                    <xdr:rowOff>9525</xdr:rowOff>
                  </from>
                  <to>
                    <xdr:col>8</xdr:col>
                    <xdr:colOff>485775</xdr:colOff>
                    <xdr:row>288</xdr:row>
                    <xdr:rowOff>228600</xdr:rowOff>
                  </to>
                </anchor>
              </controlPr>
            </control>
          </mc:Choice>
        </mc:AlternateContent>
        <mc:AlternateContent xmlns:mc="http://schemas.openxmlformats.org/markup-compatibility/2006">
          <mc:Choice Requires="x14">
            <control shapeId="1073" r:id="rId41" name="Group Box 49">
              <controlPr defaultSize="0" autoFill="0" autoPict="0">
                <anchor moveWithCells="1" sizeWithCells="1">
                  <from>
                    <xdr:col>8</xdr:col>
                    <xdr:colOff>0</xdr:colOff>
                    <xdr:row>288</xdr:row>
                    <xdr:rowOff>0</xdr:rowOff>
                  </from>
                  <to>
                    <xdr:col>11</xdr:col>
                    <xdr:colOff>0</xdr:colOff>
                    <xdr:row>289</xdr:row>
                    <xdr:rowOff>0</xdr:rowOff>
                  </to>
                </anchor>
              </controlPr>
            </control>
          </mc:Choice>
        </mc:AlternateContent>
        <mc:AlternateContent xmlns:mc="http://schemas.openxmlformats.org/markup-compatibility/2006">
          <mc:Choice Requires="x14">
            <control shapeId="1074" r:id="rId42" name="Option Button 50">
              <controlPr defaultSize="0" autoFill="0" autoLine="0" autoPict="0">
                <anchor moveWithCells="1" sizeWithCells="1">
                  <from>
                    <xdr:col>9</xdr:col>
                    <xdr:colOff>180975</xdr:colOff>
                    <xdr:row>288</xdr:row>
                    <xdr:rowOff>9525</xdr:rowOff>
                  </from>
                  <to>
                    <xdr:col>9</xdr:col>
                    <xdr:colOff>485775</xdr:colOff>
                    <xdr:row>288</xdr:row>
                    <xdr:rowOff>228600</xdr:rowOff>
                  </to>
                </anchor>
              </controlPr>
            </control>
          </mc:Choice>
        </mc:AlternateContent>
        <mc:AlternateContent xmlns:mc="http://schemas.openxmlformats.org/markup-compatibility/2006">
          <mc:Choice Requires="x14">
            <control shapeId="1075" r:id="rId43" name="Option Button 51">
              <controlPr defaultSize="0" autoFill="0" autoLine="0" autoPict="0">
                <anchor moveWithCells="1" sizeWithCells="1">
                  <from>
                    <xdr:col>10</xdr:col>
                    <xdr:colOff>180975</xdr:colOff>
                    <xdr:row>288</xdr:row>
                    <xdr:rowOff>9525</xdr:rowOff>
                  </from>
                  <to>
                    <xdr:col>10</xdr:col>
                    <xdr:colOff>485775</xdr:colOff>
                    <xdr:row>288</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WOODROW W WARE III</dc:creator>
  <cp:lastModifiedBy>WOODROW W WARE III</cp:lastModifiedBy>
  <cp:lastPrinted>2016-01-18T18:18:58Z</cp:lastPrinted>
  <dcterms:created xsi:type="dcterms:W3CDTF">2007-03-16T15:11:08Z</dcterms:created>
  <dcterms:modified xsi:type="dcterms:W3CDTF">2018-06-27T21:15:32Z</dcterms:modified>
</cp:coreProperties>
</file>