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ellano\Downloads\"/>
    </mc:Choice>
  </mc:AlternateContent>
  <bookViews>
    <workbookView xWindow="0" yWindow="0" windowWidth="17355" windowHeight="80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8" i="1" l="1"/>
  <c r="D8" i="1"/>
  <c r="D35" i="1" s="1"/>
</calcChain>
</file>

<file path=xl/sharedStrings.xml><?xml version="1.0" encoding="utf-8"?>
<sst xmlns="http://schemas.openxmlformats.org/spreadsheetml/2006/main" count="65" uniqueCount="64">
  <si>
    <t>Prop Tax</t>
  </si>
  <si>
    <t>Prop Tax- Curr Sec</t>
  </si>
  <si>
    <t>Prop Tax-Curr Unsec</t>
  </si>
  <si>
    <t>Prop Tax-Curr Supp Unsec</t>
  </si>
  <si>
    <t>Prop Tax-Py Secured</t>
  </si>
  <si>
    <t>Prop Tay Py Supp Sec</t>
  </si>
  <si>
    <t>Prop Tax Py Unsec</t>
  </si>
  <si>
    <t>Sales Tax</t>
  </si>
  <si>
    <t>Co In-Lieu Taxes</t>
  </si>
  <si>
    <t>Interest</t>
  </si>
  <si>
    <t>Interest (Endowment)</t>
  </si>
  <si>
    <t>Interest (Cap Imp.)</t>
  </si>
  <si>
    <t>Homeowners Prop Tax</t>
  </si>
  <si>
    <t>Fish and Game in Lieu</t>
  </si>
  <si>
    <t>St Mandated Reimbursement</t>
  </si>
  <si>
    <t>Wildlife -Fed In Lieu</t>
  </si>
  <si>
    <t>Grave Services (Open/ Close)</t>
  </si>
  <si>
    <t>Grave Services (Non-Resident)</t>
  </si>
  <si>
    <t>Grave Service (Set-Up)</t>
  </si>
  <si>
    <t>Vault Hand Fee</t>
  </si>
  <si>
    <t>Marker Fees</t>
  </si>
  <si>
    <t>Sell of Lots and Graves</t>
  </si>
  <si>
    <t>Sell of Vaults and Liners</t>
  </si>
  <si>
    <t>Cancelled Warrants</t>
  </si>
  <si>
    <t>Compensation Ins. Dividend</t>
  </si>
  <si>
    <t>PY Insurance Dividend</t>
  </si>
  <si>
    <t>Misc- Other Revenue</t>
  </si>
  <si>
    <t>Misc- Other Refunds</t>
  </si>
  <si>
    <t>Transfers In</t>
  </si>
  <si>
    <t>Total</t>
  </si>
  <si>
    <t>Account</t>
  </si>
  <si>
    <t>Title</t>
  </si>
  <si>
    <t>Salaries &amp; Wages</t>
  </si>
  <si>
    <t>Extra Help</t>
  </si>
  <si>
    <t>Overtime</t>
  </si>
  <si>
    <t>OASDI</t>
  </si>
  <si>
    <t>Unemployment Insurance</t>
  </si>
  <si>
    <t>Group Insurance (Health)</t>
  </si>
  <si>
    <t>Group Insurance (Life)</t>
  </si>
  <si>
    <t>Worker's Compsensation</t>
  </si>
  <si>
    <t>Clothing &amp; Personal Supp</t>
  </si>
  <si>
    <t>Communications</t>
  </si>
  <si>
    <t>Household Expense</t>
  </si>
  <si>
    <t>Insurance</t>
  </si>
  <si>
    <t>Maintenance (Equipment)</t>
  </si>
  <si>
    <t>Maintenance (Stru, Imp, Gr)</t>
  </si>
  <si>
    <t>Memberships</t>
  </si>
  <si>
    <t>Office Expence</t>
  </si>
  <si>
    <t>Postage</t>
  </si>
  <si>
    <t>Prof/Specialized Service</t>
  </si>
  <si>
    <t>Small Tools &amp; Instruments</t>
  </si>
  <si>
    <t>Special Dept Expenses</t>
  </si>
  <si>
    <t>Software</t>
  </si>
  <si>
    <t>Transportation &amp; Travel</t>
  </si>
  <si>
    <t>Education &amp; Training</t>
  </si>
  <si>
    <t>Fuel</t>
  </si>
  <si>
    <t>Utilities</t>
  </si>
  <si>
    <t>Sales Tax &amp; Use</t>
  </si>
  <si>
    <t>Refunds &amp; Rebates</t>
  </si>
  <si>
    <t>Computer Equip</t>
  </si>
  <si>
    <t>COLUSA CEMETERY DISTRICT</t>
  </si>
  <si>
    <t>REV</t>
  </si>
  <si>
    <t>EXP</t>
  </si>
  <si>
    <t>2017-2018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</si>
</sst>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164" fontId="2" fillId="0" borderId="0" xfId="0" applyNumberFormat="1" applyFont="1"/>
    <xf numFmtId="0" fontId="1" fillId="0" borderId="2" xfId="0" applyFont="1" applyBorder="1"/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D41" sqref="D41"/>
    </sheetView>
  </sheetViews>
  <sheetFormatPr defaultRowHeight="15" x14ac:dyDescent="0.25"/>
  <cols>
    <col min="2" max="2" width="10.42578125" bestFit="1" customWidth="1"/>
    <col min="3" max="3" width="35.42578125" bestFit="1" customWidth="1"/>
    <col min="4" max="4" width="15.7109375" bestFit="1" customWidth="1"/>
  </cols>
  <sheetData>
    <row r="1" spans="1:8" x14ac:dyDescent="0.25">
      <c r="A1" s="8" t="s">
        <v>60</v>
      </c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 t="s">
        <v>63</v>
      </c>
      <c r="B3" s="8"/>
      <c r="C3" s="8"/>
      <c r="D3" s="8"/>
      <c r="E3" s="8"/>
      <c r="F3" s="8"/>
      <c r="G3" s="8"/>
      <c r="H3" s="8"/>
    </row>
    <row r="4" spans="1:8" x14ac:dyDescent="0.25">
      <c r="A4" t="s">
        <v>61</v>
      </c>
    </row>
    <row r="5" spans="1:8" ht="18.75" x14ac:dyDescent="0.3">
      <c r="B5" s="1">
        <v>410100</v>
      </c>
      <c r="C5" s="1" t="s">
        <v>0</v>
      </c>
      <c r="D5" s="2">
        <v>116950</v>
      </c>
    </row>
    <row r="6" spans="1:8" ht="18.75" x14ac:dyDescent="0.3">
      <c r="B6" s="1">
        <v>410150</v>
      </c>
      <c r="C6" s="1" t="s">
        <v>1</v>
      </c>
      <c r="D6" s="2">
        <v>1000</v>
      </c>
    </row>
    <row r="7" spans="1:8" ht="18.75" x14ac:dyDescent="0.3">
      <c r="B7" s="1">
        <v>410200</v>
      </c>
      <c r="C7" s="1" t="s">
        <v>2</v>
      </c>
      <c r="D7" s="2">
        <v>10500</v>
      </c>
    </row>
    <row r="8" spans="1:8" ht="18.75" x14ac:dyDescent="0.3">
      <c r="B8" s="1">
        <v>410250</v>
      </c>
      <c r="C8" s="1" t="s">
        <v>3</v>
      </c>
      <c r="D8" s="2">
        <f>-25-50</f>
        <v>-75</v>
      </c>
    </row>
    <row r="9" spans="1:8" ht="18.75" x14ac:dyDescent="0.3">
      <c r="B9" s="1">
        <v>410300</v>
      </c>
      <c r="C9" s="1" t="s">
        <v>4</v>
      </c>
      <c r="D9" s="2">
        <v>200</v>
      </c>
    </row>
    <row r="10" spans="1:8" ht="18.75" x14ac:dyDescent="0.3">
      <c r="B10" s="1">
        <v>410320</v>
      </c>
      <c r="C10" s="1" t="s">
        <v>5</v>
      </c>
      <c r="D10" s="2"/>
    </row>
    <row r="11" spans="1:8" ht="18.75" x14ac:dyDescent="0.3">
      <c r="B11" s="1">
        <v>410400</v>
      </c>
      <c r="C11" s="1" t="s">
        <v>6</v>
      </c>
      <c r="D11" s="2"/>
    </row>
    <row r="12" spans="1:8" ht="18.75" x14ac:dyDescent="0.3">
      <c r="B12" s="1">
        <v>410450</v>
      </c>
      <c r="C12" s="1" t="s">
        <v>6</v>
      </c>
      <c r="D12" s="2"/>
    </row>
    <row r="13" spans="1:8" ht="18.75" x14ac:dyDescent="0.3">
      <c r="B13" s="1">
        <v>410650</v>
      </c>
      <c r="C13" s="1" t="s">
        <v>7</v>
      </c>
      <c r="D13" s="2"/>
    </row>
    <row r="14" spans="1:8" ht="18.75" x14ac:dyDescent="0.3">
      <c r="B14" s="1">
        <v>410920</v>
      </c>
      <c r="C14" s="1" t="s">
        <v>8</v>
      </c>
      <c r="D14" s="2">
        <v>45</v>
      </c>
    </row>
    <row r="15" spans="1:8" ht="18.75" x14ac:dyDescent="0.3">
      <c r="B15" s="1">
        <v>441900</v>
      </c>
      <c r="C15" s="1" t="s">
        <v>9</v>
      </c>
      <c r="D15" s="2">
        <v>3000</v>
      </c>
    </row>
    <row r="16" spans="1:8" ht="18.75" x14ac:dyDescent="0.3">
      <c r="B16" s="1">
        <v>441903</v>
      </c>
      <c r="C16" s="1" t="s">
        <v>10</v>
      </c>
      <c r="D16" s="2">
        <v>1500</v>
      </c>
    </row>
    <row r="17" spans="2:4" ht="18.75" x14ac:dyDescent="0.3">
      <c r="B17" s="1">
        <v>441905</v>
      </c>
      <c r="C17" s="1" t="s">
        <v>11</v>
      </c>
      <c r="D17" s="2">
        <v>2000</v>
      </c>
    </row>
    <row r="18" spans="2:4" ht="18.75" x14ac:dyDescent="0.3">
      <c r="B18" s="1">
        <v>454510</v>
      </c>
      <c r="C18" s="1" t="s">
        <v>12</v>
      </c>
      <c r="D18" s="2">
        <v>1200</v>
      </c>
    </row>
    <row r="19" spans="2:4" ht="18.75" x14ac:dyDescent="0.3">
      <c r="B19" s="1">
        <v>452700</v>
      </c>
      <c r="C19" s="1" t="s">
        <v>13</v>
      </c>
      <c r="D19" s="2"/>
    </row>
    <row r="20" spans="2:4" ht="18.75" x14ac:dyDescent="0.3">
      <c r="B20" s="1">
        <v>454680</v>
      </c>
      <c r="C20" s="1" t="s">
        <v>14</v>
      </c>
      <c r="D20" s="2"/>
    </row>
    <row r="21" spans="2:4" ht="18.75" x14ac:dyDescent="0.3">
      <c r="B21" s="1">
        <v>455800</v>
      </c>
      <c r="C21" s="1" t="s">
        <v>15</v>
      </c>
      <c r="D21" s="2">
        <v>300</v>
      </c>
    </row>
    <row r="22" spans="2:4" ht="18.75" x14ac:dyDescent="0.3">
      <c r="B22" s="1">
        <v>468030</v>
      </c>
      <c r="C22" s="1" t="s">
        <v>16</v>
      </c>
      <c r="D22" s="2">
        <v>16500</v>
      </c>
    </row>
    <row r="23" spans="2:4" ht="18.75" x14ac:dyDescent="0.3">
      <c r="B23" s="1">
        <v>468031</v>
      </c>
      <c r="C23" s="1" t="s">
        <v>17</v>
      </c>
      <c r="D23" s="2">
        <v>3000</v>
      </c>
    </row>
    <row r="24" spans="2:4" ht="18.75" x14ac:dyDescent="0.3">
      <c r="B24" s="1">
        <v>468032</v>
      </c>
      <c r="C24" s="1" t="s">
        <v>18</v>
      </c>
      <c r="D24" s="2">
        <v>2000</v>
      </c>
    </row>
    <row r="25" spans="2:4" ht="18.75" x14ac:dyDescent="0.3">
      <c r="B25" s="1">
        <v>468033</v>
      </c>
      <c r="C25" s="1" t="s">
        <v>19</v>
      </c>
      <c r="D25" s="2"/>
    </row>
    <row r="26" spans="2:4" ht="18.75" x14ac:dyDescent="0.3">
      <c r="B26" s="1">
        <v>468034</v>
      </c>
      <c r="C26" s="1" t="s">
        <v>20</v>
      </c>
      <c r="D26" s="2">
        <v>3000</v>
      </c>
    </row>
    <row r="27" spans="2:4" ht="18.75" x14ac:dyDescent="0.3">
      <c r="B27" s="1">
        <v>479260</v>
      </c>
      <c r="C27" s="1" t="s">
        <v>21</v>
      </c>
      <c r="D27" s="2">
        <v>9000</v>
      </c>
    </row>
    <row r="28" spans="2:4" ht="18.75" x14ac:dyDescent="0.3">
      <c r="B28" s="1">
        <v>479261</v>
      </c>
      <c r="C28" s="1" t="s">
        <v>22</v>
      </c>
      <c r="D28" s="2">
        <v>5000</v>
      </c>
    </row>
    <row r="29" spans="2:4" ht="18.75" x14ac:dyDescent="0.3">
      <c r="B29" s="1">
        <v>479300</v>
      </c>
      <c r="C29" s="1" t="s">
        <v>23</v>
      </c>
      <c r="D29" s="2"/>
    </row>
    <row r="30" spans="2:4" ht="18.75" x14ac:dyDescent="0.3">
      <c r="B30" s="1">
        <v>479320</v>
      </c>
      <c r="C30" s="1" t="s">
        <v>24</v>
      </c>
      <c r="D30" s="2"/>
    </row>
    <row r="31" spans="2:4" ht="18.75" x14ac:dyDescent="0.3">
      <c r="B31" s="1">
        <v>479321</v>
      </c>
      <c r="C31" s="1" t="s">
        <v>25</v>
      </c>
      <c r="D31" s="2"/>
    </row>
    <row r="32" spans="2:4" ht="18.75" x14ac:dyDescent="0.3">
      <c r="B32" s="1">
        <v>479360</v>
      </c>
      <c r="C32" s="1" t="s">
        <v>26</v>
      </c>
      <c r="D32" s="2">
        <v>4500</v>
      </c>
    </row>
    <row r="33" spans="1:4" ht="18.75" x14ac:dyDescent="0.3">
      <c r="B33" s="1">
        <v>479470</v>
      </c>
      <c r="C33" s="1" t="s">
        <v>27</v>
      </c>
      <c r="D33" s="2"/>
    </row>
    <row r="34" spans="1:4" ht="18.75" x14ac:dyDescent="0.3">
      <c r="B34" s="1">
        <v>479910</v>
      </c>
      <c r="C34" s="1" t="s">
        <v>28</v>
      </c>
      <c r="D34" s="2"/>
    </row>
    <row r="35" spans="1:4" ht="18.75" x14ac:dyDescent="0.3">
      <c r="B35" s="3"/>
      <c r="C35" s="4" t="s">
        <v>29</v>
      </c>
      <c r="D35" s="5">
        <f>SUM(D5:D34)</f>
        <v>179620</v>
      </c>
    </row>
    <row r="36" spans="1:4" ht="18.75" x14ac:dyDescent="0.3">
      <c r="B36" s="3"/>
      <c r="C36" s="4"/>
      <c r="D36" s="5"/>
    </row>
    <row r="37" spans="1:4" ht="18.75" x14ac:dyDescent="0.3">
      <c r="B37" s="3"/>
      <c r="C37" s="4"/>
      <c r="D37" s="5"/>
    </row>
    <row r="38" spans="1:4" ht="18.75" x14ac:dyDescent="0.3">
      <c r="B38" s="3"/>
      <c r="C38" s="3"/>
      <c r="D38" s="5"/>
    </row>
    <row r="39" spans="1:4" ht="18.75" x14ac:dyDescent="0.3">
      <c r="A39" t="s">
        <v>62</v>
      </c>
      <c r="B39" s="6" t="s">
        <v>30</v>
      </c>
      <c r="C39" s="6" t="s">
        <v>31</v>
      </c>
      <c r="D39" s="5"/>
    </row>
    <row r="40" spans="1:4" ht="18.75" x14ac:dyDescent="0.3">
      <c r="B40" s="1">
        <v>51010</v>
      </c>
      <c r="C40" s="1" t="s">
        <v>32</v>
      </c>
      <c r="D40" s="2">
        <v>91500</v>
      </c>
    </row>
    <row r="41" spans="1:4" ht="18.75" x14ac:dyDescent="0.3">
      <c r="B41" s="1">
        <v>51011</v>
      </c>
      <c r="C41" s="1" t="s">
        <v>33</v>
      </c>
      <c r="D41" s="2">
        <v>8000</v>
      </c>
    </row>
    <row r="42" spans="1:4" ht="18.75" x14ac:dyDescent="0.3">
      <c r="B42" s="1">
        <v>51012</v>
      </c>
      <c r="C42" s="1" t="s">
        <v>34</v>
      </c>
      <c r="D42" s="2">
        <v>1000</v>
      </c>
    </row>
    <row r="43" spans="1:4" ht="18.75" x14ac:dyDescent="0.3">
      <c r="B43" s="1">
        <v>51022</v>
      </c>
      <c r="C43" s="1" t="s">
        <v>35</v>
      </c>
      <c r="D43" s="2">
        <v>7500</v>
      </c>
    </row>
    <row r="44" spans="1:4" ht="18.75" x14ac:dyDescent="0.3">
      <c r="B44" s="1">
        <v>51023</v>
      </c>
      <c r="C44" s="1" t="s">
        <v>36</v>
      </c>
      <c r="D44" s="2">
        <v>2500</v>
      </c>
    </row>
    <row r="45" spans="1:4" ht="18.75" x14ac:dyDescent="0.3">
      <c r="B45" s="1">
        <v>51030</v>
      </c>
      <c r="C45" s="1" t="s">
        <v>37</v>
      </c>
      <c r="D45" s="2">
        <v>27000</v>
      </c>
    </row>
    <row r="46" spans="1:4" ht="18.75" x14ac:dyDescent="0.3">
      <c r="B46" s="1">
        <v>51031</v>
      </c>
      <c r="C46" s="1" t="s">
        <v>38</v>
      </c>
      <c r="D46" s="2">
        <v>180</v>
      </c>
    </row>
    <row r="47" spans="1:4" ht="18.75" x14ac:dyDescent="0.3">
      <c r="B47" s="1">
        <v>51035</v>
      </c>
      <c r="C47" s="1" t="s">
        <v>39</v>
      </c>
      <c r="D47" s="2">
        <v>5264</v>
      </c>
    </row>
    <row r="48" spans="1:4" ht="18.75" x14ac:dyDescent="0.3">
      <c r="B48" s="1">
        <v>53050</v>
      </c>
      <c r="C48" s="1" t="s">
        <v>40</v>
      </c>
      <c r="D48" s="2">
        <v>500</v>
      </c>
    </row>
    <row r="49" spans="2:4" ht="18.75" x14ac:dyDescent="0.3">
      <c r="B49" s="1">
        <v>53060</v>
      </c>
      <c r="C49" s="1" t="s">
        <v>41</v>
      </c>
      <c r="D49" s="2">
        <v>2421</v>
      </c>
    </row>
    <row r="50" spans="2:4" ht="18.75" x14ac:dyDescent="0.3">
      <c r="B50" s="1">
        <v>53090</v>
      </c>
      <c r="C50" s="1" t="s">
        <v>42</v>
      </c>
      <c r="D50" s="2">
        <v>900</v>
      </c>
    </row>
    <row r="51" spans="2:4" ht="18.75" x14ac:dyDescent="0.3">
      <c r="B51" s="1">
        <v>53100</v>
      </c>
      <c r="C51" s="1" t="s">
        <v>43</v>
      </c>
      <c r="D51" s="2">
        <v>3645</v>
      </c>
    </row>
    <row r="52" spans="2:4" ht="18.75" x14ac:dyDescent="0.3">
      <c r="B52" s="1">
        <v>53120</v>
      </c>
      <c r="C52" s="1" t="s">
        <v>44</v>
      </c>
      <c r="D52" s="2">
        <v>4000</v>
      </c>
    </row>
    <row r="53" spans="2:4" ht="18.75" x14ac:dyDescent="0.3">
      <c r="B53" s="1">
        <v>53130</v>
      </c>
      <c r="C53" s="1" t="s">
        <v>45</v>
      </c>
      <c r="D53" s="2">
        <v>5250</v>
      </c>
    </row>
    <row r="54" spans="2:4" ht="18.75" x14ac:dyDescent="0.3">
      <c r="B54" s="1">
        <v>53150</v>
      </c>
      <c r="C54" s="1" t="s">
        <v>46</v>
      </c>
      <c r="D54" s="2">
        <v>150</v>
      </c>
    </row>
    <row r="55" spans="2:4" ht="18.75" x14ac:dyDescent="0.3">
      <c r="B55" s="1">
        <v>53170</v>
      </c>
      <c r="C55" s="1" t="s">
        <v>47</v>
      </c>
      <c r="D55" s="2">
        <v>1000</v>
      </c>
    </row>
    <row r="56" spans="2:4" ht="18.75" x14ac:dyDescent="0.3">
      <c r="B56" s="1">
        <v>51371</v>
      </c>
      <c r="C56" s="1" t="s">
        <v>48</v>
      </c>
      <c r="D56" s="2">
        <v>200</v>
      </c>
    </row>
    <row r="57" spans="2:4" ht="18.75" x14ac:dyDescent="0.3">
      <c r="B57" s="1">
        <v>53180</v>
      </c>
      <c r="C57" s="1" t="s">
        <v>49</v>
      </c>
      <c r="D57" s="2">
        <v>600</v>
      </c>
    </row>
    <row r="58" spans="2:4" ht="18.75" x14ac:dyDescent="0.3">
      <c r="B58" s="1">
        <v>53220</v>
      </c>
      <c r="C58" s="1" t="s">
        <v>50</v>
      </c>
      <c r="D58" s="2">
        <v>1500</v>
      </c>
    </row>
    <row r="59" spans="2:4" ht="18.75" x14ac:dyDescent="0.3">
      <c r="B59" s="1">
        <v>53230</v>
      </c>
      <c r="C59" s="1" t="s">
        <v>51</v>
      </c>
      <c r="D59" s="2">
        <v>4510</v>
      </c>
    </row>
    <row r="60" spans="2:4" ht="18.75" x14ac:dyDescent="0.3">
      <c r="B60" s="1">
        <v>53231</v>
      </c>
      <c r="C60" s="1" t="s">
        <v>52</v>
      </c>
      <c r="D60" s="2">
        <v>300</v>
      </c>
    </row>
    <row r="61" spans="2:4" ht="18.75" x14ac:dyDescent="0.3">
      <c r="B61" s="1">
        <v>53250</v>
      </c>
      <c r="C61" s="1" t="s">
        <v>53</v>
      </c>
      <c r="D61" s="2">
        <v>300</v>
      </c>
    </row>
    <row r="62" spans="2:4" ht="18.75" x14ac:dyDescent="0.3">
      <c r="B62" s="1">
        <v>53251</v>
      </c>
      <c r="C62" s="1" t="s">
        <v>54</v>
      </c>
      <c r="D62" s="2">
        <v>300</v>
      </c>
    </row>
    <row r="63" spans="2:4" ht="18.75" x14ac:dyDescent="0.3">
      <c r="B63" s="1">
        <v>53253</v>
      </c>
      <c r="C63" s="1" t="s">
        <v>55</v>
      </c>
      <c r="D63" s="2">
        <v>4500</v>
      </c>
    </row>
    <row r="64" spans="2:4" ht="18.75" x14ac:dyDescent="0.3">
      <c r="B64" s="1">
        <v>53260</v>
      </c>
      <c r="C64" s="1" t="s">
        <v>56</v>
      </c>
      <c r="D64" s="2">
        <v>5500</v>
      </c>
    </row>
    <row r="65" spans="2:4" ht="18.75" x14ac:dyDescent="0.3">
      <c r="B65" s="1">
        <v>55341</v>
      </c>
      <c r="C65" s="1" t="s">
        <v>57</v>
      </c>
      <c r="D65" s="2">
        <v>300</v>
      </c>
    </row>
    <row r="66" spans="2:4" ht="18.75" x14ac:dyDescent="0.3">
      <c r="B66" s="1">
        <v>55450</v>
      </c>
      <c r="C66" s="1" t="s">
        <v>58</v>
      </c>
      <c r="D66" s="2">
        <v>500</v>
      </c>
    </row>
    <row r="67" spans="2:4" ht="18.75" x14ac:dyDescent="0.3">
      <c r="B67" s="1">
        <v>57011</v>
      </c>
      <c r="C67" s="1" t="s">
        <v>59</v>
      </c>
      <c r="D67" s="2">
        <v>300</v>
      </c>
    </row>
    <row r="68" spans="2:4" ht="18.75" x14ac:dyDescent="0.3">
      <c r="B68" s="7"/>
      <c r="C68" s="7"/>
      <c r="D68" s="5">
        <f>SUM(D40:D67)</f>
        <v>179620</v>
      </c>
    </row>
  </sheetData>
  <mergeCells count="2">
    <mergeCell ref="A1:H2"/>
    <mergeCell ref="A3:H3"/>
  </mergeCells>
  <pageMargins left="0.25" right="0.2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 Frampton</dc:creator>
  <cp:lastModifiedBy>Emily J Arellano</cp:lastModifiedBy>
  <cp:lastPrinted>2017-07-24T21:56:23Z</cp:lastPrinted>
  <dcterms:created xsi:type="dcterms:W3CDTF">2017-05-01T18:38:24Z</dcterms:created>
  <dcterms:modified xsi:type="dcterms:W3CDTF">2019-02-20T17:58:08Z</dcterms:modified>
</cp:coreProperties>
</file>