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IN-R\Reorganización - Insolvencia\3 Plantillas Pol - Not - Rev Inv Act y Pas NIIF 2\"/>
    </mc:Choice>
  </mc:AlternateContent>
  <xr:revisionPtr revIDLastSave="0" documentId="13_ncr:1_{92FF31DD-DBD7-4EB2-A98A-E1D12F828819}" xr6:coauthVersionLast="47" xr6:coauthVersionMax="47" xr10:uidLastSave="{00000000-0000-0000-0000-000000000000}"/>
  <bookViews>
    <workbookView xWindow="-110" yWindow="-110" windowWidth="19420" windowHeight="11020" tabRatio="955" xr2:uid="{8A794C7C-3E2D-4570-B2BE-7679603DD512}"/>
  </bookViews>
  <sheets>
    <sheet name="EF y EQ A EF" sheetId="9" r:id="rId1"/>
    <sheet name="INVENTARIOS" sheetId="12" r:id="rId2"/>
    <sheet name="ACT POR IMP CORR" sheetId="11" r:id="rId3"/>
    <sheet name="OTROS ACT NO FIN" sheetId="10" r:id="rId4"/>
    <sheet name="PROP PyEQ" sheetId="13" r:id="rId5"/>
    <sheet name="INVERS" sheetId="15" r:id="rId6"/>
    <sheet name="OTROS ACT" sheetId="14" r:id="rId7"/>
  </sheets>
  <definedNames>
    <definedName name="sdstipos_TipoAcuerdoAnteSupersociedades">#REF!</definedName>
    <definedName name="sdstipos_TipoCIIU">#REF!</definedName>
    <definedName name="sdstipos_TipoCiudadesYDepartamentos">#REF!</definedName>
    <definedName name="sdstipos_TipoDeDocumento">#REF!</definedName>
    <definedName name="sdstipos_TipoDepartamentos">#REF!</definedName>
    <definedName name="sdstipos_TipoInicioProceso">#REF!</definedName>
    <definedName name="sdstipos_TipoPaises">#REF!</definedName>
    <definedName name="sdstipos_TipoPeriodoReportado">#REF!</definedName>
    <definedName name="sdstipos_TipoSiNo">#REF!</definedName>
    <definedName name="sdstipos_TipoSocietario">#REF!</definedName>
    <definedName name="sdstipos2017_TipoDeDocumentoAccioni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2" l="1"/>
  <c r="E17" i="9"/>
  <c r="B7" i="14"/>
  <c r="E4" i="14"/>
  <c r="E3" i="14"/>
  <c r="B7" i="15"/>
  <c r="D4" i="15"/>
  <c r="D3" i="15"/>
  <c r="C8" i="13"/>
  <c r="F5" i="13"/>
  <c r="F4" i="13"/>
  <c r="B7" i="10"/>
  <c r="D4" i="10"/>
  <c r="D3" i="10"/>
  <c r="B7" i="11"/>
  <c r="E4" i="11"/>
  <c r="E3" i="11"/>
  <c r="B7" i="12"/>
  <c r="E4" i="12"/>
  <c r="E3" i="12"/>
  <c r="D32" i="14"/>
  <c r="C30" i="14"/>
  <c r="E30" i="14" s="1"/>
  <c r="C27" i="14"/>
  <c r="E27" i="14" s="1"/>
  <c r="P92" i="13"/>
  <c r="P87" i="13"/>
  <c r="P81" i="13"/>
  <c r="P76" i="13"/>
  <c r="P70" i="13"/>
  <c r="P64" i="13"/>
  <c r="P58" i="13"/>
  <c r="P52" i="13"/>
  <c r="P46" i="13"/>
  <c r="P40" i="13"/>
  <c r="P34" i="13"/>
  <c r="P28" i="13"/>
  <c r="P22" i="13"/>
  <c r="P16" i="13"/>
  <c r="I45" i="10"/>
  <c r="K43" i="10"/>
  <c r="I41" i="10"/>
  <c r="I37" i="10"/>
  <c r="I33" i="10"/>
  <c r="I29" i="10"/>
  <c r="I24" i="10"/>
  <c r="I19" i="10"/>
  <c r="I15" i="10"/>
  <c r="I11" i="10"/>
  <c r="H16" i="11"/>
  <c r="K93" i="12"/>
  <c r="K87" i="12"/>
  <c r="K81" i="12"/>
  <c r="K75" i="12"/>
  <c r="K69" i="12"/>
  <c r="K63" i="12"/>
  <c r="K57" i="12"/>
  <c r="K50" i="12"/>
  <c r="K44" i="12"/>
  <c r="K32" i="12"/>
  <c r="K26" i="12"/>
  <c r="K20" i="12"/>
  <c r="K14" i="12"/>
  <c r="H30" i="9"/>
  <c r="B22" i="9"/>
  <c r="H20" i="9"/>
  <c r="B16" i="9"/>
  <c r="B12" i="9"/>
  <c r="E9" i="9"/>
  <c r="E8" i="9"/>
  <c r="G14" i="15"/>
  <c r="I49" i="10" l="1"/>
  <c r="C28" i="14" s="1"/>
  <c r="E28" i="14" s="1"/>
  <c r="K100" i="12"/>
  <c r="C26" i="14" s="1"/>
  <c r="E26" i="14" s="1"/>
  <c r="H31" i="9"/>
  <c r="C25" i="14" s="1"/>
  <c r="E25" i="14" s="1"/>
  <c r="H22" i="14"/>
  <c r="C31" i="14" s="1"/>
  <c r="E31" i="14" s="1"/>
  <c r="P93" i="13"/>
  <c r="C29" i="14" s="1"/>
  <c r="E29" i="14" s="1"/>
  <c r="C32" i="14" l="1"/>
  <c r="C38" i="14" l="1"/>
  <c r="E32" i="14"/>
</calcChain>
</file>

<file path=xl/sharedStrings.xml><?xml version="1.0" encoding="utf-8"?>
<sst xmlns="http://schemas.openxmlformats.org/spreadsheetml/2006/main" count="258" uniqueCount="183">
  <si>
    <t>Descripción del bien</t>
  </si>
  <si>
    <t>Unidad de medida operacional</t>
  </si>
  <si>
    <t>Ubicación del bien</t>
  </si>
  <si>
    <t>Ciudad o Municipio</t>
  </si>
  <si>
    <t>Limitación o tenencia</t>
  </si>
  <si>
    <t>Número de Unidades /bloques/lotes</t>
  </si>
  <si>
    <t>Número de folio de matrícula inmobiliaria</t>
  </si>
  <si>
    <t>Estado del bien</t>
  </si>
  <si>
    <t>Saldo al ultimo día del mes anteror de la solicitud</t>
  </si>
  <si>
    <t xml:space="preserve">Deterioro </t>
  </si>
  <si>
    <t># Abierto</t>
  </si>
  <si>
    <t xml:space="preserve"> Materias Primas</t>
  </si>
  <si>
    <t>Total Materias Primas</t>
  </si>
  <si>
    <t>Productos En Proceso</t>
  </si>
  <si>
    <t>Total Productos en Proceso</t>
  </si>
  <si>
    <t>Obras de Construcción en Curso</t>
  </si>
  <si>
    <t>Total Obras de Construcción en Curso</t>
  </si>
  <si>
    <t xml:space="preserve"> Obras de Urbanismo</t>
  </si>
  <si>
    <t>Total Obras de Urbanismo</t>
  </si>
  <si>
    <t>Contratos en Ejecución</t>
  </si>
  <si>
    <t>Total Contratos en Ejecución</t>
  </si>
  <si>
    <t>Cultivos en Desarrollo</t>
  </si>
  <si>
    <t>Total Cultivos en Desarrollo</t>
  </si>
  <si>
    <t>Plantaciones Agrícolas</t>
  </si>
  <si>
    <t>Total Plantaciones Agrícolas</t>
  </si>
  <si>
    <t>Productos Terminados</t>
  </si>
  <si>
    <t>Total Productos Terminados</t>
  </si>
  <si>
    <t>Mercancias no Fabricadas por la Empresa</t>
  </si>
  <si>
    <t>Total Mercancías no Fabricadas por la Empresa</t>
  </si>
  <si>
    <t>Bienes Raíces para la Venta</t>
  </si>
  <si>
    <t>Total Bienes Raíces para laVenta</t>
  </si>
  <si>
    <t>Semovientes</t>
  </si>
  <si>
    <t>Total Semovientes</t>
  </si>
  <si>
    <t>Terrenos</t>
  </si>
  <si>
    <t>Total Terrenos</t>
  </si>
  <si>
    <t>Materiales, Repuestos y Accesorios</t>
  </si>
  <si>
    <t>Total Materiales, Repuestos y Accesorios</t>
  </si>
  <si>
    <t>Envases y Empaques</t>
  </si>
  <si>
    <t>Total Envases y Empaques</t>
  </si>
  <si>
    <t>Inventarios en Tránsito</t>
  </si>
  <si>
    <t>Total Inventarios en Tránsito</t>
  </si>
  <si>
    <t>Total Inventarios</t>
  </si>
  <si>
    <t>Inventario propiedades, planta y equipo / propiedades de inversión</t>
  </si>
  <si>
    <t>Marca</t>
  </si>
  <si>
    <t>Modelo</t>
  </si>
  <si>
    <t>serie</t>
  </si>
  <si>
    <t>Placa</t>
  </si>
  <si>
    <t>Número de matrícula, tarjeta de propiedad o registro</t>
  </si>
  <si>
    <t>Limitación de tenencia</t>
  </si>
  <si>
    <t xml:space="preserve">Terrenos </t>
  </si>
  <si>
    <t>Total terrenos</t>
  </si>
  <si>
    <t>Equipos informáticos</t>
  </si>
  <si>
    <t>Total enseres equipos informáticos</t>
  </si>
  <si>
    <t xml:space="preserve">Equipos de redes y comunicación </t>
  </si>
  <si>
    <t xml:space="preserve">Total equipos de redes y comunicación </t>
  </si>
  <si>
    <t>Infraestructura de red</t>
  </si>
  <si>
    <t>Total infraestructura de red</t>
  </si>
  <si>
    <t xml:space="preserve">Total plantas productoras </t>
  </si>
  <si>
    <t xml:space="preserve">Activos tangibles de exploración y evaluación </t>
  </si>
  <si>
    <t xml:space="preserve">Total activos tangibles de exploración y evaluación </t>
  </si>
  <si>
    <t>Total mejoras de derechos de arrendamiento</t>
  </si>
  <si>
    <t xml:space="preserve">Propiedades, planta y equipo en arrendamiento operativo </t>
  </si>
  <si>
    <t xml:space="preserve">Total propiedades, planta y equipo en arrendamiento operativo </t>
  </si>
  <si>
    <t>Construcciones en proceso</t>
  </si>
  <si>
    <t>Total construcciones en proceso</t>
  </si>
  <si>
    <t xml:space="preserve">Total otras </t>
  </si>
  <si>
    <t>Total propiedades, planta y equipo</t>
  </si>
  <si>
    <t>CAJA</t>
  </si>
  <si>
    <t>Total Maquinaria y Equipo</t>
  </si>
  <si>
    <t>TOTAL</t>
  </si>
  <si>
    <t>INVENTARIO DE ACTIVOS</t>
  </si>
  <si>
    <t>EFECTIVO Y EQUIVALENTE AL EFECTIVO</t>
  </si>
  <si>
    <t>ANEXO No. ACT-01</t>
  </si>
  <si>
    <t>Cuenta</t>
  </si>
  <si>
    <t>Nombre</t>
  </si>
  <si>
    <t>No. Cuenta</t>
  </si>
  <si>
    <t>Nit</t>
  </si>
  <si>
    <t>Direccion</t>
  </si>
  <si>
    <t>Ciudad</t>
  </si>
  <si>
    <t>Valor</t>
  </si>
  <si>
    <t>BANCOS</t>
  </si>
  <si>
    <t>OTROS ACTIVOS NO FINANCIEROS</t>
  </si>
  <si>
    <t>ANEXO No ACT-04</t>
  </si>
  <si>
    <t>Nit / Cedula</t>
  </si>
  <si>
    <t xml:space="preserve">DEUDORES </t>
  </si>
  <si>
    <t>ACTIVOS POR IMPUESTOS CORRIENTES</t>
  </si>
  <si>
    <t>ANEXO No ACT-03</t>
  </si>
  <si>
    <t>Detalle</t>
  </si>
  <si>
    <t>INVENTARIOS</t>
  </si>
  <si>
    <t>Referencia</t>
  </si>
  <si>
    <t>Estado</t>
  </si>
  <si>
    <t>Costo Unitario</t>
  </si>
  <si>
    <t>Cantidad</t>
  </si>
  <si>
    <t xml:space="preserve">OTROS ACTIVOS </t>
  </si>
  <si>
    <t>ANEXO No. ACT-06</t>
  </si>
  <si>
    <t>Prenda</t>
  </si>
  <si>
    <t>Costo Total</t>
  </si>
  <si>
    <t>RESUMEN</t>
  </si>
  <si>
    <t>OA1</t>
  </si>
  <si>
    <t>OA2</t>
  </si>
  <si>
    <t>OA3</t>
  </si>
  <si>
    <t>IMP1</t>
  </si>
  <si>
    <t>PPE1</t>
  </si>
  <si>
    <t>PPE2</t>
  </si>
  <si>
    <t>PPE3</t>
  </si>
  <si>
    <t>OAC1</t>
  </si>
  <si>
    <t xml:space="preserve">    ANEXO No. ACT-07</t>
  </si>
  <si>
    <t>CUENTAS POR COBRAR ACCIONITAS</t>
  </si>
  <si>
    <t>PROVISIONES</t>
  </si>
  <si>
    <t>INVERSIONES</t>
  </si>
  <si>
    <t>Total enseres y accesorios</t>
  </si>
  <si>
    <t>EF y EQ A EF</t>
  </si>
  <si>
    <t>ACT POR IMP CORR</t>
  </si>
  <si>
    <t>OTROS ACT NO FIN</t>
  </si>
  <si>
    <t>PROP PyEQ</t>
  </si>
  <si>
    <t>OTROS ACT</t>
  </si>
  <si>
    <t>TOTAL ACTIVOS</t>
  </si>
  <si>
    <t>FECHA DE EMISIÓN DE LA FACTURA</t>
  </si>
  <si>
    <t>FECHA VENCIMIENTO FACTURA</t>
  </si>
  <si>
    <t>ANTICIPOS Y AVANCES</t>
  </si>
  <si>
    <t>EMPRESA:</t>
  </si>
  <si>
    <t>ID #</t>
  </si>
  <si>
    <t>Fecha de Corte</t>
  </si>
  <si>
    <t>EFE1</t>
  </si>
  <si>
    <t>Caja menor</t>
  </si>
  <si>
    <t>CUENTAS CORRIENTES Y DE AHORRO</t>
  </si>
  <si>
    <t>EFE2</t>
  </si>
  <si>
    <t>INVENTARIO DE INVENTARIOS</t>
  </si>
  <si>
    <t>INV1</t>
  </si>
  <si>
    <t>INV2</t>
  </si>
  <si>
    <t>INV3</t>
  </si>
  <si>
    <t>INGRESOS POR COBRAR</t>
  </si>
  <si>
    <t>PRESTAMO A PARTICULARES</t>
  </si>
  <si>
    <t>,</t>
  </si>
  <si>
    <t>DEUDORES VARIOS</t>
  </si>
  <si>
    <t>DIFERIDOS</t>
  </si>
  <si>
    <t>DIVERSOS</t>
  </si>
  <si>
    <t>INVENTARIO DE PROPIEDAD PLANTA Y EQUIPO</t>
  </si>
  <si>
    <t>IVE1</t>
  </si>
  <si>
    <t>IVE2</t>
  </si>
  <si>
    <t>EN PLANTILLA DE INVENTARIO DE ACTIVOS</t>
  </si>
  <si>
    <t>EN EEFF</t>
  </si>
  <si>
    <t>DIF</t>
  </si>
  <si>
    <t>CONTROL</t>
  </si>
  <si>
    <t>OAC2</t>
  </si>
  <si>
    <t>Enseres y accesorios - EQUIPO DE OFICINA</t>
  </si>
  <si>
    <t>Muebles y Enseres</t>
  </si>
  <si>
    <t>Mejoras en bienes ajenos</t>
  </si>
  <si>
    <t>Depreciación Acumulada</t>
  </si>
  <si>
    <t>Caja general</t>
  </si>
  <si>
    <t>OAC3</t>
  </si>
  <si>
    <t>OAC4</t>
  </si>
  <si>
    <t>0TROS ACTIVOS : ACTIVOS INTANGIBLES</t>
  </si>
  <si>
    <t>EFYEQ</t>
  </si>
  <si>
    <t>ANEXO No ACT-02</t>
  </si>
  <si>
    <t>INV</t>
  </si>
  <si>
    <t>IMP2</t>
  </si>
  <si>
    <t>APIC</t>
  </si>
  <si>
    <t>OAN</t>
  </si>
  <si>
    <t xml:space="preserve">    ANEXO No. ACT-05</t>
  </si>
  <si>
    <t>PPE</t>
  </si>
  <si>
    <t xml:space="preserve">    ANEXO No. ACT-06</t>
  </si>
  <si>
    <t>INVE</t>
  </si>
  <si>
    <t>TOTAL INVERSIONES</t>
  </si>
  <si>
    <t>OAC</t>
  </si>
  <si>
    <t>Núm de Factura, Cta cobr o Doc Eq</t>
  </si>
  <si>
    <t>NOMBRE DE LA EMPRESA</t>
  </si>
  <si>
    <t>NIT: XXX.XXX.XXX - X</t>
  </si>
  <si>
    <t>EFE3</t>
  </si>
  <si>
    <t>EFE4</t>
  </si>
  <si>
    <t>EFE5</t>
  </si>
  <si>
    <t>EFE6</t>
  </si>
  <si>
    <t>CUENTAS EN COOPERATIVAS FINANCIERAS</t>
  </si>
  <si>
    <t>Otros - Depreciación Acumulada</t>
  </si>
  <si>
    <t>Construcciones y Edificaciones</t>
  </si>
  <si>
    <t>Total construcciones y edificaciones</t>
  </si>
  <si>
    <t>Maquinaria y Equipo</t>
  </si>
  <si>
    <t>Flota y Equipo de Transporte</t>
  </si>
  <si>
    <t>Total Flota y Equipo de Transporte</t>
  </si>
  <si>
    <t>Activos Intengibles (1)</t>
  </si>
  <si>
    <t>Activos Intengibles (2)</t>
  </si>
  <si>
    <t>Es muy importante diligenciar este campo</t>
  </si>
  <si>
    <t>DD-MM-AAAA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</si>
</sst>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* #,##0_-;\-* #,##0_-;_-* &quot;-&quot;??_-;_-@_-"/>
    <numFmt numFmtId="168" formatCode="[$-240A]d&quot; de &quot;mmmm&quot; de &quot;yyyy;@"/>
    <numFmt numFmtId="169" formatCode="_-* #,##0.0_-;\-* #,##0.0_-;_-* &quot;-&quot;??_-;_-@_-"/>
    <numFmt numFmtId="170" formatCode="_-* #,##0.000000000000_-;\-* #,##0.000000000000_-;_-* &quot;-&quot;??_-;_-@_-"/>
    <numFmt numFmtId="172" formatCode="_-[$$-409]* #,##0_ ;_-[$$-409]* \-#,##0\ ;_-[$$-409]* &quot;-&quot;??_ ;_-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name val="Microsoft Sans Serif"/>
      <family val="2"/>
    </font>
    <font>
      <sz val="16"/>
      <name val="Microsoft Sans Serif"/>
      <family val="2"/>
    </font>
    <font>
      <sz val="9"/>
      <name val="Microsoft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Microsoft Sans Serif"/>
      <family val="2"/>
    </font>
    <font>
      <b/>
      <sz val="12"/>
      <name val="Microsoft Sans Serif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12121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9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Microsoft Sans Serif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0" fontId="15" fillId="0" borderId="0"/>
  </cellStyleXfs>
  <cellXfs count="307">
    <xf numFmtId="0" fontId="0" fillId="0" borderId="0" xfId="0"/>
    <xf numFmtId="0" fontId="1" fillId="0" borderId="0" xfId="1"/>
    <xf numFmtId="0" fontId="3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166" fontId="5" fillId="0" borderId="3" xfId="3" applyNumberFormat="1" applyFont="1" applyBorder="1" applyAlignment="1">
      <alignment horizontal="center" vertical="center" wrapText="1"/>
    </xf>
    <xf numFmtId="0" fontId="2" fillId="0" borderId="3" xfId="2" applyBorder="1" applyAlignment="1">
      <alignment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3" fontId="11" fillId="0" borderId="3" xfId="0" applyNumberFormat="1" applyFont="1" applyBorder="1" applyAlignment="1">
      <alignment horizontal="left" vertical="center" wrapText="1" indent="3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6" fontId="11" fillId="0" borderId="0" xfId="0" applyNumberFormat="1" applyFont="1"/>
    <xf numFmtId="164" fontId="11" fillId="0" borderId="0" xfId="0" applyNumberFormat="1" applyFont="1"/>
    <xf numFmtId="164" fontId="11" fillId="0" borderId="3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2" fillId="5" borderId="12" xfId="0" applyFont="1" applyFill="1" applyBorder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12" fillId="5" borderId="14" xfId="0" applyFont="1" applyFill="1" applyBorder="1" applyAlignment="1">
      <alignment vertical="top" wrapText="1"/>
    </xf>
    <xf numFmtId="0" fontId="12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13" xfId="0" applyFont="1" applyFill="1" applyBorder="1" applyAlignment="1">
      <alignment vertical="top" wrapText="1"/>
    </xf>
    <xf numFmtId="0" fontId="12" fillId="5" borderId="12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12" fillId="5" borderId="7" xfId="0" applyFont="1" applyFill="1" applyBorder="1" applyAlignment="1">
      <alignment horizontal="right" vertical="center" wrapText="1"/>
    </xf>
    <xf numFmtId="0" fontId="12" fillId="5" borderId="8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1" fillId="5" borderId="2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1" fillId="5" borderId="12" xfId="0" applyFont="1" applyFill="1" applyBorder="1"/>
    <xf numFmtId="0" fontId="12" fillId="5" borderId="10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 wrapText="1"/>
    </xf>
    <xf numFmtId="0" fontId="1" fillId="0" borderId="0" xfId="1" applyAlignment="1">
      <alignment horizontal="left"/>
    </xf>
    <xf numFmtId="0" fontId="11" fillId="0" borderId="0" xfId="0" applyFont="1" applyAlignment="1">
      <alignment horizontal="center" vertical="center"/>
    </xf>
    <xf numFmtId="1" fontId="11" fillId="5" borderId="2" xfId="0" applyNumberFormat="1" applyFont="1" applyFill="1" applyBorder="1" applyAlignment="1">
      <alignment vertical="center" wrapText="1"/>
    </xf>
    <xf numFmtId="1" fontId="12" fillId="5" borderId="0" xfId="0" applyNumberFormat="1" applyFont="1" applyFill="1" applyAlignment="1">
      <alignment vertical="center" wrapText="1"/>
    </xf>
    <xf numFmtId="1" fontId="12" fillId="5" borderId="7" xfId="0" applyNumberFormat="1" applyFont="1" applyFill="1" applyBorder="1" applyAlignment="1">
      <alignment horizontal="right" vertical="center" wrapText="1"/>
    </xf>
    <xf numFmtId="166" fontId="12" fillId="0" borderId="3" xfId="3" applyNumberFormat="1" applyFont="1" applyBorder="1" applyAlignment="1">
      <alignment vertical="center" wrapText="1"/>
    </xf>
    <xf numFmtId="41" fontId="1" fillId="0" borderId="0" xfId="1" applyNumberFormat="1"/>
    <xf numFmtId="166" fontId="12" fillId="5" borderId="7" xfId="3" applyNumberFormat="1" applyFont="1" applyFill="1" applyBorder="1" applyAlignment="1">
      <alignment vertical="center" wrapText="1"/>
    </xf>
    <xf numFmtId="166" fontId="12" fillId="0" borderId="5" xfId="3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67" fontId="11" fillId="0" borderId="0" xfId="4" applyNumberFormat="1" applyFont="1"/>
    <xf numFmtId="167" fontId="11" fillId="5" borderId="13" xfId="4" applyNumberFormat="1" applyFont="1" applyFill="1" applyBorder="1" applyAlignment="1">
      <alignment vertical="center"/>
    </xf>
    <xf numFmtId="167" fontId="12" fillId="5" borderId="14" xfId="4" applyNumberFormat="1" applyFont="1" applyFill="1" applyBorder="1" applyAlignment="1">
      <alignment vertical="center"/>
    </xf>
    <xf numFmtId="167" fontId="12" fillId="5" borderId="15" xfId="4" applyNumberFormat="1" applyFont="1" applyFill="1" applyBorder="1" applyAlignment="1">
      <alignment vertical="center"/>
    </xf>
    <xf numFmtId="167" fontId="12" fillId="5" borderId="15" xfId="4" applyNumberFormat="1" applyFont="1" applyFill="1" applyBorder="1" applyAlignment="1">
      <alignment horizontal="right" vertical="center"/>
    </xf>
    <xf numFmtId="167" fontId="11" fillId="0" borderId="3" xfId="4" applyNumberFormat="1" applyFont="1" applyBorder="1" applyAlignment="1">
      <alignment horizontal="right" vertical="center" wrapText="1"/>
    </xf>
    <xf numFmtId="167" fontId="12" fillId="0" borderId="8" xfId="4" applyNumberFormat="1" applyFont="1" applyBorder="1" applyAlignment="1">
      <alignment vertical="center" wrapText="1"/>
    </xf>
    <xf numFmtId="167" fontId="1" fillId="0" borderId="2" xfId="4" applyNumberFormat="1" applyFont="1" applyBorder="1"/>
    <xf numFmtId="0" fontId="1" fillId="0" borderId="13" xfId="1" applyBorder="1"/>
    <xf numFmtId="167" fontId="1" fillId="0" borderId="0" xfId="4" applyNumberFormat="1" applyFont="1"/>
    <xf numFmtId="0" fontId="1" fillId="0" borderId="14" xfId="1" applyBorder="1"/>
    <xf numFmtId="167" fontId="3" fillId="0" borderId="3" xfId="4" applyNumberFormat="1" applyFont="1" applyBorder="1" applyAlignment="1">
      <alignment horizontal="left" vertical="center" wrapText="1"/>
    </xf>
    <xf numFmtId="0" fontId="3" fillId="9" borderId="3" xfId="2" applyFont="1" applyFill="1" applyBorder="1" applyAlignment="1">
      <alignment horizontal="left" vertical="center" wrapText="1"/>
    </xf>
    <xf numFmtId="167" fontId="3" fillId="9" borderId="3" xfId="4" applyNumberFormat="1" applyFont="1" applyFill="1" applyBorder="1" applyAlignment="1">
      <alignment horizontal="left" vertical="center" wrapText="1"/>
    </xf>
    <xf numFmtId="167" fontId="5" fillId="0" borderId="3" xfId="4" applyNumberFormat="1" applyFont="1" applyBorder="1" applyAlignment="1">
      <alignment horizontal="left" vertical="center" wrapText="1"/>
    </xf>
    <xf numFmtId="167" fontId="1" fillId="0" borderId="0" xfId="1" applyNumberFormat="1"/>
    <xf numFmtId="167" fontId="11" fillId="0" borderId="0" xfId="0" applyNumberFormat="1" applyFont="1"/>
    <xf numFmtId="167" fontId="11" fillId="5" borderId="13" xfId="4" applyNumberFormat="1" applyFont="1" applyFill="1" applyBorder="1" applyAlignment="1">
      <alignment vertical="center" wrapText="1"/>
    </xf>
    <xf numFmtId="167" fontId="12" fillId="5" borderId="14" xfId="4" applyNumberFormat="1" applyFont="1" applyFill="1" applyBorder="1" applyAlignment="1">
      <alignment vertical="center" wrapText="1"/>
    </xf>
    <xf numFmtId="167" fontId="12" fillId="5" borderId="8" xfId="4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 wrapText="1"/>
    </xf>
    <xf numFmtId="14" fontId="19" fillId="0" borderId="3" xfId="0" applyNumberFormat="1" applyFont="1" applyBorder="1" applyAlignment="1">
      <alignment vertical="center" wrapText="1"/>
    </xf>
    <xf numFmtId="0" fontId="18" fillId="0" borderId="0" xfId="0" applyFont="1"/>
    <xf numFmtId="167" fontId="18" fillId="0" borderId="3" xfId="4" applyNumberFormat="1" applyFont="1" applyBorder="1" applyAlignment="1">
      <alignment horizontal="right" vertical="center" wrapText="1"/>
    </xf>
    <xf numFmtId="164" fontId="18" fillId="0" borderId="0" xfId="0" applyNumberFormat="1" applyFont="1"/>
    <xf numFmtId="0" fontId="20" fillId="0" borderId="3" xfId="0" applyFont="1" applyBorder="1" applyAlignment="1">
      <alignment vertical="center" wrapText="1"/>
    </xf>
    <xf numFmtId="167" fontId="20" fillId="0" borderId="3" xfId="4" applyNumberFormat="1" applyFont="1" applyBorder="1" applyAlignment="1">
      <alignment horizontal="right" vertical="center" wrapText="1"/>
    </xf>
    <xf numFmtId="0" fontId="18" fillId="0" borderId="9" xfId="0" applyFont="1" applyBorder="1" applyAlignment="1">
      <alignment vertical="center" wrapText="1"/>
    </xf>
    <xf numFmtId="167" fontId="18" fillId="0" borderId="0" xfId="0" applyNumberFormat="1" applyFont="1"/>
    <xf numFmtId="0" fontId="12" fillId="4" borderId="9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167" fontId="12" fillId="4" borderId="15" xfId="4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/>
    </xf>
    <xf numFmtId="0" fontId="1" fillId="0" borderId="2" xfId="1" applyBorder="1"/>
    <xf numFmtId="41" fontId="1" fillId="0" borderId="2" xfId="1" applyNumberFormat="1" applyBorder="1"/>
    <xf numFmtId="0" fontId="12" fillId="5" borderId="0" xfId="0" applyFont="1" applyFill="1" applyAlignment="1">
      <alignment horizontal="left" vertical="center"/>
    </xf>
    <xf numFmtId="0" fontId="1" fillId="10" borderId="3" xfId="1" applyFill="1" applyBorder="1"/>
    <xf numFmtId="0" fontId="3" fillId="10" borderId="3" xfId="2" applyFont="1" applyFill="1" applyBorder="1" applyAlignment="1">
      <alignment horizontal="center" vertical="center" wrapText="1"/>
    </xf>
    <xf numFmtId="0" fontId="3" fillId="10" borderId="3" xfId="2" applyFont="1" applyFill="1" applyBorder="1" applyAlignment="1">
      <alignment horizontal="left" vertical="center" wrapText="1"/>
    </xf>
    <xf numFmtId="167" fontId="3" fillId="10" borderId="3" xfId="4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center" vertical="center" wrapText="1"/>
    </xf>
    <xf numFmtId="167" fontId="21" fillId="0" borderId="3" xfId="4" applyNumberFormat="1" applyFont="1" applyFill="1" applyBorder="1" applyAlignment="1">
      <alignment horizontal="center" vertical="center" wrapText="1"/>
    </xf>
    <xf numFmtId="0" fontId="3" fillId="10" borderId="5" xfId="1" applyFont="1" applyFill="1" applyBorder="1" applyAlignment="1">
      <alignment horizontal="left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left" vertical="center" wrapText="1"/>
    </xf>
    <xf numFmtId="167" fontId="8" fillId="10" borderId="3" xfId="4" applyNumberFormat="1" applyFont="1" applyFill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7" fontId="14" fillId="0" borderId="3" xfId="4" applyNumberFormat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167" fontId="8" fillId="0" borderId="3" xfId="4" applyNumberFormat="1" applyFont="1" applyBorder="1" applyAlignment="1">
      <alignment horizontal="center" vertical="center" wrapText="1"/>
    </xf>
    <xf numFmtId="167" fontId="1" fillId="0" borderId="3" xfId="4" applyNumberFormat="1" applyFont="1" applyBorder="1" applyAlignment="1">
      <alignment vertical="center" wrapText="1"/>
    </xf>
    <xf numFmtId="0" fontId="4" fillId="10" borderId="8" xfId="1" applyFont="1" applyFill="1" applyBorder="1" applyAlignment="1">
      <alignment horizontal="center" vertical="center" wrapText="1"/>
    </xf>
    <xf numFmtId="167" fontId="21" fillId="0" borderId="3" xfId="4" applyNumberFormat="1" applyFont="1" applyBorder="1" applyAlignment="1">
      <alignment horizontal="center" vertical="center" wrapText="1"/>
    </xf>
    <xf numFmtId="167" fontId="9" fillId="6" borderId="3" xfId="4" applyNumberFormat="1" applyFont="1" applyFill="1" applyBorder="1" applyAlignment="1">
      <alignment horizontal="center" vertical="center" wrapText="1"/>
    </xf>
    <xf numFmtId="167" fontId="14" fillId="0" borderId="0" xfId="4" applyNumberFormat="1" applyFont="1"/>
    <xf numFmtId="169" fontId="14" fillId="0" borderId="0" xfId="4" applyNumberFormat="1" applyFont="1"/>
    <xf numFmtId="0" fontId="22" fillId="0" borderId="3" xfId="0" applyFont="1" applyBorder="1" applyAlignment="1">
      <alignment vertical="center" wrapText="1"/>
    </xf>
    <xf numFmtId="1" fontId="22" fillId="0" borderId="3" xfId="0" applyNumberFormat="1" applyFont="1" applyBorder="1" applyAlignment="1">
      <alignment vertical="center" wrapText="1"/>
    </xf>
    <xf numFmtId="164" fontId="0" fillId="0" borderId="0" xfId="0" applyNumberFormat="1"/>
    <xf numFmtId="167" fontId="11" fillId="0" borderId="3" xfId="4" applyNumberFormat="1" applyFont="1" applyBorder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14" fontId="12" fillId="5" borderId="9" xfId="0" applyNumberFormat="1" applyFont="1" applyFill="1" applyBorder="1" applyAlignment="1">
      <alignment horizontal="left" vertical="center"/>
    </xf>
    <xf numFmtId="14" fontId="12" fillId="5" borderId="12" xfId="0" applyNumberFormat="1" applyFont="1" applyFill="1" applyBorder="1" applyAlignment="1">
      <alignment horizontal="left" vertical="center"/>
    </xf>
    <xf numFmtId="0" fontId="1" fillId="0" borderId="7" xfId="1" applyBorder="1" applyAlignment="1">
      <alignment vertical="center" wrapText="1"/>
    </xf>
    <xf numFmtId="0" fontId="18" fillId="0" borderId="0" xfId="0" applyFont="1" applyAlignment="1">
      <alignment horizontal="center"/>
    </xf>
    <xf numFmtId="1" fontId="18" fillId="0" borderId="3" xfId="0" applyNumberFormat="1" applyFont="1" applyBorder="1" applyAlignment="1">
      <alignment vertical="center" wrapText="1"/>
    </xf>
    <xf numFmtId="1" fontId="12" fillId="4" borderId="10" xfId="0" applyNumberFormat="1" applyFont="1" applyFill="1" applyBorder="1" applyAlignment="1">
      <alignment vertical="center" wrapText="1"/>
    </xf>
    <xf numFmtId="1" fontId="11" fillId="0" borderId="0" xfId="0" applyNumberFormat="1" applyFont="1"/>
    <xf numFmtId="170" fontId="1" fillId="0" borderId="0" xfId="1" applyNumberFormat="1"/>
    <xf numFmtId="0" fontId="5" fillId="0" borderId="11" xfId="1" applyFont="1" applyBorder="1" applyAlignment="1">
      <alignment horizontal="left" vertical="center" wrapText="1"/>
    </xf>
    <xf numFmtId="166" fontId="12" fillId="5" borderId="0" xfId="3" applyNumberFormat="1" applyFont="1" applyFill="1" applyAlignment="1">
      <alignment vertical="center"/>
    </xf>
    <xf numFmtId="1" fontId="12" fillId="5" borderId="12" xfId="0" applyNumberFormat="1" applyFont="1" applyFill="1" applyBorder="1" applyAlignment="1">
      <alignment vertical="center" wrapText="1"/>
    </xf>
    <xf numFmtId="1" fontId="12" fillId="5" borderId="14" xfId="0" applyNumberFormat="1" applyFont="1" applyFill="1" applyBorder="1" applyAlignment="1">
      <alignment vertical="center" wrapText="1"/>
    </xf>
    <xf numFmtId="1" fontId="11" fillId="5" borderId="12" xfId="0" applyNumberFormat="1" applyFont="1" applyFill="1" applyBorder="1" applyAlignment="1">
      <alignment vertical="top" wrapText="1"/>
    </xf>
    <xf numFmtId="1" fontId="11" fillId="5" borderId="0" xfId="0" applyNumberFormat="1" applyFont="1" applyFill="1" applyAlignment="1">
      <alignment vertical="top" wrapText="1"/>
    </xf>
    <xf numFmtId="1" fontId="11" fillId="5" borderId="14" xfId="0" applyNumberFormat="1" applyFont="1" applyFill="1" applyBorder="1" applyAlignment="1">
      <alignment vertical="top" wrapText="1"/>
    </xf>
    <xf numFmtId="0" fontId="11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left" vertical="center" wrapText="1" indent="3"/>
    </xf>
    <xf numFmtId="167" fontId="12" fillId="4" borderId="3" xfId="4" applyNumberFormat="1" applyFont="1" applyFill="1" applyBorder="1" applyAlignment="1">
      <alignment horizontal="right" vertical="center" wrapText="1"/>
    </xf>
    <xf numFmtId="3" fontId="11" fillId="4" borderId="3" xfId="0" applyNumberFormat="1" applyFont="1" applyFill="1" applyBorder="1" applyAlignment="1">
      <alignment horizontal="left" vertical="center" wrapText="1" indent="3"/>
    </xf>
    <xf numFmtId="0" fontId="11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" fillId="0" borderId="8" xfId="1" applyBorder="1"/>
    <xf numFmtId="0" fontId="11" fillId="0" borderId="0" xfId="0" applyFont="1" applyAlignment="1">
      <alignment vertical="center"/>
    </xf>
    <xf numFmtId="0" fontId="12" fillId="5" borderId="1" xfId="0" applyFont="1" applyFill="1" applyBorder="1" applyAlignment="1">
      <alignment vertical="center"/>
    </xf>
    <xf numFmtId="166" fontId="12" fillId="5" borderId="2" xfId="3" applyNumberFormat="1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2" fontId="0" fillId="0" borderId="3" xfId="0" applyNumberFormat="1" applyBorder="1" applyAlignment="1">
      <alignment vertical="center"/>
    </xf>
    <xf numFmtId="166" fontId="11" fillId="0" borderId="0" xfId="3" applyNumberFormat="1" applyFont="1" applyAlignment="1">
      <alignment vertical="center"/>
    </xf>
    <xf numFmtId="167" fontId="11" fillId="0" borderId="0" xfId="4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1" fillId="0" borderId="16" xfId="0" applyFont="1" applyBorder="1" applyAlignment="1">
      <alignment vertical="center"/>
    </xf>
    <xf numFmtId="166" fontId="11" fillId="0" borderId="16" xfId="3" applyNumberFormat="1" applyFont="1" applyBorder="1" applyAlignment="1">
      <alignment vertical="center"/>
    </xf>
    <xf numFmtId="0" fontId="12" fillId="4" borderId="0" xfId="0" applyFont="1" applyFill="1" applyAlignment="1">
      <alignment vertical="center"/>
    </xf>
    <xf numFmtId="166" fontId="12" fillId="4" borderId="0" xfId="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167" fontId="11" fillId="5" borderId="2" xfId="4" applyNumberFormat="1" applyFont="1" applyFill="1" applyBorder="1" applyAlignment="1">
      <alignment vertical="center" wrapText="1"/>
    </xf>
    <xf numFmtId="167" fontId="1" fillId="0" borderId="2" xfId="4" applyNumberFormat="1" applyFont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167" fontId="12" fillId="5" borderId="0" xfId="4" applyNumberFormat="1" applyFont="1" applyFill="1" applyBorder="1" applyAlignment="1">
      <alignment vertical="center" wrapText="1"/>
    </xf>
    <xf numFmtId="167" fontId="1" fillId="0" borderId="0" xfId="4" applyNumberFormat="1" applyFont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14" fontId="12" fillId="5" borderId="6" xfId="0" applyNumberFormat="1" applyFont="1" applyFill="1" applyBorder="1" applyAlignment="1">
      <alignment horizontal="left" vertical="center" wrapText="1"/>
    </xf>
    <xf numFmtId="167" fontId="12" fillId="5" borderId="7" xfId="4" applyNumberFormat="1" applyFont="1" applyFill="1" applyBorder="1" applyAlignment="1">
      <alignment vertical="center" wrapText="1"/>
    </xf>
    <xf numFmtId="167" fontId="1" fillId="0" borderId="7" xfId="4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167" fontId="2" fillId="0" borderId="3" xfId="4" applyNumberFormat="1" applyFont="1" applyBorder="1" applyAlignment="1">
      <alignment vertical="center" wrapText="1"/>
    </xf>
    <xf numFmtId="4" fontId="2" fillId="0" borderId="3" xfId="2" applyNumberFormat="1" applyBorder="1" applyAlignment="1">
      <alignment vertical="center" wrapText="1"/>
    </xf>
    <xf numFmtId="0" fontId="2" fillId="2" borderId="4" xfId="2" applyFill="1" applyBorder="1" applyAlignment="1">
      <alignment vertical="center" wrapText="1"/>
    </xf>
    <xf numFmtId="167" fontId="2" fillId="2" borderId="4" xfId="4" applyNumberFormat="1" applyFont="1" applyFill="1" applyBorder="1" applyAlignment="1">
      <alignment vertical="center" wrapText="1"/>
    </xf>
    <xf numFmtId="4" fontId="2" fillId="2" borderId="4" xfId="2" applyNumberFormat="1" applyFill="1" applyBorder="1" applyAlignment="1">
      <alignment vertical="center" wrapText="1"/>
    </xf>
    <xf numFmtId="167" fontId="1" fillId="0" borderId="0" xfId="1" applyNumberFormat="1" applyAlignment="1">
      <alignment vertical="center" wrapText="1"/>
    </xf>
    <xf numFmtId="0" fontId="16" fillId="0" borderId="0" xfId="0" applyFont="1" applyAlignment="1">
      <alignment vertical="center"/>
    </xf>
    <xf numFmtId="0" fontId="17" fillId="7" borderId="3" xfId="2" applyFont="1" applyFill="1" applyBorder="1" applyAlignment="1">
      <alignment vertical="center" wrapText="1"/>
    </xf>
    <xf numFmtId="167" fontId="17" fillId="7" borderId="3" xfId="4" applyNumberFormat="1" applyFont="1" applyFill="1" applyBorder="1" applyAlignment="1">
      <alignment vertical="center" wrapText="1"/>
    </xf>
    <xf numFmtId="0" fontId="6" fillId="0" borderId="0" xfId="1" applyFont="1" applyAlignment="1">
      <alignment vertical="center" wrapText="1"/>
    </xf>
    <xf numFmtId="167" fontId="1" fillId="0" borderId="0" xfId="4" applyNumberFormat="1" applyFont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 indent="1"/>
    </xf>
    <xf numFmtId="0" fontId="12" fillId="4" borderId="3" xfId="0" applyFont="1" applyFill="1" applyBorder="1" applyAlignment="1">
      <alignment horizontal="center" vertical="center" wrapText="1"/>
    </xf>
    <xf numFmtId="167" fontId="11" fillId="0" borderId="3" xfId="4" applyNumberFormat="1" applyFont="1" applyBorder="1" applyAlignment="1">
      <alignment vertical="center" wrapText="1"/>
    </xf>
    <xf numFmtId="14" fontId="12" fillId="5" borderId="6" xfId="0" applyNumberFormat="1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" fillId="0" borderId="7" xfId="1" applyBorder="1"/>
    <xf numFmtId="41" fontId="1" fillId="0" borderId="7" xfId="1" applyNumberFormat="1" applyBorder="1"/>
    <xf numFmtId="0" fontId="5" fillId="5" borderId="3" xfId="1" applyFont="1" applyFill="1" applyBorder="1" applyAlignment="1">
      <alignment horizontal="left" vertical="center" wrapText="1"/>
    </xf>
    <xf numFmtId="0" fontId="1" fillId="5" borderId="7" xfId="1" applyFill="1" applyBorder="1" applyAlignment="1">
      <alignment vertical="center" wrapText="1"/>
    </xf>
    <xf numFmtId="0" fontId="5" fillId="5" borderId="3" xfId="1" applyFont="1" applyFill="1" applyBorder="1" applyAlignment="1">
      <alignment horizontal="center" vertical="center" wrapText="1"/>
    </xf>
    <xf numFmtId="167" fontId="14" fillId="5" borderId="3" xfId="4" applyNumberFormat="1" applyFont="1" applyFill="1" applyBorder="1" applyAlignment="1">
      <alignment vertical="center" wrapText="1"/>
    </xf>
    <xf numFmtId="166" fontId="5" fillId="5" borderId="3" xfId="3" applyNumberFormat="1" applyFont="1" applyFill="1" applyBorder="1" applyAlignment="1">
      <alignment horizontal="center" vertical="center" wrapText="1"/>
    </xf>
    <xf numFmtId="170" fontId="1" fillId="5" borderId="0" xfId="1" applyNumberFormat="1" applyFill="1"/>
    <xf numFmtId="0" fontId="1" fillId="5" borderId="0" xfId="1" applyFill="1"/>
    <xf numFmtId="0" fontId="3" fillId="5" borderId="5" xfId="1" applyFont="1" applyFill="1" applyBorder="1" applyAlignment="1">
      <alignment horizontal="left" vertical="center" wrapText="1"/>
    </xf>
    <xf numFmtId="164" fontId="12" fillId="4" borderId="3" xfId="0" applyNumberFormat="1" applyFont="1" applyFill="1" applyBorder="1" applyAlignment="1">
      <alignment horizontal="right" vertical="center" wrapText="1"/>
    </xf>
    <xf numFmtId="166" fontId="12" fillId="4" borderId="10" xfId="3" applyNumberFormat="1" applyFont="1" applyFill="1" applyBorder="1" applyAlignment="1">
      <alignment vertical="center" wrapText="1"/>
    </xf>
    <xf numFmtId="167" fontId="12" fillId="4" borderId="10" xfId="4" applyNumberFormat="1" applyFont="1" applyFill="1" applyBorder="1" applyAlignment="1">
      <alignment vertical="center" wrapText="1"/>
    </xf>
    <xf numFmtId="0" fontId="12" fillId="10" borderId="16" xfId="0" applyFont="1" applyFill="1" applyBorder="1" applyAlignment="1">
      <alignment horizontal="right" vertical="center"/>
    </xf>
    <xf numFmtId="166" fontId="12" fillId="10" borderId="16" xfId="3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vertical="center"/>
    </xf>
    <xf numFmtId="166" fontId="12" fillId="12" borderId="0" xfId="3" applyNumberFormat="1" applyFont="1" applyFill="1" applyAlignment="1">
      <alignment vertical="center"/>
    </xf>
    <xf numFmtId="167" fontId="12" fillId="5" borderId="7" xfId="4" applyNumberFormat="1" applyFont="1" applyFill="1" applyBorder="1" applyAlignment="1">
      <alignment horizontal="right" vertical="center"/>
    </xf>
    <xf numFmtId="167" fontId="12" fillId="0" borderId="5" xfId="4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7" fontId="12" fillId="0" borderId="11" xfId="4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167" fontId="11" fillId="0" borderId="5" xfId="4" applyNumberFormat="1" applyFont="1" applyBorder="1" applyAlignment="1">
      <alignment horizontal="right" vertical="center" wrapText="1"/>
    </xf>
    <xf numFmtId="0" fontId="12" fillId="13" borderId="6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vertical="center" wrapText="1"/>
    </xf>
    <xf numFmtId="167" fontId="12" fillId="13" borderId="8" xfId="4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left" vertical="center" wrapText="1" indent="3"/>
    </xf>
    <xf numFmtId="167" fontId="11" fillId="0" borderId="8" xfId="4" applyNumberFormat="1" applyFont="1" applyBorder="1" applyAlignment="1">
      <alignment horizontal="right" vertical="center" wrapText="1"/>
    </xf>
    <xf numFmtId="167" fontId="5" fillId="0" borderId="4" xfId="4" applyNumberFormat="1" applyFont="1" applyBorder="1" applyAlignment="1">
      <alignment horizontal="left" vertical="center" wrapText="1"/>
    </xf>
    <xf numFmtId="0" fontId="3" fillId="3" borderId="4" xfId="2" applyFont="1" applyFill="1" applyBorder="1" applyAlignment="1">
      <alignment horizontal="center" vertical="center" wrapText="1"/>
    </xf>
    <xf numFmtId="167" fontId="3" fillId="3" borderId="4" xfId="4" applyNumberFormat="1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167" fontId="3" fillId="0" borderId="5" xfId="4" applyNumberFormat="1" applyFont="1" applyBorder="1" applyAlignment="1">
      <alignment horizontal="left" vertical="center" wrapText="1"/>
    </xf>
    <xf numFmtId="0" fontId="3" fillId="8" borderId="6" xfId="2" applyFont="1" applyFill="1" applyBorder="1" applyAlignment="1">
      <alignment horizontal="left" vertical="center" wrapText="1"/>
    </xf>
    <xf numFmtId="0" fontId="3" fillId="8" borderId="7" xfId="2" applyFont="1" applyFill="1" applyBorder="1" applyAlignment="1">
      <alignment horizontal="left" vertical="center" wrapText="1"/>
    </xf>
    <xf numFmtId="167" fontId="3" fillId="8" borderId="7" xfId="4" applyNumberFormat="1" applyFont="1" applyFill="1" applyBorder="1" applyAlignment="1">
      <alignment horizontal="left" vertical="center" wrapText="1"/>
    </xf>
    <xf numFmtId="0" fontId="3" fillId="8" borderId="8" xfId="2" applyFont="1" applyFill="1" applyBorder="1" applyAlignment="1">
      <alignment horizontal="left" vertical="center" wrapText="1"/>
    </xf>
    <xf numFmtId="0" fontId="12" fillId="14" borderId="6" xfId="0" applyFont="1" applyFill="1" applyBorder="1" applyAlignment="1">
      <alignment vertical="center" wrapText="1"/>
    </xf>
    <xf numFmtId="0" fontId="11" fillId="14" borderId="7" xfId="0" applyFont="1" applyFill="1" applyBorder="1" applyAlignment="1">
      <alignment vertical="center" wrapText="1"/>
    </xf>
    <xf numFmtId="167" fontId="12" fillId="14" borderId="8" xfId="4" applyNumberFormat="1" applyFont="1" applyFill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7" fontId="12" fillId="0" borderId="11" xfId="4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vertical="center" wrapText="1"/>
    </xf>
    <xf numFmtId="0" fontId="5" fillId="0" borderId="13" xfId="1" applyFont="1" applyBorder="1" applyAlignment="1">
      <alignment horizontal="left" vertical="center" wrapText="1"/>
    </xf>
    <xf numFmtId="0" fontId="5" fillId="5" borderId="13" xfId="1" applyFont="1" applyFill="1" applyBorder="1" applyAlignment="1">
      <alignment horizontal="left" vertical="center" wrapText="1"/>
    </xf>
    <xf numFmtId="0" fontId="3" fillId="5" borderId="4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/>
    </xf>
    <xf numFmtId="0" fontId="1" fillId="0" borderId="0" xfId="1" applyFill="1"/>
    <xf numFmtId="0" fontId="14" fillId="0" borderId="0" xfId="1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left"/>
    </xf>
    <xf numFmtId="0" fontId="25" fillId="0" borderId="0" xfId="0" applyFont="1" applyFill="1" applyAlignment="1">
      <alignment vertical="center"/>
    </xf>
    <xf numFmtId="0" fontId="3" fillId="5" borderId="11" xfId="1" applyFont="1" applyFill="1" applyBorder="1" applyAlignment="1">
      <alignment horizontal="left" vertical="center" wrapText="1"/>
    </xf>
    <xf numFmtId="0" fontId="23" fillId="11" borderId="11" xfId="0" applyFont="1" applyFill="1" applyBorder="1" applyAlignment="1">
      <alignment vertical="center" wrapText="1"/>
    </xf>
    <xf numFmtId="166" fontId="23" fillId="11" borderId="11" xfId="3" applyNumberFormat="1" applyFont="1" applyFill="1" applyBorder="1" applyAlignment="1">
      <alignment vertical="center" wrapText="1"/>
    </xf>
    <xf numFmtId="0" fontId="24" fillId="11" borderId="11" xfId="0" applyFont="1" applyFill="1" applyBorder="1" applyAlignment="1">
      <alignment vertical="center" wrapText="1"/>
    </xf>
    <xf numFmtId="167" fontId="24" fillId="11" borderId="11" xfId="4" applyNumberFormat="1" applyFont="1" applyFill="1" applyBorder="1" applyAlignment="1">
      <alignment horizontal="right" vertical="center" wrapText="1"/>
    </xf>
    <xf numFmtId="167" fontId="24" fillId="11" borderId="11" xfId="4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2" fontId="0" fillId="0" borderId="5" xfId="0" applyNumberFormat="1" applyBorder="1" applyAlignment="1">
      <alignment vertical="center"/>
    </xf>
    <xf numFmtId="167" fontId="11" fillId="0" borderId="5" xfId="4" applyNumberFormat="1" applyFont="1" applyBorder="1" applyAlignment="1">
      <alignment horizontal="center" vertical="center" wrapText="1"/>
    </xf>
    <xf numFmtId="0" fontId="11" fillId="8" borderId="6" xfId="0" applyFont="1" applyFill="1" applyBorder="1" applyAlignment="1">
      <alignment vertical="center" wrapText="1"/>
    </xf>
    <xf numFmtId="166" fontId="12" fillId="8" borderId="7" xfId="3" applyNumberFormat="1" applyFont="1" applyFill="1" applyBorder="1" applyAlignment="1">
      <alignment horizontal="left" vertical="center" wrapText="1"/>
    </xf>
    <xf numFmtId="0" fontId="11" fillId="8" borderId="7" xfId="0" applyFont="1" applyFill="1" applyBorder="1" applyAlignment="1">
      <alignment vertical="center" wrapText="1"/>
    </xf>
    <xf numFmtId="167" fontId="11" fillId="8" borderId="7" xfId="4" applyNumberFormat="1" applyFont="1" applyFill="1" applyBorder="1" applyAlignment="1">
      <alignment horizontal="right" vertical="center" wrapText="1"/>
    </xf>
    <xf numFmtId="167" fontId="11" fillId="8" borderId="7" xfId="4" applyNumberFormat="1" applyFont="1" applyFill="1" applyBorder="1" applyAlignment="1">
      <alignment horizontal="center" vertical="center" wrapText="1"/>
    </xf>
    <xf numFmtId="167" fontId="11" fillId="8" borderId="8" xfId="4" applyNumberFormat="1" applyFont="1" applyFill="1" applyBorder="1" applyAlignment="1">
      <alignment horizontal="right" vertical="center" wrapText="1"/>
    </xf>
    <xf numFmtId="0" fontId="3" fillId="4" borderId="11" xfId="1" applyFont="1" applyFill="1" applyBorder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4" borderId="11" xfId="1" applyFont="1" applyFill="1" applyBorder="1" applyAlignment="1">
      <alignment horizontal="center" vertical="center" wrapText="1"/>
    </xf>
    <xf numFmtId="167" fontId="5" fillId="4" borderId="11" xfId="4" applyNumberFormat="1" applyFont="1" applyFill="1" applyBorder="1" applyAlignment="1">
      <alignment horizontal="left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left" vertical="center" wrapText="1"/>
    </xf>
    <xf numFmtId="0" fontId="21" fillId="0" borderId="5" xfId="1" applyFont="1" applyBorder="1" applyAlignment="1">
      <alignment horizontal="center" vertical="center" wrapText="1"/>
    </xf>
    <xf numFmtId="167" fontId="21" fillId="0" borderId="5" xfId="4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8" borderId="6" xfId="1" applyFont="1" applyFill="1" applyBorder="1" applyAlignment="1">
      <alignment horizontal="left" vertical="center" wrapText="1"/>
    </xf>
    <xf numFmtId="0" fontId="5" fillId="8" borderId="7" xfId="1" applyFont="1" applyFill="1" applyBorder="1" applyAlignment="1">
      <alignment horizontal="left" vertical="center" wrapText="1"/>
    </xf>
    <xf numFmtId="0" fontId="5" fillId="8" borderId="7" xfId="1" applyFont="1" applyFill="1" applyBorder="1" applyAlignment="1">
      <alignment horizontal="center" vertical="center" wrapText="1"/>
    </xf>
    <xf numFmtId="167" fontId="5" fillId="8" borderId="7" xfId="4" applyNumberFormat="1" applyFont="1" applyFill="1" applyBorder="1" applyAlignment="1">
      <alignment horizontal="left" vertical="center" wrapText="1"/>
    </xf>
    <xf numFmtId="0" fontId="5" fillId="8" borderId="8" xfId="1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vertical="center" wrapText="1"/>
    </xf>
    <xf numFmtId="1" fontId="11" fillId="8" borderId="7" xfId="0" applyNumberFormat="1" applyFont="1" applyFill="1" applyBorder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167" fontId="12" fillId="8" borderId="7" xfId="4" applyNumberFormat="1" applyFont="1" applyFill="1" applyBorder="1" applyAlignment="1">
      <alignment horizontal="right" vertical="center" wrapText="1"/>
    </xf>
    <xf numFmtId="167" fontId="12" fillId="8" borderId="8" xfId="4" applyNumberFormat="1" applyFont="1" applyFill="1" applyBorder="1" applyAlignment="1">
      <alignment horizontal="right" vertical="center" wrapText="1"/>
    </xf>
    <xf numFmtId="167" fontId="12" fillId="15" borderId="5" xfId="4" applyNumberFormat="1" applyFont="1" applyFill="1" applyBorder="1" applyAlignment="1">
      <alignment horizontal="center" vertical="center" wrapText="1"/>
    </xf>
    <xf numFmtId="167" fontId="12" fillId="15" borderId="11" xfId="4" applyNumberFormat="1" applyFont="1" applyFill="1" applyBorder="1" applyAlignment="1">
      <alignment horizontal="center" vertical="center" wrapText="1"/>
    </xf>
    <xf numFmtId="0" fontId="11" fillId="15" borderId="0" xfId="0" applyFont="1" applyFill="1"/>
    <xf numFmtId="0" fontId="28" fillId="7" borderId="0" xfId="0" applyFont="1" applyFill="1" applyAlignment="1">
      <alignment horizontal="left"/>
    </xf>
    <xf numFmtId="0" fontId="27" fillId="7" borderId="0" xfId="0" applyFont="1" applyFill="1"/>
    <xf numFmtId="168" fontId="28" fillId="7" borderId="0" xfId="0" applyNumberFormat="1" applyFont="1" applyFill="1" applyAlignment="1">
      <alignment horizontal="left"/>
    </xf>
    <xf numFmtId="0" fontId="26" fillId="15" borderId="0" xfId="0" applyFont="1" applyFill="1" applyAlignment="1">
      <alignment horizontal="left"/>
    </xf>
    <xf numFmtId="0" fontId="27" fillId="15" borderId="0" xfId="0" applyFont="1" applyFill="1"/>
    <xf numFmtId="0" fontId="26" fillId="15" borderId="0" xfId="0" applyFont="1" applyFill="1"/>
  </cellXfs>
  <cellStyles count="7">
    <cellStyle name="Comma" xfId="4" builtinId="3"/>
    <cellStyle name="Currency" xfId="3" builtinId="4"/>
    <cellStyle name="Normal" xfId="0" builtinId="0"/>
    <cellStyle name="Normal 10" xfId="2" xr:uid="{134B92B5-73D3-4A07-B39E-BA6A455EC16E}"/>
    <cellStyle name="Normal 11" xfId="6" xr:uid="{BCB5E197-3B6D-4ADB-8E8F-2206C7994499}"/>
    <cellStyle name="Normal 2" xfId="1" xr:uid="{2105E209-1DD4-4F20-89BA-A6CD3B2786A8}"/>
    <cellStyle name="Normal 4" xfId="5" xr:uid="{11A78901-26BB-4CEE-A196-733A22658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50800</xdr:rowOff>
    </xdr:from>
    <xdr:to>
      <xdr:col>10</xdr:col>
      <xdr:colOff>717550</xdr:colOff>
      <xdr:row>9</xdr:row>
      <xdr:rowOff>114300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2D2C984-9FDB-A421-2C8D-486DB30CB932}"/>
            </a:ext>
          </a:extLst>
        </xdr:cNvPr>
        <xdr:cNvSpPr/>
      </xdr:nvSpPr>
      <xdr:spPr>
        <a:xfrm>
          <a:off x="18402300" y="1422400"/>
          <a:ext cx="717550" cy="234950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AE15-FF10-42C0-A8EB-5FC58D6DB5A5}">
  <sheetPr>
    <tabColor rgb="FFFFFF00"/>
  </sheetPr>
  <dimension ref="A2:I31"/>
  <sheetViews>
    <sheetView tabSelected="1" workbookViewId="0"/>
  </sheetViews>
  <sheetFormatPr defaultColWidth="10.7265625" defaultRowHeight="15.5" x14ac:dyDescent="0.35"/>
  <cols>
    <col min="1" max="1" width="11.26953125" style="13" bestFit="1" customWidth="1"/>
    <col min="2" max="2" width="13.7265625" style="14" customWidth="1"/>
    <col min="3" max="3" width="51.453125" style="14" customWidth="1"/>
    <col min="4" max="4" width="26" style="14" customWidth="1"/>
    <col min="5" max="5" width="29.08984375" style="14" customWidth="1"/>
    <col min="6" max="6" width="24.453125" style="14" customWidth="1"/>
    <col min="7" max="7" width="18.7265625" style="14" customWidth="1"/>
    <col min="8" max="8" width="19.26953125" style="67" customWidth="1"/>
    <col min="9" max="9" width="18.7265625" style="14" customWidth="1"/>
    <col min="10" max="16384" width="10.7265625" style="14"/>
  </cols>
  <sheetData>
    <row r="2" spans="1:8" ht="17" x14ac:dyDescent="0.4">
      <c r="A2" s="304" t="s">
        <v>120</v>
      </c>
      <c r="B2" s="305"/>
      <c r="C2" s="306" t="s">
        <v>166</v>
      </c>
    </row>
    <row r="3" spans="1:8" ht="17" x14ac:dyDescent="0.4">
      <c r="A3" s="304" t="s">
        <v>121</v>
      </c>
      <c r="B3" s="305"/>
      <c r="C3" s="306" t="s">
        <v>167</v>
      </c>
    </row>
    <row r="4" spans="1:8" ht="17" x14ac:dyDescent="0.4">
      <c r="A4" s="301" t="s">
        <v>122</v>
      </c>
      <c r="B4" s="302"/>
      <c r="C4" s="303" t="s">
        <v>182</v>
      </c>
    </row>
    <row r="7" spans="1:8" x14ac:dyDescent="0.35">
      <c r="B7" s="38"/>
      <c r="C7" s="47"/>
      <c r="D7" s="47"/>
      <c r="E7" s="47"/>
      <c r="F7" s="47"/>
      <c r="G7" s="47"/>
      <c r="H7" s="68"/>
    </row>
    <row r="8" spans="1:8" x14ac:dyDescent="0.35">
      <c r="B8" s="49"/>
      <c r="C8" s="45"/>
      <c r="D8" s="45"/>
      <c r="E8" s="46" t="str">
        <f>C2</f>
        <v>NOMBRE DE LA EMPRESA</v>
      </c>
      <c r="F8" s="45"/>
      <c r="G8" s="45"/>
      <c r="H8" s="69"/>
    </row>
    <row r="9" spans="1:8" x14ac:dyDescent="0.35">
      <c r="B9" s="49"/>
      <c r="C9" s="45"/>
      <c r="D9" s="45"/>
      <c r="E9" s="46" t="str">
        <f>C3</f>
        <v>NIT: XXX.XXX.XXX - X</v>
      </c>
      <c r="F9" s="45"/>
      <c r="G9" s="45"/>
      <c r="H9" s="69"/>
    </row>
    <row r="10" spans="1:8" x14ac:dyDescent="0.35">
      <c r="B10" s="37" t="s">
        <v>70</v>
      </c>
      <c r="C10" s="45"/>
      <c r="D10" s="45"/>
      <c r="E10" s="45"/>
      <c r="F10" s="45"/>
      <c r="G10" s="45"/>
      <c r="H10" s="69"/>
    </row>
    <row r="11" spans="1:8" x14ac:dyDescent="0.35">
      <c r="B11" s="37" t="s">
        <v>71</v>
      </c>
      <c r="C11" s="45"/>
      <c r="D11" s="45"/>
      <c r="E11" s="45"/>
      <c r="F11" s="45"/>
      <c r="G11" s="45"/>
      <c r="H11" s="69"/>
    </row>
    <row r="12" spans="1:8" x14ac:dyDescent="0.35">
      <c r="B12" s="134" t="str">
        <f>C4</f>
        <v>DD-MM-AAAA</v>
      </c>
      <c r="C12" s="50"/>
      <c r="D12" s="50"/>
      <c r="E12" s="50"/>
      <c r="F12" s="50"/>
      <c r="G12" s="50"/>
      <c r="H12" s="70"/>
    </row>
    <row r="13" spans="1:8" x14ac:dyDescent="0.35">
      <c r="B13" s="51"/>
      <c r="C13" s="52"/>
      <c r="D13" s="52"/>
      <c r="E13" s="52"/>
      <c r="F13" s="52"/>
      <c r="G13" s="52"/>
      <c r="H13" s="71" t="s">
        <v>72</v>
      </c>
    </row>
    <row r="14" spans="1:8" x14ac:dyDescent="0.35">
      <c r="B14" s="15" t="s">
        <v>73</v>
      </c>
      <c r="C14" s="226" t="s">
        <v>74</v>
      </c>
      <c r="D14" s="226" t="s">
        <v>75</v>
      </c>
      <c r="E14" s="226" t="s">
        <v>76</v>
      </c>
      <c r="F14" s="226" t="s">
        <v>77</v>
      </c>
      <c r="G14" s="226" t="s">
        <v>78</v>
      </c>
      <c r="H14" s="227" t="s">
        <v>79</v>
      </c>
    </row>
    <row r="15" spans="1:8" x14ac:dyDescent="0.35">
      <c r="B15" s="246">
        <v>1105</v>
      </c>
      <c r="C15" s="246" t="s">
        <v>67</v>
      </c>
      <c r="D15" s="247"/>
      <c r="E15" s="247"/>
      <c r="F15" s="247"/>
      <c r="G15" s="247"/>
      <c r="H15" s="248"/>
    </row>
    <row r="16" spans="1:8" x14ac:dyDescent="0.35">
      <c r="B16" s="230">
        <f>B15</f>
        <v>1105</v>
      </c>
      <c r="C16" s="230" t="s">
        <v>67</v>
      </c>
      <c r="D16" s="231"/>
      <c r="E16" s="231"/>
      <c r="F16" s="231"/>
      <c r="G16" s="231"/>
      <c r="H16" s="232"/>
    </row>
    <row r="17" spans="1:9" x14ac:dyDescent="0.35">
      <c r="A17" s="13" t="s">
        <v>123</v>
      </c>
      <c r="B17" s="18"/>
      <c r="C17" s="18" t="s">
        <v>124</v>
      </c>
      <c r="D17" s="18" t="s">
        <v>149</v>
      </c>
      <c r="E17" s="19" t="str">
        <f>C3</f>
        <v>NIT: XXX.XXX.XXX - X</v>
      </c>
      <c r="F17" s="18"/>
      <c r="G17" s="18"/>
      <c r="H17" s="72"/>
    </row>
    <row r="18" spans="1:9" x14ac:dyDescent="0.35">
      <c r="A18" s="13" t="s">
        <v>126</v>
      </c>
      <c r="B18" s="18"/>
      <c r="C18" s="18"/>
      <c r="D18" s="18"/>
      <c r="E18" s="19"/>
      <c r="F18" s="18"/>
      <c r="G18" s="18"/>
      <c r="H18" s="72"/>
    </row>
    <row r="19" spans="1:9" x14ac:dyDescent="0.35">
      <c r="B19" s="18"/>
      <c r="C19" s="18"/>
      <c r="D19" s="18"/>
      <c r="E19" s="19"/>
      <c r="F19" s="18"/>
      <c r="G19" s="18"/>
      <c r="H19" s="72"/>
    </row>
    <row r="20" spans="1:9" x14ac:dyDescent="0.35">
      <c r="B20" s="149"/>
      <c r="C20" s="150" t="s">
        <v>69</v>
      </c>
      <c r="D20" s="149"/>
      <c r="E20" s="154"/>
      <c r="F20" s="149"/>
      <c r="G20" s="149"/>
      <c r="H20" s="153">
        <f>SUM(H16:H19)</f>
        <v>0</v>
      </c>
    </row>
    <row r="21" spans="1:9" x14ac:dyDescent="0.35">
      <c r="B21" s="246">
        <v>1110</v>
      </c>
      <c r="C21" s="246" t="s">
        <v>80</v>
      </c>
      <c r="D21" s="247"/>
      <c r="E21" s="247"/>
      <c r="F21" s="247"/>
      <c r="G21" s="247"/>
      <c r="H21" s="248"/>
    </row>
    <row r="22" spans="1:9" x14ac:dyDescent="0.35">
      <c r="B22" s="230">
        <f>B21</f>
        <v>1110</v>
      </c>
      <c r="C22" s="230" t="s">
        <v>125</v>
      </c>
      <c r="D22" s="231"/>
      <c r="E22" s="231"/>
      <c r="F22" s="231"/>
      <c r="G22" s="231"/>
      <c r="H22" s="232"/>
    </row>
    <row r="23" spans="1:9" x14ac:dyDescent="0.35">
      <c r="A23" s="58" t="s">
        <v>168</v>
      </c>
      <c r="B23" s="17"/>
      <c r="C23" s="18"/>
      <c r="D23" s="18"/>
      <c r="E23" s="19"/>
      <c r="F23" s="18"/>
      <c r="G23" s="18"/>
      <c r="H23" s="72"/>
    </row>
    <row r="24" spans="1:9" x14ac:dyDescent="0.35">
      <c r="A24" s="13" t="s">
        <v>169</v>
      </c>
      <c r="B24" s="17"/>
      <c r="C24" s="18"/>
      <c r="D24" s="18"/>
      <c r="E24" s="19"/>
      <c r="F24" s="18"/>
      <c r="G24" s="18"/>
      <c r="H24" s="72"/>
    </row>
    <row r="25" spans="1:9" x14ac:dyDescent="0.35">
      <c r="B25" s="20"/>
      <c r="C25" s="233"/>
      <c r="D25" s="234"/>
      <c r="E25" s="235"/>
      <c r="F25" s="234"/>
      <c r="G25" s="234"/>
      <c r="H25" s="236"/>
    </row>
    <row r="26" spans="1:9" x14ac:dyDescent="0.35">
      <c r="A26" s="58"/>
      <c r="B26" s="230">
        <v>1120</v>
      </c>
      <c r="C26" s="230" t="s">
        <v>172</v>
      </c>
      <c r="D26" s="231"/>
      <c r="E26" s="231"/>
      <c r="F26" s="231"/>
      <c r="G26" s="231"/>
      <c r="H26" s="232"/>
    </row>
    <row r="27" spans="1:9" x14ac:dyDescent="0.35">
      <c r="A27" s="13" t="s">
        <v>170</v>
      </c>
      <c r="B27" s="17"/>
      <c r="C27" s="18"/>
      <c r="D27" s="18"/>
      <c r="E27" s="19"/>
      <c r="F27" s="18"/>
      <c r="G27" s="18"/>
      <c r="H27" s="72"/>
    </row>
    <row r="28" spans="1:9" x14ac:dyDescent="0.35">
      <c r="A28" s="58" t="s">
        <v>171</v>
      </c>
      <c r="B28" s="17"/>
      <c r="C28" s="18"/>
      <c r="D28" s="18"/>
      <c r="E28" s="19"/>
      <c r="F28" s="18"/>
      <c r="G28" s="18"/>
      <c r="H28" s="72"/>
    </row>
    <row r="29" spans="1:9" x14ac:dyDescent="0.35">
      <c r="B29" s="17"/>
      <c r="C29" s="18"/>
      <c r="D29" s="18"/>
      <c r="E29" s="19"/>
      <c r="F29" s="18"/>
      <c r="G29" s="18"/>
      <c r="H29" s="72"/>
    </row>
    <row r="30" spans="1:9" x14ac:dyDescent="0.35">
      <c r="B30" s="149"/>
      <c r="C30" s="150" t="s">
        <v>69</v>
      </c>
      <c r="D30" s="151"/>
      <c r="E30" s="152"/>
      <c r="F30" s="150"/>
      <c r="G30" s="150"/>
      <c r="H30" s="153">
        <f>SUM(H22:H29)</f>
        <v>0</v>
      </c>
    </row>
    <row r="31" spans="1:9" x14ac:dyDescent="0.35">
      <c r="A31" s="172" t="s">
        <v>153</v>
      </c>
      <c r="B31" s="20" t="s">
        <v>69</v>
      </c>
      <c r="C31" s="21"/>
      <c r="D31" s="21"/>
      <c r="E31" s="21"/>
      <c r="F31" s="21"/>
      <c r="G31" s="21"/>
      <c r="H31" s="73">
        <f>SUM(H20+H30)</f>
        <v>0</v>
      </c>
      <c r="I31" s="22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EFFB-77A4-42BF-93EA-3D685ED56621}">
  <sheetPr>
    <tabColor rgb="FFFFFF00"/>
  </sheetPr>
  <dimension ref="A2:M262"/>
  <sheetViews>
    <sheetView workbookViewId="0"/>
  </sheetViews>
  <sheetFormatPr defaultColWidth="10.7265625" defaultRowHeight="12.5" x14ac:dyDescent="0.35"/>
  <cols>
    <col min="1" max="1" width="10.7265625" style="119"/>
    <col min="2" max="2" width="38.7265625" style="119" customWidth="1"/>
    <col min="3" max="3" width="33.08984375" style="119" customWidth="1"/>
    <col min="4" max="4" width="30.453125" style="119" customWidth="1"/>
    <col min="5" max="5" width="34.7265625" style="119" customWidth="1"/>
    <col min="6" max="6" width="20.1796875" style="196" customWidth="1"/>
    <col min="7" max="7" width="10.7265625" style="196"/>
    <col min="8" max="8" width="15.26953125" style="196" customWidth="1"/>
    <col min="9" max="9" width="16.453125" style="196" customWidth="1"/>
    <col min="10" max="10" width="10.7265625" style="196"/>
    <col min="11" max="11" width="19.7265625" style="196" customWidth="1"/>
    <col min="12" max="12" width="10.7265625" style="119"/>
    <col min="13" max="13" width="12.26953125" style="119" bestFit="1" customWidth="1"/>
    <col min="14" max="256" width="10.7265625" style="119"/>
    <col min="257" max="257" width="30" style="119" customWidth="1"/>
    <col min="258" max="258" width="16.26953125" style="119" customWidth="1"/>
    <col min="259" max="259" width="14" style="119" customWidth="1"/>
    <col min="260" max="262" width="10.7265625" style="119"/>
    <col min="263" max="263" width="15.26953125" style="119" customWidth="1"/>
    <col min="264" max="264" width="16.453125" style="119" customWidth="1"/>
    <col min="265" max="265" width="10.7265625" style="119"/>
    <col min="266" max="266" width="19.7265625" style="119" customWidth="1"/>
    <col min="267" max="512" width="10.7265625" style="119"/>
    <col min="513" max="513" width="30" style="119" customWidth="1"/>
    <col min="514" max="514" width="16.26953125" style="119" customWidth="1"/>
    <col min="515" max="515" width="14" style="119" customWidth="1"/>
    <col min="516" max="518" width="10.7265625" style="119"/>
    <col min="519" max="519" width="15.26953125" style="119" customWidth="1"/>
    <col min="520" max="520" width="16.453125" style="119" customWidth="1"/>
    <col min="521" max="521" width="10.7265625" style="119"/>
    <col min="522" max="522" width="19.7265625" style="119" customWidth="1"/>
    <col min="523" max="768" width="10.7265625" style="119"/>
    <col min="769" max="769" width="30" style="119" customWidth="1"/>
    <col min="770" max="770" width="16.26953125" style="119" customWidth="1"/>
    <col min="771" max="771" width="14" style="119" customWidth="1"/>
    <col min="772" max="774" width="10.7265625" style="119"/>
    <col min="775" max="775" width="15.26953125" style="119" customWidth="1"/>
    <col min="776" max="776" width="16.453125" style="119" customWidth="1"/>
    <col min="777" max="777" width="10.7265625" style="119"/>
    <col min="778" max="778" width="19.7265625" style="119" customWidth="1"/>
    <col min="779" max="1024" width="10.7265625" style="119"/>
    <col min="1025" max="1025" width="30" style="119" customWidth="1"/>
    <col min="1026" max="1026" width="16.26953125" style="119" customWidth="1"/>
    <col min="1027" max="1027" width="14" style="119" customWidth="1"/>
    <col min="1028" max="1030" width="10.7265625" style="119"/>
    <col min="1031" max="1031" width="15.26953125" style="119" customWidth="1"/>
    <col min="1032" max="1032" width="16.453125" style="119" customWidth="1"/>
    <col min="1033" max="1033" width="10.7265625" style="119"/>
    <col min="1034" max="1034" width="19.7265625" style="119" customWidth="1"/>
    <col min="1035" max="1280" width="10.7265625" style="119"/>
    <col min="1281" max="1281" width="30" style="119" customWidth="1"/>
    <col min="1282" max="1282" width="16.26953125" style="119" customWidth="1"/>
    <col min="1283" max="1283" width="14" style="119" customWidth="1"/>
    <col min="1284" max="1286" width="10.7265625" style="119"/>
    <col min="1287" max="1287" width="15.26953125" style="119" customWidth="1"/>
    <col min="1288" max="1288" width="16.453125" style="119" customWidth="1"/>
    <col min="1289" max="1289" width="10.7265625" style="119"/>
    <col min="1290" max="1290" width="19.7265625" style="119" customWidth="1"/>
    <col min="1291" max="1536" width="10.7265625" style="119"/>
    <col min="1537" max="1537" width="30" style="119" customWidth="1"/>
    <col min="1538" max="1538" width="16.26953125" style="119" customWidth="1"/>
    <col min="1539" max="1539" width="14" style="119" customWidth="1"/>
    <col min="1540" max="1542" width="10.7265625" style="119"/>
    <col min="1543" max="1543" width="15.26953125" style="119" customWidth="1"/>
    <col min="1544" max="1544" width="16.453125" style="119" customWidth="1"/>
    <col min="1545" max="1545" width="10.7265625" style="119"/>
    <col min="1546" max="1546" width="19.7265625" style="119" customWidth="1"/>
    <col min="1547" max="1792" width="10.7265625" style="119"/>
    <col min="1793" max="1793" width="30" style="119" customWidth="1"/>
    <col min="1794" max="1794" width="16.26953125" style="119" customWidth="1"/>
    <col min="1795" max="1795" width="14" style="119" customWidth="1"/>
    <col min="1796" max="1798" width="10.7265625" style="119"/>
    <col min="1799" max="1799" width="15.26953125" style="119" customWidth="1"/>
    <col min="1800" max="1800" width="16.453125" style="119" customWidth="1"/>
    <col min="1801" max="1801" width="10.7265625" style="119"/>
    <col min="1802" max="1802" width="19.7265625" style="119" customWidth="1"/>
    <col min="1803" max="2048" width="10.7265625" style="119"/>
    <col min="2049" max="2049" width="30" style="119" customWidth="1"/>
    <col min="2050" max="2050" width="16.26953125" style="119" customWidth="1"/>
    <col min="2051" max="2051" width="14" style="119" customWidth="1"/>
    <col min="2052" max="2054" width="10.7265625" style="119"/>
    <col min="2055" max="2055" width="15.26953125" style="119" customWidth="1"/>
    <col min="2056" max="2056" width="16.453125" style="119" customWidth="1"/>
    <col min="2057" max="2057" width="10.7265625" style="119"/>
    <col min="2058" max="2058" width="19.7265625" style="119" customWidth="1"/>
    <col min="2059" max="2304" width="10.7265625" style="119"/>
    <col min="2305" max="2305" width="30" style="119" customWidth="1"/>
    <col min="2306" max="2306" width="16.26953125" style="119" customWidth="1"/>
    <col min="2307" max="2307" width="14" style="119" customWidth="1"/>
    <col min="2308" max="2310" width="10.7265625" style="119"/>
    <col min="2311" max="2311" width="15.26953125" style="119" customWidth="1"/>
    <col min="2312" max="2312" width="16.453125" style="119" customWidth="1"/>
    <col min="2313" max="2313" width="10.7265625" style="119"/>
    <col min="2314" max="2314" width="19.7265625" style="119" customWidth="1"/>
    <col min="2315" max="2560" width="10.7265625" style="119"/>
    <col min="2561" max="2561" width="30" style="119" customWidth="1"/>
    <col min="2562" max="2562" width="16.26953125" style="119" customWidth="1"/>
    <col min="2563" max="2563" width="14" style="119" customWidth="1"/>
    <col min="2564" max="2566" width="10.7265625" style="119"/>
    <col min="2567" max="2567" width="15.26953125" style="119" customWidth="1"/>
    <col min="2568" max="2568" width="16.453125" style="119" customWidth="1"/>
    <col min="2569" max="2569" width="10.7265625" style="119"/>
    <col min="2570" max="2570" width="19.7265625" style="119" customWidth="1"/>
    <col min="2571" max="2816" width="10.7265625" style="119"/>
    <col min="2817" max="2817" width="30" style="119" customWidth="1"/>
    <col min="2818" max="2818" width="16.26953125" style="119" customWidth="1"/>
    <col min="2819" max="2819" width="14" style="119" customWidth="1"/>
    <col min="2820" max="2822" width="10.7265625" style="119"/>
    <col min="2823" max="2823" width="15.26953125" style="119" customWidth="1"/>
    <col min="2824" max="2824" width="16.453125" style="119" customWidth="1"/>
    <col min="2825" max="2825" width="10.7265625" style="119"/>
    <col min="2826" max="2826" width="19.7265625" style="119" customWidth="1"/>
    <col min="2827" max="3072" width="10.7265625" style="119"/>
    <col min="3073" max="3073" width="30" style="119" customWidth="1"/>
    <col min="3074" max="3074" width="16.26953125" style="119" customWidth="1"/>
    <col min="3075" max="3075" width="14" style="119" customWidth="1"/>
    <col min="3076" max="3078" width="10.7265625" style="119"/>
    <col min="3079" max="3079" width="15.26953125" style="119" customWidth="1"/>
    <col min="3080" max="3080" width="16.453125" style="119" customWidth="1"/>
    <col min="3081" max="3081" width="10.7265625" style="119"/>
    <col min="3082" max="3082" width="19.7265625" style="119" customWidth="1"/>
    <col min="3083" max="3328" width="10.7265625" style="119"/>
    <col min="3329" max="3329" width="30" style="119" customWidth="1"/>
    <col min="3330" max="3330" width="16.26953125" style="119" customWidth="1"/>
    <col min="3331" max="3331" width="14" style="119" customWidth="1"/>
    <col min="3332" max="3334" width="10.7265625" style="119"/>
    <col min="3335" max="3335" width="15.26953125" style="119" customWidth="1"/>
    <col min="3336" max="3336" width="16.453125" style="119" customWidth="1"/>
    <col min="3337" max="3337" width="10.7265625" style="119"/>
    <col min="3338" max="3338" width="19.7265625" style="119" customWidth="1"/>
    <col min="3339" max="3584" width="10.7265625" style="119"/>
    <col min="3585" max="3585" width="30" style="119" customWidth="1"/>
    <col min="3586" max="3586" width="16.26953125" style="119" customWidth="1"/>
    <col min="3587" max="3587" width="14" style="119" customWidth="1"/>
    <col min="3588" max="3590" width="10.7265625" style="119"/>
    <col min="3591" max="3591" width="15.26953125" style="119" customWidth="1"/>
    <col min="3592" max="3592" width="16.453125" style="119" customWidth="1"/>
    <col min="3593" max="3593" width="10.7265625" style="119"/>
    <col min="3594" max="3594" width="19.7265625" style="119" customWidth="1"/>
    <col min="3595" max="3840" width="10.7265625" style="119"/>
    <col min="3841" max="3841" width="30" style="119" customWidth="1"/>
    <col min="3842" max="3842" width="16.26953125" style="119" customWidth="1"/>
    <col min="3843" max="3843" width="14" style="119" customWidth="1"/>
    <col min="3844" max="3846" width="10.7265625" style="119"/>
    <col min="3847" max="3847" width="15.26953125" style="119" customWidth="1"/>
    <col min="3848" max="3848" width="16.453125" style="119" customWidth="1"/>
    <col min="3849" max="3849" width="10.7265625" style="119"/>
    <col min="3850" max="3850" width="19.7265625" style="119" customWidth="1"/>
    <col min="3851" max="4096" width="10.7265625" style="119"/>
    <col min="4097" max="4097" width="30" style="119" customWidth="1"/>
    <col min="4098" max="4098" width="16.26953125" style="119" customWidth="1"/>
    <col min="4099" max="4099" width="14" style="119" customWidth="1"/>
    <col min="4100" max="4102" width="10.7265625" style="119"/>
    <col min="4103" max="4103" width="15.26953125" style="119" customWidth="1"/>
    <col min="4104" max="4104" width="16.453125" style="119" customWidth="1"/>
    <col min="4105" max="4105" width="10.7265625" style="119"/>
    <col min="4106" max="4106" width="19.7265625" style="119" customWidth="1"/>
    <col min="4107" max="4352" width="10.7265625" style="119"/>
    <col min="4353" max="4353" width="30" style="119" customWidth="1"/>
    <col min="4354" max="4354" width="16.26953125" style="119" customWidth="1"/>
    <col min="4355" max="4355" width="14" style="119" customWidth="1"/>
    <col min="4356" max="4358" width="10.7265625" style="119"/>
    <col min="4359" max="4359" width="15.26953125" style="119" customWidth="1"/>
    <col min="4360" max="4360" width="16.453125" style="119" customWidth="1"/>
    <col min="4361" max="4361" width="10.7265625" style="119"/>
    <col min="4362" max="4362" width="19.7265625" style="119" customWidth="1"/>
    <col min="4363" max="4608" width="10.7265625" style="119"/>
    <col min="4609" max="4609" width="30" style="119" customWidth="1"/>
    <col min="4610" max="4610" width="16.26953125" style="119" customWidth="1"/>
    <col min="4611" max="4611" width="14" style="119" customWidth="1"/>
    <col min="4612" max="4614" width="10.7265625" style="119"/>
    <col min="4615" max="4615" width="15.26953125" style="119" customWidth="1"/>
    <col min="4616" max="4616" width="16.453125" style="119" customWidth="1"/>
    <col min="4617" max="4617" width="10.7265625" style="119"/>
    <col min="4618" max="4618" width="19.7265625" style="119" customWidth="1"/>
    <col min="4619" max="4864" width="10.7265625" style="119"/>
    <col min="4865" max="4865" width="30" style="119" customWidth="1"/>
    <col min="4866" max="4866" width="16.26953125" style="119" customWidth="1"/>
    <col min="4867" max="4867" width="14" style="119" customWidth="1"/>
    <col min="4868" max="4870" width="10.7265625" style="119"/>
    <col min="4871" max="4871" width="15.26953125" style="119" customWidth="1"/>
    <col min="4872" max="4872" width="16.453125" style="119" customWidth="1"/>
    <col min="4873" max="4873" width="10.7265625" style="119"/>
    <col min="4874" max="4874" width="19.7265625" style="119" customWidth="1"/>
    <col min="4875" max="5120" width="10.7265625" style="119"/>
    <col min="5121" max="5121" width="30" style="119" customWidth="1"/>
    <col min="5122" max="5122" width="16.26953125" style="119" customWidth="1"/>
    <col min="5123" max="5123" width="14" style="119" customWidth="1"/>
    <col min="5124" max="5126" width="10.7265625" style="119"/>
    <col min="5127" max="5127" width="15.26953125" style="119" customWidth="1"/>
    <col min="5128" max="5128" width="16.453125" style="119" customWidth="1"/>
    <col min="5129" max="5129" width="10.7265625" style="119"/>
    <col min="5130" max="5130" width="19.7265625" style="119" customWidth="1"/>
    <col min="5131" max="5376" width="10.7265625" style="119"/>
    <col min="5377" max="5377" width="30" style="119" customWidth="1"/>
    <col min="5378" max="5378" width="16.26953125" style="119" customWidth="1"/>
    <col min="5379" max="5379" width="14" style="119" customWidth="1"/>
    <col min="5380" max="5382" width="10.7265625" style="119"/>
    <col min="5383" max="5383" width="15.26953125" style="119" customWidth="1"/>
    <col min="5384" max="5384" width="16.453125" style="119" customWidth="1"/>
    <col min="5385" max="5385" width="10.7265625" style="119"/>
    <col min="5386" max="5386" width="19.7265625" style="119" customWidth="1"/>
    <col min="5387" max="5632" width="10.7265625" style="119"/>
    <col min="5633" max="5633" width="30" style="119" customWidth="1"/>
    <col min="5634" max="5634" width="16.26953125" style="119" customWidth="1"/>
    <col min="5635" max="5635" width="14" style="119" customWidth="1"/>
    <col min="5636" max="5638" width="10.7265625" style="119"/>
    <col min="5639" max="5639" width="15.26953125" style="119" customWidth="1"/>
    <col min="5640" max="5640" width="16.453125" style="119" customWidth="1"/>
    <col min="5641" max="5641" width="10.7265625" style="119"/>
    <col min="5642" max="5642" width="19.7265625" style="119" customWidth="1"/>
    <col min="5643" max="5888" width="10.7265625" style="119"/>
    <col min="5889" max="5889" width="30" style="119" customWidth="1"/>
    <col min="5890" max="5890" width="16.26953125" style="119" customWidth="1"/>
    <col min="5891" max="5891" width="14" style="119" customWidth="1"/>
    <col min="5892" max="5894" width="10.7265625" style="119"/>
    <col min="5895" max="5895" width="15.26953125" style="119" customWidth="1"/>
    <col min="5896" max="5896" width="16.453125" style="119" customWidth="1"/>
    <col min="5897" max="5897" width="10.7265625" style="119"/>
    <col min="5898" max="5898" width="19.7265625" style="119" customWidth="1"/>
    <col min="5899" max="6144" width="10.7265625" style="119"/>
    <col min="6145" max="6145" width="30" style="119" customWidth="1"/>
    <col min="6146" max="6146" width="16.26953125" style="119" customWidth="1"/>
    <col min="6147" max="6147" width="14" style="119" customWidth="1"/>
    <col min="6148" max="6150" width="10.7265625" style="119"/>
    <col min="6151" max="6151" width="15.26953125" style="119" customWidth="1"/>
    <col min="6152" max="6152" width="16.453125" style="119" customWidth="1"/>
    <col min="6153" max="6153" width="10.7265625" style="119"/>
    <col min="6154" max="6154" width="19.7265625" style="119" customWidth="1"/>
    <col min="6155" max="6400" width="10.7265625" style="119"/>
    <col min="6401" max="6401" width="30" style="119" customWidth="1"/>
    <col min="6402" max="6402" width="16.26953125" style="119" customWidth="1"/>
    <col min="6403" max="6403" width="14" style="119" customWidth="1"/>
    <col min="6404" max="6406" width="10.7265625" style="119"/>
    <col min="6407" max="6407" width="15.26953125" style="119" customWidth="1"/>
    <col min="6408" max="6408" width="16.453125" style="119" customWidth="1"/>
    <col min="6409" max="6409" width="10.7265625" style="119"/>
    <col min="6410" max="6410" width="19.7265625" style="119" customWidth="1"/>
    <col min="6411" max="6656" width="10.7265625" style="119"/>
    <col min="6657" max="6657" width="30" style="119" customWidth="1"/>
    <col min="6658" max="6658" width="16.26953125" style="119" customWidth="1"/>
    <col min="6659" max="6659" width="14" style="119" customWidth="1"/>
    <col min="6660" max="6662" width="10.7265625" style="119"/>
    <col min="6663" max="6663" width="15.26953125" style="119" customWidth="1"/>
    <col min="6664" max="6664" width="16.453125" style="119" customWidth="1"/>
    <col min="6665" max="6665" width="10.7265625" style="119"/>
    <col min="6666" max="6666" width="19.7265625" style="119" customWidth="1"/>
    <col min="6667" max="6912" width="10.7265625" style="119"/>
    <col min="6913" max="6913" width="30" style="119" customWidth="1"/>
    <col min="6914" max="6914" width="16.26953125" style="119" customWidth="1"/>
    <col min="6915" max="6915" width="14" style="119" customWidth="1"/>
    <col min="6916" max="6918" width="10.7265625" style="119"/>
    <col min="6919" max="6919" width="15.26953125" style="119" customWidth="1"/>
    <col min="6920" max="6920" width="16.453125" style="119" customWidth="1"/>
    <col min="6921" max="6921" width="10.7265625" style="119"/>
    <col min="6922" max="6922" width="19.7265625" style="119" customWidth="1"/>
    <col min="6923" max="7168" width="10.7265625" style="119"/>
    <col min="7169" max="7169" width="30" style="119" customWidth="1"/>
    <col min="7170" max="7170" width="16.26953125" style="119" customWidth="1"/>
    <col min="7171" max="7171" width="14" style="119" customWidth="1"/>
    <col min="7172" max="7174" width="10.7265625" style="119"/>
    <col min="7175" max="7175" width="15.26953125" style="119" customWidth="1"/>
    <col min="7176" max="7176" width="16.453125" style="119" customWidth="1"/>
    <col min="7177" max="7177" width="10.7265625" style="119"/>
    <col min="7178" max="7178" width="19.7265625" style="119" customWidth="1"/>
    <col min="7179" max="7424" width="10.7265625" style="119"/>
    <col min="7425" max="7425" width="30" style="119" customWidth="1"/>
    <col min="7426" max="7426" width="16.26953125" style="119" customWidth="1"/>
    <col min="7427" max="7427" width="14" style="119" customWidth="1"/>
    <col min="7428" max="7430" width="10.7265625" style="119"/>
    <col min="7431" max="7431" width="15.26953125" style="119" customWidth="1"/>
    <col min="7432" max="7432" width="16.453125" style="119" customWidth="1"/>
    <col min="7433" max="7433" width="10.7265625" style="119"/>
    <col min="7434" max="7434" width="19.7265625" style="119" customWidth="1"/>
    <col min="7435" max="7680" width="10.7265625" style="119"/>
    <col min="7681" max="7681" width="30" style="119" customWidth="1"/>
    <col min="7682" max="7682" width="16.26953125" style="119" customWidth="1"/>
    <col min="7683" max="7683" width="14" style="119" customWidth="1"/>
    <col min="7684" max="7686" width="10.7265625" style="119"/>
    <col min="7687" max="7687" width="15.26953125" style="119" customWidth="1"/>
    <col min="7688" max="7688" width="16.453125" style="119" customWidth="1"/>
    <col min="7689" max="7689" width="10.7265625" style="119"/>
    <col min="7690" max="7690" width="19.7265625" style="119" customWidth="1"/>
    <col min="7691" max="7936" width="10.7265625" style="119"/>
    <col min="7937" max="7937" width="30" style="119" customWidth="1"/>
    <col min="7938" max="7938" width="16.26953125" style="119" customWidth="1"/>
    <col min="7939" max="7939" width="14" style="119" customWidth="1"/>
    <col min="7940" max="7942" width="10.7265625" style="119"/>
    <col min="7943" max="7943" width="15.26953125" style="119" customWidth="1"/>
    <col min="7944" max="7944" width="16.453125" style="119" customWidth="1"/>
    <col min="7945" max="7945" width="10.7265625" style="119"/>
    <col min="7946" max="7946" width="19.7265625" style="119" customWidth="1"/>
    <col min="7947" max="8192" width="10.7265625" style="119"/>
    <col min="8193" max="8193" width="30" style="119" customWidth="1"/>
    <col min="8194" max="8194" width="16.26953125" style="119" customWidth="1"/>
    <col min="8195" max="8195" width="14" style="119" customWidth="1"/>
    <col min="8196" max="8198" width="10.7265625" style="119"/>
    <col min="8199" max="8199" width="15.26953125" style="119" customWidth="1"/>
    <col min="8200" max="8200" width="16.453125" style="119" customWidth="1"/>
    <col min="8201" max="8201" width="10.7265625" style="119"/>
    <col min="8202" max="8202" width="19.7265625" style="119" customWidth="1"/>
    <col min="8203" max="8448" width="10.7265625" style="119"/>
    <col min="8449" max="8449" width="30" style="119" customWidth="1"/>
    <col min="8450" max="8450" width="16.26953125" style="119" customWidth="1"/>
    <col min="8451" max="8451" width="14" style="119" customWidth="1"/>
    <col min="8452" max="8454" width="10.7265625" style="119"/>
    <col min="8455" max="8455" width="15.26953125" style="119" customWidth="1"/>
    <col min="8456" max="8456" width="16.453125" style="119" customWidth="1"/>
    <col min="8457" max="8457" width="10.7265625" style="119"/>
    <col min="8458" max="8458" width="19.7265625" style="119" customWidth="1"/>
    <col min="8459" max="8704" width="10.7265625" style="119"/>
    <col min="8705" max="8705" width="30" style="119" customWidth="1"/>
    <col min="8706" max="8706" width="16.26953125" style="119" customWidth="1"/>
    <col min="8707" max="8707" width="14" style="119" customWidth="1"/>
    <col min="8708" max="8710" width="10.7265625" style="119"/>
    <col min="8711" max="8711" width="15.26953125" style="119" customWidth="1"/>
    <col min="8712" max="8712" width="16.453125" style="119" customWidth="1"/>
    <col min="8713" max="8713" width="10.7265625" style="119"/>
    <col min="8714" max="8714" width="19.7265625" style="119" customWidth="1"/>
    <col min="8715" max="8960" width="10.7265625" style="119"/>
    <col min="8961" max="8961" width="30" style="119" customWidth="1"/>
    <col min="8962" max="8962" width="16.26953125" style="119" customWidth="1"/>
    <col min="8963" max="8963" width="14" style="119" customWidth="1"/>
    <col min="8964" max="8966" width="10.7265625" style="119"/>
    <col min="8967" max="8967" width="15.26953125" style="119" customWidth="1"/>
    <col min="8968" max="8968" width="16.453125" style="119" customWidth="1"/>
    <col min="8969" max="8969" width="10.7265625" style="119"/>
    <col min="8970" max="8970" width="19.7265625" style="119" customWidth="1"/>
    <col min="8971" max="9216" width="10.7265625" style="119"/>
    <col min="9217" max="9217" width="30" style="119" customWidth="1"/>
    <col min="9218" max="9218" width="16.26953125" style="119" customWidth="1"/>
    <col min="9219" max="9219" width="14" style="119" customWidth="1"/>
    <col min="9220" max="9222" width="10.7265625" style="119"/>
    <col min="9223" max="9223" width="15.26953125" style="119" customWidth="1"/>
    <col min="9224" max="9224" width="16.453125" style="119" customWidth="1"/>
    <col min="9225" max="9225" width="10.7265625" style="119"/>
    <col min="9226" max="9226" width="19.7265625" style="119" customWidth="1"/>
    <col min="9227" max="9472" width="10.7265625" style="119"/>
    <col min="9473" max="9473" width="30" style="119" customWidth="1"/>
    <col min="9474" max="9474" width="16.26953125" style="119" customWidth="1"/>
    <col min="9475" max="9475" width="14" style="119" customWidth="1"/>
    <col min="9476" max="9478" width="10.7265625" style="119"/>
    <col min="9479" max="9479" width="15.26953125" style="119" customWidth="1"/>
    <col min="9480" max="9480" width="16.453125" style="119" customWidth="1"/>
    <col min="9481" max="9481" width="10.7265625" style="119"/>
    <col min="9482" max="9482" width="19.7265625" style="119" customWidth="1"/>
    <col min="9483" max="9728" width="10.7265625" style="119"/>
    <col min="9729" max="9729" width="30" style="119" customWidth="1"/>
    <col min="9730" max="9730" width="16.26953125" style="119" customWidth="1"/>
    <col min="9731" max="9731" width="14" style="119" customWidth="1"/>
    <col min="9732" max="9734" width="10.7265625" style="119"/>
    <col min="9735" max="9735" width="15.26953125" style="119" customWidth="1"/>
    <col min="9736" max="9736" width="16.453125" style="119" customWidth="1"/>
    <col min="9737" max="9737" width="10.7265625" style="119"/>
    <col min="9738" max="9738" width="19.7265625" style="119" customWidth="1"/>
    <col min="9739" max="9984" width="10.7265625" style="119"/>
    <col min="9985" max="9985" width="30" style="119" customWidth="1"/>
    <col min="9986" max="9986" width="16.26953125" style="119" customWidth="1"/>
    <col min="9987" max="9987" width="14" style="119" customWidth="1"/>
    <col min="9988" max="9990" width="10.7265625" style="119"/>
    <col min="9991" max="9991" width="15.26953125" style="119" customWidth="1"/>
    <col min="9992" max="9992" width="16.453125" style="119" customWidth="1"/>
    <col min="9993" max="9993" width="10.7265625" style="119"/>
    <col min="9994" max="9994" width="19.7265625" style="119" customWidth="1"/>
    <col min="9995" max="10240" width="10.7265625" style="119"/>
    <col min="10241" max="10241" width="30" style="119" customWidth="1"/>
    <col min="10242" max="10242" width="16.26953125" style="119" customWidth="1"/>
    <col min="10243" max="10243" width="14" style="119" customWidth="1"/>
    <col min="10244" max="10246" width="10.7265625" style="119"/>
    <col min="10247" max="10247" width="15.26953125" style="119" customWidth="1"/>
    <col min="10248" max="10248" width="16.453125" style="119" customWidth="1"/>
    <col min="10249" max="10249" width="10.7265625" style="119"/>
    <col min="10250" max="10250" width="19.7265625" style="119" customWidth="1"/>
    <col min="10251" max="10496" width="10.7265625" style="119"/>
    <col min="10497" max="10497" width="30" style="119" customWidth="1"/>
    <col min="10498" max="10498" width="16.26953125" style="119" customWidth="1"/>
    <col min="10499" max="10499" width="14" style="119" customWidth="1"/>
    <col min="10500" max="10502" width="10.7265625" style="119"/>
    <col min="10503" max="10503" width="15.26953125" style="119" customWidth="1"/>
    <col min="10504" max="10504" width="16.453125" style="119" customWidth="1"/>
    <col min="10505" max="10505" width="10.7265625" style="119"/>
    <col min="10506" max="10506" width="19.7265625" style="119" customWidth="1"/>
    <col min="10507" max="10752" width="10.7265625" style="119"/>
    <col min="10753" max="10753" width="30" style="119" customWidth="1"/>
    <col min="10754" max="10754" width="16.26953125" style="119" customWidth="1"/>
    <col min="10755" max="10755" width="14" style="119" customWidth="1"/>
    <col min="10756" max="10758" width="10.7265625" style="119"/>
    <col min="10759" max="10759" width="15.26953125" style="119" customWidth="1"/>
    <col min="10760" max="10760" width="16.453125" style="119" customWidth="1"/>
    <col min="10761" max="10761" width="10.7265625" style="119"/>
    <col min="10762" max="10762" width="19.7265625" style="119" customWidth="1"/>
    <col min="10763" max="11008" width="10.7265625" style="119"/>
    <col min="11009" max="11009" width="30" style="119" customWidth="1"/>
    <col min="11010" max="11010" width="16.26953125" style="119" customWidth="1"/>
    <col min="11011" max="11011" width="14" style="119" customWidth="1"/>
    <col min="11012" max="11014" width="10.7265625" style="119"/>
    <col min="11015" max="11015" width="15.26953125" style="119" customWidth="1"/>
    <col min="11016" max="11016" width="16.453125" style="119" customWidth="1"/>
    <col min="11017" max="11017" width="10.7265625" style="119"/>
    <col min="11018" max="11018" width="19.7265625" style="119" customWidth="1"/>
    <col min="11019" max="11264" width="10.7265625" style="119"/>
    <col min="11265" max="11265" width="30" style="119" customWidth="1"/>
    <col min="11266" max="11266" width="16.26953125" style="119" customWidth="1"/>
    <col min="11267" max="11267" width="14" style="119" customWidth="1"/>
    <col min="11268" max="11270" width="10.7265625" style="119"/>
    <col min="11271" max="11271" width="15.26953125" style="119" customWidth="1"/>
    <col min="11272" max="11272" width="16.453125" style="119" customWidth="1"/>
    <col min="11273" max="11273" width="10.7265625" style="119"/>
    <col min="11274" max="11274" width="19.7265625" style="119" customWidth="1"/>
    <col min="11275" max="11520" width="10.7265625" style="119"/>
    <col min="11521" max="11521" width="30" style="119" customWidth="1"/>
    <col min="11522" max="11522" width="16.26953125" style="119" customWidth="1"/>
    <col min="11523" max="11523" width="14" style="119" customWidth="1"/>
    <col min="11524" max="11526" width="10.7265625" style="119"/>
    <col min="11527" max="11527" width="15.26953125" style="119" customWidth="1"/>
    <col min="11528" max="11528" width="16.453125" style="119" customWidth="1"/>
    <col min="11529" max="11529" width="10.7265625" style="119"/>
    <col min="11530" max="11530" width="19.7265625" style="119" customWidth="1"/>
    <col min="11531" max="11776" width="10.7265625" style="119"/>
    <col min="11777" max="11777" width="30" style="119" customWidth="1"/>
    <col min="11778" max="11778" width="16.26953125" style="119" customWidth="1"/>
    <col min="11779" max="11779" width="14" style="119" customWidth="1"/>
    <col min="11780" max="11782" width="10.7265625" style="119"/>
    <col min="11783" max="11783" width="15.26953125" style="119" customWidth="1"/>
    <col min="11784" max="11784" width="16.453125" style="119" customWidth="1"/>
    <col min="11785" max="11785" width="10.7265625" style="119"/>
    <col min="11786" max="11786" width="19.7265625" style="119" customWidth="1"/>
    <col min="11787" max="12032" width="10.7265625" style="119"/>
    <col min="12033" max="12033" width="30" style="119" customWidth="1"/>
    <col min="12034" max="12034" width="16.26953125" style="119" customWidth="1"/>
    <col min="12035" max="12035" width="14" style="119" customWidth="1"/>
    <col min="12036" max="12038" width="10.7265625" style="119"/>
    <col min="12039" max="12039" width="15.26953125" style="119" customWidth="1"/>
    <col min="12040" max="12040" width="16.453125" style="119" customWidth="1"/>
    <col min="12041" max="12041" width="10.7265625" style="119"/>
    <col min="12042" max="12042" width="19.7265625" style="119" customWidth="1"/>
    <col min="12043" max="12288" width="10.7265625" style="119"/>
    <col min="12289" max="12289" width="30" style="119" customWidth="1"/>
    <col min="12290" max="12290" width="16.26953125" style="119" customWidth="1"/>
    <col min="12291" max="12291" width="14" style="119" customWidth="1"/>
    <col min="12292" max="12294" width="10.7265625" style="119"/>
    <col min="12295" max="12295" width="15.26953125" style="119" customWidth="1"/>
    <col min="12296" max="12296" width="16.453125" style="119" customWidth="1"/>
    <col min="12297" max="12297" width="10.7265625" style="119"/>
    <col min="12298" max="12298" width="19.7265625" style="119" customWidth="1"/>
    <col min="12299" max="12544" width="10.7265625" style="119"/>
    <col min="12545" max="12545" width="30" style="119" customWidth="1"/>
    <col min="12546" max="12546" width="16.26953125" style="119" customWidth="1"/>
    <col min="12547" max="12547" width="14" style="119" customWidth="1"/>
    <col min="12548" max="12550" width="10.7265625" style="119"/>
    <col min="12551" max="12551" width="15.26953125" style="119" customWidth="1"/>
    <col min="12552" max="12552" width="16.453125" style="119" customWidth="1"/>
    <col min="12553" max="12553" width="10.7265625" style="119"/>
    <col min="12554" max="12554" width="19.7265625" style="119" customWidth="1"/>
    <col min="12555" max="12800" width="10.7265625" style="119"/>
    <col min="12801" max="12801" width="30" style="119" customWidth="1"/>
    <col min="12802" max="12802" width="16.26953125" style="119" customWidth="1"/>
    <col min="12803" max="12803" width="14" style="119" customWidth="1"/>
    <col min="12804" max="12806" width="10.7265625" style="119"/>
    <col min="12807" max="12807" width="15.26953125" style="119" customWidth="1"/>
    <col min="12808" max="12808" width="16.453125" style="119" customWidth="1"/>
    <col min="12809" max="12809" width="10.7265625" style="119"/>
    <col min="12810" max="12810" width="19.7265625" style="119" customWidth="1"/>
    <col min="12811" max="13056" width="10.7265625" style="119"/>
    <col min="13057" max="13057" width="30" style="119" customWidth="1"/>
    <col min="13058" max="13058" width="16.26953125" style="119" customWidth="1"/>
    <col min="13059" max="13059" width="14" style="119" customWidth="1"/>
    <col min="13060" max="13062" width="10.7265625" style="119"/>
    <col min="13063" max="13063" width="15.26953125" style="119" customWidth="1"/>
    <col min="13064" max="13064" width="16.453125" style="119" customWidth="1"/>
    <col min="13065" max="13065" width="10.7265625" style="119"/>
    <col min="13066" max="13066" width="19.7265625" style="119" customWidth="1"/>
    <col min="13067" max="13312" width="10.7265625" style="119"/>
    <col min="13313" max="13313" width="30" style="119" customWidth="1"/>
    <col min="13314" max="13314" width="16.26953125" style="119" customWidth="1"/>
    <col min="13315" max="13315" width="14" style="119" customWidth="1"/>
    <col min="13316" max="13318" width="10.7265625" style="119"/>
    <col min="13319" max="13319" width="15.26953125" style="119" customWidth="1"/>
    <col min="13320" max="13320" width="16.453125" style="119" customWidth="1"/>
    <col min="13321" max="13321" width="10.7265625" style="119"/>
    <col min="13322" max="13322" width="19.7265625" style="119" customWidth="1"/>
    <col min="13323" max="13568" width="10.7265625" style="119"/>
    <col min="13569" max="13569" width="30" style="119" customWidth="1"/>
    <col min="13570" max="13570" width="16.26953125" style="119" customWidth="1"/>
    <col min="13571" max="13571" width="14" style="119" customWidth="1"/>
    <col min="13572" max="13574" width="10.7265625" style="119"/>
    <col min="13575" max="13575" width="15.26953125" style="119" customWidth="1"/>
    <col min="13576" max="13576" width="16.453125" style="119" customWidth="1"/>
    <col min="13577" max="13577" width="10.7265625" style="119"/>
    <col min="13578" max="13578" width="19.7265625" style="119" customWidth="1"/>
    <col min="13579" max="13824" width="10.7265625" style="119"/>
    <col min="13825" max="13825" width="30" style="119" customWidth="1"/>
    <col min="13826" max="13826" width="16.26953125" style="119" customWidth="1"/>
    <col min="13827" max="13827" width="14" style="119" customWidth="1"/>
    <col min="13828" max="13830" width="10.7265625" style="119"/>
    <col min="13831" max="13831" width="15.26953125" style="119" customWidth="1"/>
    <col min="13832" max="13832" width="16.453125" style="119" customWidth="1"/>
    <col min="13833" max="13833" width="10.7265625" style="119"/>
    <col min="13834" max="13834" width="19.7265625" style="119" customWidth="1"/>
    <col min="13835" max="14080" width="10.7265625" style="119"/>
    <col min="14081" max="14081" width="30" style="119" customWidth="1"/>
    <col min="14082" max="14082" width="16.26953125" style="119" customWidth="1"/>
    <col min="14083" max="14083" width="14" style="119" customWidth="1"/>
    <col min="14084" max="14086" width="10.7265625" style="119"/>
    <col min="14087" max="14087" width="15.26953125" style="119" customWidth="1"/>
    <col min="14088" max="14088" width="16.453125" style="119" customWidth="1"/>
    <col min="14089" max="14089" width="10.7265625" style="119"/>
    <col min="14090" max="14090" width="19.7265625" style="119" customWidth="1"/>
    <col min="14091" max="14336" width="10.7265625" style="119"/>
    <col min="14337" max="14337" width="30" style="119" customWidth="1"/>
    <col min="14338" max="14338" width="16.26953125" style="119" customWidth="1"/>
    <col min="14339" max="14339" width="14" style="119" customWidth="1"/>
    <col min="14340" max="14342" width="10.7265625" style="119"/>
    <col min="14343" max="14343" width="15.26953125" style="119" customWidth="1"/>
    <col min="14344" max="14344" width="16.453125" style="119" customWidth="1"/>
    <col min="14345" max="14345" width="10.7265625" style="119"/>
    <col min="14346" max="14346" width="19.7265625" style="119" customWidth="1"/>
    <col min="14347" max="14592" width="10.7265625" style="119"/>
    <col min="14593" max="14593" width="30" style="119" customWidth="1"/>
    <col min="14594" max="14594" width="16.26953125" style="119" customWidth="1"/>
    <col min="14595" max="14595" width="14" style="119" customWidth="1"/>
    <col min="14596" max="14598" width="10.7265625" style="119"/>
    <col min="14599" max="14599" width="15.26953125" style="119" customWidth="1"/>
    <col min="14600" max="14600" width="16.453125" style="119" customWidth="1"/>
    <col min="14601" max="14601" width="10.7265625" style="119"/>
    <col min="14602" max="14602" width="19.7265625" style="119" customWidth="1"/>
    <col min="14603" max="14848" width="10.7265625" style="119"/>
    <col min="14849" max="14849" width="30" style="119" customWidth="1"/>
    <col min="14850" max="14850" width="16.26953125" style="119" customWidth="1"/>
    <col min="14851" max="14851" width="14" style="119" customWidth="1"/>
    <col min="14852" max="14854" width="10.7265625" style="119"/>
    <col min="14855" max="14855" width="15.26953125" style="119" customWidth="1"/>
    <col min="14856" max="14856" width="16.453125" style="119" customWidth="1"/>
    <col min="14857" max="14857" width="10.7265625" style="119"/>
    <col min="14858" max="14858" width="19.7265625" style="119" customWidth="1"/>
    <col min="14859" max="15104" width="10.7265625" style="119"/>
    <col min="15105" max="15105" width="30" style="119" customWidth="1"/>
    <col min="15106" max="15106" width="16.26953125" style="119" customWidth="1"/>
    <col min="15107" max="15107" width="14" style="119" customWidth="1"/>
    <col min="15108" max="15110" width="10.7265625" style="119"/>
    <col min="15111" max="15111" width="15.26953125" style="119" customWidth="1"/>
    <col min="15112" max="15112" width="16.453125" style="119" customWidth="1"/>
    <col min="15113" max="15113" width="10.7265625" style="119"/>
    <col min="15114" max="15114" width="19.7265625" style="119" customWidth="1"/>
    <col min="15115" max="15360" width="10.7265625" style="119"/>
    <col min="15361" max="15361" width="30" style="119" customWidth="1"/>
    <col min="15362" max="15362" width="16.26953125" style="119" customWidth="1"/>
    <col min="15363" max="15363" width="14" style="119" customWidth="1"/>
    <col min="15364" max="15366" width="10.7265625" style="119"/>
    <col min="15367" max="15367" width="15.26953125" style="119" customWidth="1"/>
    <col min="15368" max="15368" width="16.453125" style="119" customWidth="1"/>
    <col min="15369" max="15369" width="10.7265625" style="119"/>
    <col min="15370" max="15370" width="19.7265625" style="119" customWidth="1"/>
    <col min="15371" max="15616" width="10.7265625" style="119"/>
    <col min="15617" max="15617" width="30" style="119" customWidth="1"/>
    <col min="15618" max="15618" width="16.26953125" style="119" customWidth="1"/>
    <col min="15619" max="15619" width="14" style="119" customWidth="1"/>
    <col min="15620" max="15622" width="10.7265625" style="119"/>
    <col min="15623" max="15623" width="15.26953125" style="119" customWidth="1"/>
    <col min="15624" max="15624" width="16.453125" style="119" customWidth="1"/>
    <col min="15625" max="15625" width="10.7265625" style="119"/>
    <col min="15626" max="15626" width="19.7265625" style="119" customWidth="1"/>
    <col min="15627" max="15872" width="10.7265625" style="119"/>
    <col min="15873" max="15873" width="30" style="119" customWidth="1"/>
    <col min="15874" max="15874" width="16.26953125" style="119" customWidth="1"/>
    <col min="15875" max="15875" width="14" style="119" customWidth="1"/>
    <col min="15876" max="15878" width="10.7265625" style="119"/>
    <col min="15879" max="15879" width="15.26953125" style="119" customWidth="1"/>
    <col min="15880" max="15880" width="16.453125" style="119" customWidth="1"/>
    <col min="15881" max="15881" width="10.7265625" style="119"/>
    <col min="15882" max="15882" width="19.7265625" style="119" customWidth="1"/>
    <col min="15883" max="16128" width="10.7265625" style="119"/>
    <col min="16129" max="16129" width="30" style="119" customWidth="1"/>
    <col min="16130" max="16130" width="16.26953125" style="119" customWidth="1"/>
    <col min="16131" max="16131" width="14" style="119" customWidth="1"/>
    <col min="16132" max="16134" width="10.7265625" style="119"/>
    <col min="16135" max="16135" width="15.26953125" style="119" customWidth="1"/>
    <col min="16136" max="16136" width="16.453125" style="119" customWidth="1"/>
    <col min="16137" max="16137" width="10.7265625" style="119"/>
    <col min="16138" max="16138" width="19.7265625" style="119" customWidth="1"/>
    <col min="16139" max="16383" width="10.7265625" style="119"/>
    <col min="16384" max="16384" width="11.453125" style="119" customWidth="1"/>
  </cols>
  <sheetData>
    <row r="2" spans="1:12" ht="15.5" x14ac:dyDescent="0.35">
      <c r="B2" s="173"/>
      <c r="C2" s="39"/>
      <c r="D2" s="39"/>
      <c r="E2" s="39"/>
      <c r="F2" s="174"/>
      <c r="G2" s="174"/>
      <c r="H2" s="174"/>
      <c r="I2" s="175"/>
      <c r="J2" s="175"/>
      <c r="K2" s="175"/>
      <c r="L2" s="176"/>
    </row>
    <row r="3" spans="1:12" ht="15.5" x14ac:dyDescent="0.35">
      <c r="B3" s="177"/>
      <c r="C3" s="32"/>
      <c r="D3" s="32"/>
      <c r="E3" s="178" t="str">
        <f>'EF y EQ A EF'!C2</f>
        <v>NOMBRE DE LA EMPRESA</v>
      </c>
      <c r="F3" s="179"/>
      <c r="G3" s="179"/>
      <c r="H3" s="179"/>
      <c r="I3" s="180"/>
      <c r="J3" s="180"/>
      <c r="K3" s="180"/>
      <c r="L3" s="181"/>
    </row>
    <row r="4" spans="1:12" ht="15.5" x14ac:dyDescent="0.35">
      <c r="B4" s="177"/>
      <c r="C4" s="32"/>
      <c r="D4" s="32"/>
      <c r="E4" s="178" t="str">
        <f>'EF y EQ A EF'!C3</f>
        <v>NIT: XXX.XXX.XXX - X</v>
      </c>
      <c r="F4" s="179"/>
      <c r="G4" s="179"/>
      <c r="H4" s="179"/>
      <c r="I4" s="180"/>
      <c r="J4" s="180"/>
      <c r="K4" s="180"/>
      <c r="L4" s="181"/>
    </row>
    <row r="5" spans="1:12" ht="15.5" x14ac:dyDescent="0.35">
      <c r="B5" s="177" t="s">
        <v>70</v>
      </c>
      <c r="C5" s="32"/>
      <c r="D5" s="32"/>
      <c r="E5" s="32"/>
      <c r="F5" s="179"/>
      <c r="G5" s="179"/>
      <c r="H5" s="179"/>
      <c r="I5" s="180"/>
      <c r="J5" s="180"/>
      <c r="K5" s="180"/>
      <c r="L5" s="181"/>
    </row>
    <row r="6" spans="1:12" ht="31" x14ac:dyDescent="0.35">
      <c r="B6" s="177" t="s">
        <v>127</v>
      </c>
      <c r="C6" s="32"/>
      <c r="D6" s="32"/>
      <c r="E6" s="32"/>
      <c r="F6" s="179"/>
      <c r="G6" s="179"/>
      <c r="H6" s="179"/>
      <c r="I6" s="180"/>
      <c r="J6" s="180"/>
      <c r="K6" s="180"/>
      <c r="L6" s="181"/>
    </row>
    <row r="7" spans="1:12" ht="15.5" x14ac:dyDescent="0.35">
      <c r="B7" s="182" t="str">
        <f>'EF y EQ A EF'!C4</f>
        <v>DD-MM-AAAA</v>
      </c>
      <c r="C7" s="54"/>
      <c r="D7" s="54"/>
      <c r="E7" s="54"/>
      <c r="F7" s="183"/>
      <c r="G7" s="183"/>
      <c r="H7" s="183"/>
      <c r="I7" s="184"/>
      <c r="J7" s="184"/>
      <c r="K7" s="185" t="s">
        <v>154</v>
      </c>
      <c r="L7" s="116"/>
    </row>
    <row r="8" spans="1:12" ht="34.5" x14ac:dyDescent="0.35">
      <c r="B8" s="238"/>
      <c r="C8" s="238" t="s">
        <v>0</v>
      </c>
      <c r="D8" s="238" t="s">
        <v>1</v>
      </c>
      <c r="E8" s="238" t="s">
        <v>2</v>
      </c>
      <c r="F8" s="239" t="s">
        <v>3</v>
      </c>
      <c r="G8" s="239" t="s">
        <v>4</v>
      </c>
      <c r="H8" s="239" t="s">
        <v>5</v>
      </c>
      <c r="I8" s="239" t="s">
        <v>6</v>
      </c>
      <c r="J8" s="239" t="s">
        <v>7</v>
      </c>
      <c r="K8" s="239" t="s">
        <v>8</v>
      </c>
      <c r="L8" s="238" t="s">
        <v>9</v>
      </c>
    </row>
    <row r="9" spans="1:12" x14ac:dyDescent="0.35">
      <c r="A9" s="119" t="s">
        <v>10</v>
      </c>
      <c r="B9" s="242" t="s">
        <v>11</v>
      </c>
      <c r="C9" s="243"/>
      <c r="D9" s="243"/>
      <c r="E9" s="243"/>
      <c r="F9" s="244"/>
      <c r="G9" s="244"/>
      <c r="H9" s="244"/>
      <c r="I9" s="244"/>
      <c r="J9" s="244"/>
      <c r="K9" s="244"/>
      <c r="L9" s="245"/>
    </row>
    <row r="10" spans="1:12" x14ac:dyDescent="0.35">
      <c r="A10" s="119" t="s">
        <v>128</v>
      </c>
      <c r="B10" s="240"/>
      <c r="C10" s="240"/>
      <c r="D10" s="240"/>
      <c r="E10" s="240"/>
      <c r="F10" s="241"/>
      <c r="G10" s="241"/>
      <c r="H10" s="240"/>
      <c r="I10" s="241"/>
      <c r="J10" s="241"/>
      <c r="K10" s="241"/>
      <c r="L10" s="240"/>
    </row>
    <row r="11" spans="1:12" x14ac:dyDescent="0.35">
      <c r="A11" s="119" t="s">
        <v>129</v>
      </c>
      <c r="B11" s="2"/>
      <c r="C11" s="2"/>
      <c r="D11" s="2"/>
      <c r="E11" s="2"/>
      <c r="F11" s="78"/>
      <c r="G11" s="78"/>
      <c r="H11" s="2"/>
      <c r="I11" s="78"/>
      <c r="J11" s="78"/>
      <c r="K11" s="78"/>
      <c r="L11" s="2"/>
    </row>
    <row r="12" spans="1:12" x14ac:dyDescent="0.35">
      <c r="A12" s="119" t="s">
        <v>130</v>
      </c>
      <c r="B12" s="2"/>
      <c r="C12" s="2"/>
      <c r="D12" s="2"/>
      <c r="E12" s="2"/>
      <c r="F12" s="78"/>
      <c r="G12" s="78"/>
      <c r="H12" s="2"/>
      <c r="I12" s="78"/>
      <c r="J12" s="78"/>
      <c r="K12" s="78"/>
      <c r="L12" s="2"/>
    </row>
    <row r="13" spans="1:12" x14ac:dyDescent="0.35">
      <c r="B13" s="2"/>
      <c r="C13" s="2"/>
      <c r="D13" s="2"/>
      <c r="E13" s="2"/>
      <c r="F13" s="78"/>
      <c r="G13" s="78"/>
      <c r="H13" s="78"/>
      <c r="I13" s="78"/>
      <c r="J13" s="78"/>
      <c r="K13" s="78"/>
      <c r="L13" s="2"/>
    </row>
    <row r="14" spans="1:12" x14ac:dyDescent="0.35">
      <c r="B14" s="79" t="s">
        <v>12</v>
      </c>
      <c r="C14" s="79"/>
      <c r="D14" s="79"/>
      <c r="E14" s="79"/>
      <c r="F14" s="80"/>
      <c r="G14" s="80"/>
      <c r="H14" s="80"/>
      <c r="I14" s="80"/>
      <c r="J14" s="80"/>
      <c r="K14" s="80">
        <f>SUM(K10:K13)</f>
        <v>0</v>
      </c>
      <c r="L14" s="79"/>
    </row>
    <row r="15" spans="1:12" x14ac:dyDescent="0.35">
      <c r="A15" s="119" t="s">
        <v>10</v>
      </c>
      <c r="B15" s="242" t="s">
        <v>13</v>
      </c>
      <c r="C15" s="243"/>
      <c r="D15" s="243"/>
      <c r="E15" s="243"/>
      <c r="F15" s="244"/>
      <c r="G15" s="244"/>
      <c r="H15" s="244"/>
      <c r="I15" s="244"/>
      <c r="J15" s="244"/>
      <c r="K15" s="244"/>
      <c r="L15" s="245"/>
    </row>
    <row r="16" spans="1:12" x14ac:dyDescent="0.35">
      <c r="B16" s="2"/>
      <c r="C16" s="2"/>
      <c r="D16" s="2"/>
      <c r="E16" s="2"/>
      <c r="F16" s="78"/>
      <c r="G16" s="78"/>
      <c r="H16" s="2"/>
      <c r="I16" s="78"/>
      <c r="J16" s="78"/>
      <c r="K16" s="78"/>
      <c r="L16" s="2"/>
    </row>
    <row r="17" spans="1:12" x14ac:dyDescent="0.35">
      <c r="B17" s="2"/>
      <c r="C17" s="2"/>
      <c r="D17" s="2"/>
      <c r="E17" s="2"/>
      <c r="F17" s="78"/>
      <c r="G17" s="78"/>
      <c r="H17" s="2"/>
      <c r="I17" s="78"/>
      <c r="J17" s="78"/>
      <c r="K17" s="78"/>
      <c r="L17" s="2"/>
    </row>
    <row r="18" spans="1:12" x14ac:dyDescent="0.35">
      <c r="B18" s="2"/>
      <c r="C18" s="2"/>
      <c r="D18" s="2"/>
      <c r="E18" s="2"/>
      <c r="F18" s="78"/>
      <c r="G18" s="78"/>
      <c r="H18" s="2"/>
      <c r="I18" s="78"/>
      <c r="J18" s="78"/>
      <c r="K18" s="78"/>
      <c r="L18" s="2"/>
    </row>
    <row r="19" spans="1:12" x14ac:dyDescent="0.35">
      <c r="B19" s="2"/>
      <c r="C19" s="2"/>
      <c r="D19" s="2"/>
      <c r="E19" s="2"/>
      <c r="F19" s="78"/>
      <c r="G19" s="78"/>
      <c r="H19" s="78"/>
      <c r="I19" s="78"/>
      <c r="J19" s="78"/>
      <c r="K19" s="78"/>
      <c r="L19" s="2"/>
    </row>
    <row r="20" spans="1:12" x14ac:dyDescent="0.35">
      <c r="B20" s="79" t="s">
        <v>14</v>
      </c>
      <c r="C20" s="79"/>
      <c r="D20" s="79"/>
      <c r="E20" s="79"/>
      <c r="F20" s="80"/>
      <c r="G20" s="80"/>
      <c r="H20" s="80"/>
      <c r="I20" s="80"/>
      <c r="J20" s="80"/>
      <c r="K20" s="80">
        <f>SUM(K16:K19)</f>
        <v>0</v>
      </c>
      <c r="L20" s="79"/>
    </row>
    <row r="21" spans="1:12" x14ac:dyDescent="0.35">
      <c r="A21" s="119" t="s">
        <v>10</v>
      </c>
      <c r="B21" s="242" t="s">
        <v>15</v>
      </c>
      <c r="C21" s="243"/>
      <c r="D21" s="243"/>
      <c r="E21" s="243"/>
      <c r="F21" s="244"/>
      <c r="G21" s="244"/>
      <c r="H21" s="244"/>
      <c r="I21" s="244"/>
      <c r="J21" s="244"/>
      <c r="K21" s="244"/>
      <c r="L21" s="245"/>
    </row>
    <row r="22" spans="1:12" x14ac:dyDescent="0.35">
      <c r="B22" s="2"/>
      <c r="C22" s="2"/>
      <c r="D22" s="2"/>
      <c r="E22" s="2"/>
      <c r="F22" s="78"/>
      <c r="G22" s="78"/>
      <c r="H22" s="78"/>
      <c r="I22" s="78"/>
      <c r="J22" s="78"/>
      <c r="K22" s="78"/>
      <c r="L22" s="2"/>
    </row>
    <row r="23" spans="1:12" x14ac:dyDescent="0.35">
      <c r="B23" s="2"/>
      <c r="C23" s="2"/>
      <c r="D23" s="2"/>
      <c r="E23" s="2"/>
      <c r="F23" s="78"/>
      <c r="G23" s="78"/>
      <c r="H23" s="78"/>
      <c r="I23" s="78"/>
      <c r="J23" s="78"/>
      <c r="K23" s="78"/>
      <c r="L23" s="2"/>
    </row>
    <row r="24" spans="1:12" x14ac:dyDescent="0.35">
      <c r="B24" s="2"/>
      <c r="C24" s="2"/>
      <c r="D24" s="2"/>
      <c r="E24" s="2"/>
      <c r="F24" s="78"/>
      <c r="G24" s="78"/>
      <c r="H24" s="78"/>
      <c r="I24" s="78"/>
      <c r="J24" s="78"/>
      <c r="K24" s="78"/>
      <c r="L24" s="2"/>
    </row>
    <row r="25" spans="1:12" x14ac:dyDescent="0.35">
      <c r="B25" s="2"/>
      <c r="C25" s="2"/>
      <c r="D25" s="2"/>
      <c r="E25" s="2"/>
      <c r="F25" s="78"/>
      <c r="G25" s="78"/>
      <c r="H25" s="78"/>
      <c r="I25" s="78"/>
      <c r="J25" s="78"/>
      <c r="K25" s="78"/>
      <c r="L25" s="2"/>
    </row>
    <row r="26" spans="1:12" ht="23" x14ac:dyDescent="0.35">
      <c r="B26" s="79" t="s">
        <v>16</v>
      </c>
      <c r="C26" s="79"/>
      <c r="D26" s="79"/>
      <c r="E26" s="79"/>
      <c r="F26" s="80"/>
      <c r="G26" s="80"/>
      <c r="H26" s="80"/>
      <c r="I26" s="80"/>
      <c r="J26" s="80"/>
      <c r="K26" s="80">
        <f>SUM(K22:K25)</f>
        <v>0</v>
      </c>
      <c r="L26" s="79"/>
    </row>
    <row r="27" spans="1:12" x14ac:dyDescent="0.35">
      <c r="A27" s="119" t="s">
        <v>10</v>
      </c>
      <c r="B27" s="242" t="s">
        <v>17</v>
      </c>
      <c r="C27" s="243"/>
      <c r="D27" s="243"/>
      <c r="E27" s="243"/>
      <c r="F27" s="244"/>
      <c r="G27" s="244"/>
      <c r="H27" s="244"/>
      <c r="I27" s="244"/>
      <c r="J27" s="244"/>
      <c r="K27" s="244"/>
      <c r="L27" s="245"/>
    </row>
    <row r="28" spans="1:12" x14ac:dyDescent="0.35">
      <c r="B28" s="2"/>
      <c r="C28" s="2"/>
      <c r="D28" s="2"/>
      <c r="E28" s="2"/>
      <c r="F28" s="78"/>
      <c r="G28" s="78"/>
      <c r="H28" s="78"/>
      <c r="I28" s="78"/>
      <c r="J28" s="78"/>
      <c r="K28" s="78"/>
      <c r="L28" s="2"/>
    </row>
    <row r="29" spans="1:12" x14ac:dyDescent="0.35">
      <c r="B29" s="2"/>
      <c r="C29" s="2"/>
      <c r="D29" s="2"/>
      <c r="E29" s="2"/>
      <c r="F29" s="78"/>
      <c r="G29" s="78"/>
      <c r="H29" s="78"/>
      <c r="I29" s="78"/>
      <c r="J29" s="78"/>
      <c r="K29" s="78"/>
      <c r="L29" s="2"/>
    </row>
    <row r="30" spans="1:12" x14ac:dyDescent="0.35">
      <c r="B30" s="2"/>
      <c r="C30" s="2"/>
      <c r="D30" s="2"/>
      <c r="E30" s="2"/>
      <c r="F30" s="78"/>
      <c r="G30" s="78"/>
      <c r="H30" s="78"/>
      <c r="I30" s="78"/>
      <c r="J30" s="78"/>
      <c r="K30" s="78"/>
      <c r="L30" s="2"/>
    </row>
    <row r="31" spans="1:12" x14ac:dyDescent="0.35">
      <c r="B31" s="2"/>
      <c r="C31" s="2"/>
      <c r="D31" s="2"/>
      <c r="E31" s="2"/>
      <c r="F31" s="78"/>
      <c r="G31" s="78"/>
      <c r="H31" s="78"/>
      <c r="I31" s="78"/>
      <c r="J31" s="78"/>
      <c r="K31" s="78"/>
      <c r="L31" s="2"/>
    </row>
    <row r="32" spans="1:12" x14ac:dyDescent="0.35">
      <c r="B32" s="79" t="s">
        <v>18</v>
      </c>
      <c r="C32" s="79"/>
      <c r="D32" s="79"/>
      <c r="E32" s="79"/>
      <c r="F32" s="80"/>
      <c r="G32" s="80"/>
      <c r="H32" s="80"/>
      <c r="I32" s="80"/>
      <c r="J32" s="80"/>
      <c r="K32" s="80">
        <f>SUM(K28:K31)</f>
        <v>0</v>
      </c>
      <c r="L32" s="79"/>
    </row>
    <row r="33" spans="1:12" x14ac:dyDescent="0.35">
      <c r="A33" s="119" t="s">
        <v>10</v>
      </c>
      <c r="B33" s="242" t="s">
        <v>19</v>
      </c>
      <c r="C33" s="243"/>
      <c r="D33" s="243"/>
      <c r="E33" s="243"/>
      <c r="F33" s="244"/>
      <c r="G33" s="244"/>
      <c r="H33" s="244"/>
      <c r="I33" s="244"/>
      <c r="J33" s="244"/>
      <c r="K33" s="244"/>
      <c r="L33" s="245"/>
    </row>
    <row r="34" spans="1:12" x14ac:dyDescent="0.35">
      <c r="B34" s="2"/>
      <c r="C34" s="2"/>
      <c r="D34" s="2"/>
      <c r="E34" s="2"/>
      <c r="F34" s="78"/>
      <c r="G34" s="78"/>
      <c r="H34" s="78"/>
      <c r="I34" s="78"/>
      <c r="J34" s="78"/>
      <c r="K34" s="78"/>
      <c r="L34" s="2"/>
    </row>
    <row r="35" spans="1:12" x14ac:dyDescent="0.35">
      <c r="B35" s="2"/>
      <c r="C35" s="2"/>
      <c r="D35" s="2"/>
      <c r="E35" s="2"/>
      <c r="F35" s="78"/>
      <c r="G35" s="78"/>
      <c r="H35" s="78"/>
      <c r="I35" s="78"/>
      <c r="J35" s="78"/>
      <c r="K35" s="78"/>
      <c r="L35" s="2"/>
    </row>
    <row r="36" spans="1:12" x14ac:dyDescent="0.35">
      <c r="B36" s="2"/>
      <c r="C36" s="2"/>
      <c r="D36" s="2"/>
      <c r="E36" s="2"/>
      <c r="F36" s="78"/>
      <c r="G36" s="78"/>
      <c r="H36" s="78"/>
      <c r="I36" s="78"/>
      <c r="J36" s="78"/>
      <c r="K36" s="78"/>
      <c r="L36" s="2"/>
    </row>
    <row r="37" spans="1:12" x14ac:dyDescent="0.35">
      <c r="B37" s="2"/>
      <c r="C37" s="2"/>
      <c r="D37" s="2"/>
      <c r="E37" s="2"/>
      <c r="F37" s="78"/>
      <c r="G37" s="78"/>
      <c r="H37" s="78"/>
      <c r="I37" s="78"/>
      <c r="J37" s="78"/>
      <c r="K37" s="78"/>
      <c r="L37" s="2"/>
    </row>
    <row r="38" spans="1:12" x14ac:dyDescent="0.35">
      <c r="B38" s="79" t="s">
        <v>20</v>
      </c>
      <c r="C38" s="79"/>
      <c r="D38" s="79"/>
      <c r="E38" s="79"/>
      <c r="F38" s="80"/>
      <c r="G38" s="80"/>
      <c r="H38" s="80"/>
      <c r="I38" s="80"/>
      <c r="J38" s="80"/>
      <c r="K38" s="80">
        <f>SUM(K34:K37)</f>
        <v>0</v>
      </c>
      <c r="L38" s="79"/>
    </row>
    <row r="39" spans="1:12" x14ac:dyDescent="0.35">
      <c r="A39" s="119" t="s">
        <v>10</v>
      </c>
      <c r="B39" s="242" t="s">
        <v>21</v>
      </c>
      <c r="C39" s="243"/>
      <c r="D39" s="243"/>
      <c r="E39" s="243"/>
      <c r="F39" s="244"/>
      <c r="G39" s="244"/>
      <c r="H39" s="244"/>
      <c r="I39" s="244"/>
      <c r="J39" s="244"/>
      <c r="K39" s="244"/>
      <c r="L39" s="245"/>
    </row>
    <row r="40" spans="1:12" x14ac:dyDescent="0.35">
      <c r="B40" s="2"/>
      <c r="C40" s="2"/>
      <c r="D40" s="2"/>
      <c r="E40" s="2"/>
      <c r="F40" s="78"/>
      <c r="G40" s="78"/>
      <c r="H40" s="78"/>
      <c r="I40" s="78"/>
      <c r="J40" s="78"/>
      <c r="K40" s="78"/>
      <c r="L40" s="2"/>
    </row>
    <row r="41" spans="1:12" x14ac:dyDescent="0.35">
      <c r="B41" s="2"/>
      <c r="C41" s="2"/>
      <c r="D41" s="2"/>
      <c r="E41" s="2"/>
      <c r="F41" s="78"/>
      <c r="G41" s="78"/>
      <c r="H41" s="78"/>
      <c r="I41" s="78"/>
      <c r="J41" s="78"/>
      <c r="K41" s="78"/>
      <c r="L41" s="2"/>
    </row>
    <row r="42" spans="1:12" x14ac:dyDescent="0.35">
      <c r="B42" s="2"/>
      <c r="C42" s="2"/>
      <c r="D42" s="2"/>
      <c r="E42" s="2"/>
      <c r="F42" s="78"/>
      <c r="G42" s="78"/>
      <c r="H42" s="78"/>
      <c r="I42" s="78"/>
      <c r="J42" s="78"/>
      <c r="K42" s="78"/>
      <c r="L42" s="2"/>
    </row>
    <row r="43" spans="1:12" x14ac:dyDescent="0.35">
      <c r="B43" s="2"/>
      <c r="C43" s="2"/>
      <c r="D43" s="2"/>
      <c r="E43" s="2"/>
      <c r="F43" s="78"/>
      <c r="G43" s="78"/>
      <c r="H43" s="78"/>
      <c r="I43" s="78"/>
      <c r="J43" s="78"/>
      <c r="K43" s="78"/>
      <c r="L43" s="2"/>
    </row>
    <row r="44" spans="1:12" x14ac:dyDescent="0.35">
      <c r="B44" s="79" t="s">
        <v>22</v>
      </c>
      <c r="C44" s="79"/>
      <c r="D44" s="79"/>
      <c r="E44" s="79"/>
      <c r="F44" s="80"/>
      <c r="G44" s="80"/>
      <c r="H44" s="80"/>
      <c r="I44" s="80"/>
      <c r="J44" s="80"/>
      <c r="K44" s="80">
        <f>SUM(K40:K43)</f>
        <v>0</v>
      </c>
      <c r="L44" s="79"/>
    </row>
    <row r="45" spans="1:12" x14ac:dyDescent="0.35">
      <c r="A45" s="119" t="s">
        <v>10</v>
      </c>
      <c r="B45" s="242" t="s">
        <v>23</v>
      </c>
      <c r="C45" s="243"/>
      <c r="D45" s="243"/>
      <c r="E45" s="243"/>
      <c r="F45" s="244"/>
      <c r="G45" s="244"/>
      <c r="H45" s="244"/>
      <c r="I45" s="244"/>
      <c r="J45" s="244"/>
      <c r="K45" s="244"/>
      <c r="L45" s="245"/>
    </row>
    <row r="46" spans="1:12" x14ac:dyDescent="0.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B49" s="2"/>
      <c r="C49" s="2"/>
      <c r="D49" s="2"/>
      <c r="E49" s="2"/>
      <c r="F49" s="78"/>
      <c r="G49" s="78"/>
      <c r="H49" s="78"/>
      <c r="I49" s="78"/>
      <c r="J49" s="78"/>
      <c r="K49" s="78"/>
      <c r="L49" s="2"/>
    </row>
    <row r="50" spans="1:12" x14ac:dyDescent="0.35">
      <c r="B50" s="79" t="s">
        <v>24</v>
      </c>
      <c r="C50" s="79"/>
      <c r="D50" s="79"/>
      <c r="E50" s="79"/>
      <c r="F50" s="80"/>
      <c r="G50" s="80"/>
      <c r="H50" s="80"/>
      <c r="I50" s="80"/>
      <c r="J50" s="80"/>
      <c r="K50" s="80">
        <f>SUM(K46:K49)</f>
        <v>0</v>
      </c>
      <c r="L50" s="79"/>
    </row>
    <row r="51" spans="1:12" x14ac:dyDescent="0.35">
      <c r="A51" s="119" t="s">
        <v>10</v>
      </c>
      <c r="B51" s="242" t="s">
        <v>25</v>
      </c>
      <c r="C51" s="243"/>
      <c r="D51" s="243"/>
      <c r="E51" s="243"/>
      <c r="F51" s="244"/>
      <c r="G51" s="244"/>
      <c r="H51" s="244"/>
      <c r="I51" s="244"/>
      <c r="J51" s="244"/>
      <c r="K51" s="244"/>
      <c r="L51" s="245"/>
    </row>
    <row r="52" spans="1:12" x14ac:dyDescent="0.35">
      <c r="B52" s="2"/>
      <c r="C52" s="2"/>
      <c r="D52" s="2"/>
      <c r="E52" s="2"/>
      <c r="F52" s="78"/>
      <c r="G52" s="78"/>
      <c r="H52" s="2"/>
      <c r="I52" s="78"/>
      <c r="J52" s="78"/>
      <c r="K52" s="78"/>
      <c r="L52" s="2"/>
    </row>
    <row r="53" spans="1:12" x14ac:dyDescent="0.35">
      <c r="B53" s="2"/>
      <c r="C53" s="2"/>
      <c r="D53" s="2"/>
      <c r="E53" s="2"/>
      <c r="F53" s="78"/>
      <c r="G53" s="78"/>
      <c r="H53" s="2"/>
      <c r="I53" s="78"/>
      <c r="J53" s="78"/>
      <c r="K53" s="78"/>
      <c r="L53" s="2"/>
    </row>
    <row r="54" spans="1:12" x14ac:dyDescent="0.35">
      <c r="B54" s="2"/>
      <c r="C54" s="2"/>
      <c r="D54" s="2"/>
      <c r="E54" s="2"/>
      <c r="F54" s="78"/>
      <c r="G54" s="78"/>
      <c r="H54" s="2"/>
      <c r="I54" s="78"/>
      <c r="J54" s="78"/>
      <c r="K54" s="78"/>
      <c r="L54" s="2"/>
    </row>
    <row r="55" spans="1:12" x14ac:dyDescent="0.35">
      <c r="B55" s="2"/>
      <c r="C55" s="2"/>
      <c r="D55" s="2"/>
      <c r="E55" s="2"/>
      <c r="F55" s="78"/>
      <c r="G55" s="78"/>
      <c r="H55" s="2"/>
      <c r="I55" s="78"/>
      <c r="J55" s="78"/>
      <c r="K55" s="78"/>
      <c r="L55" s="2"/>
    </row>
    <row r="56" spans="1:12" x14ac:dyDescent="0.35">
      <c r="B56" s="2"/>
      <c r="C56" s="2"/>
      <c r="D56" s="2"/>
      <c r="E56" s="2"/>
      <c r="F56" s="78"/>
      <c r="G56" s="78"/>
      <c r="H56" s="78"/>
      <c r="I56" s="78"/>
      <c r="J56" s="78"/>
      <c r="K56" s="78"/>
      <c r="L56" s="2"/>
    </row>
    <row r="57" spans="1:12" x14ac:dyDescent="0.35">
      <c r="B57" s="79" t="s">
        <v>26</v>
      </c>
      <c r="C57" s="79"/>
      <c r="D57" s="79"/>
      <c r="E57" s="79"/>
      <c r="F57" s="80"/>
      <c r="G57" s="80"/>
      <c r="H57" s="80"/>
      <c r="I57" s="80"/>
      <c r="J57" s="80"/>
      <c r="K57" s="80">
        <f>SUM(K52:K56)</f>
        <v>0</v>
      </c>
      <c r="L57" s="79"/>
    </row>
    <row r="58" spans="1:12" x14ac:dyDescent="0.35">
      <c r="A58" s="119" t="s">
        <v>10</v>
      </c>
      <c r="B58" s="242" t="s">
        <v>27</v>
      </c>
      <c r="C58" s="243"/>
      <c r="D58" s="243"/>
      <c r="E58" s="243"/>
      <c r="F58" s="244"/>
      <c r="G58" s="244"/>
      <c r="H58" s="244"/>
      <c r="I58" s="244"/>
      <c r="J58" s="244"/>
      <c r="K58" s="244"/>
      <c r="L58" s="245"/>
    </row>
    <row r="59" spans="1:12" x14ac:dyDescent="0.35">
      <c r="B59" s="2"/>
      <c r="C59" s="2"/>
      <c r="D59" s="2"/>
      <c r="E59" s="2"/>
      <c r="F59" s="78"/>
      <c r="G59" s="78"/>
      <c r="H59" s="78"/>
      <c r="I59" s="78"/>
      <c r="J59" s="78"/>
      <c r="K59" s="78"/>
      <c r="L59" s="2"/>
    </row>
    <row r="60" spans="1:12" x14ac:dyDescent="0.35">
      <c r="B60" s="2"/>
      <c r="C60" s="2"/>
      <c r="D60" s="2"/>
      <c r="E60" s="2"/>
      <c r="F60" s="78"/>
      <c r="G60" s="78"/>
      <c r="H60" s="78"/>
      <c r="I60" s="78"/>
      <c r="J60" s="78"/>
      <c r="K60" s="78"/>
      <c r="L60" s="2"/>
    </row>
    <row r="61" spans="1:12" x14ac:dyDescent="0.35">
      <c r="B61" s="2"/>
      <c r="C61" s="2"/>
      <c r="D61" s="2"/>
      <c r="E61" s="2"/>
      <c r="F61" s="78"/>
      <c r="G61" s="78"/>
      <c r="H61" s="78"/>
      <c r="I61" s="78"/>
      <c r="J61" s="78"/>
      <c r="K61" s="78"/>
      <c r="L61" s="2"/>
    </row>
    <row r="62" spans="1:12" ht="14.5" x14ac:dyDescent="0.35">
      <c r="B62" s="10"/>
      <c r="C62" s="10"/>
      <c r="D62" s="10"/>
      <c r="E62" s="10"/>
      <c r="F62" s="186"/>
      <c r="G62" s="186"/>
      <c r="H62" s="186"/>
      <c r="I62" s="186"/>
      <c r="J62" s="186"/>
      <c r="K62" s="186"/>
      <c r="L62" s="187"/>
    </row>
    <row r="63" spans="1:12" ht="23" x14ac:dyDescent="0.35">
      <c r="B63" s="79" t="s">
        <v>28</v>
      </c>
      <c r="C63" s="79"/>
      <c r="D63" s="79"/>
      <c r="E63" s="79"/>
      <c r="F63" s="80"/>
      <c r="G63" s="80"/>
      <c r="H63" s="80"/>
      <c r="I63" s="80"/>
      <c r="J63" s="80"/>
      <c r="K63" s="80">
        <f>SUM(K59:K62)</f>
        <v>0</v>
      </c>
      <c r="L63" s="79"/>
    </row>
    <row r="64" spans="1:12" x14ac:dyDescent="0.35">
      <c r="A64" s="119" t="s">
        <v>10</v>
      </c>
      <c r="B64" s="242" t="s">
        <v>29</v>
      </c>
      <c r="C64" s="243"/>
      <c r="D64" s="243"/>
      <c r="E64" s="243"/>
      <c r="F64" s="244"/>
      <c r="G64" s="244"/>
      <c r="H64" s="244"/>
      <c r="I64" s="244"/>
      <c r="J64" s="244"/>
      <c r="K64" s="244"/>
      <c r="L64" s="245"/>
    </row>
    <row r="65" spans="1:12" x14ac:dyDescent="0.35">
      <c r="B65" s="12"/>
      <c r="C65" s="12"/>
      <c r="D65" s="12"/>
      <c r="E65" s="12"/>
      <c r="F65" s="81"/>
      <c r="G65" s="81"/>
      <c r="H65" s="81"/>
      <c r="I65" s="81"/>
      <c r="J65" s="81"/>
      <c r="K65" s="81"/>
      <c r="L65" s="12"/>
    </row>
    <row r="66" spans="1:12" x14ac:dyDescent="0.35">
      <c r="B66" s="3"/>
      <c r="C66" s="3"/>
      <c r="D66" s="3"/>
      <c r="E66" s="3"/>
      <c r="F66" s="237"/>
      <c r="G66" s="237"/>
      <c r="H66" s="237"/>
      <c r="I66" s="237"/>
      <c r="J66" s="237"/>
      <c r="K66" s="237"/>
      <c r="L66" s="3"/>
    </row>
    <row r="67" spans="1:12" x14ac:dyDescent="0.35">
      <c r="B67" s="3"/>
      <c r="C67" s="3"/>
      <c r="D67" s="3"/>
      <c r="E67" s="3"/>
      <c r="F67" s="237"/>
      <c r="G67" s="237"/>
      <c r="H67" s="237"/>
      <c r="I67" s="237"/>
      <c r="J67" s="237"/>
      <c r="K67" s="237"/>
      <c r="L67" s="3"/>
    </row>
    <row r="68" spans="1:12" ht="14.5" x14ac:dyDescent="0.35">
      <c r="B68" s="188"/>
      <c r="C68" s="188"/>
      <c r="D68" s="188"/>
      <c r="E68" s="188"/>
      <c r="F68" s="189"/>
      <c r="G68" s="189"/>
      <c r="H68" s="189"/>
      <c r="I68" s="189"/>
      <c r="J68" s="189"/>
      <c r="K68" s="189"/>
      <c r="L68" s="190"/>
    </row>
    <row r="69" spans="1:12" x14ac:dyDescent="0.35">
      <c r="B69" s="79" t="s">
        <v>30</v>
      </c>
      <c r="C69" s="79"/>
      <c r="D69" s="79"/>
      <c r="E69" s="79"/>
      <c r="F69" s="80"/>
      <c r="G69" s="80"/>
      <c r="H69" s="80"/>
      <c r="I69" s="80"/>
      <c r="J69" s="80"/>
      <c r="K69" s="80">
        <f>SUM(K65:K68)</f>
        <v>0</v>
      </c>
      <c r="L69" s="79"/>
    </row>
    <row r="70" spans="1:12" x14ac:dyDescent="0.35">
      <c r="A70" s="119" t="s">
        <v>10</v>
      </c>
      <c r="B70" s="242" t="s">
        <v>31</v>
      </c>
      <c r="C70" s="243"/>
      <c r="D70" s="243"/>
      <c r="E70" s="243"/>
      <c r="F70" s="244"/>
      <c r="G70" s="244"/>
      <c r="H70" s="244"/>
      <c r="I70" s="244"/>
      <c r="J70" s="244"/>
      <c r="K70" s="244"/>
      <c r="L70" s="245"/>
    </row>
    <row r="71" spans="1:12" x14ac:dyDescent="0.35">
      <c r="B71" s="12"/>
      <c r="C71" s="12"/>
      <c r="D71" s="12"/>
      <c r="E71" s="12"/>
      <c r="F71" s="81"/>
      <c r="G71" s="81"/>
      <c r="H71" s="81"/>
      <c r="I71" s="81"/>
      <c r="J71" s="81"/>
      <c r="K71" s="81"/>
      <c r="L71" s="12"/>
    </row>
    <row r="72" spans="1:12" x14ac:dyDescent="0.35">
      <c r="B72" s="12"/>
      <c r="C72" s="12"/>
      <c r="D72" s="12"/>
      <c r="E72" s="12"/>
      <c r="F72" s="81"/>
      <c r="G72" s="81"/>
      <c r="H72" s="81"/>
      <c r="I72" s="81"/>
      <c r="J72" s="81"/>
      <c r="K72" s="81"/>
      <c r="L72" s="12"/>
    </row>
    <row r="73" spans="1:12" x14ac:dyDescent="0.35">
      <c r="B73" s="12"/>
      <c r="C73" s="12"/>
      <c r="D73" s="12"/>
      <c r="E73" s="12"/>
      <c r="F73" s="81"/>
      <c r="G73" s="81"/>
      <c r="H73" s="81"/>
      <c r="I73" s="81"/>
      <c r="J73" s="81"/>
      <c r="K73" s="81"/>
      <c r="L73" s="12"/>
    </row>
    <row r="74" spans="1:12" x14ac:dyDescent="0.35">
      <c r="B74" s="12"/>
      <c r="C74" s="12"/>
      <c r="D74" s="12"/>
      <c r="E74" s="12"/>
      <c r="F74" s="81"/>
      <c r="G74" s="81"/>
      <c r="H74" s="81"/>
      <c r="I74" s="81"/>
      <c r="J74" s="81"/>
      <c r="K74" s="81"/>
      <c r="L74" s="12"/>
    </row>
    <row r="75" spans="1:12" x14ac:dyDescent="0.35">
      <c r="B75" s="79" t="s">
        <v>32</v>
      </c>
      <c r="C75" s="79"/>
      <c r="D75" s="79"/>
      <c r="E75" s="79"/>
      <c r="F75" s="80"/>
      <c r="G75" s="80"/>
      <c r="H75" s="80"/>
      <c r="I75" s="80"/>
      <c r="J75" s="80"/>
      <c r="K75" s="80">
        <f>SUM(K71:K74)</f>
        <v>0</v>
      </c>
      <c r="L75" s="79"/>
    </row>
    <row r="76" spans="1:12" x14ac:dyDescent="0.35">
      <c r="A76" s="119" t="s">
        <v>10</v>
      </c>
      <c r="B76" s="242" t="s">
        <v>33</v>
      </c>
      <c r="C76" s="243"/>
      <c r="D76" s="243"/>
      <c r="E76" s="243"/>
      <c r="F76" s="244"/>
      <c r="G76" s="244"/>
      <c r="H76" s="244"/>
      <c r="I76" s="244"/>
      <c r="J76" s="244"/>
      <c r="K76" s="244"/>
      <c r="L76" s="245"/>
    </row>
    <row r="77" spans="1:12" x14ac:dyDescent="0.35">
      <c r="B77" s="12"/>
      <c r="C77" s="12"/>
      <c r="D77" s="12"/>
      <c r="E77" s="12"/>
      <c r="F77" s="81"/>
      <c r="G77" s="81"/>
      <c r="H77" s="81"/>
      <c r="I77" s="81"/>
      <c r="J77" s="81"/>
      <c r="K77" s="81"/>
      <c r="L77" s="12"/>
    </row>
    <row r="78" spans="1:12" x14ac:dyDescent="0.35">
      <c r="B78" s="12"/>
      <c r="C78" s="12"/>
      <c r="D78" s="12"/>
      <c r="E78" s="12"/>
      <c r="F78" s="81"/>
      <c r="G78" s="81"/>
      <c r="H78" s="81"/>
      <c r="I78" s="81"/>
      <c r="J78" s="81"/>
      <c r="K78" s="81"/>
      <c r="L78" s="12"/>
    </row>
    <row r="79" spans="1:12" x14ac:dyDescent="0.35">
      <c r="B79" s="12"/>
      <c r="C79" s="12"/>
      <c r="D79" s="12"/>
      <c r="E79" s="12"/>
      <c r="F79" s="81"/>
      <c r="G79" s="81"/>
      <c r="H79" s="81"/>
      <c r="I79" s="81"/>
      <c r="J79" s="81"/>
      <c r="K79" s="81"/>
      <c r="L79" s="12"/>
    </row>
    <row r="80" spans="1:12" x14ac:dyDescent="0.35">
      <c r="B80" s="12"/>
      <c r="C80" s="12"/>
      <c r="D80" s="12"/>
      <c r="E80" s="12"/>
      <c r="F80" s="81"/>
      <c r="G80" s="81"/>
      <c r="H80" s="81"/>
      <c r="I80" s="81"/>
      <c r="J80" s="81"/>
      <c r="K80" s="81"/>
      <c r="L80" s="12"/>
    </row>
    <row r="81" spans="1:13" x14ac:dyDescent="0.35">
      <c r="B81" s="79" t="s">
        <v>34</v>
      </c>
      <c r="C81" s="79"/>
      <c r="D81" s="79"/>
      <c r="E81" s="79"/>
      <c r="F81" s="80"/>
      <c r="G81" s="80"/>
      <c r="H81" s="80"/>
      <c r="I81" s="80"/>
      <c r="J81" s="80"/>
      <c r="K81" s="80">
        <f>SUM(K77:K80)</f>
        <v>0</v>
      </c>
      <c r="L81" s="79"/>
    </row>
    <row r="82" spans="1:13" x14ac:dyDescent="0.35">
      <c r="A82" s="119" t="s">
        <v>10</v>
      </c>
      <c r="B82" s="242" t="s">
        <v>35</v>
      </c>
      <c r="C82" s="243"/>
      <c r="D82" s="243"/>
      <c r="E82" s="243"/>
      <c r="F82" s="244"/>
      <c r="G82" s="244"/>
      <c r="H82" s="244"/>
      <c r="I82" s="244"/>
      <c r="J82" s="244"/>
      <c r="K82" s="244"/>
      <c r="L82" s="245"/>
    </row>
    <row r="83" spans="1:13" x14ac:dyDescent="0.35">
      <c r="B83" s="12"/>
      <c r="C83" s="12"/>
      <c r="D83" s="12"/>
      <c r="E83" s="12"/>
      <c r="F83" s="81"/>
      <c r="G83" s="81"/>
      <c r="H83" s="81"/>
      <c r="I83" s="81"/>
      <c r="J83" s="81"/>
      <c r="K83" s="81"/>
      <c r="L83" s="12"/>
    </row>
    <row r="84" spans="1:13" x14ac:dyDescent="0.35">
      <c r="B84" s="12"/>
      <c r="C84" s="12"/>
      <c r="D84" s="12"/>
      <c r="E84" s="12"/>
      <c r="F84" s="81"/>
      <c r="G84" s="81"/>
      <c r="H84" s="81"/>
      <c r="I84" s="81"/>
      <c r="J84" s="81"/>
      <c r="K84" s="81"/>
      <c r="L84" s="12"/>
    </row>
    <row r="85" spans="1:13" x14ac:dyDescent="0.35">
      <c r="B85" s="12"/>
      <c r="C85" s="12"/>
      <c r="D85" s="12"/>
      <c r="E85" s="12"/>
      <c r="F85" s="81"/>
      <c r="G85" s="81"/>
      <c r="H85" s="81"/>
      <c r="I85" s="81"/>
      <c r="J85" s="81"/>
      <c r="K85" s="81"/>
      <c r="L85" s="12"/>
    </row>
    <row r="86" spans="1:13" x14ac:dyDescent="0.35">
      <c r="B86" s="12"/>
      <c r="C86" s="12"/>
      <c r="D86" s="12"/>
      <c r="E86" s="12"/>
      <c r="F86" s="81"/>
      <c r="G86" s="81"/>
      <c r="H86" s="81"/>
      <c r="I86" s="81"/>
      <c r="J86" s="81"/>
      <c r="K86" s="81"/>
      <c r="L86" s="12"/>
    </row>
    <row r="87" spans="1:13" ht="23" x14ac:dyDescent="0.35">
      <c r="B87" s="79" t="s">
        <v>36</v>
      </c>
      <c r="C87" s="79"/>
      <c r="D87" s="79"/>
      <c r="E87" s="79"/>
      <c r="F87" s="80"/>
      <c r="G87" s="80"/>
      <c r="H87" s="80"/>
      <c r="I87" s="80"/>
      <c r="J87" s="80"/>
      <c r="K87" s="80">
        <f>SUM(K83:K86)</f>
        <v>0</v>
      </c>
      <c r="L87" s="79"/>
    </row>
    <row r="88" spans="1:13" x14ac:dyDescent="0.35">
      <c r="A88" s="119" t="s">
        <v>10</v>
      </c>
      <c r="B88" s="242" t="s">
        <v>37</v>
      </c>
      <c r="C88" s="243"/>
      <c r="D88" s="243"/>
      <c r="E88" s="243"/>
      <c r="F88" s="244"/>
      <c r="G88" s="244"/>
      <c r="H88" s="244"/>
      <c r="I88" s="244"/>
      <c r="J88" s="244"/>
      <c r="K88" s="244"/>
      <c r="L88" s="245"/>
    </row>
    <row r="89" spans="1:13" x14ac:dyDescent="0.35">
      <c r="B89" s="12"/>
      <c r="C89" s="12"/>
      <c r="D89" s="12"/>
      <c r="E89" s="2"/>
      <c r="F89" s="78"/>
      <c r="G89" s="78"/>
      <c r="H89" s="81"/>
      <c r="I89" s="78"/>
      <c r="J89" s="78"/>
      <c r="K89" s="81"/>
      <c r="L89" s="2"/>
    </row>
    <row r="90" spans="1:13" x14ac:dyDescent="0.35">
      <c r="B90" s="12"/>
      <c r="C90" s="12"/>
      <c r="D90" s="12"/>
      <c r="E90" s="2"/>
      <c r="F90" s="78"/>
      <c r="G90" s="78"/>
      <c r="H90" s="81"/>
      <c r="I90" s="78"/>
      <c r="J90" s="78"/>
      <c r="K90" s="81"/>
      <c r="L90" s="2"/>
    </row>
    <row r="91" spans="1:13" x14ac:dyDescent="0.35">
      <c r="B91" s="12"/>
      <c r="C91" s="12"/>
      <c r="D91" s="12"/>
      <c r="E91" s="2"/>
      <c r="F91" s="78"/>
      <c r="G91" s="78"/>
      <c r="H91" s="81"/>
      <c r="I91" s="78"/>
      <c r="J91" s="78"/>
      <c r="K91" s="81"/>
      <c r="L91" s="2"/>
    </row>
    <row r="92" spans="1:13" x14ac:dyDescent="0.35">
      <c r="B92" s="12"/>
      <c r="C92" s="12"/>
      <c r="D92" s="12"/>
      <c r="E92" s="12"/>
      <c r="F92" s="81"/>
      <c r="G92" s="81"/>
      <c r="H92" s="81"/>
      <c r="I92" s="81"/>
      <c r="J92" s="81"/>
      <c r="K92" s="81"/>
      <c r="L92" s="12"/>
    </row>
    <row r="93" spans="1:13" x14ac:dyDescent="0.35">
      <c r="B93" s="79" t="s">
        <v>38</v>
      </c>
      <c r="C93" s="79"/>
      <c r="D93" s="79"/>
      <c r="E93" s="79"/>
      <c r="F93" s="80"/>
      <c r="G93" s="80"/>
      <c r="H93" s="80"/>
      <c r="I93" s="80"/>
      <c r="J93" s="80"/>
      <c r="K93" s="80">
        <f>SUM(K89:K92)</f>
        <v>0</v>
      </c>
      <c r="L93" s="79"/>
      <c r="M93" s="191"/>
    </row>
    <row r="94" spans="1:13" x14ac:dyDescent="0.35">
      <c r="A94" s="119" t="s">
        <v>10</v>
      </c>
      <c r="B94" s="242" t="s">
        <v>39</v>
      </c>
      <c r="C94" s="243"/>
      <c r="D94" s="243"/>
      <c r="E94" s="243"/>
      <c r="F94" s="244"/>
      <c r="G94" s="244"/>
      <c r="H94" s="244"/>
      <c r="I94" s="244"/>
      <c r="J94" s="244"/>
      <c r="K94" s="244"/>
      <c r="L94" s="245"/>
    </row>
    <row r="95" spans="1:13" x14ac:dyDescent="0.35">
      <c r="B95" s="12"/>
      <c r="C95" s="12"/>
      <c r="D95" s="12"/>
      <c r="E95" s="12"/>
      <c r="F95" s="81"/>
      <c r="G95" s="81"/>
      <c r="H95" s="81"/>
      <c r="I95" s="81"/>
      <c r="J95" s="81"/>
      <c r="K95" s="81"/>
      <c r="L95" s="12"/>
    </row>
    <row r="96" spans="1:13" x14ac:dyDescent="0.35">
      <c r="B96" s="12"/>
      <c r="C96" s="12"/>
      <c r="D96" s="12"/>
      <c r="E96" s="12"/>
      <c r="F96" s="81"/>
      <c r="G96" s="81"/>
      <c r="H96" s="81"/>
      <c r="I96" s="81"/>
      <c r="J96" s="81"/>
      <c r="K96" s="81"/>
      <c r="L96" s="12"/>
    </row>
    <row r="97" spans="1:12" x14ac:dyDescent="0.35">
      <c r="B97" s="12"/>
      <c r="C97" s="12"/>
      <c r="D97" s="12"/>
      <c r="E97" s="12"/>
      <c r="F97" s="81"/>
      <c r="G97" s="81"/>
      <c r="H97" s="81"/>
      <c r="I97" s="81"/>
      <c r="J97" s="81"/>
      <c r="K97" s="81"/>
      <c r="L97" s="12"/>
    </row>
    <row r="98" spans="1:12" x14ac:dyDescent="0.35">
      <c r="B98" s="12"/>
      <c r="C98" s="12"/>
      <c r="D98" s="12"/>
      <c r="E98" s="12"/>
      <c r="F98" s="81"/>
      <c r="G98" s="81"/>
      <c r="H98" s="81"/>
      <c r="I98" s="81"/>
      <c r="J98" s="81"/>
      <c r="K98" s="81"/>
      <c r="L98" s="12"/>
    </row>
    <row r="99" spans="1:12" x14ac:dyDescent="0.35">
      <c r="B99" s="79" t="s">
        <v>40</v>
      </c>
      <c r="C99" s="79"/>
      <c r="D99" s="79"/>
      <c r="E99" s="79"/>
      <c r="F99" s="80"/>
      <c r="G99" s="80"/>
      <c r="H99" s="80"/>
      <c r="I99" s="80"/>
      <c r="J99" s="80"/>
      <c r="K99" s="80"/>
      <c r="L99" s="79"/>
    </row>
    <row r="100" spans="1:12" s="195" customFormat="1" ht="33" customHeight="1" x14ac:dyDescent="0.35">
      <c r="A100" s="192" t="s">
        <v>155</v>
      </c>
      <c r="B100" s="193" t="s">
        <v>41</v>
      </c>
      <c r="C100" s="193"/>
      <c r="D100" s="193"/>
      <c r="E100" s="193"/>
      <c r="F100" s="194"/>
      <c r="G100" s="194"/>
      <c r="H100" s="194"/>
      <c r="I100" s="194"/>
      <c r="J100" s="194"/>
      <c r="K100" s="194">
        <f>+K99+K93+K87+K81+K75+K69+K63+K57+K50+K44+K38+K32+K26+K20+K14</f>
        <v>0</v>
      </c>
      <c r="L100" s="193"/>
    </row>
    <row r="125" ht="25.5" customHeight="1" x14ac:dyDescent="0.35"/>
    <row r="128" ht="28.5" customHeight="1" x14ac:dyDescent="0.35"/>
    <row r="129" ht="25.5" customHeight="1" x14ac:dyDescent="0.35"/>
    <row r="133" ht="25.5" customHeight="1" x14ac:dyDescent="0.35"/>
    <row r="137" ht="25.5" customHeight="1" x14ac:dyDescent="0.35"/>
    <row r="141" ht="25.5" customHeight="1" x14ac:dyDescent="0.35"/>
    <row r="144" ht="31.5" customHeight="1" x14ac:dyDescent="0.35"/>
    <row r="145" ht="25.5" customHeight="1" x14ac:dyDescent="0.35"/>
    <row r="155" ht="18.649999999999999" customHeight="1" x14ac:dyDescent="0.35"/>
    <row r="156" ht="18.649999999999999" customHeight="1" x14ac:dyDescent="0.35"/>
    <row r="157" ht="18.649999999999999" customHeight="1" x14ac:dyDescent="0.35"/>
    <row r="162" ht="10.15" customHeight="1" x14ac:dyDescent="0.35"/>
    <row r="163" ht="10.15" customHeight="1" x14ac:dyDescent="0.35"/>
    <row r="164" ht="10.15" customHeight="1" x14ac:dyDescent="0.35"/>
    <row r="165" ht="10.15" customHeight="1" x14ac:dyDescent="0.35"/>
    <row r="166" ht="10.15" customHeight="1" x14ac:dyDescent="0.35"/>
    <row r="167" ht="10.15" customHeight="1" x14ac:dyDescent="0.35"/>
    <row r="168" ht="10.15" customHeight="1" x14ac:dyDescent="0.35"/>
    <row r="169" ht="10.15" customHeight="1" x14ac:dyDescent="0.35"/>
    <row r="170" ht="10.15" customHeight="1" x14ac:dyDescent="0.35"/>
    <row r="171" ht="10.15" customHeight="1" x14ac:dyDescent="0.35"/>
    <row r="172" ht="10.15" customHeight="1" x14ac:dyDescent="0.35"/>
    <row r="173" ht="10.15" customHeight="1" x14ac:dyDescent="0.35"/>
    <row r="174" ht="10.15" customHeight="1" x14ac:dyDescent="0.35"/>
    <row r="175" ht="10.15" customHeight="1" x14ac:dyDescent="0.35"/>
    <row r="176" ht="10.15" customHeight="1" x14ac:dyDescent="0.35"/>
    <row r="177" ht="12.65" customHeight="1" x14ac:dyDescent="0.35"/>
    <row r="178" ht="14.5" customHeight="1" x14ac:dyDescent="0.35"/>
    <row r="179" ht="14.5" customHeight="1" x14ac:dyDescent="0.35"/>
    <row r="180" ht="12.65" customHeight="1" x14ac:dyDescent="0.35"/>
    <row r="184" ht="10.15" customHeight="1" x14ac:dyDescent="0.35"/>
    <row r="185" ht="10.15" customHeight="1" x14ac:dyDescent="0.35"/>
    <row r="186" ht="10.15" customHeight="1" x14ac:dyDescent="0.35"/>
    <row r="191" ht="25.5" customHeight="1" x14ac:dyDescent="0.35"/>
    <row r="195" ht="26.15" customHeight="1" x14ac:dyDescent="0.35"/>
    <row r="255" ht="15.65" customHeight="1" x14ac:dyDescent="0.35"/>
    <row r="262" ht="15.65" customHeight="1" x14ac:dyDescent="0.35"/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733C-6C65-455D-AE98-0AA373073497}">
  <sheetPr>
    <tabColor rgb="FFFFFF00"/>
  </sheetPr>
  <dimension ref="A2:J18"/>
  <sheetViews>
    <sheetView zoomScale="80" zoomScaleNormal="80" workbookViewId="0"/>
  </sheetViews>
  <sheetFormatPr defaultColWidth="10.7265625" defaultRowHeight="15.5" x14ac:dyDescent="0.35"/>
  <cols>
    <col min="1" max="1" width="11.26953125" style="13" bestFit="1" customWidth="1"/>
    <col min="2" max="2" width="12.7265625" style="14" bestFit="1" customWidth="1"/>
    <col min="3" max="3" width="20.54296875" style="14" customWidth="1"/>
    <col min="4" max="4" width="32" style="14" customWidth="1"/>
    <col min="5" max="5" width="30.26953125" style="14" customWidth="1"/>
    <col min="6" max="6" width="18.7265625" style="14" customWidth="1"/>
    <col min="7" max="7" width="28.7265625" style="14" customWidth="1"/>
    <col min="8" max="8" width="21" style="14" customWidth="1"/>
    <col min="9" max="9" width="10.7265625" style="14"/>
    <col min="10" max="10" width="14.7265625" style="14" customWidth="1"/>
    <col min="11" max="16384" width="10.7265625" style="14"/>
  </cols>
  <sheetData>
    <row r="2" spans="1:10" x14ac:dyDescent="0.35">
      <c r="B2" s="34"/>
      <c r="C2" s="35"/>
      <c r="D2" s="35"/>
      <c r="E2" s="35"/>
      <c r="F2" s="35"/>
      <c r="G2" s="35"/>
      <c r="H2" s="36"/>
    </row>
    <row r="3" spans="1:10" ht="21" customHeight="1" x14ac:dyDescent="0.35">
      <c r="B3" s="28"/>
      <c r="C3" s="29"/>
      <c r="D3" s="29"/>
      <c r="E3" s="31" t="str">
        <f>'EF y EQ A EF'!C2</f>
        <v>NOMBRE DE LA EMPRESA</v>
      </c>
      <c r="F3" s="29"/>
      <c r="G3" s="29"/>
      <c r="H3" s="30"/>
    </row>
    <row r="4" spans="1:10" ht="31" x14ac:dyDescent="0.35">
      <c r="B4" s="28"/>
      <c r="C4" s="29"/>
      <c r="D4" s="29"/>
      <c r="E4" s="31" t="str">
        <f>'EF y EQ A EF'!C3</f>
        <v>NIT: XXX.XXX.XXX - X</v>
      </c>
      <c r="F4" s="29"/>
      <c r="G4" s="29"/>
      <c r="H4" s="30"/>
    </row>
    <row r="5" spans="1:10" ht="15.5" customHeight="1" x14ac:dyDescent="0.35">
      <c r="B5" s="37" t="s">
        <v>70</v>
      </c>
      <c r="C5" s="32"/>
      <c r="D5" s="32"/>
      <c r="E5" s="32"/>
      <c r="F5" s="32"/>
      <c r="G5" s="32"/>
      <c r="H5" s="33"/>
    </row>
    <row r="6" spans="1:10" ht="15.5" customHeight="1" x14ac:dyDescent="0.35">
      <c r="B6" s="37" t="s">
        <v>85</v>
      </c>
      <c r="C6" s="32"/>
      <c r="D6" s="32"/>
      <c r="E6" s="32"/>
      <c r="F6" s="32"/>
      <c r="G6" s="32"/>
      <c r="H6" s="33"/>
    </row>
    <row r="7" spans="1:10" ht="15.5" customHeight="1" x14ac:dyDescent="0.35">
      <c r="B7" s="135" t="str">
        <f>'EF y EQ A EF'!C4</f>
        <v>DD-MM-AAAA</v>
      </c>
      <c r="C7" s="32"/>
      <c r="D7" s="32"/>
      <c r="E7" s="32"/>
      <c r="F7" s="32"/>
      <c r="G7" s="32"/>
      <c r="H7" s="33"/>
    </row>
    <row r="8" spans="1:10" x14ac:dyDescent="0.35">
      <c r="B8" s="20"/>
      <c r="C8" s="21"/>
      <c r="D8" s="21"/>
      <c r="E8" s="21"/>
      <c r="F8" s="21"/>
      <c r="G8" s="21"/>
      <c r="H8" s="25" t="s">
        <v>86</v>
      </c>
    </row>
    <row r="9" spans="1:10" x14ac:dyDescent="0.35">
      <c r="B9" s="150" t="s">
        <v>73</v>
      </c>
      <c r="C9" s="197" t="s">
        <v>83</v>
      </c>
      <c r="D9" s="198" t="s">
        <v>74</v>
      </c>
      <c r="E9" s="198" t="s">
        <v>87</v>
      </c>
      <c r="F9" s="198" t="s">
        <v>78</v>
      </c>
      <c r="G9" s="198" t="s">
        <v>77</v>
      </c>
      <c r="H9" s="198" t="s">
        <v>79</v>
      </c>
    </row>
    <row r="10" spans="1:10" x14ac:dyDescent="0.35">
      <c r="A10" s="58" t="s">
        <v>101</v>
      </c>
      <c r="B10" s="17">
        <v>1355</v>
      </c>
      <c r="C10" s="155"/>
      <c r="D10" s="18"/>
      <c r="E10" s="18"/>
      <c r="F10" s="18"/>
      <c r="G10" s="18"/>
      <c r="H10" s="199"/>
      <c r="J10" s="22"/>
    </row>
    <row r="11" spans="1:10" x14ac:dyDescent="0.35">
      <c r="A11" s="58" t="s">
        <v>156</v>
      </c>
      <c r="B11" s="17">
        <v>1355</v>
      </c>
      <c r="C11" s="155"/>
      <c r="D11" s="18"/>
      <c r="E11" s="18"/>
      <c r="F11" s="18"/>
      <c r="G11" s="18"/>
      <c r="H11" s="199"/>
    </row>
    <row r="12" spans="1:10" x14ac:dyDescent="0.35">
      <c r="A12" s="58"/>
      <c r="B12" s="18"/>
      <c r="C12" s="18"/>
      <c r="D12" s="18"/>
      <c r="E12" s="18"/>
      <c r="F12" s="26"/>
      <c r="G12" s="27"/>
      <c r="H12" s="72"/>
    </row>
    <row r="13" spans="1:10" x14ac:dyDescent="0.35">
      <c r="A13" s="58"/>
      <c r="B13" s="18"/>
      <c r="C13" s="18"/>
      <c r="D13" s="18"/>
      <c r="E13" s="18"/>
      <c r="F13" s="26"/>
      <c r="G13" s="27"/>
      <c r="H13" s="72"/>
    </row>
    <row r="14" spans="1:10" x14ac:dyDescent="0.35">
      <c r="B14" s="18"/>
      <c r="C14" s="18"/>
      <c r="D14" s="18"/>
      <c r="E14" s="18"/>
      <c r="F14" s="26"/>
      <c r="G14" s="27"/>
      <c r="H14" s="72"/>
    </row>
    <row r="15" spans="1:10" x14ac:dyDescent="0.35">
      <c r="B15" s="18"/>
      <c r="C15" s="18"/>
      <c r="D15" s="18"/>
      <c r="E15" s="18"/>
      <c r="F15" s="26"/>
      <c r="G15" s="27"/>
      <c r="H15" s="72"/>
    </row>
    <row r="16" spans="1:10" x14ac:dyDescent="0.35">
      <c r="A16" s="172" t="s">
        <v>157</v>
      </c>
      <c r="B16" s="96" t="s">
        <v>69</v>
      </c>
      <c r="C16" s="97"/>
      <c r="D16" s="97"/>
      <c r="E16" s="97"/>
      <c r="F16" s="97"/>
      <c r="G16" s="97"/>
      <c r="H16" s="98">
        <f>SUM(H10:H15)</f>
        <v>0</v>
      </c>
    </row>
    <row r="18" spans="8:8" x14ac:dyDescent="0.35">
      <c r="H18" s="8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C48C-1DA7-45BB-987E-DE6118DF7882}">
  <sheetPr>
    <tabColor rgb="FFFFFF00"/>
  </sheetPr>
  <dimension ref="A2:M49"/>
  <sheetViews>
    <sheetView workbookViewId="0"/>
  </sheetViews>
  <sheetFormatPr defaultColWidth="10.7265625" defaultRowHeight="13.5" customHeight="1" x14ac:dyDescent="0.35"/>
  <cols>
    <col min="1" max="1" width="13.453125" style="13" customWidth="1"/>
    <col min="2" max="2" width="15" style="14" customWidth="1"/>
    <col min="3" max="3" width="14.453125" style="140" bestFit="1" customWidth="1"/>
    <col min="4" max="4" width="59.26953125" style="14" customWidth="1"/>
    <col min="5" max="5" width="23.54296875" style="14" bestFit="1" customWidth="1"/>
    <col min="6" max="6" width="51.7265625" style="14" customWidth="1"/>
    <col min="7" max="7" width="20.54296875" style="14" customWidth="1"/>
    <col min="8" max="8" width="24" style="14" customWidth="1"/>
    <col min="9" max="10" width="20.7265625" style="67" bestFit="1" customWidth="1"/>
    <col min="11" max="11" width="10.7265625" style="14"/>
    <col min="12" max="12" width="11" style="14" bestFit="1" customWidth="1"/>
    <col min="13" max="16384" width="10.7265625" style="14"/>
  </cols>
  <sheetData>
    <row r="2" spans="1:13" ht="13.5" customHeight="1" x14ac:dyDescent="0.35">
      <c r="B2" s="38"/>
      <c r="C2" s="59"/>
      <c r="D2" s="39"/>
      <c r="E2" s="39"/>
      <c r="F2" s="39"/>
      <c r="G2" s="39"/>
      <c r="H2" s="39"/>
      <c r="I2" s="174"/>
      <c r="J2" s="84"/>
    </row>
    <row r="3" spans="1:13" ht="13.5" customHeight="1" x14ac:dyDescent="0.35">
      <c r="B3" s="37"/>
      <c r="C3" s="60"/>
      <c r="D3" s="46" t="str">
        <f>'EF y EQ A EF'!C2</f>
        <v>NOMBRE DE LA EMPRESA</v>
      </c>
      <c r="E3" s="32"/>
      <c r="F3" s="32"/>
      <c r="G3" s="32"/>
      <c r="H3" s="32"/>
      <c r="I3" s="179"/>
      <c r="J3" s="85"/>
    </row>
    <row r="4" spans="1:13" ht="13.5" customHeight="1" x14ac:dyDescent="0.35">
      <c r="B4" s="37"/>
      <c r="C4" s="60"/>
      <c r="D4" s="46" t="str">
        <f>'EF y EQ A EF'!C3</f>
        <v>NIT: XXX.XXX.XXX - X</v>
      </c>
      <c r="E4" s="32"/>
      <c r="F4" s="32"/>
      <c r="G4" s="32"/>
      <c r="H4" s="32"/>
      <c r="I4" s="179"/>
      <c r="J4" s="85"/>
    </row>
    <row r="5" spans="1:13" ht="13.5" customHeight="1" x14ac:dyDescent="0.35">
      <c r="B5" s="37" t="s">
        <v>70</v>
      </c>
      <c r="C5" s="60"/>
      <c r="D5" s="32"/>
      <c r="E5" s="32"/>
      <c r="F5" s="32"/>
      <c r="G5" s="32"/>
      <c r="H5" s="32"/>
      <c r="I5" s="179"/>
      <c r="J5" s="85"/>
    </row>
    <row r="6" spans="1:13" ht="13.5" customHeight="1" x14ac:dyDescent="0.35">
      <c r="B6" s="37" t="s">
        <v>81</v>
      </c>
      <c r="C6" s="60"/>
      <c r="D6" s="32"/>
      <c r="E6" s="32"/>
      <c r="F6" s="32"/>
      <c r="G6" s="32"/>
      <c r="H6" s="32"/>
      <c r="I6" s="179"/>
      <c r="J6" s="85"/>
    </row>
    <row r="7" spans="1:13" ht="13.5" customHeight="1" x14ac:dyDescent="0.35">
      <c r="B7" s="135" t="str">
        <f>'EF y EQ A EF'!C4</f>
        <v>DD-MM-AAAA</v>
      </c>
      <c r="C7" s="60"/>
      <c r="D7" s="32"/>
      <c r="E7" s="32"/>
      <c r="F7" s="32"/>
      <c r="G7" s="32"/>
      <c r="H7" s="32"/>
      <c r="I7" s="179"/>
      <c r="J7" s="85"/>
    </row>
    <row r="8" spans="1:13" ht="13.5" customHeight="1" x14ac:dyDescent="0.35">
      <c r="B8" s="41"/>
      <c r="C8" s="61"/>
      <c r="D8" s="42"/>
      <c r="E8" s="42"/>
      <c r="F8" s="42"/>
      <c r="G8" s="42"/>
      <c r="H8" s="42"/>
      <c r="I8" s="219" t="s">
        <v>82</v>
      </c>
      <c r="J8" s="86"/>
    </row>
    <row r="9" spans="1:13" ht="13.5" customHeight="1" x14ac:dyDescent="0.35">
      <c r="B9" s="222" t="s">
        <v>73</v>
      </c>
      <c r="C9" s="224" t="s">
        <v>83</v>
      </c>
      <c r="D9" s="222" t="s">
        <v>74</v>
      </c>
      <c r="E9" s="222" t="s">
        <v>78</v>
      </c>
      <c r="F9" s="222" t="s">
        <v>77</v>
      </c>
      <c r="G9" s="221" t="s">
        <v>117</v>
      </c>
      <c r="H9" s="221" t="s">
        <v>118</v>
      </c>
      <c r="I9" s="220" t="s">
        <v>79</v>
      </c>
      <c r="J9" s="298" t="s">
        <v>165</v>
      </c>
      <c r="L9" s="300"/>
      <c r="M9" s="14" t="s">
        <v>181</v>
      </c>
    </row>
    <row r="10" spans="1:13" ht="17.5" customHeight="1" x14ac:dyDescent="0.35">
      <c r="B10" s="249"/>
      <c r="C10" s="250"/>
      <c r="D10" s="249"/>
      <c r="E10" s="249"/>
      <c r="F10" s="249"/>
      <c r="G10" s="251"/>
      <c r="H10" s="251"/>
      <c r="I10" s="252"/>
      <c r="J10" s="299"/>
    </row>
    <row r="11" spans="1:13" ht="13.5" customHeight="1" x14ac:dyDescent="0.35">
      <c r="B11" s="293">
        <v>1305</v>
      </c>
      <c r="C11" s="294"/>
      <c r="D11" s="295" t="s">
        <v>84</v>
      </c>
      <c r="E11" s="275"/>
      <c r="F11" s="275"/>
      <c r="G11" s="275"/>
      <c r="H11" s="275"/>
      <c r="I11" s="296">
        <f>SUM(I12:I14)</f>
        <v>0</v>
      </c>
      <c r="J11" s="297"/>
      <c r="K11" s="23"/>
    </row>
    <row r="12" spans="1:13" ht="13.5" customHeight="1" x14ac:dyDescent="0.35">
      <c r="A12" s="137" t="s">
        <v>98</v>
      </c>
      <c r="B12" s="228"/>
      <c r="C12" s="228"/>
      <c r="D12" s="228"/>
      <c r="E12" s="228"/>
      <c r="F12" s="228"/>
      <c r="G12" s="253"/>
      <c r="H12" s="253"/>
      <c r="I12" s="228"/>
      <c r="J12" s="228"/>
    </row>
    <row r="13" spans="1:13" ht="13.5" customHeight="1" x14ac:dyDescent="0.35">
      <c r="A13" s="137" t="s">
        <v>99</v>
      </c>
      <c r="B13" s="228"/>
      <c r="C13" s="228"/>
      <c r="D13" s="228"/>
      <c r="E13" s="228"/>
      <c r="F13" s="228"/>
      <c r="G13" s="253"/>
      <c r="H13" s="253"/>
      <c r="I13" s="228"/>
      <c r="J13" s="228"/>
    </row>
    <row r="14" spans="1:13" s="89" customFormat="1" ht="13.5" customHeight="1" x14ac:dyDescent="0.25">
      <c r="A14" s="137" t="s">
        <v>100</v>
      </c>
      <c r="B14" s="87"/>
      <c r="C14" s="138"/>
      <c r="D14" s="87"/>
      <c r="E14" s="87"/>
      <c r="F14" s="87"/>
      <c r="G14" s="88"/>
      <c r="H14" s="88"/>
      <c r="I14" s="90"/>
      <c r="J14" s="90"/>
    </row>
    <row r="15" spans="1:13" ht="13.5" customHeight="1" x14ac:dyDescent="0.35">
      <c r="B15" s="293">
        <v>1325</v>
      </c>
      <c r="C15" s="294"/>
      <c r="D15" s="295" t="s">
        <v>107</v>
      </c>
      <c r="E15" s="275"/>
      <c r="F15" s="275"/>
      <c r="G15" s="275"/>
      <c r="H15" s="275"/>
      <c r="I15" s="296">
        <f>SUM(I16:I18)</f>
        <v>0</v>
      </c>
      <c r="J15" s="297"/>
      <c r="K15" s="23"/>
    </row>
    <row r="16" spans="1:13" s="89" customFormat="1" ht="13.5" customHeight="1" x14ac:dyDescent="0.25">
      <c r="A16" s="137"/>
      <c r="B16" s="92"/>
      <c r="C16" s="138"/>
      <c r="D16" s="92"/>
      <c r="E16" s="87"/>
      <c r="F16" s="87"/>
      <c r="G16" s="87"/>
      <c r="H16" s="87"/>
      <c r="I16" s="93"/>
      <c r="J16" s="93"/>
      <c r="K16" s="91"/>
    </row>
    <row r="17" spans="1:11" s="89" customFormat="1" ht="13.5" customHeight="1" x14ac:dyDescent="0.25">
      <c r="A17" s="137"/>
      <c r="B17" s="92"/>
      <c r="C17" s="138"/>
      <c r="D17" s="92"/>
      <c r="E17" s="87"/>
      <c r="F17" s="87"/>
      <c r="G17" s="87"/>
      <c r="H17" s="87"/>
      <c r="I17" s="93"/>
      <c r="J17" s="93"/>
      <c r="K17" s="91"/>
    </row>
    <row r="18" spans="1:11" s="89" customFormat="1" ht="13.5" customHeight="1" x14ac:dyDescent="0.25">
      <c r="A18" s="137"/>
      <c r="B18" s="87"/>
      <c r="C18" s="138"/>
      <c r="D18" s="87"/>
      <c r="E18" s="87"/>
      <c r="F18" s="87"/>
      <c r="G18" s="88"/>
      <c r="H18" s="88"/>
      <c r="I18" s="90"/>
      <c r="J18" s="90"/>
    </row>
    <row r="19" spans="1:11" ht="13.5" customHeight="1" x14ac:dyDescent="0.35">
      <c r="B19" s="293">
        <v>1330</v>
      </c>
      <c r="C19" s="294"/>
      <c r="D19" s="295" t="s">
        <v>119</v>
      </c>
      <c r="E19" s="275"/>
      <c r="F19" s="275"/>
      <c r="G19" s="275"/>
      <c r="H19" s="275"/>
      <c r="I19" s="296">
        <f>SUM(I20:I22)</f>
        <v>0</v>
      </c>
      <c r="J19" s="297"/>
      <c r="K19" s="23"/>
    </row>
    <row r="20" spans="1:11" s="89" customFormat="1" ht="13.5" customHeight="1" x14ac:dyDescent="0.25">
      <c r="B20" s="87"/>
      <c r="C20" s="138"/>
      <c r="D20" s="87"/>
      <c r="E20" s="18"/>
      <c r="F20" s="156"/>
      <c r="G20" s="88"/>
      <c r="H20" s="88"/>
      <c r="I20" s="90"/>
      <c r="J20" s="90"/>
    </row>
    <row r="21" spans="1:11" s="89" customFormat="1" ht="13.5" customHeight="1" x14ac:dyDescent="0.25">
      <c r="B21" s="87"/>
      <c r="C21" s="138"/>
      <c r="D21" s="87"/>
      <c r="E21" s="18"/>
      <c r="F21" s="156"/>
      <c r="G21" s="88"/>
      <c r="H21" s="88"/>
      <c r="I21" s="90"/>
      <c r="J21" s="90"/>
    </row>
    <row r="22" spans="1:11" s="89" customFormat="1" ht="13.5" customHeight="1" x14ac:dyDescent="0.25">
      <c r="B22" s="87"/>
      <c r="C22" s="138"/>
      <c r="D22" s="87"/>
      <c r="E22" s="18"/>
      <c r="F22" s="156"/>
      <c r="G22" s="88"/>
      <c r="H22" s="88"/>
      <c r="I22" s="90"/>
      <c r="J22" s="90"/>
    </row>
    <row r="23" spans="1:11" s="89" customFormat="1" ht="13.5" customHeight="1" x14ac:dyDescent="0.25">
      <c r="A23" s="137"/>
      <c r="B23" s="87"/>
      <c r="C23" s="138"/>
      <c r="D23" s="87"/>
      <c r="E23" s="87"/>
      <c r="F23" s="87"/>
      <c r="G23" s="88"/>
      <c r="H23" s="88"/>
      <c r="I23" s="90"/>
      <c r="J23" s="90"/>
    </row>
    <row r="24" spans="1:11" ht="13.5" customHeight="1" x14ac:dyDescent="0.35">
      <c r="B24" s="293">
        <v>1345</v>
      </c>
      <c r="C24" s="294"/>
      <c r="D24" s="295" t="s">
        <v>131</v>
      </c>
      <c r="E24" s="275"/>
      <c r="F24" s="275"/>
      <c r="G24" s="275"/>
      <c r="H24" s="275"/>
      <c r="I24" s="296">
        <f>SUM(I25:I28)</f>
        <v>0</v>
      </c>
      <c r="J24" s="297"/>
      <c r="K24" s="23"/>
    </row>
    <row r="25" spans="1:11" s="89" customFormat="1" ht="13.5" customHeight="1" x14ac:dyDescent="0.25">
      <c r="A25" s="137"/>
      <c r="B25" s="87"/>
      <c r="C25" s="138"/>
      <c r="D25" s="87"/>
      <c r="E25" s="87"/>
      <c r="F25" s="87"/>
      <c r="G25" s="88"/>
      <c r="H25" s="88"/>
      <c r="I25" s="90"/>
      <c r="J25" s="90"/>
    </row>
    <row r="26" spans="1:11" s="89" customFormat="1" ht="13.5" customHeight="1" x14ac:dyDescent="0.25">
      <c r="A26" s="137"/>
      <c r="B26" s="87"/>
      <c r="C26" s="138"/>
      <c r="D26" s="87"/>
      <c r="E26" s="87"/>
      <c r="F26" s="87"/>
      <c r="G26" s="88"/>
      <c r="H26" s="88"/>
      <c r="I26" s="88"/>
      <c r="J26" s="88"/>
    </row>
    <row r="27" spans="1:11" s="89" customFormat="1" ht="13.5" customHeight="1" x14ac:dyDescent="0.25">
      <c r="A27" s="137"/>
      <c r="B27" s="87"/>
      <c r="C27" s="138"/>
      <c r="D27" s="87"/>
      <c r="E27" s="87"/>
      <c r="F27" s="87"/>
      <c r="G27" s="88"/>
      <c r="H27" s="88"/>
      <c r="I27" s="90"/>
      <c r="J27" s="90"/>
    </row>
    <row r="28" spans="1:11" s="89" customFormat="1" ht="13.5" customHeight="1" x14ac:dyDescent="0.25">
      <c r="A28" s="137"/>
      <c r="B28" s="87"/>
      <c r="C28" s="138"/>
      <c r="D28" s="87"/>
      <c r="E28" s="87"/>
      <c r="F28" s="87"/>
      <c r="G28" s="88"/>
      <c r="H28" s="88"/>
      <c r="I28" s="90"/>
      <c r="J28" s="90"/>
    </row>
    <row r="29" spans="1:11" ht="13.5" customHeight="1" x14ac:dyDescent="0.35">
      <c r="B29" s="293">
        <v>1370</v>
      </c>
      <c r="C29" s="294"/>
      <c r="D29" s="295" t="s">
        <v>132</v>
      </c>
      <c r="E29" s="275"/>
      <c r="F29" s="275"/>
      <c r="G29" s="275"/>
      <c r="H29" s="275"/>
      <c r="I29" s="296">
        <f>SUM(I30:I32)</f>
        <v>0</v>
      </c>
      <c r="J29" s="297"/>
      <c r="K29" s="23"/>
    </row>
    <row r="30" spans="1:11" s="89" customFormat="1" ht="13.5" customHeight="1" x14ac:dyDescent="0.25">
      <c r="A30" s="137"/>
      <c r="B30" s="87"/>
      <c r="C30" s="138"/>
      <c r="D30" s="87"/>
      <c r="E30" s="87"/>
      <c r="F30" s="87"/>
      <c r="G30" s="88"/>
      <c r="H30" s="88"/>
      <c r="I30" s="90" t="s">
        <v>133</v>
      </c>
      <c r="J30" s="90"/>
    </row>
    <row r="31" spans="1:11" s="89" customFormat="1" ht="13.5" customHeight="1" x14ac:dyDescent="0.25">
      <c r="A31" s="137"/>
      <c r="B31" s="87"/>
      <c r="C31" s="138"/>
      <c r="D31" s="87"/>
      <c r="E31" s="87"/>
      <c r="F31" s="87"/>
      <c r="G31" s="88"/>
      <c r="H31" s="88"/>
      <c r="I31" s="88"/>
      <c r="J31" s="88"/>
    </row>
    <row r="32" spans="1:11" s="89" customFormat="1" ht="13.5" customHeight="1" x14ac:dyDescent="0.25">
      <c r="A32" s="137"/>
      <c r="B32" s="87"/>
      <c r="C32" s="138"/>
      <c r="D32" s="87"/>
      <c r="E32" s="87"/>
      <c r="F32" s="87"/>
      <c r="G32" s="88"/>
      <c r="H32" s="88"/>
      <c r="I32" s="90"/>
      <c r="J32" s="90"/>
    </row>
    <row r="33" spans="1:11" ht="13.5" customHeight="1" x14ac:dyDescent="0.35">
      <c r="B33" s="293">
        <v>1380</v>
      </c>
      <c r="C33" s="294"/>
      <c r="D33" s="295" t="s">
        <v>134</v>
      </c>
      <c r="E33" s="275"/>
      <c r="F33" s="275"/>
      <c r="G33" s="275"/>
      <c r="H33" s="275"/>
      <c r="I33" s="296">
        <f>SUM(I34:I36)</f>
        <v>0</v>
      </c>
      <c r="J33" s="297"/>
      <c r="K33" s="23"/>
    </row>
    <row r="34" spans="1:11" s="89" customFormat="1" ht="13.5" customHeight="1" x14ac:dyDescent="0.25">
      <c r="A34" s="137"/>
      <c r="B34" s="87"/>
      <c r="C34" s="138"/>
      <c r="D34" s="87"/>
      <c r="E34" s="87"/>
      <c r="F34" s="87"/>
      <c r="G34" s="88"/>
      <c r="H34" s="88"/>
      <c r="I34" s="90"/>
      <c r="J34" s="90"/>
    </row>
    <row r="35" spans="1:11" s="89" customFormat="1" ht="13.5" customHeight="1" x14ac:dyDescent="0.25">
      <c r="A35" s="137"/>
      <c r="B35" s="87"/>
      <c r="C35" s="138"/>
      <c r="D35" s="87"/>
      <c r="E35" s="87"/>
      <c r="F35" s="87"/>
      <c r="G35" s="88"/>
      <c r="H35" s="88"/>
      <c r="I35" s="90"/>
      <c r="J35" s="90"/>
    </row>
    <row r="36" spans="1:11" s="89" customFormat="1" ht="13.5" customHeight="1" x14ac:dyDescent="0.25">
      <c r="A36" s="137"/>
      <c r="B36" s="87"/>
      <c r="C36" s="138"/>
      <c r="D36" s="87"/>
      <c r="E36" s="87"/>
      <c r="F36" s="87"/>
      <c r="G36" s="88"/>
      <c r="H36" s="88"/>
      <c r="I36" s="88"/>
      <c r="J36" s="88"/>
    </row>
    <row r="37" spans="1:11" ht="13.5" customHeight="1" x14ac:dyDescent="0.35">
      <c r="B37" s="293">
        <v>1399</v>
      </c>
      <c r="C37" s="294"/>
      <c r="D37" s="295" t="s">
        <v>108</v>
      </c>
      <c r="E37" s="275"/>
      <c r="F37" s="275"/>
      <c r="G37" s="275"/>
      <c r="H37" s="275"/>
      <c r="I37" s="296">
        <f>SUM(I38:I38)</f>
        <v>0</v>
      </c>
      <c r="J37" s="297"/>
      <c r="K37" s="23"/>
    </row>
    <row r="38" spans="1:11" s="89" customFormat="1" ht="13.5" customHeight="1" x14ac:dyDescent="0.25">
      <c r="A38" s="137"/>
      <c r="B38" s="94"/>
      <c r="C38" s="138"/>
      <c r="D38" s="87"/>
      <c r="E38" s="87"/>
      <c r="F38" s="87"/>
      <c r="G38" s="88"/>
      <c r="H38" s="88"/>
      <c r="I38" s="90"/>
      <c r="J38" s="90"/>
    </row>
    <row r="39" spans="1:11" s="89" customFormat="1" ht="13.5" customHeight="1" x14ac:dyDescent="0.25">
      <c r="A39" s="137"/>
      <c r="B39" s="94"/>
      <c r="C39" s="138"/>
      <c r="D39" s="87"/>
      <c r="E39" s="87"/>
      <c r="F39" s="87"/>
      <c r="G39" s="88"/>
      <c r="H39" s="88"/>
      <c r="I39" s="90"/>
      <c r="J39" s="90"/>
    </row>
    <row r="40" spans="1:11" s="89" customFormat="1" ht="13.5" customHeight="1" x14ac:dyDescent="0.25">
      <c r="A40" s="137"/>
      <c r="B40" s="94"/>
      <c r="C40" s="138"/>
      <c r="D40" s="87"/>
      <c r="E40" s="87"/>
      <c r="F40" s="87"/>
      <c r="G40" s="88"/>
      <c r="H40" s="88"/>
      <c r="I40" s="90"/>
      <c r="J40" s="90"/>
    </row>
    <row r="41" spans="1:11" ht="13.5" customHeight="1" x14ac:dyDescent="0.35">
      <c r="B41" s="293">
        <v>1710</v>
      </c>
      <c r="C41" s="294"/>
      <c r="D41" s="295" t="s">
        <v>135</v>
      </c>
      <c r="E41" s="275"/>
      <c r="F41" s="275"/>
      <c r="G41" s="275"/>
      <c r="H41" s="275"/>
      <c r="I41" s="296">
        <f>SUM(I42:I43)</f>
        <v>0</v>
      </c>
      <c r="J41" s="297"/>
      <c r="K41" s="23"/>
    </row>
    <row r="42" spans="1:11" s="89" customFormat="1" ht="13.5" customHeight="1" x14ac:dyDescent="0.25">
      <c r="A42" s="137"/>
      <c r="B42" s="94"/>
      <c r="C42" s="138"/>
      <c r="D42" s="87"/>
      <c r="E42" s="87"/>
      <c r="F42" s="87"/>
      <c r="G42" s="88"/>
      <c r="H42" s="88"/>
      <c r="I42" s="90"/>
      <c r="J42" s="90"/>
    </row>
    <row r="43" spans="1:11" s="89" customFormat="1" ht="13.5" customHeight="1" x14ac:dyDescent="0.25">
      <c r="A43" s="137"/>
      <c r="B43" s="94"/>
      <c r="C43" s="138"/>
      <c r="D43" s="87"/>
      <c r="E43" s="87"/>
      <c r="F43" s="87"/>
      <c r="G43" s="88"/>
      <c r="H43" s="88"/>
      <c r="I43" s="88"/>
      <c r="J43" s="88"/>
      <c r="K43" s="95">
        <f>+I43+I47</f>
        <v>0</v>
      </c>
    </row>
    <row r="44" spans="1:11" s="89" customFormat="1" ht="13.5" customHeight="1" x14ac:dyDescent="0.25">
      <c r="A44" s="137"/>
      <c r="B44" s="94"/>
      <c r="C44" s="138"/>
      <c r="D44" s="87"/>
      <c r="E44" s="87"/>
      <c r="F44" s="87"/>
      <c r="G44" s="88"/>
      <c r="H44" s="88"/>
      <c r="I44" s="90"/>
      <c r="J44" s="90"/>
    </row>
    <row r="45" spans="1:11" ht="13.5" customHeight="1" x14ac:dyDescent="0.35">
      <c r="B45" s="293">
        <v>1895</v>
      </c>
      <c r="C45" s="294"/>
      <c r="D45" s="295" t="s">
        <v>136</v>
      </c>
      <c r="E45" s="275"/>
      <c r="F45" s="275"/>
      <c r="G45" s="275"/>
      <c r="H45" s="275"/>
      <c r="I45" s="296">
        <f>SUM(I46:I47)</f>
        <v>0</v>
      </c>
      <c r="J45" s="297"/>
      <c r="K45" s="23"/>
    </row>
    <row r="46" spans="1:11" s="89" customFormat="1" ht="13.5" customHeight="1" x14ac:dyDescent="0.25">
      <c r="A46" s="137"/>
      <c r="B46" s="94"/>
      <c r="C46" s="138"/>
      <c r="D46" s="87"/>
      <c r="E46" s="87"/>
      <c r="F46" s="87"/>
      <c r="G46" s="88"/>
      <c r="H46" s="88"/>
      <c r="I46" s="90"/>
      <c r="J46" s="90"/>
    </row>
    <row r="47" spans="1:11" s="89" customFormat="1" ht="13.5" customHeight="1" x14ac:dyDescent="0.25">
      <c r="A47" s="137"/>
      <c r="B47" s="94"/>
      <c r="C47" s="138"/>
      <c r="D47" s="87"/>
      <c r="E47" s="87"/>
      <c r="F47" s="87"/>
      <c r="G47" s="88"/>
      <c r="H47" s="88"/>
      <c r="I47" s="88"/>
      <c r="J47" s="88"/>
    </row>
    <row r="48" spans="1:11" s="89" customFormat="1" ht="13.5" customHeight="1" x14ac:dyDescent="0.25">
      <c r="A48" s="137"/>
      <c r="B48" s="94"/>
      <c r="C48" s="138"/>
      <c r="D48" s="87"/>
      <c r="E48" s="87"/>
      <c r="F48" s="87"/>
      <c r="G48" s="88"/>
      <c r="H48" s="88"/>
      <c r="I48" s="90"/>
      <c r="J48" s="90"/>
    </row>
    <row r="49" spans="1:10" ht="30" customHeight="1" x14ac:dyDescent="0.35">
      <c r="A49" s="172" t="s">
        <v>158</v>
      </c>
      <c r="B49" s="96" t="s">
        <v>69</v>
      </c>
      <c r="C49" s="139"/>
      <c r="D49" s="97"/>
      <c r="E49" s="97"/>
      <c r="F49" s="97"/>
      <c r="G49" s="97"/>
      <c r="H49" s="97"/>
      <c r="I49" s="98">
        <f>+I19+I15+I11+I37+I33+I29+I24+I41+I45</f>
        <v>0</v>
      </c>
      <c r="J49" s="98"/>
    </row>
  </sheetData>
  <mergeCells count="9">
    <mergeCell ref="J9:J10"/>
    <mergeCell ref="G9:G10"/>
    <mergeCell ref="H9:H10"/>
    <mergeCell ref="I9:I10"/>
    <mergeCell ref="B9:B10"/>
    <mergeCell ref="C9:C10"/>
    <mergeCell ref="D9:D10"/>
    <mergeCell ref="E9:E10"/>
    <mergeCell ref="F9:F10"/>
  </mergeCells>
  <phoneticPr fontId="1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0B86-BB26-46F6-BDED-FF1361E80745}">
  <sheetPr>
    <tabColor rgb="FFFFFF00"/>
  </sheetPr>
  <dimension ref="A3:T113"/>
  <sheetViews>
    <sheetView topLeftCell="A9" zoomScale="109" zoomScaleNormal="85" workbookViewId="0">
      <selection activeCell="C11" sqref="C11:Q11"/>
    </sheetView>
  </sheetViews>
  <sheetFormatPr defaultColWidth="10.7265625" defaultRowHeight="15.5" x14ac:dyDescent="0.35"/>
  <cols>
    <col min="1" max="1" width="10.7265625" style="257"/>
    <col min="2" max="2" width="10.7265625" style="258"/>
    <col min="3" max="3" width="46.453125" style="1" bestFit="1" customWidth="1"/>
    <col min="4" max="4" width="33.90625" style="1" customWidth="1"/>
    <col min="5" max="5" width="35.54296875" style="57" bestFit="1" customWidth="1"/>
    <col min="6" max="6" width="18.453125" style="1" customWidth="1"/>
    <col min="7" max="7" width="18.54296875" style="8" bestFit="1" customWidth="1"/>
    <col min="8" max="11" width="10.7265625" style="1"/>
    <col min="12" max="13" width="13.7265625" style="1" customWidth="1"/>
    <col min="14" max="14" width="16.26953125" style="1" customWidth="1"/>
    <col min="15" max="15" width="10.7265625" style="1"/>
    <col min="16" max="16" width="20.26953125" style="76" bestFit="1" customWidth="1"/>
    <col min="17" max="17" width="10.7265625" style="1"/>
    <col min="18" max="18" width="18.36328125" style="1" customWidth="1"/>
    <col min="19" max="19" width="22.26953125" style="1" customWidth="1"/>
    <col min="20" max="256" width="10.7265625" style="1"/>
    <col min="257" max="257" width="46.453125" style="1" bestFit="1" customWidth="1"/>
    <col min="258" max="258" width="15.26953125" style="1" customWidth="1"/>
    <col min="259" max="259" width="13.26953125" style="1" customWidth="1"/>
    <col min="260" max="265" width="10.7265625" style="1"/>
    <col min="266" max="267" width="13.7265625" style="1" customWidth="1"/>
    <col min="268" max="268" width="16.26953125" style="1" customWidth="1"/>
    <col min="269" max="269" width="10.7265625" style="1"/>
    <col min="270" max="270" width="15.26953125" style="1" customWidth="1"/>
    <col min="271" max="512" width="10.7265625" style="1"/>
    <col min="513" max="513" width="46.453125" style="1" bestFit="1" customWidth="1"/>
    <col min="514" max="514" width="15.26953125" style="1" customWidth="1"/>
    <col min="515" max="515" width="13.26953125" style="1" customWidth="1"/>
    <col min="516" max="521" width="10.7265625" style="1"/>
    <col min="522" max="523" width="13.7265625" style="1" customWidth="1"/>
    <col min="524" max="524" width="16.26953125" style="1" customWidth="1"/>
    <col min="525" max="525" width="10.7265625" style="1"/>
    <col min="526" max="526" width="15.26953125" style="1" customWidth="1"/>
    <col min="527" max="768" width="10.7265625" style="1"/>
    <col min="769" max="769" width="46.453125" style="1" bestFit="1" customWidth="1"/>
    <col min="770" max="770" width="15.26953125" style="1" customWidth="1"/>
    <col min="771" max="771" width="13.26953125" style="1" customWidth="1"/>
    <col min="772" max="777" width="10.7265625" style="1"/>
    <col min="778" max="779" width="13.7265625" style="1" customWidth="1"/>
    <col min="780" max="780" width="16.26953125" style="1" customWidth="1"/>
    <col min="781" max="781" width="10.7265625" style="1"/>
    <col min="782" max="782" width="15.26953125" style="1" customWidth="1"/>
    <col min="783" max="1024" width="10.7265625" style="1"/>
    <col min="1025" max="1025" width="46.453125" style="1" bestFit="1" customWidth="1"/>
    <col min="1026" max="1026" width="15.26953125" style="1" customWidth="1"/>
    <col min="1027" max="1027" width="13.26953125" style="1" customWidth="1"/>
    <col min="1028" max="1033" width="10.7265625" style="1"/>
    <col min="1034" max="1035" width="13.7265625" style="1" customWidth="1"/>
    <col min="1036" max="1036" width="16.26953125" style="1" customWidth="1"/>
    <col min="1037" max="1037" width="10.7265625" style="1"/>
    <col min="1038" max="1038" width="15.26953125" style="1" customWidth="1"/>
    <col min="1039" max="1280" width="10.7265625" style="1"/>
    <col min="1281" max="1281" width="46.453125" style="1" bestFit="1" customWidth="1"/>
    <col min="1282" max="1282" width="15.26953125" style="1" customWidth="1"/>
    <col min="1283" max="1283" width="13.26953125" style="1" customWidth="1"/>
    <col min="1284" max="1289" width="10.7265625" style="1"/>
    <col min="1290" max="1291" width="13.7265625" style="1" customWidth="1"/>
    <col min="1292" max="1292" width="16.26953125" style="1" customWidth="1"/>
    <col min="1293" max="1293" width="10.7265625" style="1"/>
    <col min="1294" max="1294" width="15.26953125" style="1" customWidth="1"/>
    <col min="1295" max="1536" width="10.7265625" style="1"/>
    <col min="1537" max="1537" width="46.453125" style="1" bestFit="1" customWidth="1"/>
    <col min="1538" max="1538" width="15.26953125" style="1" customWidth="1"/>
    <col min="1539" max="1539" width="13.26953125" style="1" customWidth="1"/>
    <col min="1540" max="1545" width="10.7265625" style="1"/>
    <col min="1546" max="1547" width="13.7265625" style="1" customWidth="1"/>
    <col min="1548" max="1548" width="16.26953125" style="1" customWidth="1"/>
    <col min="1549" max="1549" width="10.7265625" style="1"/>
    <col min="1550" max="1550" width="15.26953125" style="1" customWidth="1"/>
    <col min="1551" max="1792" width="10.7265625" style="1"/>
    <col min="1793" max="1793" width="46.453125" style="1" bestFit="1" customWidth="1"/>
    <col min="1794" max="1794" width="15.26953125" style="1" customWidth="1"/>
    <col min="1795" max="1795" width="13.26953125" style="1" customWidth="1"/>
    <col min="1796" max="1801" width="10.7265625" style="1"/>
    <col min="1802" max="1803" width="13.7265625" style="1" customWidth="1"/>
    <col min="1804" max="1804" width="16.26953125" style="1" customWidth="1"/>
    <col min="1805" max="1805" width="10.7265625" style="1"/>
    <col min="1806" max="1806" width="15.26953125" style="1" customWidth="1"/>
    <col min="1807" max="2048" width="10.7265625" style="1"/>
    <col min="2049" max="2049" width="46.453125" style="1" bestFit="1" customWidth="1"/>
    <col min="2050" max="2050" width="15.26953125" style="1" customWidth="1"/>
    <col min="2051" max="2051" width="13.26953125" style="1" customWidth="1"/>
    <col min="2052" max="2057" width="10.7265625" style="1"/>
    <col min="2058" max="2059" width="13.7265625" style="1" customWidth="1"/>
    <col min="2060" max="2060" width="16.26953125" style="1" customWidth="1"/>
    <col min="2061" max="2061" width="10.7265625" style="1"/>
    <col min="2062" max="2062" width="15.26953125" style="1" customWidth="1"/>
    <col min="2063" max="2304" width="10.7265625" style="1"/>
    <col min="2305" max="2305" width="46.453125" style="1" bestFit="1" customWidth="1"/>
    <col min="2306" max="2306" width="15.26953125" style="1" customWidth="1"/>
    <col min="2307" max="2307" width="13.26953125" style="1" customWidth="1"/>
    <col min="2308" max="2313" width="10.7265625" style="1"/>
    <col min="2314" max="2315" width="13.7265625" style="1" customWidth="1"/>
    <col min="2316" max="2316" width="16.26953125" style="1" customWidth="1"/>
    <col min="2317" max="2317" width="10.7265625" style="1"/>
    <col min="2318" max="2318" width="15.26953125" style="1" customWidth="1"/>
    <col min="2319" max="2560" width="10.7265625" style="1"/>
    <col min="2561" max="2561" width="46.453125" style="1" bestFit="1" customWidth="1"/>
    <col min="2562" max="2562" width="15.26953125" style="1" customWidth="1"/>
    <col min="2563" max="2563" width="13.26953125" style="1" customWidth="1"/>
    <col min="2564" max="2569" width="10.7265625" style="1"/>
    <col min="2570" max="2571" width="13.7265625" style="1" customWidth="1"/>
    <col min="2572" max="2572" width="16.26953125" style="1" customWidth="1"/>
    <col min="2573" max="2573" width="10.7265625" style="1"/>
    <col min="2574" max="2574" width="15.26953125" style="1" customWidth="1"/>
    <col min="2575" max="2816" width="10.7265625" style="1"/>
    <col min="2817" max="2817" width="46.453125" style="1" bestFit="1" customWidth="1"/>
    <col min="2818" max="2818" width="15.26953125" style="1" customWidth="1"/>
    <col min="2819" max="2819" width="13.26953125" style="1" customWidth="1"/>
    <col min="2820" max="2825" width="10.7265625" style="1"/>
    <col min="2826" max="2827" width="13.7265625" style="1" customWidth="1"/>
    <col min="2828" max="2828" width="16.26953125" style="1" customWidth="1"/>
    <col min="2829" max="2829" width="10.7265625" style="1"/>
    <col min="2830" max="2830" width="15.26953125" style="1" customWidth="1"/>
    <col min="2831" max="3072" width="10.7265625" style="1"/>
    <col min="3073" max="3073" width="46.453125" style="1" bestFit="1" customWidth="1"/>
    <col min="3074" max="3074" width="15.26953125" style="1" customWidth="1"/>
    <col min="3075" max="3075" width="13.26953125" style="1" customWidth="1"/>
    <col min="3076" max="3081" width="10.7265625" style="1"/>
    <col min="3082" max="3083" width="13.7265625" style="1" customWidth="1"/>
    <col min="3084" max="3084" width="16.26953125" style="1" customWidth="1"/>
    <col min="3085" max="3085" width="10.7265625" style="1"/>
    <col min="3086" max="3086" width="15.26953125" style="1" customWidth="1"/>
    <col min="3087" max="3328" width="10.7265625" style="1"/>
    <col min="3329" max="3329" width="46.453125" style="1" bestFit="1" customWidth="1"/>
    <col min="3330" max="3330" width="15.26953125" style="1" customWidth="1"/>
    <col min="3331" max="3331" width="13.26953125" style="1" customWidth="1"/>
    <col min="3332" max="3337" width="10.7265625" style="1"/>
    <col min="3338" max="3339" width="13.7265625" style="1" customWidth="1"/>
    <col min="3340" max="3340" width="16.26953125" style="1" customWidth="1"/>
    <col min="3341" max="3341" width="10.7265625" style="1"/>
    <col min="3342" max="3342" width="15.26953125" style="1" customWidth="1"/>
    <col min="3343" max="3584" width="10.7265625" style="1"/>
    <col min="3585" max="3585" width="46.453125" style="1" bestFit="1" customWidth="1"/>
    <col min="3586" max="3586" width="15.26953125" style="1" customWidth="1"/>
    <col min="3587" max="3587" width="13.26953125" style="1" customWidth="1"/>
    <col min="3588" max="3593" width="10.7265625" style="1"/>
    <col min="3594" max="3595" width="13.7265625" style="1" customWidth="1"/>
    <col min="3596" max="3596" width="16.26953125" style="1" customWidth="1"/>
    <col min="3597" max="3597" width="10.7265625" style="1"/>
    <col min="3598" max="3598" width="15.26953125" style="1" customWidth="1"/>
    <col min="3599" max="3840" width="10.7265625" style="1"/>
    <col min="3841" max="3841" width="46.453125" style="1" bestFit="1" customWidth="1"/>
    <col min="3842" max="3842" width="15.26953125" style="1" customWidth="1"/>
    <col min="3843" max="3843" width="13.26953125" style="1" customWidth="1"/>
    <col min="3844" max="3849" width="10.7265625" style="1"/>
    <col min="3850" max="3851" width="13.7265625" style="1" customWidth="1"/>
    <col min="3852" max="3852" width="16.26953125" style="1" customWidth="1"/>
    <col min="3853" max="3853" width="10.7265625" style="1"/>
    <col min="3854" max="3854" width="15.26953125" style="1" customWidth="1"/>
    <col min="3855" max="4096" width="10.7265625" style="1"/>
    <col min="4097" max="4097" width="46.453125" style="1" bestFit="1" customWidth="1"/>
    <col min="4098" max="4098" width="15.26953125" style="1" customWidth="1"/>
    <col min="4099" max="4099" width="13.26953125" style="1" customWidth="1"/>
    <col min="4100" max="4105" width="10.7265625" style="1"/>
    <col min="4106" max="4107" width="13.7265625" style="1" customWidth="1"/>
    <col min="4108" max="4108" width="16.26953125" style="1" customWidth="1"/>
    <col min="4109" max="4109" width="10.7265625" style="1"/>
    <col min="4110" max="4110" width="15.26953125" style="1" customWidth="1"/>
    <col min="4111" max="4352" width="10.7265625" style="1"/>
    <col min="4353" max="4353" width="46.453125" style="1" bestFit="1" customWidth="1"/>
    <col min="4354" max="4354" width="15.26953125" style="1" customWidth="1"/>
    <col min="4355" max="4355" width="13.26953125" style="1" customWidth="1"/>
    <col min="4356" max="4361" width="10.7265625" style="1"/>
    <col min="4362" max="4363" width="13.7265625" style="1" customWidth="1"/>
    <col min="4364" max="4364" width="16.26953125" style="1" customWidth="1"/>
    <col min="4365" max="4365" width="10.7265625" style="1"/>
    <col min="4366" max="4366" width="15.26953125" style="1" customWidth="1"/>
    <col min="4367" max="4608" width="10.7265625" style="1"/>
    <col min="4609" max="4609" width="46.453125" style="1" bestFit="1" customWidth="1"/>
    <col min="4610" max="4610" width="15.26953125" style="1" customWidth="1"/>
    <col min="4611" max="4611" width="13.26953125" style="1" customWidth="1"/>
    <col min="4612" max="4617" width="10.7265625" style="1"/>
    <col min="4618" max="4619" width="13.7265625" style="1" customWidth="1"/>
    <col min="4620" max="4620" width="16.26953125" style="1" customWidth="1"/>
    <col min="4621" max="4621" width="10.7265625" style="1"/>
    <col min="4622" max="4622" width="15.26953125" style="1" customWidth="1"/>
    <col min="4623" max="4864" width="10.7265625" style="1"/>
    <col min="4865" max="4865" width="46.453125" style="1" bestFit="1" customWidth="1"/>
    <col min="4866" max="4866" width="15.26953125" style="1" customWidth="1"/>
    <col min="4867" max="4867" width="13.26953125" style="1" customWidth="1"/>
    <col min="4868" max="4873" width="10.7265625" style="1"/>
    <col min="4874" max="4875" width="13.7265625" style="1" customWidth="1"/>
    <col min="4876" max="4876" width="16.26953125" style="1" customWidth="1"/>
    <col min="4877" max="4877" width="10.7265625" style="1"/>
    <col min="4878" max="4878" width="15.26953125" style="1" customWidth="1"/>
    <col min="4879" max="5120" width="10.7265625" style="1"/>
    <col min="5121" max="5121" width="46.453125" style="1" bestFit="1" customWidth="1"/>
    <col min="5122" max="5122" width="15.26953125" style="1" customWidth="1"/>
    <col min="5123" max="5123" width="13.26953125" style="1" customWidth="1"/>
    <col min="5124" max="5129" width="10.7265625" style="1"/>
    <col min="5130" max="5131" width="13.7265625" style="1" customWidth="1"/>
    <col min="5132" max="5132" width="16.26953125" style="1" customWidth="1"/>
    <col min="5133" max="5133" width="10.7265625" style="1"/>
    <col min="5134" max="5134" width="15.26953125" style="1" customWidth="1"/>
    <col min="5135" max="5376" width="10.7265625" style="1"/>
    <col min="5377" max="5377" width="46.453125" style="1" bestFit="1" customWidth="1"/>
    <col min="5378" max="5378" width="15.26953125" style="1" customWidth="1"/>
    <col min="5379" max="5379" width="13.26953125" style="1" customWidth="1"/>
    <col min="5380" max="5385" width="10.7265625" style="1"/>
    <col min="5386" max="5387" width="13.7265625" style="1" customWidth="1"/>
    <col min="5388" max="5388" width="16.26953125" style="1" customWidth="1"/>
    <col min="5389" max="5389" width="10.7265625" style="1"/>
    <col min="5390" max="5390" width="15.26953125" style="1" customWidth="1"/>
    <col min="5391" max="5632" width="10.7265625" style="1"/>
    <col min="5633" max="5633" width="46.453125" style="1" bestFit="1" customWidth="1"/>
    <col min="5634" max="5634" width="15.26953125" style="1" customWidth="1"/>
    <col min="5635" max="5635" width="13.26953125" style="1" customWidth="1"/>
    <col min="5636" max="5641" width="10.7265625" style="1"/>
    <col min="5642" max="5643" width="13.7265625" style="1" customWidth="1"/>
    <col min="5644" max="5644" width="16.26953125" style="1" customWidth="1"/>
    <col min="5645" max="5645" width="10.7265625" style="1"/>
    <col min="5646" max="5646" width="15.26953125" style="1" customWidth="1"/>
    <col min="5647" max="5888" width="10.7265625" style="1"/>
    <col min="5889" max="5889" width="46.453125" style="1" bestFit="1" customWidth="1"/>
    <col min="5890" max="5890" width="15.26953125" style="1" customWidth="1"/>
    <col min="5891" max="5891" width="13.26953125" style="1" customWidth="1"/>
    <col min="5892" max="5897" width="10.7265625" style="1"/>
    <col min="5898" max="5899" width="13.7265625" style="1" customWidth="1"/>
    <col min="5900" max="5900" width="16.26953125" style="1" customWidth="1"/>
    <col min="5901" max="5901" width="10.7265625" style="1"/>
    <col min="5902" max="5902" width="15.26953125" style="1" customWidth="1"/>
    <col min="5903" max="6144" width="10.7265625" style="1"/>
    <col min="6145" max="6145" width="46.453125" style="1" bestFit="1" customWidth="1"/>
    <col min="6146" max="6146" width="15.26953125" style="1" customWidth="1"/>
    <col min="6147" max="6147" width="13.26953125" style="1" customWidth="1"/>
    <col min="6148" max="6153" width="10.7265625" style="1"/>
    <col min="6154" max="6155" width="13.7265625" style="1" customWidth="1"/>
    <col min="6156" max="6156" width="16.26953125" style="1" customWidth="1"/>
    <col min="6157" max="6157" width="10.7265625" style="1"/>
    <col min="6158" max="6158" width="15.26953125" style="1" customWidth="1"/>
    <col min="6159" max="6400" width="10.7265625" style="1"/>
    <col min="6401" max="6401" width="46.453125" style="1" bestFit="1" customWidth="1"/>
    <col min="6402" max="6402" width="15.26953125" style="1" customWidth="1"/>
    <col min="6403" max="6403" width="13.26953125" style="1" customWidth="1"/>
    <col min="6404" max="6409" width="10.7265625" style="1"/>
    <col min="6410" max="6411" width="13.7265625" style="1" customWidth="1"/>
    <col min="6412" max="6412" width="16.26953125" style="1" customWidth="1"/>
    <col min="6413" max="6413" width="10.7265625" style="1"/>
    <col min="6414" max="6414" width="15.26953125" style="1" customWidth="1"/>
    <col min="6415" max="6656" width="10.7265625" style="1"/>
    <col min="6657" max="6657" width="46.453125" style="1" bestFit="1" customWidth="1"/>
    <col min="6658" max="6658" width="15.26953125" style="1" customWidth="1"/>
    <col min="6659" max="6659" width="13.26953125" style="1" customWidth="1"/>
    <col min="6660" max="6665" width="10.7265625" style="1"/>
    <col min="6666" max="6667" width="13.7265625" style="1" customWidth="1"/>
    <col min="6668" max="6668" width="16.26953125" style="1" customWidth="1"/>
    <col min="6669" max="6669" width="10.7265625" style="1"/>
    <col min="6670" max="6670" width="15.26953125" style="1" customWidth="1"/>
    <col min="6671" max="6912" width="10.7265625" style="1"/>
    <col min="6913" max="6913" width="46.453125" style="1" bestFit="1" customWidth="1"/>
    <col min="6914" max="6914" width="15.26953125" style="1" customWidth="1"/>
    <col min="6915" max="6915" width="13.26953125" style="1" customWidth="1"/>
    <col min="6916" max="6921" width="10.7265625" style="1"/>
    <col min="6922" max="6923" width="13.7265625" style="1" customWidth="1"/>
    <col min="6924" max="6924" width="16.26953125" style="1" customWidth="1"/>
    <col min="6925" max="6925" width="10.7265625" style="1"/>
    <col min="6926" max="6926" width="15.26953125" style="1" customWidth="1"/>
    <col min="6927" max="7168" width="10.7265625" style="1"/>
    <col min="7169" max="7169" width="46.453125" style="1" bestFit="1" customWidth="1"/>
    <col min="7170" max="7170" width="15.26953125" style="1" customWidth="1"/>
    <col min="7171" max="7171" width="13.26953125" style="1" customWidth="1"/>
    <col min="7172" max="7177" width="10.7265625" style="1"/>
    <col min="7178" max="7179" width="13.7265625" style="1" customWidth="1"/>
    <col min="7180" max="7180" width="16.26953125" style="1" customWidth="1"/>
    <col min="7181" max="7181" width="10.7265625" style="1"/>
    <col min="7182" max="7182" width="15.26953125" style="1" customWidth="1"/>
    <col min="7183" max="7424" width="10.7265625" style="1"/>
    <col min="7425" max="7425" width="46.453125" style="1" bestFit="1" customWidth="1"/>
    <col min="7426" max="7426" width="15.26953125" style="1" customWidth="1"/>
    <col min="7427" max="7427" width="13.26953125" style="1" customWidth="1"/>
    <col min="7428" max="7433" width="10.7265625" style="1"/>
    <col min="7434" max="7435" width="13.7265625" style="1" customWidth="1"/>
    <col min="7436" max="7436" width="16.26953125" style="1" customWidth="1"/>
    <col min="7437" max="7437" width="10.7265625" style="1"/>
    <col min="7438" max="7438" width="15.26953125" style="1" customWidth="1"/>
    <col min="7439" max="7680" width="10.7265625" style="1"/>
    <col min="7681" max="7681" width="46.453125" style="1" bestFit="1" customWidth="1"/>
    <col min="7682" max="7682" width="15.26953125" style="1" customWidth="1"/>
    <col min="7683" max="7683" width="13.26953125" style="1" customWidth="1"/>
    <col min="7684" max="7689" width="10.7265625" style="1"/>
    <col min="7690" max="7691" width="13.7265625" style="1" customWidth="1"/>
    <col min="7692" max="7692" width="16.26953125" style="1" customWidth="1"/>
    <col min="7693" max="7693" width="10.7265625" style="1"/>
    <col min="7694" max="7694" width="15.26953125" style="1" customWidth="1"/>
    <col min="7695" max="7936" width="10.7265625" style="1"/>
    <col min="7937" max="7937" width="46.453125" style="1" bestFit="1" customWidth="1"/>
    <col min="7938" max="7938" width="15.26953125" style="1" customWidth="1"/>
    <col min="7939" max="7939" width="13.26953125" style="1" customWidth="1"/>
    <col min="7940" max="7945" width="10.7265625" style="1"/>
    <col min="7946" max="7947" width="13.7265625" style="1" customWidth="1"/>
    <col min="7948" max="7948" width="16.26953125" style="1" customWidth="1"/>
    <col min="7949" max="7949" width="10.7265625" style="1"/>
    <col min="7950" max="7950" width="15.26953125" style="1" customWidth="1"/>
    <col min="7951" max="8192" width="10.7265625" style="1"/>
    <col min="8193" max="8193" width="46.453125" style="1" bestFit="1" customWidth="1"/>
    <col min="8194" max="8194" width="15.26953125" style="1" customWidth="1"/>
    <col min="8195" max="8195" width="13.26953125" style="1" customWidth="1"/>
    <col min="8196" max="8201" width="10.7265625" style="1"/>
    <col min="8202" max="8203" width="13.7265625" style="1" customWidth="1"/>
    <col min="8204" max="8204" width="16.26953125" style="1" customWidth="1"/>
    <col min="8205" max="8205" width="10.7265625" style="1"/>
    <col min="8206" max="8206" width="15.26953125" style="1" customWidth="1"/>
    <col min="8207" max="8448" width="10.7265625" style="1"/>
    <col min="8449" max="8449" width="46.453125" style="1" bestFit="1" customWidth="1"/>
    <col min="8450" max="8450" width="15.26953125" style="1" customWidth="1"/>
    <col min="8451" max="8451" width="13.26953125" style="1" customWidth="1"/>
    <col min="8452" max="8457" width="10.7265625" style="1"/>
    <col min="8458" max="8459" width="13.7265625" style="1" customWidth="1"/>
    <col min="8460" max="8460" width="16.26953125" style="1" customWidth="1"/>
    <col min="8461" max="8461" width="10.7265625" style="1"/>
    <col min="8462" max="8462" width="15.26953125" style="1" customWidth="1"/>
    <col min="8463" max="8704" width="10.7265625" style="1"/>
    <col min="8705" max="8705" width="46.453125" style="1" bestFit="1" customWidth="1"/>
    <col min="8706" max="8706" width="15.26953125" style="1" customWidth="1"/>
    <col min="8707" max="8707" width="13.26953125" style="1" customWidth="1"/>
    <col min="8708" max="8713" width="10.7265625" style="1"/>
    <col min="8714" max="8715" width="13.7265625" style="1" customWidth="1"/>
    <col min="8716" max="8716" width="16.26953125" style="1" customWidth="1"/>
    <col min="8717" max="8717" width="10.7265625" style="1"/>
    <col min="8718" max="8718" width="15.26953125" style="1" customWidth="1"/>
    <col min="8719" max="8960" width="10.7265625" style="1"/>
    <col min="8961" max="8961" width="46.453125" style="1" bestFit="1" customWidth="1"/>
    <col min="8962" max="8962" width="15.26953125" style="1" customWidth="1"/>
    <col min="8963" max="8963" width="13.26953125" style="1" customWidth="1"/>
    <col min="8964" max="8969" width="10.7265625" style="1"/>
    <col min="8970" max="8971" width="13.7265625" style="1" customWidth="1"/>
    <col min="8972" max="8972" width="16.26953125" style="1" customWidth="1"/>
    <col min="8973" max="8973" width="10.7265625" style="1"/>
    <col min="8974" max="8974" width="15.26953125" style="1" customWidth="1"/>
    <col min="8975" max="9216" width="10.7265625" style="1"/>
    <col min="9217" max="9217" width="46.453125" style="1" bestFit="1" customWidth="1"/>
    <col min="9218" max="9218" width="15.26953125" style="1" customWidth="1"/>
    <col min="9219" max="9219" width="13.26953125" style="1" customWidth="1"/>
    <col min="9220" max="9225" width="10.7265625" style="1"/>
    <col min="9226" max="9227" width="13.7265625" style="1" customWidth="1"/>
    <col min="9228" max="9228" width="16.26953125" style="1" customWidth="1"/>
    <col min="9229" max="9229" width="10.7265625" style="1"/>
    <col min="9230" max="9230" width="15.26953125" style="1" customWidth="1"/>
    <col min="9231" max="9472" width="10.7265625" style="1"/>
    <col min="9473" max="9473" width="46.453125" style="1" bestFit="1" customWidth="1"/>
    <col min="9474" max="9474" width="15.26953125" style="1" customWidth="1"/>
    <col min="9475" max="9475" width="13.26953125" style="1" customWidth="1"/>
    <col min="9476" max="9481" width="10.7265625" style="1"/>
    <col min="9482" max="9483" width="13.7265625" style="1" customWidth="1"/>
    <col min="9484" max="9484" width="16.26953125" style="1" customWidth="1"/>
    <col min="9485" max="9485" width="10.7265625" style="1"/>
    <col min="9486" max="9486" width="15.26953125" style="1" customWidth="1"/>
    <col min="9487" max="9728" width="10.7265625" style="1"/>
    <col min="9729" max="9729" width="46.453125" style="1" bestFit="1" customWidth="1"/>
    <col min="9730" max="9730" width="15.26953125" style="1" customWidth="1"/>
    <col min="9731" max="9731" width="13.26953125" style="1" customWidth="1"/>
    <col min="9732" max="9737" width="10.7265625" style="1"/>
    <col min="9738" max="9739" width="13.7265625" style="1" customWidth="1"/>
    <col min="9740" max="9740" width="16.26953125" style="1" customWidth="1"/>
    <col min="9741" max="9741" width="10.7265625" style="1"/>
    <col min="9742" max="9742" width="15.26953125" style="1" customWidth="1"/>
    <col min="9743" max="9984" width="10.7265625" style="1"/>
    <col min="9985" max="9985" width="46.453125" style="1" bestFit="1" customWidth="1"/>
    <col min="9986" max="9986" width="15.26953125" style="1" customWidth="1"/>
    <col min="9987" max="9987" width="13.26953125" style="1" customWidth="1"/>
    <col min="9988" max="9993" width="10.7265625" style="1"/>
    <col min="9994" max="9995" width="13.7265625" style="1" customWidth="1"/>
    <col min="9996" max="9996" width="16.26953125" style="1" customWidth="1"/>
    <col min="9997" max="9997" width="10.7265625" style="1"/>
    <col min="9998" max="9998" width="15.26953125" style="1" customWidth="1"/>
    <col min="9999" max="10240" width="10.7265625" style="1"/>
    <col min="10241" max="10241" width="46.453125" style="1" bestFit="1" customWidth="1"/>
    <col min="10242" max="10242" width="15.26953125" style="1" customWidth="1"/>
    <col min="10243" max="10243" width="13.26953125" style="1" customWidth="1"/>
    <col min="10244" max="10249" width="10.7265625" style="1"/>
    <col min="10250" max="10251" width="13.7265625" style="1" customWidth="1"/>
    <col min="10252" max="10252" width="16.26953125" style="1" customWidth="1"/>
    <col min="10253" max="10253" width="10.7265625" style="1"/>
    <col min="10254" max="10254" width="15.26953125" style="1" customWidth="1"/>
    <col min="10255" max="10496" width="10.7265625" style="1"/>
    <col min="10497" max="10497" width="46.453125" style="1" bestFit="1" customWidth="1"/>
    <col min="10498" max="10498" width="15.26953125" style="1" customWidth="1"/>
    <col min="10499" max="10499" width="13.26953125" style="1" customWidth="1"/>
    <col min="10500" max="10505" width="10.7265625" style="1"/>
    <col min="10506" max="10507" width="13.7265625" style="1" customWidth="1"/>
    <col min="10508" max="10508" width="16.26953125" style="1" customWidth="1"/>
    <col min="10509" max="10509" width="10.7265625" style="1"/>
    <col min="10510" max="10510" width="15.26953125" style="1" customWidth="1"/>
    <col min="10511" max="10752" width="10.7265625" style="1"/>
    <col min="10753" max="10753" width="46.453125" style="1" bestFit="1" customWidth="1"/>
    <col min="10754" max="10754" width="15.26953125" style="1" customWidth="1"/>
    <col min="10755" max="10755" width="13.26953125" style="1" customWidth="1"/>
    <col min="10756" max="10761" width="10.7265625" style="1"/>
    <col min="10762" max="10763" width="13.7265625" style="1" customWidth="1"/>
    <col min="10764" max="10764" width="16.26953125" style="1" customWidth="1"/>
    <col min="10765" max="10765" width="10.7265625" style="1"/>
    <col min="10766" max="10766" width="15.26953125" style="1" customWidth="1"/>
    <col min="10767" max="11008" width="10.7265625" style="1"/>
    <col min="11009" max="11009" width="46.453125" style="1" bestFit="1" customWidth="1"/>
    <col min="11010" max="11010" width="15.26953125" style="1" customWidth="1"/>
    <col min="11011" max="11011" width="13.26953125" style="1" customWidth="1"/>
    <col min="11012" max="11017" width="10.7265625" style="1"/>
    <col min="11018" max="11019" width="13.7265625" style="1" customWidth="1"/>
    <col min="11020" max="11020" width="16.26953125" style="1" customWidth="1"/>
    <col min="11021" max="11021" width="10.7265625" style="1"/>
    <col min="11022" max="11022" width="15.26953125" style="1" customWidth="1"/>
    <col min="11023" max="11264" width="10.7265625" style="1"/>
    <col min="11265" max="11265" width="46.453125" style="1" bestFit="1" customWidth="1"/>
    <col min="11266" max="11266" width="15.26953125" style="1" customWidth="1"/>
    <col min="11267" max="11267" width="13.26953125" style="1" customWidth="1"/>
    <col min="11268" max="11273" width="10.7265625" style="1"/>
    <col min="11274" max="11275" width="13.7265625" style="1" customWidth="1"/>
    <col min="11276" max="11276" width="16.26953125" style="1" customWidth="1"/>
    <col min="11277" max="11277" width="10.7265625" style="1"/>
    <col min="11278" max="11278" width="15.26953125" style="1" customWidth="1"/>
    <col min="11279" max="11520" width="10.7265625" style="1"/>
    <col min="11521" max="11521" width="46.453125" style="1" bestFit="1" customWidth="1"/>
    <col min="11522" max="11522" width="15.26953125" style="1" customWidth="1"/>
    <col min="11523" max="11523" width="13.26953125" style="1" customWidth="1"/>
    <col min="11524" max="11529" width="10.7265625" style="1"/>
    <col min="11530" max="11531" width="13.7265625" style="1" customWidth="1"/>
    <col min="11532" max="11532" width="16.26953125" style="1" customWidth="1"/>
    <col min="11533" max="11533" width="10.7265625" style="1"/>
    <col min="11534" max="11534" width="15.26953125" style="1" customWidth="1"/>
    <col min="11535" max="11776" width="10.7265625" style="1"/>
    <col min="11777" max="11777" width="46.453125" style="1" bestFit="1" customWidth="1"/>
    <col min="11778" max="11778" width="15.26953125" style="1" customWidth="1"/>
    <col min="11779" max="11779" width="13.26953125" style="1" customWidth="1"/>
    <col min="11780" max="11785" width="10.7265625" style="1"/>
    <col min="11786" max="11787" width="13.7265625" style="1" customWidth="1"/>
    <col min="11788" max="11788" width="16.26953125" style="1" customWidth="1"/>
    <col min="11789" max="11789" width="10.7265625" style="1"/>
    <col min="11790" max="11790" width="15.26953125" style="1" customWidth="1"/>
    <col min="11791" max="12032" width="10.7265625" style="1"/>
    <col min="12033" max="12033" width="46.453125" style="1" bestFit="1" customWidth="1"/>
    <col min="12034" max="12034" width="15.26953125" style="1" customWidth="1"/>
    <col min="12035" max="12035" width="13.26953125" style="1" customWidth="1"/>
    <col min="12036" max="12041" width="10.7265625" style="1"/>
    <col min="12042" max="12043" width="13.7265625" style="1" customWidth="1"/>
    <col min="12044" max="12044" width="16.26953125" style="1" customWidth="1"/>
    <col min="12045" max="12045" width="10.7265625" style="1"/>
    <col min="12046" max="12046" width="15.26953125" style="1" customWidth="1"/>
    <col min="12047" max="12288" width="10.7265625" style="1"/>
    <col min="12289" max="12289" width="46.453125" style="1" bestFit="1" customWidth="1"/>
    <col min="12290" max="12290" width="15.26953125" style="1" customWidth="1"/>
    <col min="12291" max="12291" width="13.26953125" style="1" customWidth="1"/>
    <col min="12292" max="12297" width="10.7265625" style="1"/>
    <col min="12298" max="12299" width="13.7265625" style="1" customWidth="1"/>
    <col min="12300" max="12300" width="16.26953125" style="1" customWidth="1"/>
    <col min="12301" max="12301" width="10.7265625" style="1"/>
    <col min="12302" max="12302" width="15.26953125" style="1" customWidth="1"/>
    <col min="12303" max="12544" width="10.7265625" style="1"/>
    <col min="12545" max="12545" width="46.453125" style="1" bestFit="1" customWidth="1"/>
    <col min="12546" max="12546" width="15.26953125" style="1" customWidth="1"/>
    <col min="12547" max="12547" width="13.26953125" style="1" customWidth="1"/>
    <col min="12548" max="12553" width="10.7265625" style="1"/>
    <col min="12554" max="12555" width="13.7265625" style="1" customWidth="1"/>
    <col min="12556" max="12556" width="16.26953125" style="1" customWidth="1"/>
    <col min="12557" max="12557" width="10.7265625" style="1"/>
    <col min="12558" max="12558" width="15.26953125" style="1" customWidth="1"/>
    <col min="12559" max="12800" width="10.7265625" style="1"/>
    <col min="12801" max="12801" width="46.453125" style="1" bestFit="1" customWidth="1"/>
    <col min="12802" max="12802" width="15.26953125" style="1" customWidth="1"/>
    <col min="12803" max="12803" width="13.26953125" style="1" customWidth="1"/>
    <col min="12804" max="12809" width="10.7265625" style="1"/>
    <col min="12810" max="12811" width="13.7265625" style="1" customWidth="1"/>
    <col min="12812" max="12812" width="16.26953125" style="1" customWidth="1"/>
    <col min="12813" max="12813" width="10.7265625" style="1"/>
    <col min="12814" max="12814" width="15.26953125" style="1" customWidth="1"/>
    <col min="12815" max="13056" width="10.7265625" style="1"/>
    <col min="13057" max="13057" width="46.453125" style="1" bestFit="1" customWidth="1"/>
    <col min="13058" max="13058" width="15.26953125" style="1" customWidth="1"/>
    <col min="13059" max="13059" width="13.26953125" style="1" customWidth="1"/>
    <col min="13060" max="13065" width="10.7265625" style="1"/>
    <col min="13066" max="13067" width="13.7265625" style="1" customWidth="1"/>
    <col min="13068" max="13068" width="16.26953125" style="1" customWidth="1"/>
    <col min="13069" max="13069" width="10.7265625" style="1"/>
    <col min="13070" max="13070" width="15.26953125" style="1" customWidth="1"/>
    <col min="13071" max="13312" width="10.7265625" style="1"/>
    <col min="13313" max="13313" width="46.453125" style="1" bestFit="1" customWidth="1"/>
    <col min="13314" max="13314" width="15.26953125" style="1" customWidth="1"/>
    <col min="13315" max="13315" width="13.26953125" style="1" customWidth="1"/>
    <col min="13316" max="13321" width="10.7265625" style="1"/>
    <col min="13322" max="13323" width="13.7265625" style="1" customWidth="1"/>
    <col min="13324" max="13324" width="16.26953125" style="1" customWidth="1"/>
    <col min="13325" max="13325" width="10.7265625" style="1"/>
    <col min="13326" max="13326" width="15.26953125" style="1" customWidth="1"/>
    <col min="13327" max="13568" width="10.7265625" style="1"/>
    <col min="13569" max="13569" width="46.453125" style="1" bestFit="1" customWidth="1"/>
    <col min="13570" max="13570" width="15.26953125" style="1" customWidth="1"/>
    <col min="13571" max="13571" width="13.26953125" style="1" customWidth="1"/>
    <col min="13572" max="13577" width="10.7265625" style="1"/>
    <col min="13578" max="13579" width="13.7265625" style="1" customWidth="1"/>
    <col min="13580" max="13580" width="16.26953125" style="1" customWidth="1"/>
    <col min="13581" max="13581" width="10.7265625" style="1"/>
    <col min="13582" max="13582" width="15.26953125" style="1" customWidth="1"/>
    <col min="13583" max="13824" width="10.7265625" style="1"/>
    <col min="13825" max="13825" width="46.453125" style="1" bestFit="1" customWidth="1"/>
    <col min="13826" max="13826" width="15.26953125" style="1" customWidth="1"/>
    <col min="13827" max="13827" width="13.26953125" style="1" customWidth="1"/>
    <col min="13828" max="13833" width="10.7265625" style="1"/>
    <col min="13834" max="13835" width="13.7265625" style="1" customWidth="1"/>
    <col min="13836" max="13836" width="16.26953125" style="1" customWidth="1"/>
    <col min="13837" max="13837" width="10.7265625" style="1"/>
    <col min="13838" max="13838" width="15.26953125" style="1" customWidth="1"/>
    <col min="13839" max="14080" width="10.7265625" style="1"/>
    <col min="14081" max="14081" width="46.453125" style="1" bestFit="1" customWidth="1"/>
    <col min="14082" max="14082" width="15.26953125" style="1" customWidth="1"/>
    <col min="14083" max="14083" width="13.26953125" style="1" customWidth="1"/>
    <col min="14084" max="14089" width="10.7265625" style="1"/>
    <col min="14090" max="14091" width="13.7265625" style="1" customWidth="1"/>
    <col min="14092" max="14092" width="16.26953125" style="1" customWidth="1"/>
    <col min="14093" max="14093" width="10.7265625" style="1"/>
    <col min="14094" max="14094" width="15.26953125" style="1" customWidth="1"/>
    <col min="14095" max="14336" width="10.7265625" style="1"/>
    <col min="14337" max="14337" width="46.453125" style="1" bestFit="1" customWidth="1"/>
    <col min="14338" max="14338" width="15.26953125" style="1" customWidth="1"/>
    <col min="14339" max="14339" width="13.26953125" style="1" customWidth="1"/>
    <col min="14340" max="14345" width="10.7265625" style="1"/>
    <col min="14346" max="14347" width="13.7265625" style="1" customWidth="1"/>
    <col min="14348" max="14348" width="16.26953125" style="1" customWidth="1"/>
    <col min="14349" max="14349" width="10.7265625" style="1"/>
    <col min="14350" max="14350" width="15.26953125" style="1" customWidth="1"/>
    <col min="14351" max="14592" width="10.7265625" style="1"/>
    <col min="14593" max="14593" width="46.453125" style="1" bestFit="1" customWidth="1"/>
    <col min="14594" max="14594" width="15.26953125" style="1" customWidth="1"/>
    <col min="14595" max="14595" width="13.26953125" style="1" customWidth="1"/>
    <col min="14596" max="14601" width="10.7265625" style="1"/>
    <col min="14602" max="14603" width="13.7265625" style="1" customWidth="1"/>
    <col min="14604" max="14604" width="16.26953125" style="1" customWidth="1"/>
    <col min="14605" max="14605" width="10.7265625" style="1"/>
    <col min="14606" max="14606" width="15.26953125" style="1" customWidth="1"/>
    <col min="14607" max="14848" width="10.7265625" style="1"/>
    <col min="14849" max="14849" width="46.453125" style="1" bestFit="1" customWidth="1"/>
    <col min="14850" max="14850" width="15.26953125" style="1" customWidth="1"/>
    <col min="14851" max="14851" width="13.26953125" style="1" customWidth="1"/>
    <col min="14852" max="14857" width="10.7265625" style="1"/>
    <col min="14858" max="14859" width="13.7265625" style="1" customWidth="1"/>
    <col min="14860" max="14860" width="16.26953125" style="1" customWidth="1"/>
    <col min="14861" max="14861" width="10.7265625" style="1"/>
    <col min="14862" max="14862" width="15.26953125" style="1" customWidth="1"/>
    <col min="14863" max="15104" width="10.7265625" style="1"/>
    <col min="15105" max="15105" width="46.453125" style="1" bestFit="1" customWidth="1"/>
    <col min="15106" max="15106" width="15.26953125" style="1" customWidth="1"/>
    <col min="15107" max="15107" width="13.26953125" style="1" customWidth="1"/>
    <col min="15108" max="15113" width="10.7265625" style="1"/>
    <col min="15114" max="15115" width="13.7265625" style="1" customWidth="1"/>
    <col min="15116" max="15116" width="16.26953125" style="1" customWidth="1"/>
    <col min="15117" max="15117" width="10.7265625" style="1"/>
    <col min="15118" max="15118" width="15.26953125" style="1" customWidth="1"/>
    <col min="15119" max="15360" width="10.7265625" style="1"/>
    <col min="15361" max="15361" width="46.453125" style="1" bestFit="1" customWidth="1"/>
    <col min="15362" max="15362" width="15.26953125" style="1" customWidth="1"/>
    <col min="15363" max="15363" width="13.26953125" style="1" customWidth="1"/>
    <col min="15364" max="15369" width="10.7265625" style="1"/>
    <col min="15370" max="15371" width="13.7265625" style="1" customWidth="1"/>
    <col min="15372" max="15372" width="16.26953125" style="1" customWidth="1"/>
    <col min="15373" max="15373" width="10.7265625" style="1"/>
    <col min="15374" max="15374" width="15.26953125" style="1" customWidth="1"/>
    <col min="15375" max="15616" width="10.7265625" style="1"/>
    <col min="15617" max="15617" width="46.453125" style="1" bestFit="1" customWidth="1"/>
    <col min="15618" max="15618" width="15.26953125" style="1" customWidth="1"/>
    <col min="15619" max="15619" width="13.26953125" style="1" customWidth="1"/>
    <col min="15620" max="15625" width="10.7265625" style="1"/>
    <col min="15626" max="15627" width="13.7265625" style="1" customWidth="1"/>
    <col min="15628" max="15628" width="16.26953125" style="1" customWidth="1"/>
    <col min="15629" max="15629" width="10.7265625" style="1"/>
    <col min="15630" max="15630" width="15.26953125" style="1" customWidth="1"/>
    <col min="15631" max="15872" width="10.7265625" style="1"/>
    <col min="15873" max="15873" width="46.453125" style="1" bestFit="1" customWidth="1"/>
    <col min="15874" max="15874" width="15.26953125" style="1" customWidth="1"/>
    <col min="15875" max="15875" width="13.26953125" style="1" customWidth="1"/>
    <col min="15876" max="15881" width="10.7265625" style="1"/>
    <col min="15882" max="15883" width="13.7265625" style="1" customWidth="1"/>
    <col min="15884" max="15884" width="16.26953125" style="1" customWidth="1"/>
    <col min="15885" max="15885" width="10.7265625" style="1"/>
    <col min="15886" max="15886" width="15.26953125" style="1" customWidth="1"/>
    <col min="15887" max="16128" width="10.7265625" style="1"/>
    <col min="16129" max="16129" width="46.453125" style="1" bestFit="1" customWidth="1"/>
    <col min="16130" max="16130" width="15.26953125" style="1" customWidth="1"/>
    <col min="16131" max="16131" width="13.26953125" style="1" customWidth="1"/>
    <col min="16132" max="16137" width="10.7265625" style="1"/>
    <col min="16138" max="16139" width="13.7265625" style="1" customWidth="1"/>
    <col min="16140" max="16140" width="16.26953125" style="1" customWidth="1"/>
    <col min="16141" max="16141" width="10.7265625" style="1"/>
    <col min="16142" max="16142" width="15.26953125" style="1" customWidth="1"/>
    <col min="16143" max="16383" width="10.7265625" style="1"/>
    <col min="16384" max="16384" width="11.453125" style="1" customWidth="1"/>
  </cols>
  <sheetData>
    <row r="3" spans="1:17" x14ac:dyDescent="0.35">
      <c r="C3" s="38"/>
      <c r="D3" s="47"/>
      <c r="E3" s="99"/>
      <c r="F3" s="47"/>
      <c r="G3" s="47"/>
      <c r="H3" s="47"/>
      <c r="I3" s="47"/>
      <c r="J3" s="100"/>
      <c r="K3" s="100"/>
      <c r="L3" s="101"/>
      <c r="M3" s="100"/>
      <c r="N3" s="100"/>
      <c r="O3" s="100"/>
      <c r="P3" s="74"/>
      <c r="Q3" s="75"/>
    </row>
    <row r="4" spans="1:17" x14ac:dyDescent="0.35">
      <c r="C4" s="49"/>
      <c r="D4" s="45"/>
      <c r="E4" s="102"/>
      <c r="F4" s="46" t="str">
        <f>'EF y EQ A EF'!C2</f>
        <v>NOMBRE DE LA EMPRESA</v>
      </c>
      <c r="G4" s="45"/>
      <c r="H4" s="45"/>
      <c r="I4" s="45"/>
      <c r="L4" s="63"/>
      <c r="Q4" s="77"/>
    </row>
    <row r="5" spans="1:17" x14ac:dyDescent="0.35">
      <c r="C5" s="49"/>
      <c r="D5" s="45"/>
      <c r="E5" s="102"/>
      <c r="F5" s="46" t="str">
        <f>'EF y EQ A EF'!C3</f>
        <v>NIT: XXX.XXX.XXX - X</v>
      </c>
      <c r="G5" s="45"/>
      <c r="H5" s="45"/>
      <c r="I5" s="45"/>
      <c r="L5" s="63"/>
      <c r="Q5" s="77"/>
    </row>
    <row r="6" spans="1:17" x14ac:dyDescent="0.35">
      <c r="C6" s="37" t="s">
        <v>70</v>
      </c>
      <c r="D6" s="45"/>
      <c r="E6" s="102"/>
      <c r="F6" s="45"/>
      <c r="G6" s="45"/>
      <c r="H6" s="45"/>
      <c r="I6" s="45"/>
      <c r="L6" s="63"/>
      <c r="Q6" s="77"/>
    </row>
    <row r="7" spans="1:17" x14ac:dyDescent="0.35">
      <c r="C7" s="37" t="s">
        <v>137</v>
      </c>
      <c r="D7" s="45"/>
      <c r="E7" s="102"/>
      <c r="F7" s="45"/>
      <c r="G7" s="45"/>
      <c r="H7" s="45"/>
      <c r="I7" s="45"/>
      <c r="L7" s="63"/>
      <c r="Q7" s="77"/>
    </row>
    <row r="8" spans="1:17" ht="29.15" customHeight="1" x14ac:dyDescent="0.35">
      <c r="C8" s="200" t="str">
        <f>'EF y EQ A EF'!C4</f>
        <v>DD-MM-AAAA</v>
      </c>
      <c r="D8" s="55"/>
      <c r="E8" s="201"/>
      <c r="F8" s="55"/>
      <c r="G8" s="55"/>
      <c r="H8" s="55"/>
      <c r="I8" s="55"/>
      <c r="J8" s="202"/>
      <c r="K8" s="202"/>
      <c r="L8" s="203"/>
      <c r="M8" s="202"/>
      <c r="N8" s="202"/>
      <c r="O8" s="202"/>
      <c r="P8" s="55" t="s">
        <v>159</v>
      </c>
      <c r="Q8" s="157"/>
    </row>
    <row r="9" spans="1:17" ht="46" x14ac:dyDescent="0.35">
      <c r="C9" s="103"/>
      <c r="D9" s="104" t="s">
        <v>0</v>
      </c>
      <c r="E9" s="105" t="s">
        <v>1</v>
      </c>
      <c r="F9" s="104" t="s">
        <v>2</v>
      </c>
      <c r="G9" s="104" t="s">
        <v>3</v>
      </c>
      <c r="H9" s="104" t="s">
        <v>43</v>
      </c>
      <c r="I9" s="104" t="s">
        <v>44</v>
      </c>
      <c r="J9" s="104" t="s">
        <v>45</v>
      </c>
      <c r="K9" s="104" t="s">
        <v>46</v>
      </c>
      <c r="L9" s="104" t="s">
        <v>5</v>
      </c>
      <c r="M9" s="104" t="s">
        <v>7</v>
      </c>
      <c r="N9" s="104" t="s">
        <v>47</v>
      </c>
      <c r="O9" s="104" t="s">
        <v>48</v>
      </c>
      <c r="P9" s="106" t="s">
        <v>8</v>
      </c>
      <c r="Q9" s="104" t="s">
        <v>9</v>
      </c>
    </row>
    <row r="10" spans="1:17" ht="30.65" customHeight="1" x14ac:dyDescent="0.35">
      <c r="C10" s="279" t="s">
        <v>42</v>
      </c>
      <c r="D10" s="280"/>
      <c r="E10" s="280"/>
      <c r="F10" s="280"/>
      <c r="G10" s="281"/>
      <c r="H10" s="280"/>
      <c r="I10" s="280"/>
      <c r="J10" s="280"/>
      <c r="K10" s="280"/>
      <c r="L10" s="280"/>
      <c r="M10" s="280"/>
      <c r="N10" s="280"/>
      <c r="O10" s="280"/>
      <c r="P10" s="282"/>
      <c r="Q10" s="280"/>
    </row>
    <row r="11" spans="1:17" x14ac:dyDescent="0.35">
      <c r="B11" s="258" t="s">
        <v>10</v>
      </c>
      <c r="C11" s="288" t="s">
        <v>49</v>
      </c>
      <c r="D11" s="289"/>
      <c r="E11" s="289"/>
      <c r="F11" s="289"/>
      <c r="G11" s="290"/>
      <c r="H11" s="289"/>
      <c r="I11" s="289"/>
      <c r="J11" s="289"/>
      <c r="K11" s="289"/>
      <c r="L11" s="289"/>
      <c r="M11" s="289"/>
      <c r="N11" s="289"/>
      <c r="O11" s="289"/>
      <c r="P11" s="291"/>
      <c r="Q11" s="292"/>
    </row>
    <row r="12" spans="1:17" ht="17.649999999999999" customHeight="1" x14ac:dyDescent="0.35">
      <c r="A12" s="262" t="s">
        <v>102</v>
      </c>
      <c r="B12" s="258">
        <v>1540</v>
      </c>
      <c r="C12" s="256"/>
      <c r="D12" s="283"/>
      <c r="E12" s="284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6"/>
      <c r="Q12" s="287"/>
    </row>
    <row r="13" spans="1:17" ht="17.649999999999999" customHeight="1" x14ac:dyDescent="0.35">
      <c r="A13" s="262" t="s">
        <v>103</v>
      </c>
      <c r="B13" s="258">
        <v>1540</v>
      </c>
      <c r="C13" s="256"/>
      <c r="D13" s="108"/>
      <c r="E13" s="109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1"/>
      <c r="Q13" s="5"/>
    </row>
    <row r="14" spans="1:17" ht="17.649999999999999" customHeight="1" x14ac:dyDescent="0.35">
      <c r="A14" s="262" t="s">
        <v>104</v>
      </c>
      <c r="B14" s="258">
        <v>1540</v>
      </c>
      <c r="C14" s="256"/>
      <c r="D14" s="108"/>
      <c r="E14" s="109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1"/>
      <c r="Q14" s="5"/>
    </row>
    <row r="15" spans="1:17" ht="17.649999999999999" customHeight="1" x14ac:dyDescent="0.35">
      <c r="C15" s="211"/>
      <c r="D15" s="108"/>
      <c r="E15" s="109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1"/>
      <c r="Q15" s="5"/>
    </row>
    <row r="16" spans="1:17" ht="17.649999999999999" customHeight="1" x14ac:dyDescent="0.35">
      <c r="C16" s="112" t="s">
        <v>50</v>
      </c>
      <c r="D16" s="113"/>
      <c r="E16" s="114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5">
        <f>SUM(P12:P15)</f>
        <v>0</v>
      </c>
      <c r="Q16" s="113"/>
    </row>
    <row r="17" spans="1:20" x14ac:dyDescent="0.35">
      <c r="B17" s="258" t="s">
        <v>10</v>
      </c>
      <c r="C17" s="288" t="s">
        <v>174</v>
      </c>
      <c r="D17" s="289"/>
      <c r="E17" s="289"/>
      <c r="F17" s="289"/>
      <c r="G17" s="290"/>
      <c r="H17" s="289"/>
      <c r="I17" s="289"/>
      <c r="J17" s="289"/>
      <c r="K17" s="289"/>
      <c r="L17" s="289"/>
      <c r="M17" s="289"/>
      <c r="N17" s="289"/>
      <c r="O17" s="289"/>
      <c r="P17" s="291"/>
      <c r="Q17" s="292"/>
    </row>
    <row r="18" spans="1:20" ht="17.649999999999999" customHeight="1" x14ac:dyDescent="0.25">
      <c r="A18" s="259"/>
      <c r="B18" s="260">
        <v>1516</v>
      </c>
      <c r="C18" s="264"/>
      <c r="D18" s="116"/>
      <c r="E18" s="7"/>
      <c r="F18" s="117"/>
      <c r="G18" s="4"/>
      <c r="H18" s="4"/>
      <c r="I18" s="4"/>
      <c r="J18" s="4"/>
      <c r="K18" s="4"/>
      <c r="L18" s="4"/>
      <c r="M18" s="4"/>
      <c r="N18" s="4"/>
      <c r="O18" s="4"/>
      <c r="P18" s="118"/>
      <c r="Q18" s="9"/>
      <c r="S18" s="141"/>
    </row>
    <row r="19" spans="1:20" ht="17.649999999999999" customHeight="1" x14ac:dyDescent="0.25">
      <c r="A19" s="259"/>
      <c r="B19" s="260"/>
      <c r="C19" s="256"/>
      <c r="D19" s="116"/>
      <c r="E19" s="7"/>
      <c r="F19" s="117"/>
      <c r="G19" s="4"/>
      <c r="H19" s="4"/>
      <c r="I19" s="4"/>
      <c r="J19" s="4"/>
      <c r="K19" s="4"/>
      <c r="L19" s="4"/>
      <c r="M19" s="4"/>
      <c r="N19" s="4"/>
      <c r="O19" s="4"/>
      <c r="P19" s="118"/>
      <c r="Q19" s="9"/>
      <c r="S19" s="141"/>
    </row>
    <row r="20" spans="1:20" ht="17.649999999999999" customHeight="1" x14ac:dyDescent="0.25">
      <c r="A20" s="259"/>
      <c r="B20" s="260"/>
      <c r="C20" s="256"/>
      <c r="D20" s="116"/>
      <c r="E20" s="7"/>
      <c r="F20" s="117"/>
      <c r="G20" s="4"/>
      <c r="H20" s="4"/>
      <c r="I20" s="4"/>
      <c r="J20" s="4"/>
      <c r="K20" s="4"/>
      <c r="L20" s="4"/>
      <c r="M20" s="4"/>
      <c r="N20" s="4"/>
      <c r="O20" s="4"/>
      <c r="P20" s="118"/>
      <c r="Q20" s="9"/>
      <c r="S20" s="141"/>
    </row>
    <row r="21" spans="1:20" ht="17.649999999999999" customHeight="1" x14ac:dyDescent="0.25">
      <c r="A21" s="259"/>
      <c r="B21" s="260"/>
      <c r="C21" s="211"/>
      <c r="D21" s="116"/>
      <c r="E21" s="7"/>
      <c r="F21" s="117"/>
      <c r="G21" s="4"/>
      <c r="H21" s="4"/>
      <c r="I21" s="4"/>
      <c r="J21" s="4"/>
      <c r="K21" s="4"/>
      <c r="L21" s="4"/>
      <c r="M21" s="4"/>
      <c r="N21" s="4"/>
      <c r="O21" s="4"/>
      <c r="P21" s="118"/>
      <c r="Q21" s="9"/>
      <c r="S21" s="141"/>
    </row>
    <row r="22" spans="1:20" ht="17.649999999999999" customHeight="1" x14ac:dyDescent="0.35">
      <c r="C22" s="112" t="s">
        <v>175</v>
      </c>
      <c r="D22" s="113"/>
      <c r="E22" s="114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5">
        <f>SUM(P18:P21)</f>
        <v>0</v>
      </c>
      <c r="Q22" s="113"/>
      <c r="S22" s="141"/>
    </row>
    <row r="23" spans="1:20" x14ac:dyDescent="0.35">
      <c r="B23" s="258" t="s">
        <v>10</v>
      </c>
      <c r="C23" s="288" t="s">
        <v>176</v>
      </c>
      <c r="D23" s="289"/>
      <c r="E23" s="289"/>
      <c r="F23" s="289"/>
      <c r="G23" s="290"/>
      <c r="H23" s="289"/>
      <c r="I23" s="289"/>
      <c r="J23" s="289"/>
      <c r="K23" s="289"/>
      <c r="L23" s="289"/>
      <c r="M23" s="289"/>
      <c r="N23" s="289"/>
      <c r="O23" s="289"/>
      <c r="P23" s="291"/>
      <c r="Q23" s="292"/>
    </row>
    <row r="24" spans="1:20" x14ac:dyDescent="0.25">
      <c r="A24" s="261"/>
      <c r="B24" s="260">
        <v>1520</v>
      </c>
      <c r="C24" s="264"/>
      <c r="D24" s="254"/>
      <c r="E24" s="7"/>
      <c r="F24" s="136"/>
      <c r="G24" s="4"/>
      <c r="H24" s="4"/>
      <c r="I24" s="4"/>
      <c r="J24" s="4"/>
      <c r="K24" s="4"/>
      <c r="L24" s="4"/>
      <c r="M24" s="4"/>
      <c r="N24" s="4"/>
      <c r="O24" s="4"/>
      <c r="P24" s="118"/>
      <c r="Q24" s="9"/>
      <c r="S24" s="141"/>
      <c r="T24" s="141"/>
    </row>
    <row r="25" spans="1:20" s="210" customFormat="1" x14ac:dyDescent="0.25">
      <c r="A25" s="261"/>
      <c r="B25" s="260"/>
      <c r="C25" s="256"/>
      <c r="D25" s="255"/>
      <c r="E25" s="204"/>
      <c r="F25" s="205"/>
      <c r="G25" s="206"/>
      <c r="H25" s="206"/>
      <c r="I25" s="206"/>
      <c r="J25" s="206"/>
      <c r="K25" s="206"/>
      <c r="L25" s="206"/>
      <c r="M25" s="206"/>
      <c r="N25" s="206"/>
      <c r="O25" s="206"/>
      <c r="P25" s="207"/>
      <c r="Q25" s="208"/>
      <c r="R25" s="82"/>
      <c r="S25" s="209"/>
    </row>
    <row r="26" spans="1:20" x14ac:dyDescent="0.25">
      <c r="A26" s="261"/>
      <c r="B26" s="260"/>
      <c r="C26" s="256"/>
      <c r="D26" s="254"/>
      <c r="E26" s="7"/>
      <c r="F26" s="136"/>
      <c r="G26" s="4"/>
      <c r="H26" s="4"/>
      <c r="I26" s="4"/>
      <c r="J26" s="4"/>
      <c r="K26" s="4"/>
      <c r="L26" s="4"/>
      <c r="M26" s="4"/>
      <c r="N26" s="4"/>
      <c r="O26" s="4"/>
      <c r="P26" s="118"/>
      <c r="Q26" s="9"/>
      <c r="S26" s="141"/>
    </row>
    <row r="27" spans="1:20" x14ac:dyDescent="0.25">
      <c r="A27" s="261"/>
      <c r="B27" s="260"/>
      <c r="C27" s="211"/>
      <c r="D27" s="254"/>
      <c r="E27" s="7"/>
      <c r="F27" s="136"/>
      <c r="G27" s="4"/>
      <c r="H27" s="4"/>
      <c r="I27" s="4"/>
      <c r="J27" s="4"/>
      <c r="K27" s="4"/>
      <c r="L27" s="4"/>
      <c r="M27" s="4"/>
      <c r="N27" s="4"/>
      <c r="O27" s="4"/>
      <c r="P27" s="118"/>
      <c r="Q27" s="9"/>
    </row>
    <row r="28" spans="1:20" ht="17.649999999999999" customHeight="1" x14ac:dyDescent="0.35">
      <c r="C28" s="112" t="s">
        <v>68</v>
      </c>
      <c r="D28" s="113"/>
      <c r="E28" s="114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5">
        <f>SUM(P24:P27)</f>
        <v>0</v>
      </c>
      <c r="Q28" s="113"/>
    </row>
    <row r="29" spans="1:20" x14ac:dyDescent="0.35">
      <c r="B29" s="258" t="s">
        <v>10</v>
      </c>
      <c r="C29" s="288" t="s">
        <v>177</v>
      </c>
      <c r="D29" s="289"/>
      <c r="E29" s="289"/>
      <c r="F29" s="289"/>
      <c r="G29" s="290"/>
      <c r="H29" s="289"/>
      <c r="I29" s="289"/>
      <c r="J29" s="289"/>
      <c r="K29" s="289"/>
      <c r="L29" s="289"/>
      <c r="M29" s="289"/>
      <c r="N29" s="289"/>
      <c r="O29" s="289"/>
      <c r="P29" s="291"/>
      <c r="Q29" s="292"/>
    </row>
    <row r="30" spans="1:20" ht="17.649999999999999" customHeight="1" x14ac:dyDescent="0.35">
      <c r="B30" s="258">
        <v>1540</v>
      </c>
      <c r="C30" s="264"/>
      <c r="D30" s="120"/>
      <c r="E30" s="121"/>
      <c r="F30" s="5"/>
      <c r="G30" s="5"/>
      <c r="H30" s="5"/>
      <c r="I30" s="5"/>
      <c r="J30" s="5"/>
      <c r="K30" s="5"/>
      <c r="L30" s="5"/>
      <c r="M30" s="5"/>
      <c r="N30" s="5"/>
      <c r="O30" s="5"/>
      <c r="P30" s="122"/>
      <c r="Q30" s="5"/>
      <c r="S30" s="141"/>
    </row>
    <row r="31" spans="1:20" ht="17.649999999999999" customHeight="1" x14ac:dyDescent="0.35">
      <c r="C31" s="256"/>
      <c r="D31" s="120"/>
      <c r="E31" s="121"/>
      <c r="F31" s="5"/>
      <c r="G31" s="5"/>
      <c r="H31" s="5"/>
      <c r="I31" s="5"/>
      <c r="J31" s="5"/>
      <c r="K31" s="5"/>
      <c r="L31" s="5"/>
      <c r="M31" s="5"/>
      <c r="N31" s="5"/>
      <c r="O31" s="5"/>
      <c r="P31" s="122"/>
      <c r="Q31" s="5"/>
      <c r="S31" s="141"/>
    </row>
    <row r="32" spans="1:20" ht="17.649999999999999" customHeight="1" x14ac:dyDescent="0.35">
      <c r="C32" s="256"/>
      <c r="D32" s="120"/>
      <c r="E32" s="121"/>
      <c r="F32" s="5"/>
      <c r="G32" s="5"/>
      <c r="H32" s="5"/>
      <c r="I32" s="5"/>
      <c r="J32" s="5"/>
      <c r="K32" s="5"/>
      <c r="L32" s="5"/>
      <c r="M32" s="5"/>
      <c r="N32" s="5"/>
      <c r="O32" s="5"/>
      <c r="P32" s="122"/>
      <c r="Q32" s="5"/>
      <c r="S32" s="141"/>
    </row>
    <row r="33" spans="1:19" ht="17.649999999999999" customHeight="1" x14ac:dyDescent="0.35">
      <c r="C33" s="211"/>
      <c r="D33" s="120"/>
      <c r="E33" s="121"/>
      <c r="F33" s="5"/>
      <c r="G33" s="5"/>
      <c r="H33" s="5"/>
      <c r="I33" s="5"/>
      <c r="J33" s="5"/>
      <c r="K33" s="5"/>
      <c r="L33" s="5"/>
      <c r="M33" s="5"/>
      <c r="N33" s="5"/>
      <c r="O33" s="5"/>
      <c r="P33" s="122"/>
      <c r="Q33" s="5"/>
    </row>
    <row r="34" spans="1:19" ht="17.649999999999999" customHeight="1" x14ac:dyDescent="0.35">
      <c r="C34" s="112" t="s">
        <v>178</v>
      </c>
      <c r="D34" s="113"/>
      <c r="E34" s="114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5">
        <f>SUM(P30:P33)</f>
        <v>0</v>
      </c>
      <c r="Q34" s="113"/>
    </row>
    <row r="35" spans="1:19" x14ac:dyDescent="0.35">
      <c r="B35" s="258" t="s">
        <v>10</v>
      </c>
      <c r="C35" s="288" t="s">
        <v>145</v>
      </c>
      <c r="D35" s="289"/>
      <c r="E35" s="289"/>
      <c r="F35" s="289"/>
      <c r="G35" s="290"/>
      <c r="H35" s="289"/>
      <c r="I35" s="289"/>
      <c r="J35" s="289"/>
      <c r="K35" s="289"/>
      <c r="L35" s="289"/>
      <c r="M35" s="289"/>
      <c r="N35" s="289"/>
      <c r="O35" s="289"/>
      <c r="P35" s="291"/>
      <c r="Q35" s="292"/>
    </row>
    <row r="36" spans="1:19" ht="17.5" customHeight="1" x14ac:dyDescent="0.35">
      <c r="A36" s="262"/>
      <c r="B36" s="260">
        <v>152405</v>
      </c>
      <c r="C36" s="264"/>
      <c r="D36" s="142"/>
      <c r="E36" s="7"/>
      <c r="F36" s="136"/>
      <c r="G36" s="4"/>
      <c r="H36" s="4"/>
      <c r="I36" s="4"/>
      <c r="J36" s="4"/>
      <c r="K36" s="4"/>
      <c r="L36" s="4"/>
      <c r="M36" s="4"/>
      <c r="N36" s="4"/>
      <c r="O36" s="4"/>
      <c r="P36" s="118"/>
      <c r="Q36" s="9"/>
    </row>
    <row r="37" spans="1:19" x14ac:dyDescent="0.35">
      <c r="A37" s="262"/>
      <c r="B37" s="260"/>
      <c r="C37" s="256"/>
      <c r="D37" s="142"/>
      <c r="E37" s="7"/>
      <c r="F37" s="136"/>
      <c r="G37" s="4"/>
      <c r="H37" s="4"/>
      <c r="I37" s="4"/>
      <c r="J37" s="4"/>
      <c r="K37" s="4"/>
      <c r="L37" s="4"/>
      <c r="M37" s="4"/>
      <c r="N37" s="4"/>
      <c r="O37" s="4"/>
      <c r="P37" s="118"/>
      <c r="Q37" s="9"/>
    </row>
    <row r="38" spans="1:19" x14ac:dyDescent="0.35">
      <c r="A38" s="262"/>
      <c r="B38" s="260"/>
      <c r="C38" s="256"/>
      <c r="D38" s="142"/>
      <c r="E38" s="7"/>
      <c r="F38" s="136"/>
      <c r="G38" s="4"/>
      <c r="H38" s="4"/>
      <c r="I38" s="4"/>
      <c r="J38" s="4"/>
      <c r="K38" s="4"/>
      <c r="L38" s="4"/>
      <c r="M38" s="4"/>
      <c r="N38" s="4"/>
      <c r="O38" s="4"/>
      <c r="P38" s="118"/>
      <c r="Q38" s="9"/>
    </row>
    <row r="39" spans="1:19" x14ac:dyDescent="0.35">
      <c r="A39" s="262"/>
      <c r="B39" s="260"/>
      <c r="C39" s="211"/>
      <c r="D39" s="142"/>
      <c r="E39" s="7"/>
      <c r="F39" s="136"/>
      <c r="G39" s="4"/>
      <c r="H39" s="4"/>
      <c r="I39" s="4"/>
      <c r="J39" s="4"/>
      <c r="K39" s="4"/>
      <c r="L39" s="4"/>
      <c r="M39" s="4"/>
      <c r="N39" s="4"/>
      <c r="O39" s="4"/>
      <c r="P39" s="118"/>
      <c r="Q39" s="9"/>
    </row>
    <row r="40" spans="1:19" ht="17.649999999999999" customHeight="1" x14ac:dyDescent="0.35">
      <c r="C40" s="112" t="s">
        <v>110</v>
      </c>
      <c r="D40" s="113"/>
      <c r="E40" s="114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5">
        <f>SUM(P36:P39)</f>
        <v>0</v>
      </c>
      <c r="Q40" s="113"/>
      <c r="S40" s="82"/>
    </row>
    <row r="41" spans="1:19" x14ac:dyDescent="0.35">
      <c r="B41" s="258" t="s">
        <v>10</v>
      </c>
      <c r="C41" s="288" t="s">
        <v>51</v>
      </c>
      <c r="D41" s="289"/>
      <c r="E41" s="289"/>
      <c r="F41" s="289"/>
      <c r="G41" s="290"/>
      <c r="H41" s="289"/>
      <c r="I41" s="289"/>
      <c r="J41" s="289"/>
      <c r="K41" s="289"/>
      <c r="L41" s="289"/>
      <c r="M41" s="289"/>
      <c r="N41" s="289"/>
      <c r="O41" s="289"/>
      <c r="P41" s="291"/>
      <c r="Q41" s="292"/>
    </row>
    <row r="42" spans="1:19" ht="17.649999999999999" customHeight="1" x14ac:dyDescent="0.35">
      <c r="A42" s="262"/>
      <c r="B42" s="260">
        <v>152805</v>
      </c>
      <c r="C42" s="264"/>
      <c r="D42" s="142"/>
      <c r="E42" s="7"/>
      <c r="F42" s="136"/>
      <c r="G42" s="4"/>
      <c r="H42" s="4"/>
      <c r="I42" s="4"/>
      <c r="J42" s="4"/>
      <c r="K42" s="4"/>
      <c r="L42" s="4"/>
      <c r="M42" s="4"/>
      <c r="N42" s="4"/>
      <c r="O42" s="4"/>
      <c r="P42" s="123"/>
      <c r="Q42" s="9"/>
    </row>
    <row r="43" spans="1:19" ht="17.649999999999999" customHeight="1" x14ac:dyDescent="0.35">
      <c r="A43" s="262"/>
      <c r="B43" s="260"/>
      <c r="C43" s="256"/>
      <c r="D43" s="142"/>
      <c r="E43" s="7"/>
      <c r="F43" s="136"/>
      <c r="G43" s="4"/>
      <c r="H43" s="4"/>
      <c r="I43" s="4"/>
      <c r="J43" s="4"/>
      <c r="K43" s="4"/>
      <c r="L43" s="4"/>
      <c r="M43" s="4"/>
      <c r="N43" s="4"/>
      <c r="O43" s="4"/>
      <c r="P43" s="123"/>
      <c r="Q43" s="9"/>
    </row>
    <row r="44" spans="1:19" ht="17.649999999999999" customHeight="1" x14ac:dyDescent="0.35">
      <c r="A44" s="262"/>
      <c r="B44" s="260"/>
      <c r="C44" s="256"/>
      <c r="D44" s="142"/>
      <c r="E44" s="7"/>
      <c r="F44" s="136"/>
      <c r="G44" s="4"/>
      <c r="H44" s="4"/>
      <c r="I44" s="4"/>
      <c r="J44" s="4"/>
      <c r="K44" s="4"/>
      <c r="L44" s="4"/>
      <c r="M44" s="4"/>
      <c r="N44" s="4"/>
      <c r="O44" s="4"/>
      <c r="P44" s="123"/>
      <c r="Q44" s="9"/>
    </row>
    <row r="45" spans="1:19" ht="17.649999999999999" customHeight="1" x14ac:dyDescent="0.35">
      <c r="C45" s="211"/>
      <c r="D45" s="120"/>
      <c r="E45" s="121"/>
      <c r="F45" s="5"/>
      <c r="G45" s="5"/>
      <c r="H45" s="5"/>
      <c r="I45" s="5"/>
      <c r="J45" s="5"/>
      <c r="K45" s="5"/>
      <c r="L45" s="5"/>
      <c r="M45" s="5"/>
      <c r="N45" s="5"/>
      <c r="O45" s="5"/>
      <c r="P45" s="122"/>
      <c r="Q45" s="5"/>
    </row>
    <row r="46" spans="1:19" ht="17.649999999999999" customHeight="1" x14ac:dyDescent="0.35">
      <c r="C46" s="112" t="s">
        <v>52</v>
      </c>
      <c r="D46" s="113"/>
      <c r="E46" s="114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5">
        <f>SUM(P42:P45)</f>
        <v>0</v>
      </c>
      <c r="Q46" s="113"/>
      <c r="S46" s="82"/>
    </row>
    <row r="47" spans="1:19" x14ac:dyDescent="0.35">
      <c r="B47" s="258" t="s">
        <v>10</v>
      </c>
      <c r="C47" s="288" t="s">
        <v>53</v>
      </c>
      <c r="D47" s="289"/>
      <c r="E47" s="289"/>
      <c r="F47" s="289"/>
      <c r="G47" s="290"/>
      <c r="H47" s="289"/>
      <c r="I47" s="289"/>
      <c r="J47" s="289"/>
      <c r="K47" s="289"/>
      <c r="L47" s="289"/>
      <c r="M47" s="289"/>
      <c r="N47" s="289"/>
      <c r="O47" s="289"/>
      <c r="P47" s="291"/>
      <c r="Q47" s="292"/>
    </row>
    <row r="48" spans="1:19" ht="17.649999999999999" customHeight="1" x14ac:dyDescent="0.35">
      <c r="B48" s="260">
        <v>1556</v>
      </c>
      <c r="C48" s="264"/>
      <c r="D48" s="117"/>
      <c r="E48" s="109"/>
      <c r="F48" s="117"/>
      <c r="G48" s="110"/>
      <c r="H48" s="110"/>
      <c r="I48" s="110"/>
      <c r="J48" s="110"/>
      <c r="K48" s="110"/>
      <c r="L48" s="110"/>
      <c r="M48" s="110"/>
      <c r="N48" s="110"/>
      <c r="O48" s="110"/>
      <c r="P48" s="123"/>
      <c r="Q48" s="9"/>
    </row>
    <row r="49" spans="1:19" ht="17.649999999999999" customHeight="1" x14ac:dyDescent="0.35">
      <c r="B49" s="260"/>
      <c r="C49" s="256"/>
      <c r="D49" s="117"/>
      <c r="E49" s="109"/>
      <c r="F49" s="117"/>
      <c r="G49" s="110"/>
      <c r="H49" s="110"/>
      <c r="I49" s="110"/>
      <c r="J49" s="110"/>
      <c r="K49" s="110"/>
      <c r="L49" s="110"/>
      <c r="M49" s="110"/>
      <c r="N49" s="110"/>
      <c r="O49" s="110"/>
      <c r="P49" s="123"/>
      <c r="Q49" s="9"/>
    </row>
    <row r="50" spans="1:19" ht="17.649999999999999" customHeight="1" x14ac:dyDescent="0.35">
      <c r="B50" s="260"/>
      <c r="C50" s="256"/>
      <c r="D50" s="117"/>
      <c r="E50" s="109"/>
      <c r="F50" s="117"/>
      <c r="G50" s="110"/>
      <c r="H50" s="110"/>
      <c r="I50" s="110"/>
      <c r="J50" s="110"/>
      <c r="K50" s="110"/>
      <c r="L50" s="110"/>
      <c r="M50" s="110"/>
      <c r="N50" s="110"/>
      <c r="O50" s="110"/>
      <c r="P50" s="123"/>
      <c r="Q50" s="9"/>
    </row>
    <row r="51" spans="1:19" ht="17.649999999999999" customHeight="1" x14ac:dyDescent="0.35">
      <c r="B51" s="260"/>
      <c r="C51" s="211"/>
      <c r="D51" s="117"/>
      <c r="E51" s="7"/>
      <c r="F51" s="117"/>
      <c r="G51" s="4"/>
      <c r="H51" s="4"/>
      <c r="I51" s="4"/>
      <c r="J51" s="4"/>
      <c r="K51" s="4"/>
      <c r="L51" s="4"/>
      <c r="M51" s="4"/>
      <c r="N51" s="4"/>
      <c r="O51" s="4"/>
      <c r="P51" s="118"/>
      <c r="Q51" s="9"/>
    </row>
    <row r="52" spans="1:19" ht="17.649999999999999" customHeight="1" x14ac:dyDescent="0.35">
      <c r="C52" s="112" t="s">
        <v>54</v>
      </c>
      <c r="D52" s="124"/>
      <c r="E52" s="114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5">
        <f>SUM(P48:P51)</f>
        <v>0</v>
      </c>
      <c r="Q52" s="113"/>
    </row>
    <row r="53" spans="1:19" x14ac:dyDescent="0.35">
      <c r="B53" s="258" t="s">
        <v>10</v>
      </c>
      <c r="C53" s="288" t="s">
        <v>55</v>
      </c>
      <c r="D53" s="289"/>
      <c r="E53" s="289"/>
      <c r="F53" s="289"/>
      <c r="G53" s="290"/>
      <c r="H53" s="289"/>
      <c r="I53" s="289"/>
      <c r="J53" s="289"/>
      <c r="K53" s="289"/>
      <c r="L53" s="289"/>
      <c r="M53" s="289"/>
      <c r="N53" s="289"/>
      <c r="O53" s="289"/>
      <c r="P53" s="291"/>
      <c r="Q53" s="292"/>
    </row>
    <row r="54" spans="1:19" ht="17.649999999999999" customHeight="1" x14ac:dyDescent="0.35">
      <c r="A54" s="262"/>
      <c r="B54" s="258">
        <v>1556</v>
      </c>
      <c r="C54" s="256"/>
      <c r="D54" s="116"/>
      <c r="E54" s="7"/>
      <c r="F54" s="136"/>
      <c r="G54" s="4"/>
      <c r="H54" s="4"/>
      <c r="I54" s="4"/>
      <c r="J54" s="4"/>
      <c r="K54" s="4"/>
      <c r="L54" s="4"/>
      <c r="M54" s="4"/>
      <c r="N54" s="4"/>
      <c r="O54" s="4"/>
      <c r="P54" s="123"/>
      <c r="Q54" s="9"/>
    </row>
    <row r="55" spans="1:19" ht="17.649999999999999" customHeight="1" x14ac:dyDescent="0.35">
      <c r="A55" s="262"/>
      <c r="C55" s="256"/>
      <c r="D55" s="116"/>
      <c r="E55" s="7"/>
      <c r="F55" s="136"/>
      <c r="G55" s="4"/>
      <c r="H55" s="4"/>
      <c r="I55" s="4"/>
      <c r="J55" s="4"/>
      <c r="K55" s="4"/>
      <c r="L55" s="4"/>
      <c r="M55" s="4"/>
      <c r="N55" s="4"/>
      <c r="O55" s="4"/>
      <c r="P55" s="123"/>
      <c r="Q55" s="9"/>
    </row>
    <row r="56" spans="1:19" ht="17.649999999999999" customHeight="1" x14ac:dyDescent="0.35">
      <c r="A56" s="262"/>
      <c r="C56" s="256"/>
      <c r="D56" s="116"/>
      <c r="E56" s="7"/>
      <c r="F56" s="136"/>
      <c r="G56" s="4"/>
      <c r="H56" s="4"/>
      <c r="I56" s="4"/>
      <c r="J56" s="4"/>
      <c r="K56" s="4"/>
      <c r="L56" s="4"/>
      <c r="M56" s="4"/>
      <c r="N56" s="4"/>
      <c r="O56" s="4"/>
      <c r="P56" s="123"/>
      <c r="Q56" s="9"/>
    </row>
    <row r="57" spans="1:19" ht="17.649999999999999" customHeight="1" x14ac:dyDescent="0.35">
      <c r="A57" s="262"/>
      <c r="C57" s="256"/>
      <c r="D57" s="120"/>
      <c r="E57" s="121"/>
      <c r="F57" s="5"/>
      <c r="G57" s="5"/>
      <c r="H57" s="5"/>
      <c r="I57" s="5"/>
      <c r="J57" s="5"/>
      <c r="K57" s="5"/>
      <c r="L57" s="5"/>
      <c r="M57" s="5"/>
      <c r="N57" s="5"/>
      <c r="O57" s="5"/>
      <c r="P57" s="122"/>
      <c r="Q57" s="5"/>
    </row>
    <row r="58" spans="1:19" ht="17.649999999999999" customHeight="1" x14ac:dyDescent="0.35">
      <c r="C58" s="112" t="s">
        <v>56</v>
      </c>
      <c r="D58" s="113"/>
      <c r="E58" s="114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5">
        <f>SUM(P54:P57)</f>
        <v>0</v>
      </c>
      <c r="Q58" s="113"/>
    </row>
    <row r="59" spans="1:19" x14ac:dyDescent="0.35">
      <c r="B59" s="258" t="s">
        <v>10</v>
      </c>
      <c r="C59" s="288" t="s">
        <v>146</v>
      </c>
      <c r="D59" s="289"/>
      <c r="E59" s="289"/>
      <c r="F59" s="289"/>
      <c r="G59" s="290"/>
      <c r="H59" s="289"/>
      <c r="I59" s="289"/>
      <c r="J59" s="289"/>
      <c r="K59" s="289"/>
      <c r="L59" s="289"/>
      <c r="M59" s="289"/>
      <c r="N59" s="289"/>
      <c r="O59" s="289"/>
      <c r="P59" s="291"/>
      <c r="Q59" s="292"/>
    </row>
    <row r="60" spans="1:19" ht="17.649999999999999" customHeight="1" x14ac:dyDescent="0.35">
      <c r="A60" s="262"/>
      <c r="B60" s="258">
        <v>152405</v>
      </c>
      <c r="C60" s="264"/>
      <c r="D60" s="142"/>
      <c r="E60" s="7"/>
      <c r="F60" s="136"/>
      <c r="G60" s="4"/>
      <c r="H60" s="4"/>
      <c r="I60" s="4"/>
      <c r="J60" s="4"/>
      <c r="K60" s="4"/>
      <c r="L60" s="4"/>
      <c r="M60" s="4"/>
      <c r="N60" s="4"/>
      <c r="O60" s="4"/>
      <c r="P60" s="125"/>
      <c r="Q60" s="9"/>
    </row>
    <row r="61" spans="1:19" ht="17.649999999999999" customHeight="1" x14ac:dyDescent="0.35">
      <c r="A61" s="262"/>
      <c r="B61" s="258">
        <v>152405</v>
      </c>
      <c r="C61" s="256"/>
      <c r="D61" s="142"/>
      <c r="E61" s="7"/>
      <c r="F61" s="136"/>
      <c r="G61" s="4"/>
      <c r="H61" s="4"/>
      <c r="I61" s="4"/>
      <c r="J61" s="4"/>
      <c r="K61" s="4"/>
      <c r="L61" s="4"/>
      <c r="M61" s="4"/>
      <c r="N61" s="4"/>
      <c r="O61" s="4"/>
      <c r="P61" s="125"/>
      <c r="Q61" s="9"/>
    </row>
    <row r="62" spans="1:19" ht="17.649999999999999" customHeight="1" x14ac:dyDescent="0.35">
      <c r="A62" s="262"/>
      <c r="B62" s="258">
        <v>152405</v>
      </c>
      <c r="C62" s="256"/>
      <c r="D62" s="142"/>
      <c r="E62" s="7"/>
      <c r="F62" s="136"/>
      <c r="G62" s="4"/>
      <c r="H62" s="4"/>
      <c r="I62" s="4"/>
      <c r="J62" s="4"/>
      <c r="K62" s="4"/>
      <c r="L62" s="4"/>
      <c r="M62" s="4"/>
      <c r="N62" s="4"/>
      <c r="O62" s="4"/>
      <c r="P62" s="125"/>
      <c r="Q62" s="9"/>
    </row>
    <row r="63" spans="1:19" ht="17.649999999999999" customHeight="1" x14ac:dyDescent="0.35">
      <c r="C63" s="211"/>
      <c r="D63" s="120"/>
      <c r="E63" s="121"/>
      <c r="F63" s="5"/>
      <c r="G63" s="5"/>
      <c r="H63" s="5"/>
      <c r="I63" s="5"/>
      <c r="J63" s="5"/>
      <c r="K63" s="5"/>
      <c r="L63" s="5"/>
      <c r="M63" s="5"/>
      <c r="N63" s="5"/>
      <c r="O63" s="5"/>
      <c r="P63" s="122"/>
      <c r="Q63" s="5"/>
    </row>
    <row r="64" spans="1:19" ht="17.649999999999999" customHeight="1" x14ac:dyDescent="0.35">
      <c r="C64" s="112" t="s">
        <v>57</v>
      </c>
      <c r="D64" s="113"/>
      <c r="E64" s="114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5">
        <f>SUM(P60:P63)</f>
        <v>0</v>
      </c>
      <c r="Q64" s="113"/>
      <c r="S64" s="82"/>
    </row>
    <row r="65" spans="2:17" x14ac:dyDescent="0.35">
      <c r="B65" s="258" t="s">
        <v>10</v>
      </c>
      <c r="C65" s="288" t="s">
        <v>58</v>
      </c>
      <c r="D65" s="289"/>
      <c r="E65" s="289"/>
      <c r="F65" s="289"/>
      <c r="G65" s="290"/>
      <c r="H65" s="289"/>
      <c r="I65" s="289"/>
      <c r="J65" s="289"/>
      <c r="K65" s="289"/>
      <c r="L65" s="289"/>
      <c r="M65" s="289"/>
      <c r="N65" s="289"/>
      <c r="O65" s="289"/>
      <c r="P65" s="291"/>
      <c r="Q65" s="292"/>
    </row>
    <row r="66" spans="2:17" ht="17.649999999999999" customHeight="1" x14ac:dyDescent="0.35">
      <c r="C66" s="256"/>
      <c r="D66" s="120"/>
      <c r="E66" s="121"/>
      <c r="F66" s="5"/>
      <c r="G66" s="5"/>
      <c r="H66" s="5"/>
      <c r="I66" s="5"/>
      <c r="J66" s="5"/>
      <c r="K66" s="5"/>
      <c r="L66" s="5"/>
      <c r="M66" s="5"/>
      <c r="N66" s="5"/>
      <c r="O66" s="5"/>
      <c r="P66" s="122"/>
      <c r="Q66" s="5"/>
    </row>
    <row r="67" spans="2:17" ht="17.649999999999999" customHeight="1" x14ac:dyDescent="0.35">
      <c r="C67" s="256"/>
      <c r="D67" s="120"/>
      <c r="E67" s="121"/>
      <c r="F67" s="5"/>
      <c r="G67" s="5"/>
      <c r="H67" s="5"/>
      <c r="I67" s="5"/>
      <c r="J67" s="5"/>
      <c r="K67" s="5"/>
      <c r="L67" s="5"/>
      <c r="M67" s="5"/>
      <c r="N67" s="5"/>
      <c r="O67" s="5"/>
      <c r="P67" s="122"/>
      <c r="Q67" s="5"/>
    </row>
    <row r="68" spans="2:17" ht="17.649999999999999" customHeight="1" x14ac:dyDescent="0.35">
      <c r="C68" s="256"/>
      <c r="D68" s="120"/>
      <c r="E68" s="121"/>
      <c r="F68" s="5"/>
      <c r="G68" s="5"/>
      <c r="H68" s="5"/>
      <c r="I68" s="5"/>
      <c r="J68" s="5"/>
      <c r="K68" s="5"/>
      <c r="L68" s="5"/>
      <c r="M68" s="5"/>
      <c r="N68" s="5"/>
      <c r="O68" s="5"/>
      <c r="P68" s="122"/>
      <c r="Q68" s="5"/>
    </row>
    <row r="69" spans="2:17" ht="17.649999999999999" customHeight="1" x14ac:dyDescent="0.35">
      <c r="C69" s="256"/>
      <c r="D69" s="120"/>
      <c r="E69" s="121"/>
      <c r="F69" s="5"/>
      <c r="G69" s="5"/>
      <c r="H69" s="5"/>
      <c r="I69" s="5"/>
      <c r="J69" s="5"/>
      <c r="K69" s="5"/>
      <c r="L69" s="5"/>
      <c r="M69" s="5"/>
      <c r="N69" s="5"/>
      <c r="O69" s="5"/>
      <c r="P69" s="122"/>
      <c r="Q69" s="5"/>
    </row>
    <row r="70" spans="2:17" ht="20.5" x14ac:dyDescent="0.35">
      <c r="C70" s="112" t="s">
        <v>59</v>
      </c>
      <c r="D70" s="113"/>
      <c r="E70" s="114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5">
        <f>SUM(P66:P69)</f>
        <v>0</v>
      </c>
      <c r="Q70" s="113"/>
    </row>
    <row r="71" spans="2:17" x14ac:dyDescent="0.35">
      <c r="B71" s="258" t="s">
        <v>10</v>
      </c>
      <c r="C71" s="288" t="s">
        <v>147</v>
      </c>
      <c r="D71" s="289"/>
      <c r="E71" s="289"/>
      <c r="F71" s="289"/>
      <c r="G71" s="290"/>
      <c r="H71" s="289"/>
      <c r="I71" s="289"/>
      <c r="J71" s="289"/>
      <c r="K71" s="289"/>
      <c r="L71" s="289"/>
      <c r="M71" s="289"/>
      <c r="N71" s="289"/>
      <c r="O71" s="289"/>
      <c r="P71" s="291"/>
      <c r="Q71" s="292"/>
    </row>
    <row r="72" spans="2:17" x14ac:dyDescent="0.35">
      <c r="B72" s="258">
        <v>1710</v>
      </c>
      <c r="C72" s="256"/>
      <c r="D72" s="142"/>
      <c r="E72" s="7"/>
      <c r="F72" s="136"/>
      <c r="G72" s="4"/>
      <c r="H72" s="4"/>
      <c r="I72" s="4"/>
      <c r="J72" s="4"/>
      <c r="K72" s="4"/>
      <c r="L72" s="4"/>
      <c r="M72" s="4"/>
      <c r="N72" s="4"/>
      <c r="O72" s="4"/>
      <c r="P72" s="125"/>
      <c r="Q72" s="9"/>
    </row>
    <row r="73" spans="2:17" x14ac:dyDescent="0.35">
      <c r="B73" s="258">
        <v>1710</v>
      </c>
      <c r="C73" s="256"/>
      <c r="D73" s="142"/>
      <c r="E73" s="7"/>
      <c r="F73" s="136"/>
      <c r="G73" s="4"/>
      <c r="H73" s="4"/>
      <c r="I73" s="4"/>
      <c r="J73" s="4"/>
      <c r="K73" s="4"/>
      <c r="L73" s="4"/>
      <c r="M73" s="4"/>
      <c r="N73" s="4"/>
      <c r="O73" s="4"/>
      <c r="P73" s="125"/>
      <c r="Q73" s="9"/>
    </row>
    <row r="74" spans="2:17" x14ac:dyDescent="0.35">
      <c r="B74" s="258">
        <v>1710</v>
      </c>
      <c r="C74" s="256"/>
      <c r="D74" s="142"/>
      <c r="E74" s="7"/>
      <c r="F74" s="136"/>
      <c r="G74" s="4"/>
      <c r="H74" s="4"/>
      <c r="I74" s="4"/>
      <c r="J74" s="4"/>
      <c r="K74" s="4"/>
      <c r="L74" s="4"/>
      <c r="M74" s="4"/>
      <c r="N74" s="4"/>
      <c r="O74" s="4"/>
      <c r="P74" s="125"/>
      <c r="Q74" s="9"/>
    </row>
    <row r="75" spans="2:17" ht="17.649999999999999" customHeight="1" x14ac:dyDescent="0.35">
      <c r="C75" s="256"/>
      <c r="D75" s="120"/>
      <c r="E75" s="121"/>
      <c r="F75" s="5"/>
      <c r="G75" s="5"/>
      <c r="H75" s="5"/>
      <c r="I75" s="5"/>
      <c r="J75" s="5"/>
      <c r="K75" s="5"/>
      <c r="L75" s="5"/>
      <c r="M75" s="5"/>
      <c r="N75" s="5"/>
      <c r="O75" s="5"/>
      <c r="P75" s="122"/>
      <c r="Q75" s="5"/>
    </row>
    <row r="76" spans="2:17" ht="17.649999999999999" customHeight="1" x14ac:dyDescent="0.35">
      <c r="C76" s="112" t="s">
        <v>60</v>
      </c>
      <c r="D76" s="113"/>
      <c r="E76" s="114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5">
        <f>SUM(P72:P75)</f>
        <v>0</v>
      </c>
      <c r="Q76" s="113"/>
    </row>
    <row r="77" spans="2:17" x14ac:dyDescent="0.35">
      <c r="B77" s="258" t="s">
        <v>10</v>
      </c>
      <c r="C77" s="288" t="s">
        <v>61</v>
      </c>
      <c r="D77" s="289"/>
      <c r="E77" s="289"/>
      <c r="F77" s="289"/>
      <c r="G77" s="290"/>
      <c r="H77" s="289"/>
      <c r="I77" s="289"/>
      <c r="J77" s="289"/>
      <c r="K77" s="289"/>
      <c r="L77" s="289"/>
      <c r="M77" s="289"/>
      <c r="N77" s="289"/>
      <c r="O77" s="289"/>
      <c r="P77" s="291"/>
      <c r="Q77" s="292"/>
    </row>
    <row r="78" spans="2:17" ht="17.649999999999999" customHeight="1" x14ac:dyDescent="0.35">
      <c r="C78" s="264"/>
      <c r="D78" s="120"/>
      <c r="E78" s="121"/>
      <c r="F78" s="5"/>
      <c r="G78" s="5"/>
      <c r="H78" s="5"/>
      <c r="I78" s="5"/>
      <c r="J78" s="5"/>
      <c r="K78" s="5"/>
      <c r="L78" s="5"/>
      <c r="M78" s="5"/>
      <c r="N78" s="5"/>
      <c r="O78" s="5"/>
      <c r="P78" s="122"/>
      <c r="Q78" s="5"/>
    </row>
    <row r="79" spans="2:17" ht="17.649999999999999" customHeight="1" x14ac:dyDescent="0.35">
      <c r="C79" s="256"/>
      <c r="D79" s="120"/>
      <c r="E79" s="121"/>
      <c r="F79" s="5"/>
      <c r="G79" s="5"/>
      <c r="H79" s="5"/>
      <c r="I79" s="5"/>
      <c r="J79" s="5"/>
      <c r="K79" s="5"/>
      <c r="L79" s="5"/>
      <c r="M79" s="5"/>
      <c r="N79" s="5"/>
      <c r="O79" s="5"/>
      <c r="P79" s="122"/>
      <c r="Q79" s="5"/>
    </row>
    <row r="80" spans="2:17" ht="17.649999999999999" customHeight="1" x14ac:dyDescent="0.35">
      <c r="C80" s="211"/>
      <c r="D80" s="120"/>
      <c r="E80" s="121"/>
      <c r="F80" s="5"/>
      <c r="G80" s="5"/>
      <c r="H80" s="5"/>
      <c r="I80" s="5"/>
      <c r="J80" s="5"/>
      <c r="K80" s="5"/>
      <c r="L80" s="5"/>
      <c r="M80" s="5"/>
      <c r="N80" s="5"/>
      <c r="O80" s="5"/>
      <c r="P80" s="122"/>
      <c r="Q80" s="5"/>
    </row>
    <row r="81" spans="1:17" ht="23" x14ac:dyDescent="0.35">
      <c r="C81" s="112" t="s">
        <v>62</v>
      </c>
      <c r="D81" s="113"/>
      <c r="E81" s="114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5">
        <f>SUM(P78:P80)</f>
        <v>0</v>
      </c>
      <c r="Q81" s="113"/>
    </row>
    <row r="82" spans="1:17" x14ac:dyDescent="0.35">
      <c r="B82" s="258" t="s">
        <v>10</v>
      </c>
      <c r="C82" s="288" t="s">
        <v>63</v>
      </c>
      <c r="D82" s="289"/>
      <c r="E82" s="289"/>
      <c r="F82" s="289"/>
      <c r="G82" s="290"/>
      <c r="H82" s="289"/>
      <c r="I82" s="289"/>
      <c r="J82" s="289"/>
      <c r="K82" s="289"/>
      <c r="L82" s="289"/>
      <c r="M82" s="289"/>
      <c r="N82" s="289"/>
      <c r="O82" s="289"/>
      <c r="P82" s="291"/>
      <c r="Q82" s="292"/>
    </row>
    <row r="83" spans="1:17" ht="17.649999999999999" customHeight="1" x14ac:dyDescent="0.35">
      <c r="C83" s="264"/>
      <c r="D83" s="120"/>
      <c r="E83" s="121"/>
      <c r="F83" s="5"/>
      <c r="G83" s="5"/>
      <c r="H83" s="5"/>
      <c r="I83" s="5"/>
      <c r="J83" s="5"/>
      <c r="K83" s="5"/>
      <c r="L83" s="5"/>
      <c r="M83" s="5"/>
      <c r="N83" s="5"/>
      <c r="O83" s="5"/>
      <c r="P83" s="122"/>
      <c r="Q83" s="5"/>
    </row>
    <row r="84" spans="1:17" ht="17.649999999999999" customHeight="1" x14ac:dyDescent="0.35">
      <c r="C84" s="256"/>
      <c r="D84" s="120"/>
      <c r="E84" s="121"/>
      <c r="F84" s="5"/>
      <c r="G84" s="5"/>
      <c r="H84" s="5"/>
      <c r="I84" s="5"/>
      <c r="J84" s="5"/>
      <c r="K84" s="5"/>
      <c r="L84" s="5"/>
      <c r="M84" s="5"/>
      <c r="N84" s="5"/>
      <c r="O84" s="5"/>
      <c r="P84" s="122"/>
      <c r="Q84" s="5"/>
    </row>
    <row r="85" spans="1:17" ht="17.649999999999999" customHeight="1" x14ac:dyDescent="0.35">
      <c r="C85" s="256"/>
      <c r="D85" s="120"/>
      <c r="E85" s="121"/>
      <c r="F85" s="5"/>
      <c r="G85" s="5"/>
      <c r="H85" s="5"/>
      <c r="I85" s="5"/>
      <c r="J85" s="5"/>
      <c r="K85" s="5"/>
      <c r="L85" s="5"/>
      <c r="M85" s="5"/>
      <c r="N85" s="5"/>
      <c r="O85" s="5"/>
      <c r="P85" s="122"/>
      <c r="Q85" s="5"/>
    </row>
    <row r="86" spans="1:17" ht="17.649999999999999" customHeight="1" x14ac:dyDescent="0.35">
      <c r="C86" s="211"/>
      <c r="D86" s="120"/>
      <c r="E86" s="121"/>
      <c r="F86" s="5"/>
      <c r="G86" s="5"/>
      <c r="H86" s="5"/>
      <c r="I86" s="5"/>
      <c r="J86" s="5"/>
      <c r="K86" s="5"/>
      <c r="L86" s="5"/>
      <c r="M86" s="5"/>
      <c r="N86" s="5"/>
      <c r="O86" s="5"/>
      <c r="P86" s="122"/>
      <c r="Q86" s="5"/>
    </row>
    <row r="87" spans="1:17" ht="17.649999999999999" customHeight="1" x14ac:dyDescent="0.35">
      <c r="C87" s="112" t="s">
        <v>64</v>
      </c>
      <c r="D87" s="113"/>
      <c r="E87" s="114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5">
        <f>SUM(P83:P86)</f>
        <v>0</v>
      </c>
      <c r="Q87" s="113"/>
    </row>
    <row r="88" spans="1:17" x14ac:dyDescent="0.35">
      <c r="B88" s="258" t="s">
        <v>10</v>
      </c>
      <c r="C88" s="288" t="s">
        <v>173</v>
      </c>
      <c r="D88" s="289"/>
      <c r="E88" s="289"/>
      <c r="F88" s="289"/>
      <c r="G88" s="290"/>
      <c r="H88" s="289"/>
      <c r="I88" s="289"/>
      <c r="J88" s="289"/>
      <c r="K88" s="289"/>
      <c r="L88" s="289"/>
      <c r="M88" s="289"/>
      <c r="N88" s="289"/>
      <c r="O88" s="289"/>
      <c r="P88" s="291"/>
      <c r="Q88" s="292"/>
    </row>
    <row r="89" spans="1:17" ht="17.649999999999999" customHeight="1" x14ac:dyDescent="0.35">
      <c r="B89" s="258">
        <v>1592</v>
      </c>
      <c r="C89" s="264"/>
      <c r="D89" s="142" t="s">
        <v>148</v>
      </c>
      <c r="E89" s="121"/>
      <c r="F89" s="5"/>
      <c r="G89" s="5"/>
      <c r="H89" s="5"/>
      <c r="I89" s="5"/>
      <c r="J89" s="5"/>
      <c r="K89" s="5"/>
      <c r="L89" s="5"/>
      <c r="M89" s="5"/>
      <c r="N89" s="5"/>
      <c r="O89" s="5"/>
      <c r="P89" s="122"/>
      <c r="Q89" s="5"/>
    </row>
    <row r="90" spans="1:17" ht="17.649999999999999" customHeight="1" x14ac:dyDescent="0.35">
      <c r="C90" s="256"/>
      <c r="D90" s="142"/>
      <c r="E90" s="121"/>
      <c r="F90" s="5"/>
      <c r="G90" s="5"/>
      <c r="H90" s="5"/>
      <c r="I90" s="5"/>
      <c r="J90" s="5"/>
      <c r="K90" s="5"/>
      <c r="L90" s="5"/>
      <c r="M90" s="5"/>
      <c r="N90" s="5"/>
      <c r="O90" s="5"/>
      <c r="P90" s="122"/>
      <c r="Q90" s="5"/>
    </row>
    <row r="91" spans="1:17" ht="17.649999999999999" customHeight="1" x14ac:dyDescent="0.35">
      <c r="C91" s="211"/>
      <c r="D91" s="142"/>
      <c r="E91" s="121"/>
      <c r="F91" s="5"/>
      <c r="G91" s="5"/>
      <c r="H91" s="5"/>
      <c r="I91" s="5"/>
      <c r="J91" s="5"/>
      <c r="K91" s="5"/>
      <c r="L91" s="5"/>
      <c r="M91" s="5"/>
      <c r="N91" s="5"/>
      <c r="O91" s="5"/>
      <c r="P91" s="122"/>
      <c r="Q91" s="5"/>
    </row>
    <row r="92" spans="1:17" ht="17.649999999999999" customHeight="1" x14ac:dyDescent="0.35">
      <c r="C92" s="112" t="s">
        <v>65</v>
      </c>
      <c r="D92" s="113"/>
      <c r="E92" s="114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5">
        <f>SUM(P89:P91)</f>
        <v>0</v>
      </c>
      <c r="Q92" s="113"/>
    </row>
    <row r="93" spans="1:17" ht="17.649999999999999" customHeight="1" x14ac:dyDescent="0.25">
      <c r="A93" s="263" t="s">
        <v>160</v>
      </c>
      <c r="C93" s="107" t="s">
        <v>66</v>
      </c>
      <c r="D93" s="6"/>
      <c r="E93" s="6"/>
      <c r="F93" s="6"/>
      <c r="G93" s="11"/>
      <c r="H93" s="6"/>
      <c r="I93" s="6"/>
      <c r="J93" s="6"/>
      <c r="K93" s="6"/>
      <c r="L93" s="6"/>
      <c r="M93" s="6"/>
      <c r="N93" s="6"/>
      <c r="O93" s="6"/>
      <c r="P93" s="126">
        <f>+P92+P87+P81+P76+P70+P64+P58+P52+P46+P40+P34+P28+P22+P16</f>
        <v>0</v>
      </c>
      <c r="Q93" s="6"/>
    </row>
    <row r="94" spans="1:17" ht="17.649999999999999" customHeight="1" x14ac:dyDescent="0.35">
      <c r="P94" s="127"/>
    </row>
    <row r="95" spans="1:17" ht="17.649999999999999" customHeight="1" x14ac:dyDescent="0.35">
      <c r="P95" s="128"/>
    </row>
    <row r="96" spans="1:17" ht="17.649999999999999" customHeight="1" x14ac:dyDescent="0.35">
      <c r="G96" s="1"/>
      <c r="P96" s="127"/>
    </row>
    <row r="97" spans="7:16" ht="17.649999999999999" customHeight="1" x14ac:dyDescent="0.35">
      <c r="G97" s="1"/>
      <c r="P97" s="127"/>
    </row>
    <row r="98" spans="7:16" ht="17.649999999999999" customHeight="1" x14ac:dyDescent="0.35">
      <c r="G98" s="1"/>
      <c r="P98" s="127"/>
    </row>
    <row r="99" spans="7:16" ht="17.649999999999999" customHeight="1" x14ac:dyDescent="0.35">
      <c r="G99" s="1"/>
      <c r="P99" s="127"/>
    </row>
    <row r="100" spans="7:16" ht="17.649999999999999" customHeight="1" x14ac:dyDescent="0.35">
      <c r="G100" s="1"/>
      <c r="P100" s="127"/>
    </row>
    <row r="101" spans="7:16" ht="17.649999999999999" customHeight="1" x14ac:dyDescent="0.35">
      <c r="G101" s="1"/>
      <c r="P101" s="127"/>
    </row>
    <row r="102" spans="7:16" ht="17.649999999999999" customHeight="1" x14ac:dyDescent="0.35">
      <c r="G102" s="1"/>
      <c r="P102" s="127"/>
    </row>
    <row r="103" spans="7:16" ht="17.649999999999999" customHeight="1" x14ac:dyDescent="0.35">
      <c r="G103" s="1"/>
      <c r="P103" s="127"/>
    </row>
    <row r="104" spans="7:16" ht="17.649999999999999" customHeight="1" x14ac:dyDescent="0.35">
      <c r="G104" s="1"/>
      <c r="P104" s="127"/>
    </row>
    <row r="105" spans="7:16" ht="17.649999999999999" customHeight="1" x14ac:dyDescent="0.35">
      <c r="G105" s="1"/>
      <c r="P105" s="127"/>
    </row>
    <row r="106" spans="7:16" ht="17.649999999999999" customHeight="1" x14ac:dyDescent="0.35">
      <c r="G106" s="1"/>
      <c r="P106" s="127"/>
    </row>
    <row r="107" spans="7:16" ht="17.649999999999999" customHeight="1" x14ac:dyDescent="0.35">
      <c r="G107" s="1"/>
      <c r="P107" s="127"/>
    </row>
    <row r="108" spans="7:16" ht="17.649999999999999" customHeight="1" x14ac:dyDescent="0.35">
      <c r="G108" s="1"/>
      <c r="P108" s="127"/>
    </row>
    <row r="109" spans="7:16" ht="17.649999999999999" customHeight="1" x14ac:dyDescent="0.35">
      <c r="P109" s="127"/>
    </row>
    <row r="110" spans="7:16" ht="17.649999999999999" customHeight="1" x14ac:dyDescent="0.35">
      <c r="P110" s="127"/>
    </row>
    <row r="111" spans="7:16" ht="17.649999999999999" customHeight="1" x14ac:dyDescent="0.35">
      <c r="P111" s="127"/>
    </row>
    <row r="112" spans="7:16" ht="17.649999999999999" customHeight="1" x14ac:dyDescent="0.35"/>
    <row r="113" ht="17.649999999999999" customHeight="1" x14ac:dyDescent="0.35"/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6FE0-8272-4670-806C-C0B91CAB60CE}">
  <sheetPr>
    <tabColor rgb="FFFFFF00"/>
  </sheetPr>
  <dimension ref="A2:G16"/>
  <sheetViews>
    <sheetView workbookViewId="0"/>
  </sheetViews>
  <sheetFormatPr defaultColWidth="10.7265625" defaultRowHeight="14.5" x14ac:dyDescent="0.35"/>
  <cols>
    <col min="2" max="2" width="30.453125" bestFit="1" customWidth="1"/>
    <col min="3" max="3" width="15.7265625" customWidth="1"/>
    <col min="4" max="4" width="26.26953125" bestFit="1" customWidth="1"/>
    <col min="7" max="7" width="15.7265625" bestFit="1" customWidth="1"/>
  </cols>
  <sheetData>
    <row r="2" spans="1:7" ht="15.5" x14ac:dyDescent="0.35">
      <c r="B2" s="38"/>
      <c r="C2" s="59"/>
      <c r="D2" s="39"/>
      <c r="E2" s="39"/>
      <c r="F2" s="39"/>
      <c r="G2" s="40"/>
    </row>
    <row r="3" spans="1:7" ht="15.5" customHeight="1" x14ac:dyDescent="0.35">
      <c r="B3" s="144"/>
      <c r="C3" s="60"/>
      <c r="D3" s="133" t="str">
        <f>'EF y EQ A EF'!C2</f>
        <v>NOMBRE DE LA EMPRESA</v>
      </c>
      <c r="E3" s="60"/>
      <c r="F3" s="60"/>
      <c r="G3" s="145"/>
    </row>
    <row r="4" spans="1:7" ht="15.5" customHeight="1" x14ac:dyDescent="0.35">
      <c r="B4" s="146"/>
      <c r="C4" s="147"/>
      <c r="D4" s="133" t="str">
        <f>'EF y EQ A EF'!C3</f>
        <v>NIT: XXX.XXX.XXX - X</v>
      </c>
      <c r="E4" s="147"/>
      <c r="F4" s="147"/>
      <c r="G4" s="148"/>
    </row>
    <row r="5" spans="1:7" ht="15.5" x14ac:dyDescent="0.35">
      <c r="B5" s="37" t="s">
        <v>70</v>
      </c>
      <c r="C5" s="60"/>
      <c r="D5" s="32"/>
      <c r="E5" s="32"/>
      <c r="F5" s="32"/>
      <c r="G5" s="33"/>
    </row>
    <row r="6" spans="1:7" ht="15.5" x14ac:dyDescent="0.35">
      <c r="B6" s="37" t="s">
        <v>109</v>
      </c>
      <c r="C6" s="60"/>
      <c r="D6" s="32"/>
      <c r="E6" s="32"/>
      <c r="F6" s="32"/>
      <c r="G6" s="33"/>
    </row>
    <row r="7" spans="1:7" ht="15.5" x14ac:dyDescent="0.35">
      <c r="B7" s="135" t="str">
        <f>'EF y EQ A EF'!C4</f>
        <v>DD-MM-AAAA</v>
      </c>
      <c r="C7" s="60"/>
      <c r="D7" s="32"/>
      <c r="E7" s="32"/>
      <c r="F7" s="32"/>
      <c r="G7" s="33"/>
    </row>
    <row r="8" spans="1:7" ht="14.5" customHeight="1" x14ac:dyDescent="0.35">
      <c r="B8" s="41"/>
      <c r="C8" s="61"/>
      <c r="D8" s="42"/>
      <c r="E8" s="42"/>
      <c r="F8" s="55" t="s">
        <v>161</v>
      </c>
      <c r="G8" s="43"/>
    </row>
    <row r="9" spans="1:7" x14ac:dyDescent="0.35">
      <c r="B9" s="222" t="s">
        <v>73</v>
      </c>
      <c r="C9" s="224" t="s">
        <v>83</v>
      </c>
      <c r="D9" s="222" t="s">
        <v>74</v>
      </c>
      <c r="E9" s="222" t="s">
        <v>78</v>
      </c>
      <c r="F9" s="222" t="s">
        <v>77</v>
      </c>
      <c r="G9" s="222" t="s">
        <v>79</v>
      </c>
    </row>
    <row r="10" spans="1:7" x14ac:dyDescent="0.35">
      <c r="B10" s="223"/>
      <c r="C10" s="225"/>
      <c r="D10" s="223"/>
      <c r="E10" s="223"/>
      <c r="F10" s="223"/>
      <c r="G10" s="223"/>
    </row>
    <row r="11" spans="1:7" ht="15.5" x14ac:dyDescent="0.35">
      <c r="A11" t="s">
        <v>138</v>
      </c>
      <c r="B11" s="18">
        <v>1295</v>
      </c>
      <c r="C11" s="66"/>
      <c r="D11" s="129"/>
      <c r="E11" s="16"/>
      <c r="F11" s="16"/>
      <c r="G11" s="24"/>
    </row>
    <row r="12" spans="1:7" ht="15.5" x14ac:dyDescent="0.35">
      <c r="A12" t="s">
        <v>139</v>
      </c>
      <c r="B12" s="18">
        <v>1295</v>
      </c>
      <c r="C12" s="130"/>
      <c r="D12" s="129"/>
      <c r="E12" s="18"/>
      <c r="F12" s="18"/>
      <c r="G12" s="24"/>
    </row>
    <row r="13" spans="1:7" ht="15.5" x14ac:dyDescent="0.35">
      <c r="B13" s="18"/>
      <c r="C13" s="130"/>
      <c r="D13" s="129"/>
      <c r="E13" s="18"/>
      <c r="F13" s="18"/>
      <c r="G13" s="24"/>
    </row>
    <row r="14" spans="1:7" ht="15.5" x14ac:dyDescent="0.35">
      <c r="A14" s="172" t="s">
        <v>162</v>
      </c>
      <c r="B14" s="150" t="s">
        <v>163</v>
      </c>
      <c r="C14" s="150"/>
      <c r="D14" s="150"/>
      <c r="E14" s="150"/>
      <c r="F14" s="150"/>
      <c r="G14" s="212">
        <f>+G11+G12</f>
        <v>0</v>
      </c>
    </row>
    <row r="16" spans="1:7" x14ac:dyDescent="0.35">
      <c r="G16" s="131"/>
    </row>
  </sheetData>
  <mergeCells count="6">
    <mergeCell ref="G9:G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37F3-CC00-4876-973F-B3F3868D1313}">
  <sheetPr>
    <tabColor rgb="FFFFFF00"/>
  </sheetPr>
  <dimension ref="A2:H38"/>
  <sheetViews>
    <sheetView workbookViewId="0"/>
  </sheetViews>
  <sheetFormatPr defaultColWidth="10.7265625" defaultRowHeight="15.5" x14ac:dyDescent="0.35"/>
  <cols>
    <col min="1" max="1" width="11" style="158" bestFit="1" customWidth="1"/>
    <col min="2" max="2" width="22.453125" style="158" customWidth="1"/>
    <col min="3" max="3" width="57.54296875" style="165" customWidth="1"/>
    <col min="4" max="4" width="19.54296875" style="158" customWidth="1"/>
    <col min="5" max="5" width="22" style="158" bestFit="1" customWidth="1"/>
    <col min="6" max="6" width="18.453125" style="158" bestFit="1" customWidth="1"/>
    <col min="7" max="7" width="10.7265625" style="158"/>
    <col min="8" max="8" width="18.453125" style="158" bestFit="1" customWidth="1"/>
    <col min="9" max="16384" width="10.7265625" style="158"/>
  </cols>
  <sheetData>
    <row r="2" spans="1:8" x14ac:dyDescent="0.35">
      <c r="B2" s="159"/>
      <c r="C2" s="160"/>
      <c r="D2" s="161"/>
      <c r="E2" s="161"/>
      <c r="F2" s="161"/>
      <c r="G2" s="161"/>
      <c r="H2" s="162"/>
    </row>
    <row r="3" spans="1:8" x14ac:dyDescent="0.35">
      <c r="B3" s="37"/>
      <c r="C3" s="143"/>
      <c r="D3" s="45"/>
      <c r="E3" s="46" t="str">
        <f>'EF y EQ A EF'!C2</f>
        <v>NOMBRE DE LA EMPRESA</v>
      </c>
      <c r="F3" s="45"/>
      <c r="G3" s="45"/>
      <c r="H3" s="48"/>
    </row>
    <row r="4" spans="1:8" x14ac:dyDescent="0.35">
      <c r="B4" s="37"/>
      <c r="C4" s="143"/>
      <c r="D4" s="45"/>
      <c r="E4" s="46" t="str">
        <f>'EF y EQ A EF'!C3</f>
        <v>NIT: XXX.XXX.XXX - X</v>
      </c>
      <c r="F4" s="45"/>
      <c r="G4" s="45"/>
      <c r="H4" s="48"/>
    </row>
    <row r="5" spans="1:8" x14ac:dyDescent="0.35">
      <c r="B5" s="37" t="s">
        <v>70</v>
      </c>
      <c r="C5" s="143"/>
      <c r="D5" s="45"/>
      <c r="E5" s="45"/>
      <c r="F5" s="45"/>
      <c r="G5" s="45"/>
      <c r="H5" s="48"/>
    </row>
    <row r="6" spans="1:8" x14ac:dyDescent="0.35">
      <c r="B6" s="37" t="s">
        <v>93</v>
      </c>
      <c r="C6" s="143"/>
      <c r="D6" s="45"/>
      <c r="E6" s="45"/>
      <c r="F6" s="45"/>
      <c r="G6" s="45"/>
      <c r="H6" s="48"/>
    </row>
    <row r="7" spans="1:8" x14ac:dyDescent="0.35">
      <c r="B7" s="135" t="str">
        <f>'EF y EQ A EF'!C4</f>
        <v>DD-MM-AAAA</v>
      </c>
      <c r="C7" s="143"/>
      <c r="D7" s="45"/>
      <c r="E7" s="45"/>
      <c r="F7" s="45"/>
      <c r="G7" s="45"/>
      <c r="H7" s="48"/>
    </row>
    <row r="8" spans="1:8" ht="15.5" customHeight="1" x14ac:dyDescent="0.35">
      <c r="B8" s="53" t="s">
        <v>94</v>
      </c>
      <c r="C8" s="64"/>
      <c r="D8" s="54"/>
      <c r="E8" s="54"/>
      <c r="F8" s="54"/>
      <c r="G8" s="55" t="s">
        <v>106</v>
      </c>
      <c r="H8" s="56"/>
    </row>
    <row r="9" spans="1:8" s="58" customFormat="1" x14ac:dyDescent="0.35">
      <c r="B9" s="44" t="s">
        <v>89</v>
      </c>
      <c r="C9" s="65" t="s">
        <v>74</v>
      </c>
      <c r="D9" s="44" t="s">
        <v>95</v>
      </c>
      <c r="E9" s="44" t="s">
        <v>90</v>
      </c>
      <c r="F9" s="44" t="s">
        <v>91</v>
      </c>
      <c r="G9" s="44" t="s">
        <v>92</v>
      </c>
      <c r="H9" s="44" t="s">
        <v>96</v>
      </c>
    </row>
    <row r="10" spans="1:8" x14ac:dyDescent="0.35">
      <c r="B10" s="17"/>
      <c r="C10" s="62"/>
      <c r="D10" s="18"/>
      <c r="E10" s="18"/>
      <c r="F10" s="72"/>
      <c r="G10" s="132"/>
      <c r="H10" s="72"/>
    </row>
    <row r="11" spans="1:8" x14ac:dyDescent="0.35">
      <c r="B11" s="265"/>
      <c r="C11" s="266" t="s">
        <v>152</v>
      </c>
      <c r="D11" s="267"/>
      <c r="E11" s="267"/>
      <c r="F11" s="268"/>
      <c r="G11" s="269"/>
      <c r="H11" s="268"/>
    </row>
    <row r="12" spans="1:8" x14ac:dyDescent="0.35">
      <c r="B12" s="273"/>
      <c r="C12" s="274" t="s">
        <v>179</v>
      </c>
      <c r="D12" s="275"/>
      <c r="E12" s="275"/>
      <c r="F12" s="276"/>
      <c r="G12" s="277"/>
      <c r="H12" s="278"/>
    </row>
    <row r="13" spans="1:8" x14ac:dyDescent="0.35">
      <c r="A13" s="158" t="s">
        <v>105</v>
      </c>
      <c r="B13" s="228">
        <v>1625</v>
      </c>
      <c r="C13" s="270"/>
      <c r="D13" s="228"/>
      <c r="E13" s="228"/>
      <c r="F13" s="271"/>
      <c r="G13" s="272"/>
      <c r="H13" s="229"/>
    </row>
    <row r="14" spans="1:8" x14ac:dyDescent="0.35">
      <c r="A14" s="158" t="s">
        <v>144</v>
      </c>
      <c r="B14" s="18">
        <v>1625</v>
      </c>
      <c r="C14" s="163"/>
      <c r="D14" s="18"/>
      <c r="E14" s="18"/>
      <c r="F14" s="164"/>
      <c r="G14" s="132"/>
      <c r="H14" s="72"/>
    </row>
    <row r="15" spans="1:8" x14ac:dyDescent="0.35">
      <c r="A15" s="158" t="s">
        <v>150</v>
      </c>
      <c r="B15" s="18">
        <v>1625</v>
      </c>
      <c r="C15" s="163"/>
      <c r="D15" s="18"/>
      <c r="E15" s="18"/>
      <c r="F15" s="164"/>
      <c r="G15" s="132"/>
      <c r="H15" s="72"/>
    </row>
    <row r="16" spans="1:8" x14ac:dyDescent="0.35">
      <c r="A16" s="158" t="s">
        <v>151</v>
      </c>
      <c r="B16" s="18">
        <v>1625</v>
      </c>
      <c r="C16" s="163"/>
      <c r="D16" s="18"/>
      <c r="E16" s="18"/>
      <c r="F16" s="164"/>
      <c r="G16" s="132"/>
      <c r="H16" s="72"/>
    </row>
    <row r="17" spans="1:8" x14ac:dyDescent="0.35">
      <c r="B17" s="273"/>
      <c r="C17" s="274" t="s">
        <v>180</v>
      </c>
      <c r="D17" s="275"/>
      <c r="E17" s="275"/>
      <c r="F17" s="276"/>
      <c r="G17" s="277"/>
      <c r="H17" s="278"/>
    </row>
    <row r="18" spans="1:8" x14ac:dyDescent="0.35">
      <c r="B18" s="18">
        <v>1625</v>
      </c>
      <c r="C18" s="163"/>
      <c r="D18" s="18"/>
      <c r="E18" s="18"/>
      <c r="F18" s="164"/>
      <c r="G18" s="132"/>
      <c r="H18" s="72"/>
    </row>
    <row r="19" spans="1:8" x14ac:dyDescent="0.35">
      <c r="B19" s="18">
        <v>1625</v>
      </c>
      <c r="C19" s="163"/>
      <c r="D19" s="18"/>
      <c r="E19" s="18"/>
      <c r="F19" s="164"/>
      <c r="G19" s="132"/>
      <c r="H19" s="72"/>
    </row>
    <row r="20" spans="1:8" x14ac:dyDescent="0.35">
      <c r="B20" s="18">
        <v>1625</v>
      </c>
      <c r="C20" s="163"/>
      <c r="D20" s="18"/>
      <c r="E20" s="18"/>
      <c r="F20" s="164"/>
      <c r="G20" s="132"/>
      <c r="H20" s="72"/>
    </row>
    <row r="21" spans="1:8" x14ac:dyDescent="0.35">
      <c r="B21" s="18">
        <v>1625</v>
      </c>
      <c r="C21" s="163"/>
      <c r="D21" s="18"/>
      <c r="E21" s="18"/>
      <c r="F21" s="164"/>
      <c r="G21" s="132"/>
      <c r="H21" s="72"/>
    </row>
    <row r="22" spans="1:8" x14ac:dyDescent="0.35">
      <c r="A22" s="172" t="s">
        <v>164</v>
      </c>
      <c r="B22" s="96" t="s">
        <v>69</v>
      </c>
      <c r="C22" s="213"/>
      <c r="D22" s="97"/>
      <c r="E22" s="97"/>
      <c r="F22" s="214"/>
      <c r="G22" s="214"/>
      <c r="H22" s="98">
        <f>SUM(H10:H21)</f>
        <v>0</v>
      </c>
    </row>
    <row r="23" spans="1:8" x14ac:dyDescent="0.35">
      <c r="F23" s="166"/>
      <c r="G23" s="166"/>
      <c r="H23" s="166"/>
    </row>
    <row r="24" spans="1:8" ht="16" thickBot="1" x14ac:dyDescent="0.4">
      <c r="B24" s="215" t="s">
        <v>97</v>
      </c>
      <c r="C24" s="216" t="s">
        <v>140</v>
      </c>
      <c r="D24" s="216" t="s">
        <v>141</v>
      </c>
      <c r="E24" s="216" t="s">
        <v>142</v>
      </c>
      <c r="H24" s="167"/>
    </row>
    <row r="25" spans="1:8" ht="16" thickTop="1" x14ac:dyDescent="0.35">
      <c r="A25" s="172" t="s">
        <v>153</v>
      </c>
      <c r="B25" s="158" t="s">
        <v>111</v>
      </c>
      <c r="C25" s="165">
        <f>VLOOKUP(A25,'EF y EQ A EF'!$A$1:$Z$2902,8,FALSE)</f>
        <v>0</v>
      </c>
      <c r="D25" s="165"/>
      <c r="E25" s="165">
        <f>C25-D25</f>
        <v>0</v>
      </c>
    </row>
    <row r="26" spans="1:8" x14ac:dyDescent="0.35">
      <c r="A26" s="172" t="s">
        <v>155</v>
      </c>
      <c r="B26" s="158" t="s">
        <v>88</v>
      </c>
      <c r="C26" s="165">
        <f>VLOOKUP(A26,INVENTARIOS!$A$1:$Z$2874,11,FALSE)</f>
        <v>0</v>
      </c>
      <c r="D26" s="165"/>
      <c r="E26" s="165">
        <f t="shared" ref="E26:E31" si="0">C26-D26</f>
        <v>0</v>
      </c>
    </row>
    <row r="27" spans="1:8" x14ac:dyDescent="0.35">
      <c r="A27" s="172" t="s">
        <v>157</v>
      </c>
      <c r="B27" s="158" t="s">
        <v>112</v>
      </c>
      <c r="C27" s="165">
        <f>VLOOKUP(A27,'ACT POR IMP CORR'!$A$1:$Z$2900,8,FALSE)</f>
        <v>0</v>
      </c>
      <c r="D27" s="165"/>
      <c r="E27" s="165">
        <f t="shared" si="0"/>
        <v>0</v>
      </c>
    </row>
    <row r="28" spans="1:8" x14ac:dyDescent="0.35">
      <c r="A28" s="172" t="s">
        <v>158</v>
      </c>
      <c r="B28" s="158" t="s">
        <v>113</v>
      </c>
      <c r="C28" s="165">
        <f>VLOOKUP(A28,'OTROS ACT NO FIN'!$A$1:$Z$2904,9,FALSE)</f>
        <v>0</v>
      </c>
      <c r="D28" s="165"/>
      <c r="E28" s="165">
        <f t="shared" si="0"/>
        <v>0</v>
      </c>
    </row>
    <row r="29" spans="1:8" x14ac:dyDescent="0.35">
      <c r="A29" s="172" t="s">
        <v>160</v>
      </c>
      <c r="B29" s="158" t="s">
        <v>114</v>
      </c>
      <c r="C29" s="165">
        <f>VLOOKUP(A29,'PROP PyEQ'!$A$1:$Z$2835,16,FALSE)</f>
        <v>0</v>
      </c>
      <c r="D29" s="165"/>
      <c r="E29" s="165">
        <f t="shared" si="0"/>
        <v>0</v>
      </c>
    </row>
    <row r="30" spans="1:8" x14ac:dyDescent="0.35">
      <c r="A30" s="172" t="s">
        <v>162</v>
      </c>
      <c r="B30" s="158" t="s">
        <v>109</v>
      </c>
      <c r="C30" s="165">
        <f>VLOOKUP(A30,INVERS!$A$1:$K$2900,7,FALSE)</f>
        <v>0</v>
      </c>
      <c r="D30" s="165"/>
      <c r="E30" s="165">
        <f t="shared" si="0"/>
        <v>0</v>
      </c>
    </row>
    <row r="31" spans="1:8" ht="16" thickBot="1" x14ac:dyDescent="0.4">
      <c r="A31" s="172" t="s">
        <v>164</v>
      </c>
      <c r="B31" s="168" t="s">
        <v>115</v>
      </c>
      <c r="C31" s="169">
        <f>VLOOKUP(A31,$A$1:$Z$30,8,FALSE)</f>
        <v>0</v>
      </c>
      <c r="D31" s="169"/>
      <c r="E31" s="169">
        <f t="shared" si="0"/>
        <v>0</v>
      </c>
    </row>
    <row r="32" spans="1:8" ht="16" thickTop="1" x14ac:dyDescent="0.35">
      <c r="B32" s="170" t="s">
        <v>116</v>
      </c>
      <c r="C32" s="171">
        <f>SUM(C25:C31)</f>
        <v>0</v>
      </c>
      <c r="D32" s="171">
        <f>SUM(D25:D31)</f>
        <v>0</v>
      </c>
      <c r="E32" s="171">
        <f>C32-D32</f>
        <v>0</v>
      </c>
    </row>
    <row r="35" spans="2:3" x14ac:dyDescent="0.35">
      <c r="B35" s="217" t="s">
        <v>141</v>
      </c>
      <c r="C35" s="218"/>
    </row>
    <row r="38" spans="2:3" x14ac:dyDescent="0.35">
      <c r="B38" s="158" t="s">
        <v>143</v>
      </c>
      <c r="C38" s="165">
        <f>C32-C35</f>
        <v>0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EF y EQ A EF</vt:lpstr>
      <vt:lpstr>INVENTARIOS</vt:lpstr>
      <vt:lpstr>ACT POR IMP CORR</vt:lpstr>
      <vt:lpstr>OTROS ACT NO FIN</vt:lpstr>
      <vt:lpstr>PROP PyEQ</vt:lpstr>
      <vt:lpstr>INVERS</vt:lpstr>
      <vt:lpstr>OTROS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Juan Franco IN-R</cp:lastModifiedBy>
  <cp:lastPrinted>2023-05-17T15:52:29Z</cp:lastPrinted>
  <dcterms:created xsi:type="dcterms:W3CDTF">2020-04-24T15:13:42Z</dcterms:created>
  <dcterms:modified xsi:type="dcterms:W3CDTF">2024-12-25T17:22:13Z</dcterms:modified>
</cp:coreProperties>
</file>