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C5A3AC8-A3B1-44B6-8F2A-50832512F1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<sst xmlns="http://schemas.openxmlformats.org/spreadsheetml/2006/main" count="31" uniqueCount="31">
  <si>
    <t>VILLAGE MILLS ESD #8</t>
  </si>
  <si>
    <t>Gross Tax Revenue YTD:</t>
  </si>
  <si>
    <t>Tax Assessor Fee (100.105) YTD</t>
  </si>
  <si>
    <t>Net Tax Revenue YTD</t>
  </si>
  <si>
    <t>Interest/Divided Income less Bank Fees</t>
  </si>
  <si>
    <t>Allocated Reserve Expense</t>
  </si>
  <si>
    <t>M&amp;O Expenses YTD (excl. 100.105 Fee):</t>
  </si>
  <si>
    <t>Reserve Allocations</t>
  </si>
  <si>
    <t>502.01  Fire Station</t>
  </si>
  <si>
    <t>503.01  Equipment Procurement</t>
  </si>
  <si>
    <t>TOTAL '10 CARRY-OVER TO '11 RESERVE:</t>
  </si>
  <si>
    <t>TOTAL '11 CARRY-OVER TO '12 RESERVE:</t>
  </si>
  <si>
    <t>TOTAL '12 CARRY-OVER TO '13 RESERVE:</t>
  </si>
  <si>
    <t>TOTAL '13 CARRY-OVER TO '14 RESERVE:</t>
  </si>
  <si>
    <t>TOTAL '14 CARRY-OVER TO '15 RESERVE:</t>
  </si>
  <si>
    <t>TOTAL '15 CARRY-OVER TO '16 RESERVE:</t>
  </si>
  <si>
    <t>TOTAL '16 CARRY-OVER TO '17 RESERVE:</t>
  </si>
  <si>
    <t>TOTAL '17 CARRY-OVER TO '18 RESERVE:</t>
  </si>
  <si>
    <t>TOTAL '18 CARRY-OVER TO '19 RESERVE:</t>
  </si>
  <si>
    <t>TOTAL '19 CARRY-OVER TO '20 RESERVE:</t>
  </si>
  <si>
    <t>TOTAL '20 CARRY-OVER TO '21 RESERVE:</t>
  </si>
  <si>
    <t>TOTAL '21 CARRY-OVER TO '22 RESERVE:</t>
  </si>
  <si>
    <t>TOTAL '22 CARRY-OVER TO '23 RESERVE:</t>
  </si>
  <si>
    <t>503.02  Personal Protective Equipment</t>
  </si>
  <si>
    <t>504.01  Audit Reserve</t>
  </si>
  <si>
    <t>TOTAL '23 CARRY-OVER TO '24 RESERVE:</t>
  </si>
  <si>
    <t>MARCH 2024 E.O.M. FINANCIAL SUMMARY</t>
  </si>
  <si>
    <t xml:space="preserve">Total 2023 Allocated Reserve:  </t>
  </si>
  <si>
    <t>MARCH 2024 E.O.M. Total District Balance:</t>
  </si>
  <si>
    <t xml:space="preserve">                MM  =   $102,541.79</t>
  </si>
  <si>
    <t xml:space="preserve">         Checking =   $    9,994.39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</si>
</sst>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right" indent="2"/>
    </xf>
    <xf numFmtId="164" fontId="2" fillId="0" borderId="0" xfId="0" applyNumberFormat="1" applyFont="1" applyAlignment="1">
      <alignment horizontal="right" indent="2"/>
    </xf>
    <xf numFmtId="164" fontId="2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right" indent="2"/>
    </xf>
    <xf numFmtId="0" fontId="5" fillId="0" borderId="0" xfId="0" applyFont="1"/>
    <xf numFmtId="0" fontId="5" fillId="0" borderId="0" xfId="0" applyFont="1" applyAlignment="1">
      <alignment horizontal="right" indent="2"/>
    </xf>
    <xf numFmtId="164" fontId="4" fillId="0" borderId="1" xfId="0" applyNumberFormat="1" applyFont="1" applyBorder="1" applyAlignment="1">
      <alignment horizontal="right" indent="2"/>
    </xf>
    <xf numFmtId="164" fontId="1" fillId="0" borderId="0" xfId="0" applyNumberFormat="1" applyFont="1" applyAlignment="1">
      <alignment horizontal="right" indent="2"/>
    </xf>
    <xf numFmtId="164" fontId="4" fillId="0" borderId="0" xfId="0" applyNumberFormat="1" applyFont="1"/>
    <xf numFmtId="10" fontId="6" fillId="0" borderId="0" xfId="0" applyNumberFormat="1" applyFont="1"/>
    <xf numFmtId="0" fontId="1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1" xfId="0" applyFont="1" applyBorder="1"/>
    <xf numFmtId="0" fontId="7" fillId="0" borderId="0" xfId="0" applyFont="1" applyAlignment="1">
      <alignment horizontal="left" indent="8"/>
    </xf>
    <xf numFmtId="164" fontId="7" fillId="0" borderId="0" xfId="0" applyNumberFormat="1" applyFont="1" applyAlignment="1">
      <alignment horizontal="right" indent="2"/>
    </xf>
    <xf numFmtId="164" fontId="1" fillId="0" borderId="0" xfId="0" applyNumberFormat="1" applyFont="1" applyAlignment="1">
      <alignment horizontal="right" wrapText="1" indent="2"/>
    </xf>
    <xf numFmtId="49" fontId="4" fillId="0" borderId="0" xfId="0" applyNumberFormat="1" applyFont="1"/>
    <xf numFmtId="49" fontId="1" fillId="0" borderId="0" xfId="0" applyNumberFormat="1" applyFont="1" applyAlignment="1">
      <alignment horizontal="left" wrapText="1"/>
    </xf>
    <xf numFmtId="49" fontId="4" fillId="0" borderId="1" xfId="0" applyNumberFormat="1" applyFont="1" applyBorder="1"/>
    <xf numFmtId="49" fontId="5" fillId="0" borderId="0" xfId="0" applyNumberFormat="1" applyFont="1"/>
    <xf numFmtId="49" fontId="3" fillId="0" borderId="0" xfId="0" applyNumberFormat="1" applyFont="1"/>
    <xf numFmtId="49" fontId="7" fillId="0" borderId="0" xfId="0" applyNumberFormat="1" applyFont="1" applyAlignment="1">
      <alignment horizontal="left" indent="8"/>
    </xf>
    <xf numFmtId="164" fontId="5" fillId="0" borderId="0" xfId="0" applyNumberFormat="1" applyFont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topLeftCell="A10" zoomScale="130" zoomScaleNormal="130" workbookViewId="0">
      <selection activeCell="C15" sqref="C15"/>
    </sheetView>
  </sheetViews>
  <sheetFormatPr defaultColWidth="9.109375" defaultRowHeight="18" x14ac:dyDescent="0.35"/>
  <cols>
    <col min="1" max="1" width="51.44140625" style="1" customWidth="1"/>
    <col min="2" max="2" width="3.109375" style="23" customWidth="1"/>
    <col min="3" max="3" width="32.33203125" style="2" customWidth="1"/>
    <col min="4" max="4" width="0.109375" style="1" customWidth="1"/>
    <col min="5" max="5" width="8.44140625" style="1" customWidth="1"/>
    <col min="6" max="6" width="15" style="1" bestFit="1" customWidth="1"/>
    <col min="7" max="16384" width="9.109375" style="1"/>
  </cols>
  <sheetData>
    <row r="1" spans="1:6" ht="20.399999999999999" x14ac:dyDescent="0.35">
      <c r="A1" s="26" t="s">
        <v>0</v>
      </c>
      <c r="B1" s="26"/>
      <c r="C1" s="26"/>
      <c r="D1" s="26"/>
    </row>
    <row r="2" spans="1:6" ht="20.399999999999999" x14ac:dyDescent="0.35">
      <c r="A2" s="26" t="s">
        <v>26</v>
      </c>
      <c r="B2" s="26"/>
      <c r="C2" s="26"/>
      <c r="D2" s="26"/>
    </row>
    <row r="3" spans="1:6" ht="10.5" customHeight="1" x14ac:dyDescent="0.35"/>
    <row r="4" spans="1:6" s="5" customFormat="1" ht="15.6" x14ac:dyDescent="0.3">
      <c r="A4" s="5" t="s">
        <v>1</v>
      </c>
      <c r="B4" s="19"/>
      <c r="C4" s="6">
        <v>37245.129999999997</v>
      </c>
      <c r="F4" s="6"/>
    </row>
    <row r="5" spans="1:6" s="5" customFormat="1" ht="15.6" x14ac:dyDescent="0.3">
      <c r="B5" s="19"/>
      <c r="C5" s="6"/>
    </row>
    <row r="6" spans="1:6" s="5" customFormat="1" ht="15.6" x14ac:dyDescent="0.3">
      <c r="A6" s="5" t="s">
        <v>2</v>
      </c>
      <c r="B6" s="19"/>
      <c r="C6" s="6">
        <v>372.84</v>
      </c>
      <c r="F6" s="11"/>
    </row>
    <row r="7" spans="1:6" s="5" customFormat="1" ht="15.6" x14ac:dyDescent="0.3">
      <c r="B7" s="19"/>
      <c r="C7" s="6"/>
    </row>
    <row r="8" spans="1:6" s="5" customFormat="1" ht="15.6" x14ac:dyDescent="0.3">
      <c r="A8" s="5" t="s">
        <v>3</v>
      </c>
      <c r="B8" s="19"/>
      <c r="C8" s="6">
        <f>SUM(C4-C6)</f>
        <v>36872.29</v>
      </c>
    </row>
    <row r="9" spans="1:6" s="5" customFormat="1" ht="15.6" x14ac:dyDescent="0.3">
      <c r="B9" s="19"/>
      <c r="C9" s="6"/>
    </row>
    <row r="10" spans="1:6" s="5" customFormat="1" ht="15.6" x14ac:dyDescent="0.3">
      <c r="A10" s="5" t="s">
        <v>4</v>
      </c>
      <c r="B10" s="19"/>
      <c r="C10" s="6">
        <v>2.27</v>
      </c>
    </row>
    <row r="11" spans="1:6" s="5" customFormat="1" ht="15.6" x14ac:dyDescent="0.3">
      <c r="B11" s="19"/>
      <c r="C11" s="6"/>
    </row>
    <row r="12" spans="1:6" s="5" customFormat="1" ht="15.6" x14ac:dyDescent="0.3">
      <c r="A12" s="5" t="s">
        <v>27</v>
      </c>
      <c r="B12" s="19"/>
      <c r="C12" s="6">
        <v>76605.37</v>
      </c>
    </row>
    <row r="13" spans="1:6" s="5" customFormat="1" ht="15.6" x14ac:dyDescent="0.3">
      <c r="B13" s="19"/>
      <c r="C13" s="6"/>
    </row>
    <row r="14" spans="1:6" s="5" customFormat="1" ht="15.6" x14ac:dyDescent="0.3">
      <c r="A14" s="5" t="s">
        <v>5</v>
      </c>
      <c r="B14" s="19"/>
      <c r="C14" s="6">
        <v>0</v>
      </c>
    </row>
    <row r="15" spans="1:6" s="5" customFormat="1" ht="15.6" x14ac:dyDescent="0.3">
      <c r="B15" s="19"/>
      <c r="C15" s="6"/>
    </row>
    <row r="16" spans="1:6" s="5" customFormat="1" ht="15.6" x14ac:dyDescent="0.3">
      <c r="A16" s="5" t="s">
        <v>6</v>
      </c>
      <c r="B16" s="19"/>
      <c r="C16" s="6">
        <v>1314.32</v>
      </c>
    </row>
    <row r="17" spans="1:6" s="5" customFormat="1" ht="15.6" x14ac:dyDescent="0.3">
      <c r="B17" s="19"/>
      <c r="C17" s="6"/>
    </row>
    <row r="18" spans="1:6" s="14" customFormat="1" ht="15.6" x14ac:dyDescent="0.3">
      <c r="A18" s="13" t="s">
        <v>28</v>
      </c>
      <c r="B18" s="20"/>
      <c r="C18" s="18">
        <v>112536.18</v>
      </c>
      <c r="F18" s="18"/>
    </row>
    <row r="19" spans="1:6" s="5" customFormat="1" ht="15.6" x14ac:dyDescent="0.3">
      <c r="A19" s="5" t="s">
        <v>29</v>
      </c>
      <c r="B19" s="19"/>
      <c r="C19" s="6"/>
    </row>
    <row r="20" spans="1:6" s="5" customFormat="1" ht="15.6" x14ac:dyDescent="0.3">
      <c r="A20" s="15" t="s">
        <v>30</v>
      </c>
      <c r="B20" s="21"/>
      <c r="C20" s="9"/>
      <c r="D20" s="15"/>
      <c r="F20" s="11"/>
    </row>
    <row r="21" spans="1:6" s="5" customFormat="1" ht="15.6" x14ac:dyDescent="0.3">
      <c r="B21" s="19"/>
      <c r="C21" s="6"/>
    </row>
    <row r="22" spans="1:6" s="7" customFormat="1" ht="15.6" x14ac:dyDescent="0.3">
      <c r="A22" s="7" t="s">
        <v>7</v>
      </c>
      <c r="B22" s="22"/>
      <c r="C22" s="8">
        <v>2024</v>
      </c>
      <c r="D22" s="8"/>
      <c r="F22" s="25"/>
    </row>
    <row r="23" spans="1:6" s="5" customFormat="1" ht="15.6" x14ac:dyDescent="0.3">
      <c r="A23" s="5" t="s">
        <v>8</v>
      </c>
      <c r="B23" s="19"/>
      <c r="C23" s="6">
        <v>22713.49</v>
      </c>
      <c r="D23" s="6"/>
      <c r="E23" s="12"/>
      <c r="F23" s="11"/>
    </row>
    <row r="24" spans="1:6" s="5" customFormat="1" ht="15.6" x14ac:dyDescent="0.3">
      <c r="A24" s="5" t="s">
        <v>9</v>
      </c>
      <c r="B24" s="19"/>
      <c r="C24" s="6">
        <v>40531.9</v>
      </c>
      <c r="D24" s="6"/>
      <c r="E24" s="12"/>
      <c r="F24" s="11"/>
    </row>
    <row r="25" spans="1:6" s="5" customFormat="1" ht="15.6" x14ac:dyDescent="0.3">
      <c r="A25" s="5" t="s">
        <v>23</v>
      </c>
      <c r="B25" s="19"/>
      <c r="C25" s="6">
        <v>13359.98</v>
      </c>
      <c r="D25" s="6"/>
      <c r="E25" s="12"/>
      <c r="F25" s="11"/>
    </row>
    <row r="26" spans="1:6" s="5" customFormat="1" ht="15.6" x14ac:dyDescent="0.3">
      <c r="A26" s="5" t="s">
        <v>24</v>
      </c>
      <c r="B26" s="19"/>
      <c r="C26" s="9">
        <v>0</v>
      </c>
      <c r="D26" s="9"/>
      <c r="E26" s="12"/>
      <c r="F26" s="11"/>
    </row>
    <row r="27" spans="1:6" s="5" customFormat="1" ht="15.6" x14ac:dyDescent="0.3">
      <c r="B27" s="19"/>
      <c r="C27" s="10">
        <v>76605.37</v>
      </c>
      <c r="D27" s="10"/>
    </row>
    <row r="28" spans="1:6" ht="13.5" customHeight="1" x14ac:dyDescent="0.35">
      <c r="C28" s="3"/>
      <c r="D28" s="4"/>
    </row>
    <row r="29" spans="1:6" x14ac:dyDescent="0.35">
      <c r="A29" s="16" t="s">
        <v>10</v>
      </c>
      <c r="B29" s="24"/>
      <c r="C29" s="17">
        <v>66709.13</v>
      </c>
    </row>
    <row r="30" spans="1:6" x14ac:dyDescent="0.35">
      <c r="A30" s="16" t="s">
        <v>11</v>
      </c>
      <c r="B30" s="24"/>
      <c r="C30" s="17">
        <v>97907.58</v>
      </c>
    </row>
    <row r="31" spans="1:6" x14ac:dyDescent="0.35">
      <c r="A31" s="16" t="s">
        <v>12</v>
      </c>
      <c r="B31" s="24"/>
      <c r="C31" s="17">
        <v>128122.62</v>
      </c>
    </row>
    <row r="32" spans="1:6" x14ac:dyDescent="0.35">
      <c r="A32" s="16" t="s">
        <v>13</v>
      </c>
      <c r="B32" s="24"/>
      <c r="C32" s="17">
        <v>156098.73000000001</v>
      </c>
    </row>
    <row r="33" spans="1:3" x14ac:dyDescent="0.35">
      <c r="A33" s="16" t="s">
        <v>14</v>
      </c>
      <c r="B33" s="24"/>
      <c r="C33" s="17">
        <v>66183.88</v>
      </c>
    </row>
    <row r="34" spans="1:3" x14ac:dyDescent="0.35">
      <c r="A34" s="16" t="s">
        <v>15</v>
      </c>
      <c r="B34" s="24"/>
      <c r="C34" s="17">
        <v>96724.5</v>
      </c>
    </row>
    <row r="35" spans="1:3" x14ac:dyDescent="0.35">
      <c r="A35" s="16" t="s">
        <v>16</v>
      </c>
      <c r="B35" s="24"/>
      <c r="C35" s="17">
        <v>121095.88</v>
      </c>
    </row>
    <row r="36" spans="1:3" x14ac:dyDescent="0.35">
      <c r="A36" s="16" t="s">
        <v>17</v>
      </c>
      <c r="B36" s="24"/>
      <c r="C36" s="17">
        <v>111088.5</v>
      </c>
    </row>
    <row r="37" spans="1:3" x14ac:dyDescent="0.35">
      <c r="A37" s="16" t="s">
        <v>18</v>
      </c>
      <c r="B37" s="24"/>
      <c r="C37" s="17">
        <v>88840.78</v>
      </c>
    </row>
    <row r="38" spans="1:3" x14ac:dyDescent="0.35">
      <c r="A38" s="16" t="s">
        <v>19</v>
      </c>
      <c r="B38" s="24"/>
      <c r="C38" s="17">
        <v>115252.29</v>
      </c>
    </row>
    <row r="39" spans="1:3" x14ac:dyDescent="0.35">
      <c r="A39" s="16" t="s">
        <v>20</v>
      </c>
      <c r="B39" s="24"/>
      <c r="C39" s="17">
        <v>139761.07999999999</v>
      </c>
    </row>
    <row r="40" spans="1:3" x14ac:dyDescent="0.35">
      <c r="A40" s="16" t="s">
        <v>21</v>
      </c>
      <c r="B40" s="24"/>
      <c r="C40" s="17">
        <v>172323.76</v>
      </c>
    </row>
    <row r="41" spans="1:3" x14ac:dyDescent="0.35">
      <c r="A41" s="16" t="s">
        <v>22</v>
      </c>
      <c r="B41" s="24"/>
      <c r="C41" s="17">
        <v>114582.47</v>
      </c>
    </row>
    <row r="42" spans="1:3" x14ac:dyDescent="0.35">
      <c r="A42" s="16" t="s">
        <v>25</v>
      </c>
      <c r="B42" s="24"/>
      <c r="C42" s="17">
        <v>76605.37</v>
      </c>
    </row>
  </sheetData>
  <mergeCells count="2">
    <mergeCell ref="A1:D1"/>
    <mergeCell ref="A2:D2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Wornick</dc:creator>
  <cp:lastModifiedBy>Sharon Wornick</cp:lastModifiedBy>
  <cp:lastPrinted>2024-03-19T14:39:48Z</cp:lastPrinted>
  <dcterms:created xsi:type="dcterms:W3CDTF">2023-12-16T14:57:12Z</dcterms:created>
  <dcterms:modified xsi:type="dcterms:W3CDTF">2024-04-16T21:33:01Z</dcterms:modified>
</cp:coreProperties>
</file>