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fa2f1f144aeffd2/Documents/Budget/"/>
    </mc:Choice>
  </mc:AlternateContent>
  <xr:revisionPtr revIDLastSave="9" documentId="8_{9B82490B-938D-4C75-AEA8-5BE622857FBF}" xr6:coauthVersionLast="47" xr6:coauthVersionMax="47" xr10:uidLastSave="{F6ECF2B3-3D90-4040-8116-9CA8639F477C}"/>
  <bookViews>
    <workbookView xWindow="-165" yWindow="1470" windowWidth="21675" windowHeight="1398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39" i="1" s="1"/>
  <c r="C37" i="1"/>
</calcChain>
</file>

<file path=xl/sharedStrings.xml><?xml version="1.0" encoding="utf-8"?>
<sst xmlns="http://schemas.openxmlformats.org/spreadsheetml/2006/main" count="43" uniqueCount="40">
  <si>
    <r>
      <rPr>
        <sz val="12"/>
        <rFont val="Daytona Condensed"/>
        <family val="2"/>
      </rPr>
      <t>SPRUCE HILLS CONDO ASSOCIATION
P.O. BOX 414
Glen Gardner, NJ  08826 Tel: (908) 537-7515
Email:  pmanager@sprucehills.org</t>
    </r>
  </si>
  <si>
    <t>BUDGET FOR 2024</t>
  </si>
  <si>
    <t>Fees and Fines</t>
  </si>
  <si>
    <t>Snow Removal</t>
  </si>
  <si>
    <r>
      <rPr>
        <sz val="12"/>
        <rFont val="Daytona Condensed"/>
        <family val="2"/>
      </rPr>
      <t xml:space="preserve">Approved by:      </t>
    </r>
    <r>
      <rPr>
        <u/>
        <sz val="12"/>
        <rFont val="Daytona Condensed"/>
        <family val="2"/>
      </rPr>
      <t>                                                                             </t>
    </r>
    <r>
      <rPr>
        <sz val="12"/>
        <rFont val="Daytona Condensed"/>
        <family val="2"/>
      </rPr>
      <t xml:space="preserve">President John Brown
</t>
    </r>
    <r>
      <rPr>
        <sz val="10"/>
        <rFont val="Daytona Condensed"/>
        <family val="2"/>
      </rPr>
      <t>This is a summary of the Budget, for a detailed version, please contact the Office</t>
    </r>
  </si>
  <si>
    <t>Condo HOA Fees  $295.00 per Month</t>
  </si>
  <si>
    <t>Total</t>
  </si>
  <si>
    <t>Expenditures</t>
  </si>
  <si>
    <t>Description</t>
  </si>
  <si>
    <t>Amount</t>
  </si>
  <si>
    <t>Vehicle Registration</t>
  </si>
  <si>
    <t>Petty Cash</t>
  </si>
  <si>
    <t>Unexpected expenses</t>
  </si>
  <si>
    <t>Maintenance Materials</t>
  </si>
  <si>
    <t>Castle Septic</t>
  </si>
  <si>
    <t>Natural Gas</t>
  </si>
  <si>
    <t>Electric</t>
  </si>
  <si>
    <t>Water/Sewer Treatment</t>
  </si>
  <si>
    <t>Fire Dept. Donation</t>
  </si>
  <si>
    <t>Trailer Rental</t>
  </si>
  <si>
    <t>Gasoline (vehicle)</t>
  </si>
  <si>
    <t>Landscaping</t>
  </si>
  <si>
    <t>Pool Management</t>
  </si>
  <si>
    <t>Becht Engineering (Cap Res Study)</t>
  </si>
  <si>
    <t>Capital Reserve Fund Deposits (10% monthly)</t>
  </si>
  <si>
    <t>Construction Billback- 23 billed in 24</t>
  </si>
  <si>
    <t>Permits</t>
  </si>
  <si>
    <t>CP Engineering</t>
  </si>
  <si>
    <t>KPI2 Constuction</t>
  </si>
  <si>
    <t>Assessment Expenditures</t>
  </si>
  <si>
    <t>Payroll Fees</t>
  </si>
  <si>
    <t>Insurance</t>
  </si>
  <si>
    <t>Personnel</t>
  </si>
  <si>
    <t>Audit and Legal Services</t>
  </si>
  <si>
    <t>Wastewaer Mgmt &amp; Pest Control</t>
  </si>
  <si>
    <t>Telephone/Internet/Answering Svc</t>
  </si>
  <si>
    <t>Special Assessment  $195.00 per Month</t>
  </si>
  <si>
    <t xml:space="preserve">Projected Income                                                            </t>
  </si>
  <si>
    <t>Office expenses</t>
  </si>
  <si>
    <t>Projected Surplus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</si>
</sst>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Times New Roman"/>
      <charset val="204"/>
    </font>
    <font>
      <sz val="10"/>
      <color rgb="FF000000"/>
      <name val="Daytona Condensed"/>
      <family val="2"/>
    </font>
    <font>
      <sz val="12"/>
      <name val="Daytona Condensed"/>
      <family val="2"/>
    </font>
    <font>
      <b/>
      <sz val="12"/>
      <name val="Daytona Condensed"/>
      <family val="2"/>
    </font>
    <font>
      <sz val="12"/>
      <color rgb="FF000000"/>
      <name val="Daytona Condensed"/>
      <family val="2"/>
    </font>
    <font>
      <u/>
      <sz val="12"/>
      <name val="Daytona Condensed"/>
      <family val="2"/>
    </font>
    <font>
      <sz val="10"/>
      <name val="Daytona Condensed"/>
      <family val="2"/>
    </font>
    <font>
      <b/>
      <sz val="12"/>
      <color rgb="FF000000"/>
      <name val="Daytona Condensed"/>
      <family val="2"/>
    </font>
    <font>
      <b/>
      <sz val="12"/>
      <color rgb="FF0070C0"/>
      <name val="Daytona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1" fontId="4" fillId="0" borderId="1" xfId="0" applyNumberFormat="1" applyFont="1" applyBorder="1" applyAlignment="1">
      <alignment horizontal="center" vertical="top" shrinkToFit="1"/>
    </xf>
    <xf numFmtId="0" fontId="2" fillId="0" borderId="3" xfId="0" applyFont="1" applyBorder="1" applyAlignment="1">
      <alignment horizontal="left" vertical="top" wrapText="1" indent="24"/>
    </xf>
    <xf numFmtId="0" fontId="2" fillId="0" borderId="3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shrinkToFit="1"/>
    </xf>
    <xf numFmtId="164" fontId="4" fillId="0" borderId="4" xfId="0" applyNumberFormat="1" applyFont="1" applyBorder="1" applyAlignment="1">
      <alignment horizontal="center" vertical="top" shrinkToFit="1"/>
    </xf>
    <xf numFmtId="1" fontId="4" fillId="0" borderId="5" xfId="0" applyNumberFormat="1" applyFont="1" applyBorder="1" applyAlignment="1">
      <alignment horizontal="center" vertical="top" shrinkToFit="1"/>
    </xf>
    <xf numFmtId="164" fontId="4" fillId="0" borderId="5" xfId="0" applyNumberFormat="1" applyFont="1" applyBorder="1" applyAlignment="1">
      <alignment horizontal="center" vertical="top" shrinkToFit="1"/>
    </xf>
    <xf numFmtId="0" fontId="3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164" fontId="4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wrapText="1"/>
    </xf>
    <xf numFmtId="164" fontId="4" fillId="0" borderId="3" xfId="0" applyNumberFormat="1" applyFont="1" applyBorder="1" applyAlignment="1">
      <alignment horizontal="center" vertical="top" shrinkToFit="1"/>
    </xf>
    <xf numFmtId="164" fontId="7" fillId="3" borderId="3" xfId="0" applyNumberFormat="1" applyFont="1" applyFill="1" applyBorder="1" applyAlignment="1">
      <alignment horizontal="center" vertical="top" shrinkToFi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wrapText="1"/>
    </xf>
    <xf numFmtId="0" fontId="3" fillId="3" borderId="3" xfId="0" applyFont="1" applyFill="1" applyBorder="1" applyAlignment="1">
      <alignment horizontal="left" wrapText="1"/>
    </xf>
    <xf numFmtId="0" fontId="3" fillId="0" borderId="3" xfId="0" applyFont="1" applyBorder="1" applyAlignment="1">
      <alignment horizontal="right" vertical="top" wrapText="1"/>
    </xf>
    <xf numFmtId="164" fontId="3" fillId="0" borderId="3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3" fillId="3" borderId="3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wrapText="1"/>
    </xf>
    <xf numFmtId="0" fontId="2" fillId="0" borderId="8" xfId="0" applyFont="1" applyBorder="1" applyAlignment="1">
      <alignment wrapText="1"/>
    </xf>
    <xf numFmtId="164" fontId="4" fillId="0" borderId="8" xfId="0" applyNumberFormat="1" applyFont="1" applyBorder="1" applyAlignment="1">
      <alignment horizontal="center" vertical="top" shrinkToFit="1"/>
    </xf>
    <xf numFmtId="0" fontId="1" fillId="0" borderId="3" xfId="0" applyFont="1" applyBorder="1" applyAlignment="1">
      <alignment horizontal="left" wrapText="1"/>
    </xf>
    <xf numFmtId="164" fontId="4" fillId="0" borderId="3" xfId="0" applyNumberFormat="1" applyFont="1" applyBorder="1" applyAlignment="1">
      <alignment horizontal="center" vertical="center" shrinkToFit="1"/>
    </xf>
    <xf numFmtId="0" fontId="8" fillId="0" borderId="3" xfId="0" applyFont="1" applyBorder="1" applyAlignment="1">
      <alignment wrapText="1"/>
    </xf>
    <xf numFmtId="164" fontId="8" fillId="0" borderId="3" xfId="0" applyNumberFormat="1" applyFont="1" applyBorder="1" applyAlignment="1">
      <alignment horizontal="center" vertical="top" shrinkToFi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 indent="23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241554</xdr:rowOff>
    </xdr:from>
    <xdr:ext cx="1571624" cy="858179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241554"/>
          <a:ext cx="1571624" cy="858179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manager@sprucehill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activeCell="C8" sqref="C8"/>
    </sheetView>
  </sheetViews>
  <sheetFormatPr defaultRowHeight="12.75" x14ac:dyDescent="0.2"/>
  <cols>
    <col min="1" max="1" width="23.1640625" style="1" customWidth="1"/>
    <col min="2" max="2" width="46" style="1" customWidth="1"/>
    <col min="3" max="3" width="27.5" style="1" customWidth="1"/>
    <col min="4" max="16384" width="9.33203125" style="1"/>
  </cols>
  <sheetData>
    <row r="1" spans="1:3" ht="94.5" customHeight="1" x14ac:dyDescent="0.2">
      <c r="A1" s="35" t="s">
        <v>0</v>
      </c>
      <c r="B1" s="35"/>
      <c r="C1" s="35"/>
    </row>
    <row r="2" spans="1:3" ht="17.45" customHeight="1" x14ac:dyDescent="0.2">
      <c r="A2" s="17"/>
      <c r="B2" s="17" t="s">
        <v>1</v>
      </c>
      <c r="C2" s="18"/>
    </row>
    <row r="3" spans="1:3" ht="18" customHeight="1" x14ac:dyDescent="0.2">
      <c r="A3" s="23" t="s">
        <v>37</v>
      </c>
      <c r="B3" s="9" t="s">
        <v>8</v>
      </c>
      <c r="C3" s="9" t="s">
        <v>9</v>
      </c>
    </row>
    <row r="4" spans="1:3" ht="18" customHeight="1" x14ac:dyDescent="0.25">
      <c r="A4" s="27"/>
      <c r="B4" s="28" t="s">
        <v>5</v>
      </c>
      <c r="C4" s="29">
        <v>1146960</v>
      </c>
    </row>
    <row r="5" spans="1:3" ht="18" customHeight="1" x14ac:dyDescent="0.25">
      <c r="A5" s="30"/>
      <c r="B5" s="14" t="s">
        <v>2</v>
      </c>
      <c r="C5" s="15">
        <v>26000</v>
      </c>
    </row>
    <row r="6" spans="1:3" ht="18" customHeight="1" x14ac:dyDescent="0.25">
      <c r="A6" s="30"/>
      <c r="B6" s="19" t="s">
        <v>36</v>
      </c>
      <c r="C6" s="15">
        <v>758160</v>
      </c>
    </row>
    <row r="7" spans="1:3" ht="18" customHeight="1" x14ac:dyDescent="0.25">
      <c r="A7" s="30"/>
      <c r="B7" s="19" t="s">
        <v>25</v>
      </c>
      <c r="C7" s="15">
        <v>101006.62</v>
      </c>
    </row>
    <row r="8" spans="1:3" ht="18" customHeight="1" x14ac:dyDescent="0.25">
      <c r="A8" s="26"/>
      <c r="B8" s="20" t="s">
        <v>6</v>
      </c>
      <c r="C8" s="16">
        <f>SUM(C4:C7)</f>
        <v>2032126.62</v>
      </c>
    </row>
    <row r="9" spans="1:3" ht="18" customHeight="1" x14ac:dyDescent="0.2">
      <c r="A9" s="3"/>
      <c r="B9" s="21"/>
      <c r="C9" s="22"/>
    </row>
    <row r="10" spans="1:3" ht="15.75" x14ac:dyDescent="0.2">
      <c r="A10" s="23" t="s">
        <v>7</v>
      </c>
      <c r="B10" s="9" t="s">
        <v>8</v>
      </c>
      <c r="C10" s="9" t="s">
        <v>9</v>
      </c>
    </row>
    <row r="11" spans="1:3" ht="18" customHeight="1" x14ac:dyDescent="0.25">
      <c r="A11" s="7"/>
      <c r="B11" s="10" t="s">
        <v>10</v>
      </c>
      <c r="C11" s="8">
        <v>200</v>
      </c>
    </row>
    <row r="12" spans="1:3" ht="18" customHeight="1" x14ac:dyDescent="0.25">
      <c r="A12" s="2"/>
      <c r="B12" s="11" t="s">
        <v>11</v>
      </c>
      <c r="C12" s="5">
        <v>300</v>
      </c>
    </row>
    <row r="13" spans="1:3" ht="18" customHeight="1" x14ac:dyDescent="0.25">
      <c r="A13" s="2"/>
      <c r="B13" s="11" t="s">
        <v>12</v>
      </c>
      <c r="C13" s="5">
        <v>13000</v>
      </c>
    </row>
    <row r="14" spans="1:3" ht="18" customHeight="1" x14ac:dyDescent="0.25">
      <c r="A14" s="2"/>
      <c r="B14" s="11" t="s">
        <v>38</v>
      </c>
      <c r="C14" s="5">
        <v>22996.85</v>
      </c>
    </row>
    <row r="15" spans="1:3" ht="18" customHeight="1" x14ac:dyDescent="0.25">
      <c r="A15" s="2"/>
      <c r="B15" s="11" t="s">
        <v>13</v>
      </c>
      <c r="C15" s="5">
        <v>2500</v>
      </c>
    </row>
    <row r="16" spans="1:3" ht="18" customHeight="1" x14ac:dyDescent="0.25">
      <c r="A16" s="2"/>
      <c r="B16" s="11" t="s">
        <v>14</v>
      </c>
      <c r="C16" s="5">
        <v>4300</v>
      </c>
    </row>
    <row r="17" spans="1:3" ht="18" customHeight="1" x14ac:dyDescent="0.25">
      <c r="A17" s="2"/>
      <c r="B17" s="11" t="s">
        <v>30</v>
      </c>
      <c r="C17" s="6">
        <v>1750</v>
      </c>
    </row>
    <row r="18" spans="1:3" ht="18" customHeight="1" x14ac:dyDescent="0.25">
      <c r="A18" s="2"/>
      <c r="B18" s="12" t="s">
        <v>31</v>
      </c>
      <c r="C18" s="13">
        <v>198857.81</v>
      </c>
    </row>
    <row r="19" spans="1:3" ht="18" customHeight="1" x14ac:dyDescent="0.25">
      <c r="A19" s="2"/>
      <c r="B19" s="11" t="s">
        <v>32</v>
      </c>
      <c r="C19" s="8">
        <v>182500</v>
      </c>
    </row>
    <row r="20" spans="1:3" ht="18" customHeight="1" x14ac:dyDescent="0.25">
      <c r="A20" s="2"/>
      <c r="B20" s="11" t="s">
        <v>15</v>
      </c>
      <c r="C20" s="5">
        <v>2300</v>
      </c>
    </row>
    <row r="21" spans="1:3" ht="18" customHeight="1" x14ac:dyDescent="0.25">
      <c r="A21" s="2"/>
      <c r="B21" s="11" t="s">
        <v>16</v>
      </c>
      <c r="C21" s="5">
        <v>28000</v>
      </c>
    </row>
    <row r="22" spans="1:3" ht="18" customHeight="1" x14ac:dyDescent="0.25">
      <c r="A22" s="2"/>
      <c r="B22" s="11" t="s">
        <v>35</v>
      </c>
      <c r="C22" s="5">
        <v>3050</v>
      </c>
    </row>
    <row r="23" spans="1:3" ht="18" customHeight="1" x14ac:dyDescent="0.25">
      <c r="A23" s="2"/>
      <c r="B23" s="11" t="s">
        <v>17</v>
      </c>
      <c r="C23" s="5">
        <v>12032.25</v>
      </c>
    </row>
    <row r="24" spans="1:3" ht="18" customHeight="1" x14ac:dyDescent="0.25">
      <c r="A24" s="2"/>
      <c r="B24" s="11" t="s">
        <v>18</v>
      </c>
      <c r="C24" s="5">
        <v>200</v>
      </c>
    </row>
    <row r="25" spans="1:3" ht="18" customHeight="1" x14ac:dyDescent="0.25">
      <c r="A25" s="2"/>
      <c r="B25" s="11" t="s">
        <v>19</v>
      </c>
      <c r="C25" s="5">
        <v>2825</v>
      </c>
    </row>
    <row r="26" spans="1:3" ht="18" customHeight="1" x14ac:dyDescent="0.25">
      <c r="A26" s="2"/>
      <c r="B26" s="11" t="s">
        <v>20</v>
      </c>
      <c r="C26" s="5">
        <v>3000</v>
      </c>
    </row>
    <row r="27" spans="1:3" ht="18" customHeight="1" x14ac:dyDescent="0.25">
      <c r="A27" s="2"/>
      <c r="B27" s="11" t="s">
        <v>3</v>
      </c>
      <c r="C27" s="5">
        <v>60000</v>
      </c>
    </row>
    <row r="28" spans="1:3" ht="18" customHeight="1" x14ac:dyDescent="0.25">
      <c r="A28" s="2"/>
      <c r="B28" s="11" t="s">
        <v>21</v>
      </c>
      <c r="C28" s="5">
        <v>58500</v>
      </c>
    </row>
    <row r="29" spans="1:3" ht="18" customHeight="1" x14ac:dyDescent="0.25">
      <c r="A29" s="2"/>
      <c r="B29" s="11" t="s">
        <v>22</v>
      </c>
      <c r="C29" s="5">
        <v>35000</v>
      </c>
    </row>
    <row r="30" spans="1:3" ht="18" customHeight="1" x14ac:dyDescent="0.25">
      <c r="A30" s="2"/>
      <c r="B30" s="11" t="s">
        <v>33</v>
      </c>
      <c r="C30" s="5">
        <v>36200</v>
      </c>
    </row>
    <row r="31" spans="1:3" ht="18" customHeight="1" x14ac:dyDescent="0.25">
      <c r="A31" s="2"/>
      <c r="B31" s="11" t="s">
        <v>34</v>
      </c>
      <c r="C31" s="5">
        <v>46300</v>
      </c>
    </row>
    <row r="32" spans="1:3" ht="18" customHeight="1" x14ac:dyDescent="0.25">
      <c r="A32" s="4"/>
      <c r="B32" s="14" t="s">
        <v>23</v>
      </c>
      <c r="C32" s="15">
        <v>4400</v>
      </c>
    </row>
    <row r="33" spans="1:3" ht="31.5" x14ac:dyDescent="0.25">
      <c r="A33" s="4"/>
      <c r="B33" s="14" t="s">
        <v>24</v>
      </c>
      <c r="C33" s="15">
        <v>113238</v>
      </c>
    </row>
    <row r="34" spans="1:3" ht="31.5" x14ac:dyDescent="0.25">
      <c r="A34" s="24" t="s">
        <v>29</v>
      </c>
      <c r="B34" s="19" t="s">
        <v>27</v>
      </c>
      <c r="C34" s="31">
        <v>100000</v>
      </c>
    </row>
    <row r="35" spans="1:3" ht="18" customHeight="1" x14ac:dyDescent="0.25">
      <c r="A35" s="4"/>
      <c r="B35" s="19" t="s">
        <v>28</v>
      </c>
      <c r="C35" s="15">
        <v>655047.32999999996</v>
      </c>
    </row>
    <row r="36" spans="1:3" ht="18" customHeight="1" x14ac:dyDescent="0.25">
      <c r="A36" s="4"/>
      <c r="B36" s="19" t="s">
        <v>26</v>
      </c>
      <c r="C36" s="15">
        <v>12000</v>
      </c>
    </row>
    <row r="37" spans="1:3" ht="18" customHeight="1" x14ac:dyDescent="0.25">
      <c r="A37" s="26"/>
      <c r="B37" s="25" t="s">
        <v>6</v>
      </c>
      <c r="C37" s="16">
        <f>SUM(C11:C36)</f>
        <v>1598497.24</v>
      </c>
    </row>
    <row r="38" spans="1:3" ht="18" customHeight="1" x14ac:dyDescent="0.25">
      <c r="A38" s="4"/>
      <c r="B38" s="14"/>
      <c r="C38" s="15"/>
    </row>
    <row r="39" spans="1:3" ht="18" customHeight="1" x14ac:dyDescent="0.25">
      <c r="A39" s="4"/>
      <c r="B39" s="32" t="s">
        <v>39</v>
      </c>
      <c r="C39" s="33">
        <f>C8-C37</f>
        <v>433629.38000000012</v>
      </c>
    </row>
    <row r="40" spans="1:3" ht="18" customHeight="1" x14ac:dyDescent="0.25">
      <c r="A40" s="4"/>
      <c r="B40" s="14"/>
      <c r="C40" s="15"/>
    </row>
    <row r="41" spans="1:3" ht="60" customHeight="1" x14ac:dyDescent="0.2">
      <c r="A41" s="34" t="s">
        <v>4</v>
      </c>
      <c r="B41" s="34"/>
      <c r="C41" s="34"/>
    </row>
  </sheetData>
  <mergeCells count="2">
    <mergeCell ref="A41:C41"/>
    <mergeCell ref="A1:C1"/>
  </mergeCells>
  <hyperlinks>
    <hyperlink ref="A1" r:id="rId1" display="mailto:pmanager@sprucehills.org" xr:uid="{00000000-0004-0000-0000-000000000000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2024 DRAFT.xlsx</dc:title>
  <dc:creator>William</dc:creator>
  <cp:lastModifiedBy>Terri Slagle</cp:lastModifiedBy>
  <cp:lastPrinted>2024-06-20T19:54:23Z</cp:lastPrinted>
  <dcterms:created xsi:type="dcterms:W3CDTF">2024-03-08T16:11:30Z</dcterms:created>
  <dcterms:modified xsi:type="dcterms:W3CDTF">2024-10-18T21:13:52Z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2023-09-08T00:00:00Z</vt:filetime>
  </property>
  <property fmtid="{D5CDD505-2E9C-101B-9397-08002B2CF9AE}" pid="3" name="LastSaved">
    <vt:filetime>2024-03-08T00:00:00Z</vt:filetime>
  </property>
  <property fmtid="{D5CDD505-2E9C-101B-9397-08002B2CF9AE}" pid="4" name="Producer">
    <vt:lpwstr>Microsoft: Print To PDF</vt:lpwstr>
  </property>
</Properties>
</file>