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umbers" sheetId="1" r:id="rId4"/>
    <sheet state="visible" name="Levels 1-3" sheetId="2" r:id="rId5"/>
    <sheet state="visible" name="Level 1" sheetId="3" r:id="rId6"/>
    <sheet state="visible" name="Level 2" sheetId="4" r:id="rId7"/>
    <sheet state="visible" name="Level 3" sheetId="5" r:id="rId8"/>
  </sheets>
  <definedNames/>
  <calcPr/>
</workbook>
</file>

<file path=xl/sharedStrings.xml><?xml version="1.0" encoding="utf-8"?>
<sst xmlns="http://schemas.openxmlformats.org/spreadsheetml/2006/main" count="80" uniqueCount="32">
  <si>
    <t>Deaths per room</t>
  </si>
  <si>
    <t>Room Enjoyment rating</t>
  </si>
  <si>
    <t>Room Difficulty rating</t>
  </si>
  <si>
    <t>Section</t>
  </si>
  <si>
    <t>Room</t>
  </si>
  <si>
    <t>Avg</t>
  </si>
  <si>
    <t>Level One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</si>
  <si>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</si>
  <si>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</si>
  <si>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</si>
  <si>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</si>
  <si>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</si>
  <si>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</si>
  <si>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</si>
  <si>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</si>
  <si>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</si>
  <si>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</si>
  <si>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Jistle</t>
  </si>
  <si>
    <t>Level Two</t>
  </si>
  <si>
    <t>Jostle</t>
  </si>
  <si>
    <t>Level Three</t>
  </si>
  <si>
    <t>Jangles</t>
  </si>
  <si>
    <t>alot</t>
  </si>
  <si>
    <t>Avg Deaths per room</t>
  </si>
  <si>
    <t>Avg Room Enjoyment Rating</t>
  </si>
  <si>
    <t>Avg Room Difficulty Rating</t>
  </si>
  <si>
    <t>1-Boss</t>
  </si>
  <si>
    <t>2-Boss</t>
  </si>
  <si>
    <t>3-Boss</t>
  </si>
  <si>
    <r>
      <rPr>
        <rFont val="Arial"/>
        <color theme="1"/>
        <sz val="10.0"/>
      </rPr>
      <t xml:space="preserve">Notes
</t>
    </r>
    <r>
      <rPr>
        <rFont val="Arial"/>
        <color rgb="FF34A853"/>
        <sz val="10.0"/>
      </rPr>
      <t>1-1 use Tomas' level
1-4 keep with Franco's 4-tall edits
1-5 will be Tomas' eye level
1- Tomas' eye level: put this after the eye has been introduced
1-6 use Tomas' 1-6 and mix them
1-7 scrap beginning and have them start at the waterfall; put a platform above the eye; extend the "carnival gate" area to the left and spice it up
1-8 more spice (even if it has been moved to an earlier level)</t>
    </r>
    <r>
      <rPr>
        <rFont val="Arial"/>
        <color theme="1"/>
        <sz val="10.0"/>
      </rPr>
      <t xml:space="preserve">
1-9 more difficulty at the begining and near the elbow which would let you put a checkpoint at the "elbow"; change the 3 cavnas and spikes section t obe able to see the spikes when you fall (at least for the first one, then make it harder for subsequent ones)
1-7 is 
lower the difficulty of 1-3 a little so that its less than 1-4
1-8, 1-9, and 1-10 can have higher difficulty since they are the last levels
*TOMAS TODO: make a bool for letting the platform move</t>
    </r>
  </si>
  <si>
    <t>Notes
2-1 should be less difficult, combine with 2-2 and 2-3? each should be less difficult overall
2-2 needs revision; make more enjoyable and less difficult. less deaths?
2-3 is in a good spot, it'll fit better when 2-2 is revised
2-4 should be more difficult while maintaning enjoyment; Move the gate to the right so that 
2-5 should be slightly more difficult while maintaining enjoyment
2-6 should have its difficulty reduced
2-7 should be moved to be an earlier room
2-8 Introduce the triple red canvases somewhere else;
2-9 remove everything except the dumbell section, red block + spring should be removed or revised
2-10 change starting section, breaking fall with blue feels bad, compounding hazards</t>
  </si>
  <si>
    <t xml:space="preserve">3-1 maybe slightly less difficulty but its generally good
3-2 good, make the starting canvas less "killable"
3-3 good as it is, tweak position of the button moving platform
3-4 move spikes on right side up a bit to always fit the camera; use the vertical button MORE
3-5 vertical button should show up (if at all) in the red level b/c they don't have access to yellow yet; designed before block holding ability, edit accordingly
3-6 maybe shuffle where the platform/block interaction is (start vs mid vs end) but keep the dual use of the platform; make sure yellow canvases have enough headroom; incorperate some breaking platforms instead of the second last yellow canvas
3-7 headroom around yellow canvases, canvas size/position vairety in first platforming section, and a jeckpoint or some breathing room
3-8 incorperate breakable platforms instead of long-stretches of yellow canvas (sometimes), canvas size and position variety; increaesd difficulty
3-9 split long canvas into multiple (do the wave); more threat of death in the flipping spike section
3-10 introduce spike steps earlier (red level), callback the yellow/block inneraction (use wall/ceiling to stop block dash and make it more "accurate" where it ends up); remove top breaking plat in 1st area; use more mirrors
*best practice: the player should not die to the side sof spikes, only on the tips
*moving canvases should not have a platform beneath them
*Use more breaking platforms and breakable mirrors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</si>
</sst>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7">
    <font>
      <sz val="10.0"/>
      <color rgb="FF000000"/>
      <name val="Arial"/>
      <scheme val="minor"/>
    </font>
    <font>
      <b/>
      <sz val="12.0"/>
      <color theme="1"/>
      <name val="Arial"/>
      <scheme val="minor"/>
    </font>
    <font/>
    <font>
      <b/>
      <sz val="8.0"/>
      <color theme="1"/>
      <name val="Arial"/>
      <scheme val="minor"/>
    </font>
    <font>
      <sz val="18.0"/>
      <color theme="1"/>
      <name val="Arial"/>
      <scheme val="minor"/>
    </font>
    <font>
      <sz val="11.0"/>
      <color theme="1"/>
      <name val="Arial"/>
      <scheme val="minor"/>
    </font>
    <font>
      <sz val="10.0"/>
      <color theme="1"/>
      <name val="Arial"/>
      <scheme val="minor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386AC"/>
        <bgColor rgb="FFF386AC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F7FA"/>
        <bgColor rgb="FFFFF7FA"/>
      </patternFill>
    </fill>
    <fill>
      <patternFill patternType="solid">
        <fgColor rgb="FFFDDCE8"/>
        <bgColor rgb="FFFDDCE8"/>
      </patternFill>
    </fill>
    <fill>
      <patternFill patternType="solid">
        <fgColor rgb="FFF3F3F3"/>
        <bgColor rgb="FFF3F3F3"/>
      </patternFill>
    </fill>
  </fills>
  <borders count="15">
    <border/>
    <border>
      <right style="thin">
        <color rgb="FF000000"/>
      </right>
    </border>
    <border>
      <right style="dotted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dotted">
        <color rgb="FF000000"/>
      </right>
    </border>
    <border>
      <right style="dotted">
        <color rgb="FF000000"/>
      </right>
    </border>
    <border>
      <left style="thin">
        <color rgb="FF000000"/>
      </left>
      <right style="dotted">
        <color rgb="FF000000"/>
      </right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</border>
    <border>
      <right style="dotted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top" wrapText="0"/>
    </xf>
    <xf borderId="0" fillId="3" fontId="1" numFmtId="0" xfId="0" applyAlignment="1" applyFill="1" applyFont="1">
      <alignment horizontal="center" readingOrder="0" shrinkToFit="0" vertical="top" wrapText="0"/>
    </xf>
    <xf borderId="1" fillId="0" fontId="2" numFmtId="0" xfId="0" applyBorder="1" applyFont="1"/>
    <xf borderId="2" fillId="2" fontId="1" numFmtId="0" xfId="0" applyAlignment="1" applyBorder="1" applyFont="1">
      <alignment horizontal="center" readingOrder="0" shrinkToFit="0" vertical="top" wrapText="0"/>
    </xf>
    <xf borderId="3" fillId="3" fontId="1" numFmtId="0" xfId="0" applyAlignment="1" applyBorder="1" applyFont="1">
      <alignment horizontal="center" readingOrder="0" shrinkToFit="0" vertical="top" wrapText="0"/>
    </xf>
    <xf borderId="3" fillId="3" fontId="3" numFmtId="0" xfId="0" applyAlignment="1" applyBorder="1" applyFont="1">
      <alignment horizontal="center" readingOrder="0" shrinkToFit="0" vertical="top" wrapText="0"/>
    </xf>
    <xf borderId="4" fillId="3" fontId="3" numFmtId="0" xfId="0" applyAlignment="1" applyBorder="1" applyFont="1">
      <alignment horizontal="center" readingOrder="0" shrinkToFit="0" vertical="top" wrapText="0"/>
    </xf>
    <xf borderId="5" fillId="3" fontId="4" numFmtId="0" xfId="0" applyAlignment="1" applyBorder="1" applyFont="1">
      <alignment horizontal="center" readingOrder="0" shrinkToFit="0" textRotation="90" vertical="center" wrapText="0"/>
    </xf>
    <xf borderId="6" fillId="4" fontId="5" numFmtId="0" xfId="0" applyAlignment="1" applyBorder="1" applyFill="1" applyFont="1">
      <alignment horizontal="left" readingOrder="0" shrinkToFit="0" vertical="top" wrapText="0"/>
    </xf>
    <xf borderId="0" fillId="4" fontId="5" numFmtId="0" xfId="0" applyAlignment="1" applyFont="1">
      <alignment horizontal="left" readingOrder="0" shrinkToFit="0" vertical="top" wrapText="0"/>
    </xf>
    <xf borderId="1" fillId="4" fontId="5" numFmtId="0" xfId="0" applyAlignment="1" applyBorder="1" applyFont="1">
      <alignment horizontal="left" readingOrder="0" shrinkToFit="0" vertical="top" wrapText="0"/>
    </xf>
    <xf borderId="5" fillId="0" fontId="2" numFmtId="0" xfId="0" applyBorder="1" applyFont="1"/>
    <xf borderId="7" fillId="0" fontId="2" numFmtId="0" xfId="0" applyBorder="1" applyFont="1"/>
    <xf borderId="2" fillId="4" fontId="5" numFmtId="0" xfId="0" applyAlignment="1" applyBorder="1" applyFont="1">
      <alignment horizontal="left" readingOrder="0" shrinkToFit="0" vertical="top" wrapText="0"/>
    </xf>
    <xf borderId="3" fillId="4" fontId="5" numFmtId="0" xfId="0" applyAlignment="1" applyBorder="1" applyFont="1">
      <alignment horizontal="left" readingOrder="0" shrinkToFit="0" vertical="top" wrapText="0"/>
    </xf>
    <xf borderId="4" fillId="4" fontId="5" numFmtId="0" xfId="0" applyAlignment="1" applyBorder="1" applyFont="1">
      <alignment horizontal="left" readingOrder="0" shrinkToFit="0" vertical="top" wrapText="0"/>
    </xf>
    <xf borderId="8" fillId="3" fontId="4" numFmtId="0" xfId="0" applyAlignment="1" applyBorder="1" applyFont="1">
      <alignment horizontal="center" readingOrder="0" shrinkToFit="0" textRotation="90" vertical="center" wrapText="0"/>
    </xf>
    <xf borderId="9" fillId="5" fontId="5" numFmtId="0" xfId="0" applyAlignment="1" applyBorder="1" applyFill="1" applyFont="1">
      <alignment horizontal="left" readingOrder="0" shrinkToFit="0" vertical="top" wrapText="0"/>
    </xf>
    <xf borderId="10" fillId="6" fontId="5" numFmtId="0" xfId="0" applyAlignment="1" applyBorder="1" applyFill="1" applyFont="1">
      <alignment horizontal="left" readingOrder="0" shrinkToFit="0" vertical="top" wrapText="0"/>
    </xf>
    <xf borderId="0" fillId="6" fontId="5" numFmtId="0" xfId="0" applyAlignment="1" applyFont="1">
      <alignment horizontal="left" readingOrder="0" shrinkToFit="0" vertical="top" wrapText="0"/>
    </xf>
    <xf borderId="1" fillId="6" fontId="5" numFmtId="0" xfId="0" applyAlignment="1" applyBorder="1" applyFont="1">
      <alignment horizontal="left" readingOrder="0" shrinkToFit="0" vertical="top" wrapText="0"/>
    </xf>
    <xf borderId="6" fillId="5" fontId="5" numFmtId="0" xfId="0" applyAlignment="1" applyBorder="1" applyFont="1">
      <alignment horizontal="left" readingOrder="0" shrinkToFit="0" vertical="top" wrapText="0"/>
    </xf>
    <xf borderId="2" fillId="5" fontId="5" numFmtId="0" xfId="0" applyAlignment="1" applyBorder="1" applyFont="1">
      <alignment horizontal="left" readingOrder="0" shrinkToFit="0" vertical="top" wrapText="0"/>
    </xf>
    <xf borderId="3" fillId="6" fontId="5" numFmtId="0" xfId="0" applyAlignment="1" applyBorder="1" applyFont="1">
      <alignment horizontal="left" readingOrder="0" shrinkToFit="0" vertical="top" wrapText="0"/>
    </xf>
    <xf borderId="4" fillId="6" fontId="5" numFmtId="0" xfId="0" applyAlignment="1" applyBorder="1" applyFont="1">
      <alignment horizontal="left" readingOrder="0" shrinkToFit="0" vertical="top" wrapText="0"/>
    </xf>
    <xf borderId="10" fillId="5" fontId="5" numFmtId="0" xfId="0" applyAlignment="1" applyBorder="1" applyFont="1">
      <alignment horizontal="left" readingOrder="0" shrinkToFit="0" vertical="top" wrapText="0"/>
    </xf>
    <xf borderId="0" fillId="5" fontId="5" numFmtId="0" xfId="0" applyAlignment="1" applyFont="1">
      <alignment horizontal="left" readingOrder="0" shrinkToFit="0" vertical="top" wrapText="0"/>
    </xf>
    <xf borderId="1" fillId="5" fontId="5" numFmtId="0" xfId="0" applyAlignment="1" applyBorder="1" applyFont="1">
      <alignment horizontal="left" readingOrder="0" shrinkToFit="0" vertical="top" wrapText="0"/>
    </xf>
    <xf borderId="3" fillId="5" fontId="5" numFmtId="0" xfId="0" applyAlignment="1" applyBorder="1" applyFont="1">
      <alignment horizontal="left" readingOrder="0" shrinkToFit="0" vertical="top" wrapText="0"/>
    </xf>
    <xf borderId="4" fillId="5" fontId="5" numFmtId="0" xfId="0" applyAlignment="1" applyBorder="1" applyFont="1">
      <alignment horizontal="left" readingOrder="0" shrinkToFit="0" vertical="top" wrapText="0"/>
    </xf>
    <xf borderId="0" fillId="2" fontId="3" numFmtId="0" xfId="0" applyAlignment="1" applyFont="1">
      <alignment horizontal="center" readingOrder="0" shrinkToFit="0" vertical="top" wrapText="0"/>
    </xf>
    <xf borderId="6" fillId="7" fontId="5" numFmtId="164" xfId="0" applyAlignment="1" applyBorder="1" applyFill="1" applyFont="1" applyNumberFormat="1">
      <alignment horizontal="left" readingOrder="0" shrinkToFit="0" vertical="top" wrapText="0"/>
    </xf>
    <xf borderId="0" fillId="7" fontId="5" numFmtId="0" xfId="0" applyAlignment="1" applyFont="1">
      <alignment horizontal="left" readingOrder="0" shrinkToFit="0" vertical="top" wrapText="0"/>
    </xf>
    <xf borderId="6" fillId="8" fontId="5" numFmtId="164" xfId="0" applyAlignment="1" applyBorder="1" applyFill="1" applyFont="1" applyNumberFormat="1">
      <alignment horizontal="left" readingOrder="0" shrinkToFit="0" vertical="top" wrapText="0"/>
    </xf>
    <xf borderId="0" fillId="8" fontId="5" numFmtId="0" xfId="0" applyAlignment="1" applyFont="1">
      <alignment horizontal="left" readingOrder="0" shrinkToFit="0" vertical="top" wrapText="0"/>
    </xf>
    <xf borderId="2" fillId="7" fontId="5" numFmtId="0" xfId="0" applyAlignment="1" applyBorder="1" applyFont="1">
      <alignment horizontal="left" readingOrder="0" shrinkToFit="0" vertical="top" wrapText="0"/>
    </xf>
    <xf borderId="3" fillId="7" fontId="5" numFmtId="0" xfId="0" applyAlignment="1" applyBorder="1" applyFont="1">
      <alignment horizontal="left" readingOrder="0" shrinkToFit="0" vertical="top" wrapText="0"/>
    </xf>
    <xf borderId="9" fillId="8" fontId="5" numFmtId="164" xfId="0" applyAlignment="1" applyBorder="1" applyFont="1" applyNumberFormat="1">
      <alignment horizontal="left" readingOrder="0" shrinkToFit="0" vertical="top" wrapText="0"/>
    </xf>
    <xf borderId="2" fillId="8" fontId="5" numFmtId="0" xfId="0" applyAlignment="1" applyBorder="1" applyFont="1">
      <alignment horizontal="left" readingOrder="0" shrinkToFit="0" vertical="top" wrapText="0"/>
    </xf>
    <xf borderId="3" fillId="8" fontId="5" numFmtId="0" xfId="0" applyAlignment="1" applyBorder="1" applyFont="1">
      <alignment horizontal="left" readingOrder="0" shrinkToFit="0" vertical="top" wrapText="0"/>
    </xf>
    <xf borderId="9" fillId="7" fontId="5" numFmtId="164" xfId="0" applyAlignment="1" applyBorder="1" applyFont="1" applyNumberFormat="1">
      <alignment horizontal="left" readingOrder="0" shrinkToFit="0" vertical="top" wrapText="0"/>
    </xf>
    <xf borderId="0" fillId="3" fontId="4" numFmtId="0" xfId="0" applyAlignment="1" applyFont="1">
      <alignment horizontal="center" readingOrder="0" shrinkToFit="0" textRotation="90" vertical="center" wrapText="0"/>
    </xf>
    <xf borderId="3" fillId="8" fontId="2" numFmtId="0" xfId="0" applyBorder="1" applyFont="1"/>
    <xf borderId="6" fillId="7" fontId="5" numFmtId="0" xfId="0" applyAlignment="1" applyBorder="1" applyFont="1">
      <alignment horizontal="left" readingOrder="0" shrinkToFit="0" vertical="top" wrapText="0"/>
    </xf>
    <xf borderId="10" fillId="2" fontId="6" numFmtId="0" xfId="0" applyAlignment="1" applyBorder="1" applyFont="1">
      <alignment horizontal="left" readingOrder="0" shrinkToFit="0" textRotation="0" vertical="top" wrapText="0"/>
    </xf>
    <xf borderId="10" fillId="8" fontId="2" numFmtId="0" xfId="0" applyBorder="1" applyFont="1"/>
    <xf borderId="11" fillId="6" fontId="5" numFmtId="164" xfId="0" applyAlignment="1" applyBorder="1" applyFont="1" applyNumberFormat="1">
      <alignment horizontal="left" readingOrder="0" shrinkToFit="0" vertical="top" wrapText="0"/>
    </xf>
    <xf borderId="10" fillId="6" fontId="5" numFmtId="0" xfId="0" applyAlignment="1" applyBorder="1" applyFont="1">
      <alignment horizontal="left" readingOrder="0" shrinkToFit="0" vertical="top" wrapText="0"/>
    </xf>
    <xf borderId="11" fillId="6" fontId="5" numFmtId="0" xfId="0" applyAlignment="1" applyBorder="1" applyFont="1">
      <alignment horizontal="left" readingOrder="0" shrinkToFit="0" vertical="top" wrapText="0"/>
    </xf>
    <xf borderId="1" fillId="9" fontId="5" numFmtId="164" xfId="0" applyAlignment="1" applyBorder="1" applyFill="1" applyFont="1" applyNumberFormat="1">
      <alignment horizontal="left" readingOrder="0" shrinkToFit="0" vertical="top" wrapText="0"/>
    </xf>
    <xf borderId="0" fillId="9" fontId="5" numFmtId="0" xfId="0" applyAlignment="1" applyFont="1">
      <alignment horizontal="left" readingOrder="0" shrinkToFit="0" vertical="top" wrapText="0"/>
    </xf>
    <xf borderId="1" fillId="9" fontId="5" numFmtId="0" xfId="0" applyAlignment="1" applyBorder="1" applyFont="1">
      <alignment horizontal="left" readingOrder="0" shrinkToFit="0" vertical="top" wrapText="0"/>
    </xf>
    <xf borderId="1" fillId="6" fontId="5" numFmtId="164" xfId="0" applyAlignment="1" applyBorder="1" applyFont="1" applyNumberFormat="1">
      <alignment horizontal="left" readingOrder="0" shrinkToFit="0" vertical="top" wrapText="0"/>
    </xf>
    <xf borderId="0" fillId="6" fontId="5" numFmtId="0" xfId="0" applyAlignment="1" applyFont="1">
      <alignment horizontal="left" readingOrder="0" shrinkToFit="0" vertical="top" wrapText="0"/>
    </xf>
    <xf borderId="1" fillId="6" fontId="5" numFmtId="0" xfId="0" applyAlignment="1" applyBorder="1" applyFont="1">
      <alignment horizontal="left" readingOrder="0" shrinkToFit="0" vertical="top" wrapText="0"/>
    </xf>
    <xf borderId="4" fillId="6" fontId="5" numFmtId="0" xfId="0" applyAlignment="1" applyBorder="1" applyFont="1">
      <alignment horizontal="left" readingOrder="0" shrinkToFit="0" vertical="top" wrapText="0"/>
    </xf>
    <xf borderId="3" fillId="6" fontId="5" numFmtId="0" xfId="0" applyAlignment="1" applyBorder="1" applyFont="1">
      <alignment horizontal="left" readingOrder="0" shrinkToFit="0" vertical="top" wrapText="0"/>
    </xf>
    <xf borderId="0" fillId="0" fontId="6" numFmtId="0" xfId="0" applyAlignment="1" applyFont="1">
      <alignment horizontal="left" readingOrder="0" shrinkToFit="0" textRotation="0" vertical="top" wrapText="0"/>
    </xf>
    <xf borderId="3" fillId="9" fontId="2" numFmtId="0" xfId="0" applyBorder="1" applyFont="1"/>
    <xf borderId="12" fillId="2" fontId="6" numFmtId="0" xfId="0" applyAlignment="1" applyBorder="1" applyFont="1">
      <alignment horizontal="left" readingOrder="0" shrinkToFit="0" textRotation="0" vertical="top" wrapText="0"/>
    </xf>
    <xf borderId="9" fillId="8" fontId="2" numFmtId="0" xfId="0" applyBorder="1" applyFont="1"/>
    <xf borderId="13" fillId="0" fontId="2" numFmtId="0" xfId="0" applyBorder="1" applyFont="1"/>
    <xf borderId="6" fillId="7" fontId="2" numFmtId="0" xfId="0" applyBorder="1" applyFont="1"/>
    <xf borderId="6" fillId="8" fontId="2" numFmtId="0" xfId="0" applyBorder="1" applyFont="1"/>
    <xf borderId="14" fillId="0" fontId="2" numFmtId="0" xfId="0" applyBorder="1" applyFont="1"/>
    <xf borderId="2" fillId="8" fontId="2" numFmtId="0" xfId="0" applyBorder="1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7FA"/>
          <bgColor rgb="FFFFF7FA"/>
        </patternFill>
      </fill>
      <border/>
    </dxf>
    <dxf>
      <font/>
      <fill>
        <patternFill patternType="solid">
          <fgColor rgb="FFFDDCE8"/>
          <bgColor rgb="FFFDDCE8"/>
        </patternFill>
      </fill>
      <border/>
    </dxf>
  </dxfs>
  <tableStyles count="1">
    <tableStyle count="2" pivot="0" name="Numbers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3:AC35" displayName="Table_1" id="1">
  <tableColumns count="2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</tableColumns>
  <tableStyleInfo name="Number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9.88"/>
    <col customWidth="1" min="2" max="2" width="8.38"/>
    <col customWidth="1" min="3" max="20" width="5.5"/>
    <col customWidth="1" min="21" max="21" width="5.88"/>
    <col customWidth="1" min="22" max="29" width="5.5"/>
  </cols>
  <sheetData>
    <row r="1">
      <c r="A1" s="1"/>
      <c r="B1" s="2"/>
      <c r="C1" s="2" t="s">
        <v>0</v>
      </c>
      <c r="K1" s="3"/>
      <c r="L1" s="2" t="s">
        <v>1</v>
      </c>
      <c r="T1" s="3"/>
      <c r="U1" s="2" t="s">
        <v>2</v>
      </c>
    </row>
    <row r="2">
      <c r="A2" s="4" t="s">
        <v>3</v>
      </c>
      <c r="B2" s="5" t="s">
        <v>4</v>
      </c>
      <c r="C2" s="6" t="s">
        <v>5</v>
      </c>
      <c r="D2" s="6">
        <v>1.0</v>
      </c>
      <c r="E2" s="6">
        <v>2.0</v>
      </c>
      <c r="F2" s="6">
        <v>3.0</v>
      </c>
      <c r="G2" s="6">
        <v>4.0</v>
      </c>
      <c r="H2" s="6">
        <v>5.0</v>
      </c>
      <c r="I2" s="6">
        <v>6.0</v>
      </c>
      <c r="J2" s="6">
        <v>7.0</v>
      </c>
      <c r="K2" s="7">
        <v>8.0</v>
      </c>
      <c r="L2" s="6" t="s">
        <v>5</v>
      </c>
      <c r="M2" s="6">
        <v>1.0</v>
      </c>
      <c r="N2" s="6">
        <v>2.0</v>
      </c>
      <c r="O2" s="6">
        <v>3.0</v>
      </c>
      <c r="P2" s="6">
        <v>4.0</v>
      </c>
      <c r="Q2" s="6">
        <v>5.0</v>
      </c>
      <c r="R2" s="6">
        <v>6.0</v>
      </c>
      <c r="S2" s="6">
        <v>7.0</v>
      </c>
      <c r="T2" s="7">
        <v>8.0</v>
      </c>
      <c r="U2" s="6" t="s">
        <v>5</v>
      </c>
      <c r="V2" s="6">
        <v>1.0</v>
      </c>
      <c r="W2" s="6">
        <v>2.0</v>
      </c>
      <c r="X2" s="6">
        <v>3.0</v>
      </c>
      <c r="Y2" s="6">
        <v>4.0</v>
      </c>
      <c r="Z2" s="6">
        <v>5.0</v>
      </c>
      <c r="AA2" s="6">
        <v>6.0</v>
      </c>
      <c r="AB2" s="6">
        <v>7.0</v>
      </c>
      <c r="AC2" s="7">
        <v>8.0</v>
      </c>
    </row>
    <row r="3">
      <c r="A3" s="8" t="s">
        <v>6</v>
      </c>
      <c r="B3" s="9" t="s">
        <v>7</v>
      </c>
      <c r="C3" s="10">
        <f t="shared" ref="C3:C35" si="1">AVERAGE(D3:K3)</f>
        <v>0</v>
      </c>
      <c r="D3" s="10">
        <v>0.0</v>
      </c>
      <c r="E3" s="10">
        <v>0.0</v>
      </c>
      <c r="F3" s="10">
        <v>0.0</v>
      </c>
      <c r="G3" s="10">
        <v>0.0</v>
      </c>
      <c r="H3" s="10">
        <v>0.0</v>
      </c>
      <c r="I3" s="10"/>
      <c r="J3" s="10"/>
      <c r="K3" s="11"/>
      <c r="L3" s="10">
        <f t="shared" ref="L3:L35" si="2">AVERAGE(M3:T3)</f>
        <v>3.6</v>
      </c>
      <c r="M3" s="10">
        <v>3.0</v>
      </c>
      <c r="N3" s="10">
        <v>2.0</v>
      </c>
      <c r="O3" s="10">
        <v>3.0</v>
      </c>
      <c r="P3" s="10">
        <v>5.0</v>
      </c>
      <c r="Q3" s="10">
        <v>5.0</v>
      </c>
      <c r="R3" s="10"/>
      <c r="S3" s="10"/>
      <c r="T3" s="11"/>
      <c r="U3" s="10">
        <f t="shared" ref="U3:U35" si="3">AVERAGE(V3:AC3)</f>
        <v>1</v>
      </c>
      <c r="V3" s="10">
        <v>1.0</v>
      </c>
      <c r="W3" s="10">
        <v>1.0</v>
      </c>
      <c r="X3" s="10">
        <v>1.0</v>
      </c>
      <c r="Y3" s="10">
        <v>1.0</v>
      </c>
      <c r="Z3" s="10">
        <v>1.0</v>
      </c>
      <c r="AA3" s="10"/>
      <c r="AB3" s="10"/>
      <c r="AC3" s="10"/>
    </row>
    <row r="4">
      <c r="A4" s="12"/>
      <c r="B4" s="9" t="s">
        <v>8</v>
      </c>
      <c r="C4" s="10">
        <f t="shared" si="1"/>
        <v>0</v>
      </c>
      <c r="D4" s="10">
        <v>0.0</v>
      </c>
      <c r="E4" s="10">
        <v>0.0</v>
      </c>
      <c r="F4" s="10">
        <v>0.0</v>
      </c>
      <c r="G4" s="10">
        <v>0.0</v>
      </c>
      <c r="H4" s="10">
        <v>0.0</v>
      </c>
      <c r="I4" s="10"/>
      <c r="J4" s="10"/>
      <c r="K4" s="11"/>
      <c r="L4" s="10">
        <f t="shared" si="2"/>
        <v>3.571428571</v>
      </c>
      <c r="M4" s="10">
        <v>5.0</v>
      </c>
      <c r="N4" s="10">
        <v>2.0</v>
      </c>
      <c r="O4" s="10">
        <v>3.0</v>
      </c>
      <c r="P4" s="10">
        <v>4.0</v>
      </c>
      <c r="Q4" s="10">
        <v>5.0</v>
      </c>
      <c r="R4" s="10">
        <v>4.0</v>
      </c>
      <c r="S4" s="10"/>
      <c r="T4" s="11">
        <v>2.0</v>
      </c>
      <c r="U4" s="10">
        <f t="shared" si="3"/>
        <v>1.285714286</v>
      </c>
      <c r="V4" s="10">
        <v>2.0</v>
      </c>
      <c r="W4" s="10">
        <v>2.0</v>
      </c>
      <c r="X4" s="10">
        <v>1.0</v>
      </c>
      <c r="Y4" s="10">
        <v>1.0</v>
      </c>
      <c r="Z4" s="10">
        <v>1.0</v>
      </c>
      <c r="AA4" s="10">
        <v>1.0</v>
      </c>
      <c r="AB4" s="10"/>
      <c r="AC4" s="10">
        <v>1.0</v>
      </c>
    </row>
    <row r="5">
      <c r="A5" s="12"/>
      <c r="B5" s="9" t="s">
        <v>9</v>
      </c>
      <c r="C5" s="10">
        <f t="shared" si="1"/>
        <v>0.6666666667</v>
      </c>
      <c r="D5" s="10">
        <v>0.0</v>
      </c>
      <c r="E5" s="10">
        <v>0.0</v>
      </c>
      <c r="F5" s="10">
        <v>1.0</v>
      </c>
      <c r="G5" s="10">
        <v>0.0</v>
      </c>
      <c r="H5" s="10">
        <v>0.0</v>
      </c>
      <c r="I5" s="10"/>
      <c r="J5" s="10">
        <v>3.0</v>
      </c>
      <c r="K5" s="11"/>
      <c r="L5" s="10">
        <f t="shared" si="2"/>
        <v>3.666666667</v>
      </c>
      <c r="M5" s="10">
        <v>4.0</v>
      </c>
      <c r="N5" s="10">
        <v>1.0</v>
      </c>
      <c r="O5" s="10">
        <v>3.0</v>
      </c>
      <c r="P5" s="10">
        <v>5.0</v>
      </c>
      <c r="Q5" s="10">
        <v>5.0</v>
      </c>
      <c r="R5" s="10">
        <v>4.0</v>
      </c>
      <c r="S5" s="10"/>
      <c r="T5" s="11"/>
      <c r="U5" s="10">
        <f t="shared" si="3"/>
        <v>2.333333333</v>
      </c>
      <c r="V5" s="10">
        <v>4.0</v>
      </c>
      <c r="W5" s="10">
        <v>2.0</v>
      </c>
      <c r="X5" s="10">
        <v>2.0</v>
      </c>
      <c r="Y5" s="10">
        <v>3.0</v>
      </c>
      <c r="Z5" s="10">
        <v>2.0</v>
      </c>
      <c r="AA5" s="10">
        <v>1.0</v>
      </c>
      <c r="AB5" s="10"/>
      <c r="AC5" s="10"/>
    </row>
    <row r="6">
      <c r="A6" s="12"/>
      <c r="B6" s="9" t="s">
        <v>10</v>
      </c>
      <c r="C6" s="10">
        <f t="shared" si="1"/>
        <v>1.857142857</v>
      </c>
      <c r="D6" s="10">
        <v>2.0</v>
      </c>
      <c r="E6" s="10">
        <v>1.0</v>
      </c>
      <c r="F6" s="10">
        <v>7.0</v>
      </c>
      <c r="G6" s="10">
        <v>1.0</v>
      </c>
      <c r="H6" s="10">
        <v>0.0</v>
      </c>
      <c r="I6" s="10"/>
      <c r="J6" s="10">
        <v>0.0</v>
      </c>
      <c r="K6" s="11">
        <v>2.0</v>
      </c>
      <c r="L6" s="10">
        <f t="shared" si="2"/>
        <v>4.285714286</v>
      </c>
      <c r="M6" s="10">
        <v>5.0</v>
      </c>
      <c r="N6" s="10">
        <v>3.0</v>
      </c>
      <c r="O6" s="10">
        <v>4.0</v>
      </c>
      <c r="P6" s="10">
        <v>5.0</v>
      </c>
      <c r="Q6" s="10">
        <v>5.0</v>
      </c>
      <c r="R6" s="10">
        <v>5.0</v>
      </c>
      <c r="S6" s="10"/>
      <c r="T6" s="11">
        <v>3.0</v>
      </c>
      <c r="U6" s="10">
        <f t="shared" si="3"/>
        <v>2.285714286</v>
      </c>
      <c r="V6" s="10">
        <v>4.0</v>
      </c>
      <c r="W6" s="10">
        <v>3.0</v>
      </c>
      <c r="X6" s="10">
        <v>3.0</v>
      </c>
      <c r="Y6" s="10">
        <v>1.0</v>
      </c>
      <c r="Z6" s="10">
        <v>1.0</v>
      </c>
      <c r="AA6" s="10">
        <v>2.0</v>
      </c>
      <c r="AB6" s="10"/>
      <c r="AC6" s="10">
        <v>2.0</v>
      </c>
    </row>
    <row r="7">
      <c r="A7" s="12"/>
      <c r="B7" s="9" t="s">
        <v>11</v>
      </c>
      <c r="C7" s="10">
        <f t="shared" si="1"/>
        <v>5.714285714</v>
      </c>
      <c r="D7" s="10">
        <v>24.0</v>
      </c>
      <c r="E7" s="10">
        <v>0.0</v>
      </c>
      <c r="F7" s="10">
        <v>0.0</v>
      </c>
      <c r="G7" s="10">
        <v>1.0</v>
      </c>
      <c r="H7" s="10">
        <v>0.0</v>
      </c>
      <c r="I7" s="10">
        <v>11.0</v>
      </c>
      <c r="J7" s="10">
        <v>4.0</v>
      </c>
      <c r="K7" s="11"/>
      <c r="L7" s="10">
        <f t="shared" si="2"/>
        <v>3.714285714</v>
      </c>
      <c r="M7" s="10">
        <v>4.0</v>
      </c>
      <c r="N7" s="10">
        <v>5.0</v>
      </c>
      <c r="O7" s="10">
        <v>2.0</v>
      </c>
      <c r="P7" s="10">
        <v>4.0</v>
      </c>
      <c r="Q7" s="10">
        <v>5.0</v>
      </c>
      <c r="R7" s="10">
        <v>3.0</v>
      </c>
      <c r="S7" s="10"/>
      <c r="T7" s="11">
        <v>3.0</v>
      </c>
      <c r="U7" s="10">
        <f t="shared" si="3"/>
        <v>1.714285714</v>
      </c>
      <c r="V7" s="10">
        <v>3.0</v>
      </c>
      <c r="W7" s="10">
        <v>2.0</v>
      </c>
      <c r="X7" s="10">
        <v>1.0</v>
      </c>
      <c r="Y7" s="10">
        <v>1.0</v>
      </c>
      <c r="Z7" s="10">
        <v>1.0</v>
      </c>
      <c r="AA7" s="10">
        <v>2.0</v>
      </c>
      <c r="AB7" s="10"/>
      <c r="AC7" s="10">
        <v>2.0</v>
      </c>
    </row>
    <row r="8">
      <c r="A8" s="12"/>
      <c r="B8" s="9" t="s">
        <v>12</v>
      </c>
      <c r="C8" s="10">
        <f t="shared" si="1"/>
        <v>0.8333333333</v>
      </c>
      <c r="D8" s="10">
        <v>3.0</v>
      </c>
      <c r="E8" s="10">
        <v>0.0</v>
      </c>
      <c r="F8" s="10"/>
      <c r="G8" s="10">
        <v>0.0</v>
      </c>
      <c r="H8" s="10">
        <v>0.0</v>
      </c>
      <c r="I8" s="10">
        <v>2.0</v>
      </c>
      <c r="J8" s="10">
        <v>0.0</v>
      </c>
      <c r="K8" s="11"/>
      <c r="L8" s="10">
        <f t="shared" si="2"/>
        <v>3.625</v>
      </c>
      <c r="M8" s="10">
        <v>4.0</v>
      </c>
      <c r="N8" s="10">
        <v>2.0</v>
      </c>
      <c r="O8" s="10">
        <v>1.0</v>
      </c>
      <c r="P8" s="10">
        <v>5.0</v>
      </c>
      <c r="Q8" s="10">
        <v>5.0</v>
      </c>
      <c r="R8" s="10">
        <v>5.0</v>
      </c>
      <c r="S8" s="10">
        <v>4.0</v>
      </c>
      <c r="T8" s="11">
        <v>3.0</v>
      </c>
      <c r="U8" s="10">
        <f t="shared" si="3"/>
        <v>2.142857143</v>
      </c>
      <c r="V8" s="10">
        <v>2.0</v>
      </c>
      <c r="W8" s="10">
        <v>3.0</v>
      </c>
      <c r="X8" s="10"/>
      <c r="Y8" s="10">
        <v>1.0</v>
      </c>
      <c r="Z8" s="10">
        <v>2.0</v>
      </c>
      <c r="AA8" s="10">
        <v>2.0</v>
      </c>
      <c r="AB8" s="10">
        <v>3.0</v>
      </c>
      <c r="AC8" s="10">
        <v>2.0</v>
      </c>
    </row>
    <row r="9">
      <c r="A9" s="12"/>
      <c r="B9" s="9" t="s">
        <v>13</v>
      </c>
      <c r="C9" s="10">
        <f t="shared" si="1"/>
        <v>3.875</v>
      </c>
      <c r="D9" s="10">
        <v>9.0</v>
      </c>
      <c r="E9" s="10">
        <v>3.0</v>
      </c>
      <c r="F9" s="10">
        <v>3.0</v>
      </c>
      <c r="G9" s="10">
        <v>5.0</v>
      </c>
      <c r="H9" s="10">
        <v>2.0</v>
      </c>
      <c r="I9" s="10">
        <v>2.0</v>
      </c>
      <c r="J9" s="10">
        <v>5.0</v>
      </c>
      <c r="K9" s="11">
        <v>2.0</v>
      </c>
      <c r="L9" s="10">
        <f t="shared" si="2"/>
        <v>3.428571429</v>
      </c>
      <c r="M9" s="10">
        <v>4.0</v>
      </c>
      <c r="N9" s="10">
        <v>1.0</v>
      </c>
      <c r="O9" s="10">
        <v>3.0</v>
      </c>
      <c r="P9" s="10">
        <v>5.0</v>
      </c>
      <c r="Q9" s="10">
        <v>4.0</v>
      </c>
      <c r="R9" s="10">
        <v>4.0</v>
      </c>
      <c r="S9" s="10"/>
      <c r="T9" s="11">
        <v>3.0</v>
      </c>
      <c r="U9" s="10">
        <f t="shared" si="3"/>
        <v>3.142857143</v>
      </c>
      <c r="V9" s="10">
        <v>3.0</v>
      </c>
      <c r="W9" s="10">
        <v>4.0</v>
      </c>
      <c r="X9" s="10">
        <v>3.0</v>
      </c>
      <c r="Y9" s="10">
        <v>2.0</v>
      </c>
      <c r="Z9" s="10">
        <v>3.0</v>
      </c>
      <c r="AA9" s="10">
        <v>3.0</v>
      </c>
      <c r="AB9" s="10"/>
      <c r="AC9" s="10">
        <v>4.0</v>
      </c>
    </row>
    <row r="10">
      <c r="A10" s="12"/>
      <c r="B10" s="9" t="s">
        <v>14</v>
      </c>
      <c r="C10" s="10">
        <f t="shared" si="1"/>
        <v>0.3333333333</v>
      </c>
      <c r="D10" s="10">
        <v>0.0</v>
      </c>
      <c r="E10" s="10">
        <v>1.0</v>
      </c>
      <c r="F10" s="10">
        <v>0.0</v>
      </c>
      <c r="G10" s="10">
        <v>0.0</v>
      </c>
      <c r="H10" s="10">
        <v>0.0</v>
      </c>
      <c r="I10" s="10"/>
      <c r="J10" s="10"/>
      <c r="K10" s="11">
        <v>1.0</v>
      </c>
      <c r="L10" s="10">
        <f t="shared" si="2"/>
        <v>3.285714286</v>
      </c>
      <c r="M10" s="10">
        <v>4.0</v>
      </c>
      <c r="N10" s="10">
        <v>3.0</v>
      </c>
      <c r="O10" s="10">
        <v>1.0</v>
      </c>
      <c r="P10" s="10">
        <v>5.0</v>
      </c>
      <c r="Q10" s="10">
        <v>4.0</v>
      </c>
      <c r="R10" s="10">
        <v>4.0</v>
      </c>
      <c r="S10" s="10"/>
      <c r="T10" s="11">
        <v>2.0</v>
      </c>
      <c r="U10" s="10">
        <f t="shared" si="3"/>
        <v>1</v>
      </c>
      <c r="V10" s="10">
        <v>1.0</v>
      </c>
      <c r="W10" s="10">
        <v>1.0</v>
      </c>
      <c r="X10" s="10">
        <v>1.0</v>
      </c>
      <c r="Y10" s="10">
        <v>0.0</v>
      </c>
      <c r="Z10" s="10">
        <v>1.0</v>
      </c>
      <c r="AA10" s="10">
        <v>2.0</v>
      </c>
      <c r="AB10" s="10"/>
      <c r="AC10" s="10">
        <v>1.0</v>
      </c>
    </row>
    <row r="11">
      <c r="A11" s="12"/>
      <c r="B11" s="9" t="s">
        <v>15</v>
      </c>
      <c r="C11" s="10">
        <f t="shared" si="1"/>
        <v>0.6</v>
      </c>
      <c r="D11" s="10">
        <v>2.0</v>
      </c>
      <c r="E11" s="10">
        <v>0.0</v>
      </c>
      <c r="F11" s="10">
        <v>1.0</v>
      </c>
      <c r="G11" s="10">
        <v>0.0</v>
      </c>
      <c r="H11" s="10">
        <v>0.0</v>
      </c>
      <c r="I11" s="10"/>
      <c r="J11" s="10"/>
      <c r="K11" s="11"/>
      <c r="L11" s="10">
        <f t="shared" si="2"/>
        <v>3.571428571</v>
      </c>
      <c r="M11" s="10">
        <v>3.0</v>
      </c>
      <c r="N11" s="10">
        <v>2.0</v>
      </c>
      <c r="O11" s="10">
        <v>1.0</v>
      </c>
      <c r="P11" s="10">
        <v>5.0</v>
      </c>
      <c r="Q11" s="10">
        <v>5.0</v>
      </c>
      <c r="R11" s="10">
        <v>5.0</v>
      </c>
      <c r="S11" s="10"/>
      <c r="T11" s="11">
        <v>4.0</v>
      </c>
      <c r="U11" s="10">
        <f t="shared" si="3"/>
        <v>2.333333333</v>
      </c>
      <c r="V11" s="10">
        <v>4.0</v>
      </c>
      <c r="W11" s="10">
        <v>2.0</v>
      </c>
      <c r="X11" s="10"/>
      <c r="Y11" s="10">
        <v>1.0</v>
      </c>
      <c r="Z11" s="10">
        <v>1.0</v>
      </c>
      <c r="AA11" s="10">
        <v>3.0</v>
      </c>
      <c r="AB11" s="10"/>
      <c r="AC11" s="10">
        <v>3.0</v>
      </c>
    </row>
    <row r="12">
      <c r="A12" s="12"/>
      <c r="B12" s="9" t="s">
        <v>16</v>
      </c>
      <c r="C12" s="10">
        <f t="shared" si="1"/>
        <v>4.4</v>
      </c>
      <c r="D12" s="10">
        <v>3.0</v>
      </c>
      <c r="E12" s="10">
        <v>4.0</v>
      </c>
      <c r="F12" s="10">
        <v>4.0</v>
      </c>
      <c r="G12" s="10"/>
      <c r="H12" s="10"/>
      <c r="I12" s="10">
        <v>4.0</v>
      </c>
      <c r="J12" s="10"/>
      <c r="K12" s="11">
        <v>7.0</v>
      </c>
      <c r="L12" s="10">
        <f t="shared" si="2"/>
        <v>3.375</v>
      </c>
      <c r="M12" s="10">
        <v>5.0</v>
      </c>
      <c r="N12" s="10">
        <v>1.0</v>
      </c>
      <c r="O12" s="10">
        <v>1.0</v>
      </c>
      <c r="P12" s="10">
        <v>4.0</v>
      </c>
      <c r="Q12" s="10">
        <v>5.0</v>
      </c>
      <c r="R12" s="10">
        <v>5.0</v>
      </c>
      <c r="S12" s="10">
        <v>3.0</v>
      </c>
      <c r="T12" s="11">
        <v>3.0</v>
      </c>
      <c r="U12" s="10">
        <f t="shared" si="3"/>
        <v>3</v>
      </c>
      <c r="V12" s="10">
        <v>1.0</v>
      </c>
      <c r="W12" s="10">
        <v>4.0</v>
      </c>
      <c r="X12" s="10">
        <v>3.0</v>
      </c>
      <c r="Y12" s="10">
        <v>3.0</v>
      </c>
      <c r="Z12" s="10">
        <v>3.0</v>
      </c>
      <c r="AA12" s="10">
        <v>4.0</v>
      </c>
      <c r="AB12" s="10">
        <v>2.0</v>
      </c>
      <c r="AC12" s="10">
        <v>4.0</v>
      </c>
    </row>
    <row r="13">
      <c r="A13" s="13"/>
      <c r="B13" s="14" t="s">
        <v>17</v>
      </c>
      <c r="C13" s="15">
        <f t="shared" si="1"/>
        <v>6.714285714</v>
      </c>
      <c r="D13" s="15">
        <v>8.0</v>
      </c>
      <c r="E13" s="15">
        <v>4.0</v>
      </c>
      <c r="F13" s="15">
        <v>4.0</v>
      </c>
      <c r="G13" s="15">
        <v>10.0</v>
      </c>
      <c r="H13" s="15">
        <v>4.0</v>
      </c>
      <c r="I13" s="15">
        <v>10.0</v>
      </c>
      <c r="J13" s="15"/>
      <c r="K13" s="16">
        <v>7.0</v>
      </c>
      <c r="L13" s="15">
        <f t="shared" si="2"/>
        <v>3.75</v>
      </c>
      <c r="M13" s="15">
        <v>5.0</v>
      </c>
      <c r="N13" s="15">
        <v>4.0</v>
      </c>
      <c r="O13" s="15">
        <v>2.0</v>
      </c>
      <c r="P13" s="15">
        <v>4.0</v>
      </c>
      <c r="Q13" s="15">
        <v>4.0</v>
      </c>
      <c r="R13" s="15">
        <v>4.0</v>
      </c>
      <c r="S13" s="15">
        <v>3.0</v>
      </c>
      <c r="T13" s="16">
        <v>4.0</v>
      </c>
      <c r="U13" s="15">
        <f t="shared" si="3"/>
        <v>4</v>
      </c>
      <c r="V13" s="15">
        <v>4.0</v>
      </c>
      <c r="W13" s="15">
        <v>4.0</v>
      </c>
      <c r="X13" s="15">
        <v>3.0</v>
      </c>
      <c r="Y13" s="15">
        <v>5.0</v>
      </c>
      <c r="Z13" s="15">
        <v>5.0</v>
      </c>
      <c r="AA13" s="15">
        <v>4.0</v>
      </c>
      <c r="AB13" s="15">
        <v>4.0</v>
      </c>
      <c r="AC13" s="15">
        <v>3.0</v>
      </c>
    </row>
    <row r="14">
      <c r="A14" s="17" t="s">
        <v>18</v>
      </c>
      <c r="B14" s="18" t="s">
        <v>7</v>
      </c>
      <c r="C14" s="10">
        <f t="shared" si="1"/>
        <v>1</v>
      </c>
      <c r="D14" s="19">
        <v>2.0</v>
      </c>
      <c r="E14" s="19">
        <v>0.0</v>
      </c>
      <c r="F14" s="20">
        <v>1.0</v>
      </c>
      <c r="G14" s="20">
        <v>1.0</v>
      </c>
      <c r="H14" s="20">
        <v>1.0</v>
      </c>
      <c r="I14" s="20"/>
      <c r="J14" s="20">
        <v>1.0</v>
      </c>
      <c r="K14" s="21"/>
      <c r="L14" s="10">
        <f t="shared" si="2"/>
        <v>3.571428571</v>
      </c>
      <c r="M14" s="20">
        <v>2.0</v>
      </c>
      <c r="N14" s="20">
        <v>3.0</v>
      </c>
      <c r="O14" s="20">
        <v>2.0</v>
      </c>
      <c r="P14" s="20">
        <v>5.0</v>
      </c>
      <c r="Q14" s="20">
        <v>5.0</v>
      </c>
      <c r="R14" s="20">
        <v>4.0</v>
      </c>
      <c r="S14" s="20">
        <v>4.0</v>
      </c>
      <c r="T14" s="21"/>
      <c r="U14" s="10">
        <f t="shared" si="3"/>
        <v>1.571428571</v>
      </c>
      <c r="V14" s="20">
        <v>1.0</v>
      </c>
      <c r="W14" s="20">
        <v>2.0</v>
      </c>
      <c r="X14" s="20">
        <v>2.0</v>
      </c>
      <c r="Y14" s="20">
        <v>1.0</v>
      </c>
      <c r="Z14" s="20">
        <v>1.0</v>
      </c>
      <c r="AA14" s="20">
        <v>2.0</v>
      </c>
      <c r="AB14" s="20">
        <v>2.0</v>
      </c>
      <c r="AC14" s="20"/>
    </row>
    <row r="15">
      <c r="A15" s="12"/>
      <c r="B15" s="22" t="s">
        <v>8</v>
      </c>
      <c r="C15" s="10">
        <f t="shared" si="1"/>
        <v>4.857142857</v>
      </c>
      <c r="D15" s="20">
        <v>20.0</v>
      </c>
      <c r="E15" s="20">
        <v>0.0</v>
      </c>
      <c r="F15" s="20">
        <v>0.0</v>
      </c>
      <c r="G15" s="20">
        <v>7.0</v>
      </c>
      <c r="H15" s="20">
        <v>2.0</v>
      </c>
      <c r="I15" s="20">
        <v>2.0</v>
      </c>
      <c r="J15" s="20">
        <v>3.0</v>
      </c>
      <c r="K15" s="21"/>
      <c r="L15" s="10">
        <f t="shared" si="2"/>
        <v>2.875</v>
      </c>
      <c r="M15" s="20">
        <v>4.0</v>
      </c>
      <c r="N15" s="20">
        <v>2.0</v>
      </c>
      <c r="O15" s="20">
        <v>1.0</v>
      </c>
      <c r="P15" s="20">
        <v>3.0</v>
      </c>
      <c r="Q15" s="20">
        <v>4.0</v>
      </c>
      <c r="R15" s="20">
        <v>4.0</v>
      </c>
      <c r="S15" s="20">
        <v>4.0</v>
      </c>
      <c r="T15" s="21">
        <v>1.0</v>
      </c>
      <c r="U15" s="10">
        <f t="shared" si="3"/>
        <v>2.625</v>
      </c>
      <c r="V15" s="20">
        <v>5.0</v>
      </c>
      <c r="W15" s="20">
        <v>2.0</v>
      </c>
      <c r="X15" s="20">
        <v>1.0</v>
      </c>
      <c r="Y15" s="20">
        <v>4.0</v>
      </c>
      <c r="Z15" s="20">
        <v>2.0</v>
      </c>
      <c r="AA15" s="20">
        <v>2.0</v>
      </c>
      <c r="AB15" s="20">
        <v>4.0</v>
      </c>
      <c r="AC15" s="20">
        <v>1.0</v>
      </c>
    </row>
    <row r="16">
      <c r="A16" s="12"/>
      <c r="B16" s="22" t="s">
        <v>9</v>
      </c>
      <c r="C16" s="10">
        <f t="shared" si="1"/>
        <v>3.625</v>
      </c>
      <c r="D16" s="20">
        <v>7.0</v>
      </c>
      <c r="E16" s="20">
        <v>0.0</v>
      </c>
      <c r="F16" s="20">
        <v>3.0</v>
      </c>
      <c r="G16" s="20">
        <v>6.0</v>
      </c>
      <c r="H16" s="20">
        <v>0.0</v>
      </c>
      <c r="I16" s="20">
        <v>3.0</v>
      </c>
      <c r="J16" s="20">
        <v>5.0</v>
      </c>
      <c r="K16" s="21">
        <v>5.0</v>
      </c>
      <c r="L16" s="10">
        <f t="shared" si="2"/>
        <v>3.625</v>
      </c>
      <c r="M16" s="20">
        <v>4.0</v>
      </c>
      <c r="N16" s="20">
        <v>3.0</v>
      </c>
      <c r="O16" s="20">
        <v>1.0</v>
      </c>
      <c r="P16" s="20">
        <v>5.0</v>
      </c>
      <c r="Q16" s="20">
        <v>5.0</v>
      </c>
      <c r="R16" s="20">
        <v>4.0</v>
      </c>
      <c r="S16" s="20">
        <v>3.0</v>
      </c>
      <c r="T16" s="21">
        <v>4.0</v>
      </c>
      <c r="U16" s="10">
        <f t="shared" si="3"/>
        <v>3.125</v>
      </c>
      <c r="V16" s="20">
        <v>4.0</v>
      </c>
      <c r="W16" s="20">
        <v>3.0</v>
      </c>
      <c r="X16" s="20">
        <v>3.0</v>
      </c>
      <c r="Y16" s="20">
        <v>4.0</v>
      </c>
      <c r="Z16" s="20">
        <v>2.0</v>
      </c>
      <c r="AA16" s="20">
        <v>3.0</v>
      </c>
      <c r="AB16" s="20">
        <v>3.0</v>
      </c>
      <c r="AC16" s="20">
        <v>3.0</v>
      </c>
    </row>
    <row r="17">
      <c r="A17" s="12"/>
      <c r="B17" s="22" t="s">
        <v>10</v>
      </c>
      <c r="C17" s="10">
        <f t="shared" si="1"/>
        <v>0.4285714286</v>
      </c>
      <c r="D17" s="20">
        <v>1.0</v>
      </c>
      <c r="E17" s="20">
        <v>0.0</v>
      </c>
      <c r="F17" s="20">
        <v>0.0</v>
      </c>
      <c r="G17" s="20">
        <v>0.0</v>
      </c>
      <c r="H17" s="20">
        <v>0.0</v>
      </c>
      <c r="I17" s="20"/>
      <c r="J17" s="20">
        <v>0.0</v>
      </c>
      <c r="K17" s="21">
        <v>2.0</v>
      </c>
      <c r="L17" s="10">
        <f t="shared" si="2"/>
        <v>3.875</v>
      </c>
      <c r="M17" s="20">
        <v>4.0</v>
      </c>
      <c r="N17" s="20">
        <v>4.0</v>
      </c>
      <c r="O17" s="20">
        <v>1.0</v>
      </c>
      <c r="P17" s="20">
        <v>5.0</v>
      </c>
      <c r="Q17" s="20">
        <v>5.0</v>
      </c>
      <c r="R17" s="20">
        <v>4.0</v>
      </c>
      <c r="S17" s="20">
        <v>5.0</v>
      </c>
      <c r="T17" s="21">
        <v>3.0</v>
      </c>
      <c r="U17" s="10">
        <f t="shared" si="3"/>
        <v>1.625</v>
      </c>
      <c r="V17" s="20">
        <v>1.0</v>
      </c>
      <c r="W17" s="20">
        <v>2.0</v>
      </c>
      <c r="X17" s="20">
        <v>1.0</v>
      </c>
      <c r="Y17" s="20">
        <v>1.0</v>
      </c>
      <c r="Z17" s="20">
        <v>1.0</v>
      </c>
      <c r="AA17" s="20">
        <v>1.0</v>
      </c>
      <c r="AB17" s="20">
        <v>3.0</v>
      </c>
      <c r="AC17" s="20">
        <v>3.0</v>
      </c>
    </row>
    <row r="18">
      <c r="A18" s="12"/>
      <c r="B18" s="22" t="s">
        <v>11</v>
      </c>
      <c r="C18" s="10">
        <f t="shared" si="1"/>
        <v>2.285714286</v>
      </c>
      <c r="D18" s="20">
        <v>2.0</v>
      </c>
      <c r="E18" s="20">
        <v>0.0</v>
      </c>
      <c r="F18" s="20">
        <v>6.0</v>
      </c>
      <c r="G18" s="20">
        <v>1.0</v>
      </c>
      <c r="H18" s="20">
        <v>3.0</v>
      </c>
      <c r="I18" s="20">
        <v>4.0</v>
      </c>
      <c r="J18" s="20">
        <v>0.0</v>
      </c>
      <c r="K18" s="21"/>
      <c r="L18" s="10">
        <f t="shared" si="2"/>
        <v>3.875</v>
      </c>
      <c r="M18" s="20">
        <v>4.0</v>
      </c>
      <c r="N18" s="20">
        <v>3.0</v>
      </c>
      <c r="O18" s="20">
        <v>2.0</v>
      </c>
      <c r="P18" s="20">
        <v>5.0</v>
      </c>
      <c r="Q18" s="20">
        <v>5.0</v>
      </c>
      <c r="R18" s="20">
        <v>4.0</v>
      </c>
      <c r="S18" s="20">
        <v>4.0</v>
      </c>
      <c r="T18" s="21">
        <v>4.0</v>
      </c>
      <c r="U18" s="10">
        <f t="shared" si="3"/>
        <v>2.625</v>
      </c>
      <c r="V18" s="20">
        <v>3.0</v>
      </c>
      <c r="W18" s="20">
        <v>3.0</v>
      </c>
      <c r="X18" s="20">
        <v>2.0</v>
      </c>
      <c r="Y18" s="20">
        <v>1.0</v>
      </c>
      <c r="Z18" s="20">
        <v>2.0</v>
      </c>
      <c r="AA18" s="20">
        <v>3.0</v>
      </c>
      <c r="AB18" s="20">
        <v>3.0</v>
      </c>
      <c r="AC18" s="20">
        <v>4.0</v>
      </c>
    </row>
    <row r="19">
      <c r="A19" s="12"/>
      <c r="B19" s="22" t="s">
        <v>12</v>
      </c>
      <c r="C19" s="10">
        <f t="shared" si="1"/>
        <v>7.75</v>
      </c>
      <c r="D19" s="20">
        <v>23.0</v>
      </c>
      <c r="E19" s="20">
        <v>4.0</v>
      </c>
      <c r="F19" s="20">
        <v>4.0</v>
      </c>
      <c r="G19" s="20">
        <v>10.0</v>
      </c>
      <c r="H19" s="20">
        <v>6.0</v>
      </c>
      <c r="I19" s="20">
        <v>7.0</v>
      </c>
      <c r="J19" s="20">
        <v>2.0</v>
      </c>
      <c r="K19" s="21">
        <v>6.0</v>
      </c>
      <c r="L19" s="10">
        <f t="shared" si="2"/>
        <v>3.75</v>
      </c>
      <c r="M19" s="20">
        <v>2.0</v>
      </c>
      <c r="N19" s="20">
        <v>2.0</v>
      </c>
      <c r="O19" s="20">
        <v>5.0</v>
      </c>
      <c r="P19" s="20">
        <v>4.0</v>
      </c>
      <c r="Q19" s="20">
        <v>4.0</v>
      </c>
      <c r="R19" s="20">
        <v>4.0</v>
      </c>
      <c r="S19" s="20">
        <v>5.0</v>
      </c>
      <c r="T19" s="21">
        <v>4.0</v>
      </c>
      <c r="U19" s="10">
        <f t="shared" si="3"/>
        <v>4.5</v>
      </c>
      <c r="V19" s="20">
        <v>5.0</v>
      </c>
      <c r="W19" s="20">
        <v>5.0</v>
      </c>
      <c r="X19" s="20">
        <v>5.0</v>
      </c>
      <c r="Y19" s="20">
        <v>4.0</v>
      </c>
      <c r="Z19" s="20">
        <v>4.0</v>
      </c>
      <c r="AA19" s="20">
        <v>4.0</v>
      </c>
      <c r="AB19" s="20">
        <v>5.0</v>
      </c>
      <c r="AC19" s="20">
        <v>4.0</v>
      </c>
    </row>
    <row r="20">
      <c r="A20" s="12"/>
      <c r="B20" s="22" t="s">
        <v>13</v>
      </c>
      <c r="C20" s="10">
        <f t="shared" si="1"/>
        <v>0.5</v>
      </c>
      <c r="D20" s="20">
        <v>0.0</v>
      </c>
      <c r="E20" s="20">
        <v>0.0</v>
      </c>
      <c r="F20" s="20">
        <v>0.0</v>
      </c>
      <c r="G20" s="20">
        <v>0.0</v>
      </c>
      <c r="H20" s="20">
        <v>1.0</v>
      </c>
      <c r="I20" s="20"/>
      <c r="J20" s="20">
        <v>2.0</v>
      </c>
      <c r="K20" s="21"/>
      <c r="L20" s="10">
        <f t="shared" si="2"/>
        <v>3.5</v>
      </c>
      <c r="M20" s="20">
        <v>4.0</v>
      </c>
      <c r="N20" s="20">
        <v>3.0</v>
      </c>
      <c r="O20" s="20">
        <v>3.0</v>
      </c>
      <c r="P20" s="20">
        <v>5.0</v>
      </c>
      <c r="Q20" s="20">
        <v>4.0</v>
      </c>
      <c r="R20" s="20">
        <v>4.0</v>
      </c>
      <c r="S20" s="20">
        <v>2.0</v>
      </c>
      <c r="T20" s="21">
        <v>3.0</v>
      </c>
      <c r="U20" s="10">
        <f t="shared" si="3"/>
        <v>1.75</v>
      </c>
      <c r="V20" s="20">
        <v>1.0</v>
      </c>
      <c r="W20" s="20">
        <v>2.0</v>
      </c>
      <c r="X20" s="20">
        <v>1.0</v>
      </c>
      <c r="Y20" s="20">
        <v>3.0</v>
      </c>
      <c r="Z20" s="20">
        <v>2.0</v>
      </c>
      <c r="AA20" s="20">
        <v>1.0</v>
      </c>
      <c r="AB20" s="20">
        <v>2.0</v>
      </c>
      <c r="AC20" s="20">
        <v>2.0</v>
      </c>
    </row>
    <row r="21">
      <c r="A21" s="12"/>
      <c r="B21" s="22" t="s">
        <v>14</v>
      </c>
      <c r="C21" s="10">
        <f t="shared" si="1"/>
        <v>2.571428571</v>
      </c>
      <c r="D21" s="20">
        <v>6.0</v>
      </c>
      <c r="E21" s="20">
        <v>0.0</v>
      </c>
      <c r="F21" s="20">
        <v>2.0</v>
      </c>
      <c r="G21" s="20">
        <v>1.0</v>
      </c>
      <c r="H21" s="20">
        <v>1.0</v>
      </c>
      <c r="I21" s="20">
        <v>6.0</v>
      </c>
      <c r="J21" s="20">
        <v>2.0</v>
      </c>
      <c r="K21" s="21"/>
      <c r="L21" s="10">
        <f t="shared" si="2"/>
        <v>4</v>
      </c>
      <c r="M21" s="20">
        <v>4.0</v>
      </c>
      <c r="N21" s="20">
        <v>3.0</v>
      </c>
      <c r="O21" s="20">
        <v>1.0</v>
      </c>
      <c r="P21" s="20">
        <v>5.0</v>
      </c>
      <c r="Q21" s="20">
        <v>5.0</v>
      </c>
      <c r="R21" s="20">
        <v>4.0</v>
      </c>
      <c r="S21" s="20">
        <v>5.0</v>
      </c>
      <c r="T21" s="21">
        <v>5.0</v>
      </c>
      <c r="U21" s="10">
        <f t="shared" si="3"/>
        <v>3.875</v>
      </c>
      <c r="V21" s="20">
        <v>4.0</v>
      </c>
      <c r="W21" s="20">
        <v>4.0</v>
      </c>
      <c r="X21" s="20">
        <v>3.0</v>
      </c>
      <c r="Y21" s="20">
        <v>4.0</v>
      </c>
      <c r="Z21" s="20">
        <v>4.0</v>
      </c>
      <c r="AA21" s="20">
        <v>4.0</v>
      </c>
      <c r="AB21" s="20">
        <v>4.0</v>
      </c>
      <c r="AC21" s="20">
        <v>4.0</v>
      </c>
    </row>
    <row r="22">
      <c r="A22" s="12"/>
      <c r="B22" s="22" t="s">
        <v>15</v>
      </c>
      <c r="C22" s="10">
        <f t="shared" si="1"/>
        <v>2.142857143</v>
      </c>
      <c r="D22" s="20">
        <v>2.0</v>
      </c>
      <c r="E22" s="20">
        <v>0.0</v>
      </c>
      <c r="F22" s="20">
        <v>2.0</v>
      </c>
      <c r="G22" s="20">
        <v>5.0</v>
      </c>
      <c r="H22" s="20">
        <v>1.0</v>
      </c>
      <c r="I22" s="20">
        <v>3.0</v>
      </c>
      <c r="J22" s="20">
        <v>2.0</v>
      </c>
      <c r="K22" s="21"/>
      <c r="L22" s="10">
        <f t="shared" si="2"/>
        <v>3.625</v>
      </c>
      <c r="M22" s="20">
        <v>4.0</v>
      </c>
      <c r="N22" s="20">
        <v>4.0</v>
      </c>
      <c r="O22" s="20">
        <v>3.0</v>
      </c>
      <c r="P22" s="20">
        <v>3.0</v>
      </c>
      <c r="Q22" s="20">
        <v>3.0</v>
      </c>
      <c r="R22" s="20">
        <v>4.0</v>
      </c>
      <c r="S22" s="20">
        <v>4.0</v>
      </c>
      <c r="T22" s="21">
        <v>4.0</v>
      </c>
      <c r="U22" s="10">
        <f t="shared" si="3"/>
        <v>3.75</v>
      </c>
      <c r="V22" s="20">
        <v>3.0</v>
      </c>
      <c r="W22" s="20">
        <v>4.0</v>
      </c>
      <c r="X22" s="20">
        <v>5.0</v>
      </c>
      <c r="Y22" s="20">
        <v>2.0</v>
      </c>
      <c r="Z22" s="20">
        <v>3.0</v>
      </c>
      <c r="AA22" s="20">
        <v>5.0</v>
      </c>
      <c r="AB22" s="20">
        <v>4.0</v>
      </c>
      <c r="AC22" s="20">
        <v>4.0</v>
      </c>
    </row>
    <row r="23">
      <c r="A23" s="12"/>
      <c r="B23" s="22" t="s">
        <v>16</v>
      </c>
      <c r="C23" s="10">
        <f t="shared" si="1"/>
        <v>15.5</v>
      </c>
      <c r="D23" s="20">
        <v>9.0</v>
      </c>
      <c r="E23" s="20">
        <v>14.0</v>
      </c>
      <c r="F23" s="20">
        <v>33.0</v>
      </c>
      <c r="G23" s="20">
        <v>8.0</v>
      </c>
      <c r="H23" s="20">
        <v>19.0</v>
      </c>
      <c r="I23" s="20">
        <v>11.0</v>
      </c>
      <c r="J23" s="20">
        <v>20.0</v>
      </c>
      <c r="K23" s="21">
        <v>10.0</v>
      </c>
      <c r="L23" s="10">
        <f t="shared" si="2"/>
        <v>3.285714286</v>
      </c>
      <c r="M23" s="20">
        <v>4.0</v>
      </c>
      <c r="N23" s="20">
        <v>3.0</v>
      </c>
      <c r="O23" s="20">
        <v>2.0</v>
      </c>
      <c r="P23" s="20">
        <v>1.0</v>
      </c>
      <c r="Q23" s="20">
        <v>4.0</v>
      </c>
      <c r="R23" s="20"/>
      <c r="S23" s="20">
        <v>5.0</v>
      </c>
      <c r="T23" s="21">
        <v>4.0</v>
      </c>
      <c r="U23" s="10">
        <f t="shared" si="3"/>
        <v>4.571428571</v>
      </c>
      <c r="V23" s="20">
        <v>5.0</v>
      </c>
      <c r="W23" s="20">
        <v>5.0</v>
      </c>
      <c r="X23" s="20">
        <v>3.0</v>
      </c>
      <c r="Y23" s="20">
        <v>5.0</v>
      </c>
      <c r="Z23" s="20">
        <v>5.0</v>
      </c>
      <c r="AA23" s="20"/>
      <c r="AB23" s="20">
        <v>5.0</v>
      </c>
      <c r="AC23" s="20">
        <v>4.0</v>
      </c>
    </row>
    <row r="24">
      <c r="A24" s="13"/>
      <c r="B24" s="23" t="s">
        <v>19</v>
      </c>
      <c r="C24" s="15">
        <f t="shared" si="1"/>
        <v>2.857142857</v>
      </c>
      <c r="D24" s="24">
        <v>4.0</v>
      </c>
      <c r="E24" s="24">
        <v>4.0</v>
      </c>
      <c r="F24" s="24">
        <v>6.0</v>
      </c>
      <c r="G24" s="24">
        <v>2.0</v>
      </c>
      <c r="H24" s="24">
        <v>1.0</v>
      </c>
      <c r="I24" s="24"/>
      <c r="J24" s="24">
        <v>1.0</v>
      </c>
      <c r="K24" s="25">
        <v>2.0</v>
      </c>
      <c r="L24" s="15">
        <f t="shared" si="2"/>
        <v>4.428571429</v>
      </c>
      <c r="M24" s="24">
        <v>5.0</v>
      </c>
      <c r="N24" s="24">
        <v>4.0</v>
      </c>
      <c r="O24" s="24">
        <v>2.0</v>
      </c>
      <c r="P24" s="24">
        <v>5.0</v>
      </c>
      <c r="Q24" s="24">
        <v>5.0</v>
      </c>
      <c r="R24" s="24"/>
      <c r="S24" s="24">
        <v>5.0</v>
      </c>
      <c r="T24" s="25">
        <v>5.0</v>
      </c>
      <c r="U24" s="15">
        <f t="shared" si="3"/>
        <v>3.285714286</v>
      </c>
      <c r="V24" s="24">
        <v>3.0</v>
      </c>
      <c r="W24" s="24">
        <v>5.0</v>
      </c>
      <c r="X24" s="24">
        <v>3.0</v>
      </c>
      <c r="Y24" s="24">
        <v>1.0</v>
      </c>
      <c r="Z24" s="24">
        <v>4.0</v>
      </c>
      <c r="AA24" s="24"/>
      <c r="AB24" s="24">
        <v>4.0</v>
      </c>
      <c r="AC24" s="24">
        <v>3.0</v>
      </c>
    </row>
    <row r="25">
      <c r="A25" s="17" t="s">
        <v>20</v>
      </c>
      <c r="B25" s="18" t="s">
        <v>7</v>
      </c>
      <c r="C25" s="10">
        <f t="shared" si="1"/>
        <v>1.166666667</v>
      </c>
      <c r="D25" s="26">
        <v>4.0</v>
      </c>
      <c r="E25" s="26">
        <v>0.0</v>
      </c>
      <c r="F25" s="27">
        <v>0.0</v>
      </c>
      <c r="G25" s="27">
        <v>0.0</v>
      </c>
      <c r="H25" s="27">
        <v>0.0</v>
      </c>
      <c r="I25" s="27"/>
      <c r="J25" s="27">
        <v>3.0</v>
      </c>
      <c r="K25" s="28"/>
      <c r="L25" s="10">
        <f t="shared" si="2"/>
        <v>3.142857143</v>
      </c>
      <c r="M25" s="27">
        <v>4.0</v>
      </c>
      <c r="N25" s="27">
        <v>1.0</v>
      </c>
      <c r="O25" s="27">
        <v>3.0</v>
      </c>
      <c r="P25" s="27">
        <v>5.0</v>
      </c>
      <c r="Q25" s="27">
        <v>5.0</v>
      </c>
      <c r="R25" s="27"/>
      <c r="S25" s="27">
        <v>2.0</v>
      </c>
      <c r="T25" s="28">
        <v>2.0</v>
      </c>
      <c r="U25" s="10">
        <f t="shared" si="3"/>
        <v>1.428571429</v>
      </c>
      <c r="V25" s="27">
        <v>2.0</v>
      </c>
      <c r="W25" s="27">
        <v>2.0</v>
      </c>
      <c r="X25" s="27">
        <v>1.0</v>
      </c>
      <c r="Y25" s="27">
        <v>1.0</v>
      </c>
      <c r="Z25" s="27">
        <v>1.0</v>
      </c>
      <c r="AA25" s="27"/>
      <c r="AB25" s="27">
        <v>2.0</v>
      </c>
      <c r="AC25" s="27">
        <v>1.0</v>
      </c>
    </row>
    <row r="26">
      <c r="A26" s="12"/>
      <c r="B26" s="22" t="s">
        <v>8</v>
      </c>
      <c r="C26" s="10">
        <f t="shared" si="1"/>
        <v>2.5</v>
      </c>
      <c r="D26" s="27">
        <v>5.0</v>
      </c>
      <c r="E26" s="27">
        <v>2.0</v>
      </c>
      <c r="F26" s="27">
        <v>0.0</v>
      </c>
      <c r="G26" s="27">
        <v>0.0</v>
      </c>
      <c r="H26" s="27">
        <v>0.0</v>
      </c>
      <c r="I26" s="27"/>
      <c r="J26" s="27"/>
      <c r="K26" s="28">
        <v>8.0</v>
      </c>
      <c r="L26" s="10">
        <f t="shared" si="2"/>
        <v>3</v>
      </c>
      <c r="M26" s="27">
        <v>4.0</v>
      </c>
      <c r="N26" s="27">
        <v>2.0</v>
      </c>
      <c r="O26" s="27">
        <v>1.0</v>
      </c>
      <c r="P26" s="27">
        <v>5.0</v>
      </c>
      <c r="Q26" s="27">
        <v>5.0</v>
      </c>
      <c r="R26" s="27"/>
      <c r="S26" s="27">
        <v>2.0</v>
      </c>
      <c r="T26" s="28">
        <v>2.0</v>
      </c>
      <c r="U26" s="10">
        <f t="shared" si="3"/>
        <v>1.428571429</v>
      </c>
      <c r="V26" s="27">
        <v>2.0</v>
      </c>
      <c r="W26" s="27">
        <v>2.0</v>
      </c>
      <c r="X26" s="27">
        <v>1.0</v>
      </c>
      <c r="Y26" s="27">
        <v>1.0</v>
      </c>
      <c r="Z26" s="27">
        <v>1.0</v>
      </c>
      <c r="AA26" s="27"/>
      <c r="AB26" s="27">
        <v>2.0</v>
      </c>
      <c r="AC26" s="27">
        <v>1.0</v>
      </c>
    </row>
    <row r="27">
      <c r="A27" s="12"/>
      <c r="B27" s="22" t="s">
        <v>9</v>
      </c>
      <c r="C27" s="10">
        <f t="shared" si="1"/>
        <v>2.166666667</v>
      </c>
      <c r="D27" s="27">
        <v>3.0</v>
      </c>
      <c r="E27" s="27">
        <v>1.0</v>
      </c>
      <c r="F27" s="27">
        <v>4.0</v>
      </c>
      <c r="G27" s="27">
        <v>2.0</v>
      </c>
      <c r="H27" s="27">
        <v>0.0</v>
      </c>
      <c r="I27" s="27"/>
      <c r="J27" s="27"/>
      <c r="K27" s="28">
        <v>3.0</v>
      </c>
      <c r="L27" s="10">
        <f t="shared" si="2"/>
        <v>3.428571429</v>
      </c>
      <c r="M27" s="27">
        <v>3.0</v>
      </c>
      <c r="N27" s="27">
        <v>5.0</v>
      </c>
      <c r="O27" s="27">
        <v>1.0</v>
      </c>
      <c r="P27" s="27">
        <v>5.0</v>
      </c>
      <c r="Q27" s="27">
        <v>5.0</v>
      </c>
      <c r="R27" s="27"/>
      <c r="S27" s="27">
        <v>2.0</v>
      </c>
      <c r="T27" s="28">
        <v>3.0</v>
      </c>
      <c r="U27" s="10">
        <f t="shared" si="3"/>
        <v>1.857142857</v>
      </c>
      <c r="V27" s="27">
        <v>2.0</v>
      </c>
      <c r="W27" s="27">
        <v>3.0</v>
      </c>
      <c r="X27" s="27">
        <v>2.0</v>
      </c>
      <c r="Y27" s="27">
        <v>1.0</v>
      </c>
      <c r="Z27" s="27">
        <v>1.0</v>
      </c>
      <c r="AA27" s="27"/>
      <c r="AB27" s="27">
        <v>2.0</v>
      </c>
      <c r="AC27" s="27">
        <v>2.0</v>
      </c>
    </row>
    <row r="28">
      <c r="A28" s="12"/>
      <c r="B28" s="22" t="s">
        <v>10</v>
      </c>
      <c r="C28" s="10">
        <f t="shared" si="1"/>
        <v>0.8</v>
      </c>
      <c r="D28" s="27">
        <v>3.0</v>
      </c>
      <c r="E28" s="27">
        <v>0.0</v>
      </c>
      <c r="F28" s="27">
        <v>0.0</v>
      </c>
      <c r="G28" s="27">
        <v>1.0</v>
      </c>
      <c r="H28" s="27">
        <v>0.0</v>
      </c>
      <c r="I28" s="27"/>
      <c r="J28" s="27"/>
      <c r="K28" s="28"/>
      <c r="L28" s="10">
        <f t="shared" si="2"/>
        <v>3.428571429</v>
      </c>
      <c r="M28" s="27">
        <v>4.0</v>
      </c>
      <c r="N28" s="27">
        <v>3.0</v>
      </c>
      <c r="O28" s="27">
        <v>2.0</v>
      </c>
      <c r="P28" s="27">
        <v>5.0</v>
      </c>
      <c r="Q28" s="27">
        <v>5.0</v>
      </c>
      <c r="R28" s="27"/>
      <c r="S28" s="27">
        <v>3.0</v>
      </c>
      <c r="T28" s="28">
        <v>2.0</v>
      </c>
      <c r="U28" s="10">
        <f t="shared" si="3"/>
        <v>1.714285714</v>
      </c>
      <c r="V28" s="27">
        <v>2.0</v>
      </c>
      <c r="W28" s="27">
        <v>2.0</v>
      </c>
      <c r="X28" s="27">
        <v>2.0</v>
      </c>
      <c r="Y28" s="27">
        <v>1.0</v>
      </c>
      <c r="Z28" s="27">
        <v>1.0</v>
      </c>
      <c r="AA28" s="27"/>
      <c r="AB28" s="27">
        <v>2.0</v>
      </c>
      <c r="AC28" s="27">
        <v>2.0</v>
      </c>
    </row>
    <row r="29">
      <c r="A29" s="12"/>
      <c r="B29" s="22" t="s">
        <v>11</v>
      </c>
      <c r="C29" s="10">
        <f t="shared" si="1"/>
        <v>1.5</v>
      </c>
      <c r="D29" s="27">
        <v>2.0</v>
      </c>
      <c r="E29" s="27">
        <v>2.0</v>
      </c>
      <c r="F29" s="27">
        <v>0.0</v>
      </c>
      <c r="G29" s="27">
        <v>0.0</v>
      </c>
      <c r="H29" s="27">
        <v>2.0</v>
      </c>
      <c r="I29" s="27"/>
      <c r="J29" s="27"/>
      <c r="K29" s="28">
        <v>3.0</v>
      </c>
      <c r="L29" s="10">
        <f t="shared" si="2"/>
        <v>4.166666667</v>
      </c>
      <c r="M29" s="27">
        <v>5.0</v>
      </c>
      <c r="N29" s="27">
        <v>4.0</v>
      </c>
      <c r="O29" s="27">
        <v>2.0</v>
      </c>
      <c r="P29" s="27">
        <v>5.0</v>
      </c>
      <c r="Q29" s="27">
        <v>4.0</v>
      </c>
      <c r="R29" s="27"/>
      <c r="S29" s="27"/>
      <c r="T29" s="28">
        <v>5.0</v>
      </c>
      <c r="U29" s="10">
        <f t="shared" si="3"/>
        <v>2.333333333</v>
      </c>
      <c r="V29" s="27">
        <v>3.0</v>
      </c>
      <c r="W29" s="27">
        <v>3.0</v>
      </c>
      <c r="X29" s="27">
        <v>2.0</v>
      </c>
      <c r="Y29" s="27">
        <v>1.0</v>
      </c>
      <c r="Z29" s="27">
        <v>2.0</v>
      </c>
      <c r="AA29" s="27"/>
      <c r="AB29" s="27"/>
      <c r="AC29" s="27">
        <v>3.0</v>
      </c>
    </row>
    <row r="30">
      <c r="A30" s="12"/>
      <c r="B30" s="22" t="s">
        <v>12</v>
      </c>
      <c r="C30" s="10">
        <f t="shared" si="1"/>
        <v>2.166666667</v>
      </c>
      <c r="D30" s="27">
        <v>2.0</v>
      </c>
      <c r="E30" s="27">
        <v>2.0</v>
      </c>
      <c r="F30" s="27">
        <v>0.0</v>
      </c>
      <c r="G30" s="27">
        <v>1.0</v>
      </c>
      <c r="H30" s="27">
        <v>2.0</v>
      </c>
      <c r="I30" s="27"/>
      <c r="J30" s="27"/>
      <c r="K30" s="28">
        <v>6.0</v>
      </c>
      <c r="L30" s="10">
        <f t="shared" si="2"/>
        <v>4</v>
      </c>
      <c r="M30" s="27">
        <v>5.0</v>
      </c>
      <c r="N30" s="27">
        <v>3.0</v>
      </c>
      <c r="O30" s="27">
        <v>1.0</v>
      </c>
      <c r="P30" s="27">
        <v>5.0</v>
      </c>
      <c r="Q30" s="27">
        <v>5.0</v>
      </c>
      <c r="R30" s="27"/>
      <c r="S30" s="27"/>
      <c r="T30" s="28">
        <v>5.0</v>
      </c>
      <c r="U30" s="10">
        <f t="shared" si="3"/>
        <v>2.5</v>
      </c>
      <c r="V30" s="27">
        <v>3.0</v>
      </c>
      <c r="W30" s="27">
        <v>3.0</v>
      </c>
      <c r="X30" s="27">
        <v>1.0</v>
      </c>
      <c r="Y30" s="27">
        <v>1.0</v>
      </c>
      <c r="Z30" s="27">
        <v>3.0</v>
      </c>
      <c r="AA30" s="27"/>
      <c r="AB30" s="27"/>
      <c r="AC30" s="27">
        <v>4.0</v>
      </c>
    </row>
    <row r="31">
      <c r="A31" s="12"/>
      <c r="B31" s="22" t="s">
        <v>13</v>
      </c>
      <c r="C31" s="10">
        <f t="shared" si="1"/>
        <v>3.666666667</v>
      </c>
      <c r="D31" s="27">
        <v>3.0</v>
      </c>
      <c r="E31" s="27">
        <v>8.0</v>
      </c>
      <c r="F31" s="27">
        <v>6.0</v>
      </c>
      <c r="G31" s="27">
        <v>0.0</v>
      </c>
      <c r="H31" s="27">
        <v>3.0</v>
      </c>
      <c r="I31" s="27"/>
      <c r="J31" s="27"/>
      <c r="K31" s="28">
        <v>2.0</v>
      </c>
      <c r="L31" s="10">
        <f t="shared" si="2"/>
        <v>3.571428571</v>
      </c>
      <c r="M31" s="27">
        <v>5.0</v>
      </c>
      <c r="N31" s="27">
        <v>2.0</v>
      </c>
      <c r="O31" s="27">
        <v>1.0</v>
      </c>
      <c r="P31" s="27">
        <v>5.0</v>
      </c>
      <c r="Q31" s="27">
        <v>5.0</v>
      </c>
      <c r="R31" s="27"/>
      <c r="S31" s="27">
        <v>3.0</v>
      </c>
      <c r="T31" s="28">
        <v>4.0</v>
      </c>
      <c r="U31" s="10">
        <f t="shared" si="3"/>
        <v>2.428571429</v>
      </c>
      <c r="V31" s="27">
        <v>2.0</v>
      </c>
      <c r="W31" s="27">
        <v>5.0</v>
      </c>
      <c r="X31" s="27">
        <v>2.0</v>
      </c>
      <c r="Y31" s="27">
        <v>1.0</v>
      </c>
      <c r="Z31" s="27">
        <v>1.0</v>
      </c>
      <c r="AA31" s="27"/>
      <c r="AB31" s="27">
        <v>3.0</v>
      </c>
      <c r="AC31" s="27">
        <v>3.0</v>
      </c>
    </row>
    <row r="32">
      <c r="A32" s="12"/>
      <c r="B32" s="22" t="s">
        <v>14</v>
      </c>
      <c r="C32" s="10">
        <f t="shared" si="1"/>
        <v>0.8</v>
      </c>
      <c r="D32" s="27">
        <v>0.0</v>
      </c>
      <c r="E32" s="27">
        <v>0.0</v>
      </c>
      <c r="F32" s="27">
        <v>0.0</v>
      </c>
      <c r="G32" s="27">
        <v>1.0</v>
      </c>
      <c r="H32" s="27">
        <v>3.0</v>
      </c>
      <c r="I32" s="27"/>
      <c r="J32" s="27"/>
      <c r="K32" s="28"/>
      <c r="L32" s="10">
        <f t="shared" si="2"/>
        <v>3.5</v>
      </c>
      <c r="M32" s="27">
        <v>4.0</v>
      </c>
      <c r="N32" s="27">
        <v>3.0</v>
      </c>
      <c r="O32" s="27">
        <v>1.0</v>
      </c>
      <c r="P32" s="27">
        <v>5.0</v>
      </c>
      <c r="Q32" s="27">
        <v>5.0</v>
      </c>
      <c r="R32" s="27"/>
      <c r="S32" s="27">
        <v>3.0</v>
      </c>
      <c r="T32" s="28"/>
      <c r="U32" s="10">
        <f t="shared" si="3"/>
        <v>1.833333333</v>
      </c>
      <c r="V32" s="27">
        <v>1.0</v>
      </c>
      <c r="W32" s="27">
        <v>3.0</v>
      </c>
      <c r="X32" s="27">
        <v>1.0</v>
      </c>
      <c r="Y32" s="27">
        <v>1.0</v>
      </c>
      <c r="Z32" s="27">
        <v>3.0</v>
      </c>
      <c r="AA32" s="27"/>
      <c r="AB32" s="27">
        <v>2.0</v>
      </c>
      <c r="AC32" s="27"/>
    </row>
    <row r="33">
      <c r="A33" s="12"/>
      <c r="B33" s="22" t="s">
        <v>15</v>
      </c>
      <c r="C33" s="10">
        <f t="shared" si="1"/>
        <v>1.5</v>
      </c>
      <c r="D33" s="27">
        <v>1.0</v>
      </c>
      <c r="E33" s="27">
        <v>2.0</v>
      </c>
      <c r="F33" s="27"/>
      <c r="G33" s="27">
        <v>1.0</v>
      </c>
      <c r="H33" s="27">
        <v>2.0</v>
      </c>
      <c r="I33" s="27"/>
      <c r="J33" s="27"/>
      <c r="K33" s="28"/>
      <c r="L33" s="10">
        <f t="shared" si="2"/>
        <v>4</v>
      </c>
      <c r="M33" s="27">
        <v>4.0</v>
      </c>
      <c r="N33" s="27">
        <v>5.0</v>
      </c>
      <c r="O33" s="27">
        <v>2.0</v>
      </c>
      <c r="P33" s="27">
        <v>5.0</v>
      </c>
      <c r="Q33" s="27">
        <v>4.0</v>
      </c>
      <c r="R33" s="27"/>
      <c r="S33" s="27"/>
      <c r="T33" s="28">
        <v>4.0</v>
      </c>
      <c r="U33" s="10">
        <f t="shared" si="3"/>
        <v>2.5</v>
      </c>
      <c r="V33" s="27">
        <v>3.0</v>
      </c>
      <c r="W33" s="27">
        <v>3.0</v>
      </c>
      <c r="X33" s="27">
        <v>3.0</v>
      </c>
      <c r="Y33" s="27">
        <v>1.0</v>
      </c>
      <c r="Z33" s="27">
        <v>2.0</v>
      </c>
      <c r="AA33" s="27"/>
      <c r="AB33" s="27"/>
      <c r="AC33" s="27">
        <v>3.0</v>
      </c>
    </row>
    <row r="34">
      <c r="A34" s="12"/>
      <c r="B34" s="22" t="s">
        <v>16</v>
      </c>
      <c r="C34" s="10">
        <f t="shared" si="1"/>
        <v>16.16666667</v>
      </c>
      <c r="D34" s="27">
        <v>0.0</v>
      </c>
      <c r="E34" s="27">
        <v>11.0</v>
      </c>
      <c r="F34" s="27">
        <v>19.0</v>
      </c>
      <c r="G34" s="27">
        <v>30.0</v>
      </c>
      <c r="H34" s="27">
        <v>30.0</v>
      </c>
      <c r="I34" s="27"/>
      <c r="J34" s="27">
        <v>7.0</v>
      </c>
      <c r="K34" s="28"/>
      <c r="L34" s="10">
        <f t="shared" si="2"/>
        <v>3.142857143</v>
      </c>
      <c r="M34" s="27">
        <v>0.0</v>
      </c>
      <c r="N34" s="27">
        <v>2.0</v>
      </c>
      <c r="O34" s="27">
        <v>1.0</v>
      </c>
      <c r="P34" s="27">
        <v>5.0</v>
      </c>
      <c r="Q34" s="27">
        <v>5.0</v>
      </c>
      <c r="R34" s="27"/>
      <c r="S34" s="27">
        <v>5.0</v>
      </c>
      <c r="T34" s="28">
        <v>4.0</v>
      </c>
      <c r="U34" s="10">
        <f t="shared" si="3"/>
        <v>3.714285714</v>
      </c>
      <c r="V34" s="27">
        <v>0.0</v>
      </c>
      <c r="W34" s="27">
        <v>4.0</v>
      </c>
      <c r="X34" s="27">
        <v>4.0</v>
      </c>
      <c r="Y34" s="27">
        <v>5.0</v>
      </c>
      <c r="Z34" s="27">
        <v>5.0</v>
      </c>
      <c r="AA34" s="27"/>
      <c r="AB34" s="27">
        <v>4.0</v>
      </c>
      <c r="AC34" s="27">
        <v>4.0</v>
      </c>
    </row>
    <row r="35">
      <c r="A35" s="13"/>
      <c r="B35" s="23" t="s">
        <v>21</v>
      </c>
      <c r="C35" s="15">
        <f t="shared" si="1"/>
        <v>22</v>
      </c>
      <c r="D35" s="29">
        <v>8.0</v>
      </c>
      <c r="E35" s="29">
        <v>12.0</v>
      </c>
      <c r="F35" s="29">
        <v>18.0</v>
      </c>
      <c r="G35" s="29">
        <v>50.0</v>
      </c>
      <c r="H35" s="29" t="s">
        <v>22</v>
      </c>
      <c r="I35" s="29"/>
      <c r="J35" s="29"/>
      <c r="K35" s="30"/>
      <c r="L35" s="15">
        <f t="shared" si="2"/>
        <v>4</v>
      </c>
      <c r="M35" s="29">
        <v>4.0</v>
      </c>
      <c r="N35" s="29">
        <v>4.0</v>
      </c>
      <c r="O35" s="29">
        <v>1.0</v>
      </c>
      <c r="P35" s="29">
        <v>5.0</v>
      </c>
      <c r="Q35" s="29">
        <v>4.0</v>
      </c>
      <c r="R35" s="29"/>
      <c r="S35" s="29">
        <v>5.0</v>
      </c>
      <c r="T35" s="30">
        <v>5.0</v>
      </c>
      <c r="U35" s="15">
        <f t="shared" si="3"/>
        <v>4.666666667</v>
      </c>
      <c r="V35" s="29">
        <v>5.0</v>
      </c>
      <c r="W35" s="29">
        <v>4.0</v>
      </c>
      <c r="X35" s="29">
        <v>4.0</v>
      </c>
      <c r="Y35" s="29">
        <v>5.0</v>
      </c>
      <c r="Z35" s="29">
        <v>5.0</v>
      </c>
      <c r="AA35" s="29"/>
      <c r="AB35" s="29"/>
      <c r="AC35" s="29">
        <v>5.0</v>
      </c>
    </row>
  </sheetData>
  <mergeCells count="6">
    <mergeCell ref="C1:K1"/>
    <mergeCell ref="L1:T1"/>
    <mergeCell ref="U1:AC1"/>
    <mergeCell ref="A3:A13"/>
    <mergeCell ref="A14:A24"/>
    <mergeCell ref="A25:A35"/>
  </mergeCells>
  <conditionalFormatting sqref="U3:U35">
    <cfRule type="colorScale" priority="1">
      <colorScale>
        <cfvo type="formula" val="0"/>
        <cfvo type="percentile" val="50"/>
        <cfvo type="formula" val="5"/>
        <color rgb="FF57BB8A"/>
        <color rgb="FFFFD666"/>
        <color rgb="FFE67C73"/>
      </colorScale>
    </cfRule>
  </conditionalFormatting>
  <conditionalFormatting sqref="L3:L35">
    <cfRule type="colorScale" priority="2">
      <colorScale>
        <cfvo type="formula" val="0"/>
        <cfvo type="percentile" val="50"/>
        <cfvo type="formula" val="5"/>
        <color rgb="FFE67C73"/>
        <color rgb="FFFFD666"/>
        <color rgb="FF57BB8A"/>
      </colorScale>
    </cfRule>
  </conditionalFormatting>
  <conditionalFormatting sqref="C3:C35">
    <cfRule type="colorScale" priority="3">
      <colorScale>
        <cfvo type="formula" val="0"/>
        <cfvo type="max"/>
        <color rgb="FFFFFFFF"/>
        <color rgb="FFE67C73"/>
      </colorScale>
    </cfRule>
  </conditionalFormatting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88"/>
    <col customWidth="1" min="2" max="2" width="8.38"/>
    <col customWidth="1" min="3" max="3" width="18.63"/>
    <col customWidth="1" min="4" max="4" width="19.25"/>
    <col customWidth="1" min="5" max="5" width="18.25"/>
    <col customWidth="1" min="6" max="6" width="90.38"/>
    <col customWidth="1" min="7" max="7" width="116.5"/>
    <col customWidth="1" min="8" max="8" width="132.13"/>
  </cols>
  <sheetData>
    <row r="1">
      <c r="A1" s="4" t="s">
        <v>3</v>
      </c>
      <c r="B1" s="5" t="s">
        <v>4</v>
      </c>
      <c r="C1" s="6" t="s">
        <v>23</v>
      </c>
      <c r="D1" s="6" t="s">
        <v>24</v>
      </c>
      <c r="E1" s="6" t="s">
        <v>25</v>
      </c>
      <c r="F1" s="31"/>
      <c r="H1" s="31"/>
    </row>
    <row r="2">
      <c r="A2" s="8" t="s">
        <v>6</v>
      </c>
      <c r="B2" s="32">
        <v>44562.0</v>
      </c>
      <c r="C2" s="33">
        <v>0.0</v>
      </c>
      <c r="D2" s="33">
        <v>3.6</v>
      </c>
      <c r="E2" s="33">
        <v>1.0</v>
      </c>
      <c r="H2" s="31"/>
    </row>
    <row r="3">
      <c r="A3" s="12"/>
      <c r="B3" s="34">
        <v>44563.0</v>
      </c>
      <c r="C3" s="35">
        <v>0.0</v>
      </c>
      <c r="D3" s="35">
        <v>3.5714285714285716</v>
      </c>
      <c r="E3" s="35">
        <v>1.2857142857142858</v>
      </c>
      <c r="H3" s="31"/>
    </row>
    <row r="4">
      <c r="A4" s="12"/>
      <c r="B4" s="32">
        <v>44564.0</v>
      </c>
      <c r="C4" s="33">
        <v>0.6666666666666666</v>
      </c>
      <c r="D4" s="33">
        <v>3.6666666666666665</v>
      </c>
      <c r="E4" s="33">
        <v>2.3333333333333335</v>
      </c>
      <c r="H4" s="31"/>
    </row>
    <row r="5">
      <c r="A5" s="12"/>
      <c r="B5" s="34">
        <v>44565.0</v>
      </c>
      <c r="C5" s="35">
        <v>1.8571428571428572</v>
      </c>
      <c r="D5" s="35">
        <v>4.285714285714286</v>
      </c>
      <c r="E5" s="35">
        <v>2.2857142857142856</v>
      </c>
      <c r="H5" s="31"/>
    </row>
    <row r="6">
      <c r="A6" s="12"/>
      <c r="B6" s="32">
        <v>44566.0</v>
      </c>
      <c r="C6" s="33">
        <v>5.714285714285714</v>
      </c>
      <c r="D6" s="33">
        <v>3.7142857142857144</v>
      </c>
      <c r="E6" s="33">
        <v>1.7142857142857142</v>
      </c>
      <c r="H6" s="31"/>
    </row>
    <row r="7">
      <c r="A7" s="12"/>
      <c r="B7" s="34">
        <v>44567.0</v>
      </c>
      <c r="C7" s="35">
        <v>0.8333333333333334</v>
      </c>
      <c r="D7" s="35">
        <v>3.625</v>
      </c>
      <c r="E7" s="35">
        <v>2.142857142857143</v>
      </c>
      <c r="H7" s="31"/>
    </row>
    <row r="8">
      <c r="A8" s="12"/>
      <c r="B8" s="32">
        <v>44568.0</v>
      </c>
      <c r="C8" s="33">
        <v>3.875</v>
      </c>
      <c r="D8" s="33">
        <v>3.4285714285714284</v>
      </c>
      <c r="E8" s="33">
        <v>3.142857142857143</v>
      </c>
      <c r="H8" s="31"/>
    </row>
    <row r="9">
      <c r="A9" s="12"/>
      <c r="B9" s="34">
        <v>44569.0</v>
      </c>
      <c r="C9" s="35">
        <v>0.3333333333333333</v>
      </c>
      <c r="D9" s="35">
        <v>3.2857142857142856</v>
      </c>
      <c r="E9" s="35">
        <v>1.0</v>
      </c>
      <c r="H9" s="31"/>
    </row>
    <row r="10">
      <c r="A10" s="12"/>
      <c r="B10" s="32">
        <v>44570.0</v>
      </c>
      <c r="C10" s="33">
        <v>0.6</v>
      </c>
      <c r="D10" s="33">
        <v>3.5714285714285716</v>
      </c>
      <c r="E10" s="33">
        <v>2.3333333333333335</v>
      </c>
      <c r="H10" s="31"/>
    </row>
    <row r="11">
      <c r="A11" s="12"/>
      <c r="B11" s="34">
        <v>44571.0</v>
      </c>
      <c r="C11" s="35">
        <v>4.4</v>
      </c>
      <c r="D11" s="35">
        <v>3.375</v>
      </c>
      <c r="E11" s="35">
        <v>3.0</v>
      </c>
      <c r="H11" s="31"/>
    </row>
    <row r="12">
      <c r="A12" s="13"/>
      <c r="B12" s="36" t="s">
        <v>26</v>
      </c>
      <c r="C12" s="37">
        <v>6.714285714285714</v>
      </c>
      <c r="D12" s="37">
        <v>3.75</v>
      </c>
      <c r="E12" s="37">
        <v>4.0</v>
      </c>
      <c r="H12" s="31"/>
    </row>
    <row r="13">
      <c r="A13" s="17" t="s">
        <v>18</v>
      </c>
      <c r="B13" s="38">
        <v>44593.0</v>
      </c>
      <c r="C13" s="35">
        <v>1.0</v>
      </c>
      <c r="D13" s="35">
        <v>3.5714285714285716</v>
      </c>
      <c r="E13" s="35">
        <v>1.5714285714285714</v>
      </c>
      <c r="H13" s="31"/>
    </row>
    <row r="14">
      <c r="A14" s="12"/>
      <c r="B14" s="32">
        <v>44594.0</v>
      </c>
      <c r="C14" s="33">
        <v>4.857142857142857</v>
      </c>
      <c r="D14" s="33">
        <v>2.875</v>
      </c>
      <c r="E14" s="33">
        <v>2.625</v>
      </c>
      <c r="H14" s="31"/>
    </row>
    <row r="15">
      <c r="A15" s="12"/>
      <c r="B15" s="34">
        <v>44595.0</v>
      </c>
      <c r="C15" s="35">
        <v>3.625</v>
      </c>
      <c r="D15" s="35">
        <v>3.625</v>
      </c>
      <c r="E15" s="35">
        <v>3.125</v>
      </c>
      <c r="H15" s="31"/>
    </row>
    <row r="16">
      <c r="A16" s="12"/>
      <c r="B16" s="32">
        <v>44596.0</v>
      </c>
      <c r="C16" s="33">
        <v>0.42857142857142855</v>
      </c>
      <c r="D16" s="33">
        <v>3.875</v>
      </c>
      <c r="E16" s="33">
        <v>1.625</v>
      </c>
      <c r="H16" s="31"/>
    </row>
    <row r="17">
      <c r="A17" s="12"/>
      <c r="B17" s="34">
        <v>44597.0</v>
      </c>
      <c r="C17" s="35">
        <v>2.2857142857142856</v>
      </c>
      <c r="D17" s="35">
        <v>3.875</v>
      </c>
      <c r="E17" s="35">
        <v>2.625</v>
      </c>
      <c r="H17" s="31"/>
    </row>
    <row r="18">
      <c r="A18" s="12"/>
      <c r="B18" s="32">
        <v>44598.0</v>
      </c>
      <c r="C18" s="33">
        <v>7.75</v>
      </c>
      <c r="D18" s="33">
        <v>3.75</v>
      </c>
      <c r="E18" s="33">
        <v>4.5</v>
      </c>
      <c r="H18" s="31"/>
    </row>
    <row r="19">
      <c r="A19" s="12"/>
      <c r="B19" s="34">
        <v>44599.0</v>
      </c>
      <c r="C19" s="35">
        <v>0.5</v>
      </c>
      <c r="D19" s="35">
        <v>3.5</v>
      </c>
      <c r="E19" s="35">
        <v>1.75</v>
      </c>
      <c r="H19" s="31"/>
    </row>
    <row r="20">
      <c r="A20" s="12"/>
      <c r="B20" s="32">
        <v>44600.0</v>
      </c>
      <c r="C20" s="33">
        <v>2.5714285714285716</v>
      </c>
      <c r="D20" s="33">
        <v>4.0</v>
      </c>
      <c r="E20" s="33">
        <v>3.875</v>
      </c>
      <c r="H20" s="31"/>
    </row>
    <row r="21">
      <c r="A21" s="12"/>
      <c r="B21" s="34">
        <v>44601.0</v>
      </c>
      <c r="C21" s="35">
        <v>2.142857142857143</v>
      </c>
      <c r="D21" s="35">
        <v>3.625</v>
      </c>
      <c r="E21" s="35">
        <v>3.75</v>
      </c>
      <c r="H21" s="31"/>
    </row>
    <row r="22">
      <c r="A22" s="12"/>
      <c r="B22" s="32">
        <v>44602.0</v>
      </c>
      <c r="C22" s="33">
        <v>15.5</v>
      </c>
      <c r="D22" s="33">
        <v>3.2857142857142856</v>
      </c>
      <c r="E22" s="33">
        <v>4.571428571428571</v>
      </c>
      <c r="H22" s="31"/>
    </row>
    <row r="23">
      <c r="A23" s="13"/>
      <c r="B23" s="39" t="s">
        <v>27</v>
      </c>
      <c r="C23" s="40">
        <v>2.857142857142857</v>
      </c>
      <c r="D23" s="40">
        <v>4.428571428571429</v>
      </c>
      <c r="E23" s="40">
        <v>3.2857142857142856</v>
      </c>
      <c r="H23" s="31"/>
    </row>
    <row r="24">
      <c r="A24" s="17" t="s">
        <v>20</v>
      </c>
      <c r="B24" s="41">
        <v>44621.0</v>
      </c>
      <c r="C24" s="33">
        <v>1.1666666666666667</v>
      </c>
      <c r="D24" s="33">
        <v>3.142857142857143</v>
      </c>
      <c r="E24" s="33">
        <v>1.4285714285714286</v>
      </c>
      <c r="H24" s="31"/>
    </row>
    <row r="25">
      <c r="A25" s="12"/>
      <c r="B25" s="34">
        <v>44622.0</v>
      </c>
      <c r="C25" s="35">
        <v>2.5</v>
      </c>
      <c r="D25" s="35">
        <v>3.0</v>
      </c>
      <c r="E25" s="35">
        <v>1.4285714285714286</v>
      </c>
      <c r="H25" s="31"/>
    </row>
    <row r="26">
      <c r="A26" s="12"/>
      <c r="B26" s="32">
        <v>44623.0</v>
      </c>
      <c r="C26" s="33">
        <v>2.1666666666666665</v>
      </c>
      <c r="D26" s="33">
        <v>3.4285714285714284</v>
      </c>
      <c r="E26" s="33">
        <v>1.8571428571428572</v>
      </c>
      <c r="H26" s="31"/>
    </row>
    <row r="27">
      <c r="A27" s="12"/>
      <c r="B27" s="34">
        <v>44624.0</v>
      </c>
      <c r="C27" s="35">
        <v>0.8</v>
      </c>
      <c r="D27" s="35">
        <v>3.4285714285714284</v>
      </c>
      <c r="E27" s="35">
        <v>1.7142857142857142</v>
      </c>
      <c r="H27" s="31"/>
    </row>
    <row r="28">
      <c r="A28" s="12"/>
      <c r="B28" s="32">
        <v>44625.0</v>
      </c>
      <c r="C28" s="33">
        <v>1.5</v>
      </c>
      <c r="D28" s="33">
        <v>4.166666666666667</v>
      </c>
      <c r="E28" s="33">
        <v>2.3333333333333335</v>
      </c>
      <c r="H28" s="31"/>
    </row>
    <row r="29">
      <c r="A29" s="12"/>
      <c r="B29" s="34">
        <v>44626.0</v>
      </c>
      <c r="C29" s="35">
        <v>2.1666666666666665</v>
      </c>
      <c r="D29" s="35">
        <v>4.0</v>
      </c>
      <c r="E29" s="35">
        <v>2.5</v>
      </c>
      <c r="H29" s="31"/>
    </row>
    <row r="30">
      <c r="A30" s="12"/>
      <c r="B30" s="32">
        <v>44627.0</v>
      </c>
      <c r="C30" s="33">
        <v>3.6666666666666665</v>
      </c>
      <c r="D30" s="33">
        <v>3.5714285714285716</v>
      </c>
      <c r="E30" s="33">
        <v>2.4285714285714284</v>
      </c>
      <c r="H30" s="31"/>
    </row>
    <row r="31">
      <c r="A31" s="12"/>
      <c r="B31" s="34">
        <v>44628.0</v>
      </c>
      <c r="C31" s="35">
        <v>0.8</v>
      </c>
      <c r="D31" s="35">
        <v>3.5</v>
      </c>
      <c r="E31" s="35">
        <v>1.8333333333333333</v>
      </c>
      <c r="H31" s="31"/>
    </row>
    <row r="32">
      <c r="A32" s="12"/>
      <c r="B32" s="32">
        <v>44629.0</v>
      </c>
      <c r="C32" s="33">
        <v>1.5</v>
      </c>
      <c r="D32" s="33">
        <v>4.0</v>
      </c>
      <c r="E32" s="33">
        <v>2.5</v>
      </c>
      <c r="H32" s="31"/>
    </row>
    <row r="33">
      <c r="A33" s="12"/>
      <c r="B33" s="34">
        <v>44630.0</v>
      </c>
      <c r="C33" s="35">
        <v>16.166666666666668</v>
      </c>
      <c r="D33" s="35">
        <v>3.142857142857143</v>
      </c>
      <c r="E33" s="35">
        <v>3.7142857142857144</v>
      </c>
      <c r="H33" s="31"/>
    </row>
    <row r="34">
      <c r="A34" s="13"/>
      <c r="B34" s="36" t="s">
        <v>28</v>
      </c>
      <c r="C34" s="37">
        <v>22.0</v>
      </c>
      <c r="D34" s="37">
        <v>4.0</v>
      </c>
      <c r="E34" s="37">
        <v>4.666666666666667</v>
      </c>
      <c r="H34" s="31"/>
    </row>
    <row r="35" ht="129.75" customHeight="1">
      <c r="A35" s="42"/>
      <c r="B35" s="35"/>
      <c r="C35" s="35"/>
      <c r="D35" s="35"/>
      <c r="E35" s="35"/>
      <c r="F35" s="43"/>
      <c r="G35" s="43"/>
      <c r="H35" s="31"/>
    </row>
  </sheetData>
  <mergeCells count="4">
    <mergeCell ref="F1:G35"/>
    <mergeCell ref="A2:A12"/>
    <mergeCell ref="A13:A23"/>
    <mergeCell ref="A24:A34"/>
  </mergeCells>
  <conditionalFormatting sqref="E2:E35">
    <cfRule type="colorScale" priority="1">
      <colorScale>
        <cfvo type="formula" val="0"/>
        <cfvo type="percentile" val="50"/>
        <cfvo type="formula" val="5"/>
        <color rgb="FF57BB8A"/>
        <color rgb="FFFFD666"/>
        <color rgb="FFE67C73"/>
      </colorScale>
    </cfRule>
  </conditionalFormatting>
  <conditionalFormatting sqref="D2:D35">
    <cfRule type="colorScale" priority="2">
      <colorScale>
        <cfvo type="formula" val="0"/>
        <cfvo type="percentile" val="50"/>
        <cfvo type="formula" val="5"/>
        <color rgb="FFE67C73"/>
        <color rgb="FFFFD666"/>
        <color rgb="FF57BB8A"/>
      </colorScale>
    </cfRule>
  </conditionalFormatting>
  <conditionalFormatting sqref="C2:C35">
    <cfRule type="colorScale" priority="3">
      <colorScale>
        <cfvo type="formula" val="0"/>
        <cfvo type="percent" val="50"/>
        <cfvo type="max"/>
        <color rgb="FFFFFFFF"/>
        <color rgb="FFF3BEB9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A22C7"/>
    <outlinePr summaryBelow="0" summaryRight="0"/>
  </sheetPr>
  <sheetViews>
    <sheetView workbookViewId="0"/>
  </sheetViews>
  <sheetFormatPr customHeight="1" defaultColWidth="12.63" defaultRowHeight="15.75"/>
  <cols>
    <col customWidth="1" min="1" max="1" width="9.88"/>
    <col customWidth="1" min="2" max="2" width="8.38"/>
    <col customWidth="1" min="3" max="3" width="18.63"/>
    <col customWidth="1" min="4" max="4" width="19.25"/>
    <col customWidth="1" min="5" max="5" width="18.25"/>
    <col customWidth="1" min="6" max="6" width="90.38"/>
    <col customWidth="1" min="7" max="7" width="116.5"/>
    <col customWidth="1" min="8" max="8" width="132.13"/>
  </cols>
  <sheetData>
    <row r="1">
      <c r="A1" s="4" t="s">
        <v>3</v>
      </c>
      <c r="B1" s="5" t="s">
        <v>4</v>
      </c>
      <c r="C1" s="6" t="s">
        <v>23</v>
      </c>
      <c r="D1" s="6" t="s">
        <v>24</v>
      </c>
      <c r="E1" s="6" t="s">
        <v>25</v>
      </c>
      <c r="F1" s="31"/>
      <c r="H1" s="31"/>
    </row>
    <row r="2">
      <c r="A2" s="8" t="s">
        <v>6</v>
      </c>
      <c r="B2" s="32">
        <v>44562.0</v>
      </c>
      <c r="C2" s="33">
        <v>0.0</v>
      </c>
      <c r="D2" s="33">
        <v>3.6</v>
      </c>
      <c r="E2" s="33">
        <v>1.0</v>
      </c>
    </row>
    <row r="3">
      <c r="A3" s="12"/>
      <c r="B3" s="34">
        <v>44563.0</v>
      </c>
      <c r="C3" s="35">
        <v>0.0</v>
      </c>
      <c r="D3" s="35">
        <v>3.5714285714285716</v>
      </c>
      <c r="E3" s="35">
        <v>1.2857142857142858</v>
      </c>
    </row>
    <row r="4">
      <c r="A4" s="12"/>
      <c r="B4" s="32">
        <v>44564.0</v>
      </c>
      <c r="C4" s="33">
        <v>0.6666666666666666</v>
      </c>
      <c r="D4" s="33">
        <v>3.6666666666666665</v>
      </c>
      <c r="E4" s="33">
        <v>2.3333333333333335</v>
      </c>
    </row>
    <row r="5">
      <c r="A5" s="12"/>
      <c r="B5" s="34">
        <v>44565.0</v>
      </c>
      <c r="C5" s="35">
        <v>1.8571428571428572</v>
      </c>
      <c r="D5" s="35">
        <v>4.285714285714286</v>
      </c>
      <c r="E5" s="35">
        <v>2.2857142857142856</v>
      </c>
    </row>
    <row r="6">
      <c r="A6" s="12"/>
      <c r="B6" s="32">
        <v>44566.0</v>
      </c>
      <c r="C6" s="33">
        <v>5.714285714285714</v>
      </c>
      <c r="D6" s="33">
        <v>3.7142857142857144</v>
      </c>
      <c r="E6" s="33">
        <v>1.7142857142857142</v>
      </c>
    </row>
    <row r="7">
      <c r="A7" s="12"/>
      <c r="B7" s="34">
        <v>44567.0</v>
      </c>
      <c r="C7" s="35">
        <v>0.8333333333333334</v>
      </c>
      <c r="D7" s="35">
        <v>3.625</v>
      </c>
      <c r="E7" s="35">
        <v>2.142857142857143</v>
      </c>
    </row>
    <row r="8">
      <c r="A8" s="12"/>
      <c r="B8" s="32">
        <v>44568.0</v>
      </c>
      <c r="C8" s="33">
        <v>3.875</v>
      </c>
      <c r="D8" s="33">
        <v>3.4285714285714284</v>
      </c>
      <c r="E8" s="33">
        <v>3.142857142857143</v>
      </c>
    </row>
    <row r="9">
      <c r="A9" s="12"/>
      <c r="B9" s="34">
        <v>44569.0</v>
      </c>
      <c r="C9" s="35">
        <v>0.3333333333333333</v>
      </c>
      <c r="D9" s="35">
        <v>3.2857142857142856</v>
      </c>
      <c r="E9" s="35">
        <v>1.0</v>
      </c>
    </row>
    <row r="10">
      <c r="A10" s="12"/>
      <c r="B10" s="32">
        <v>44570.0</v>
      </c>
      <c r="C10" s="33">
        <v>0.6</v>
      </c>
      <c r="D10" s="33">
        <v>3.5714285714285716</v>
      </c>
      <c r="E10" s="33">
        <v>2.3333333333333335</v>
      </c>
    </row>
    <row r="11">
      <c r="A11" s="12"/>
      <c r="B11" s="34">
        <v>44571.0</v>
      </c>
      <c r="C11" s="35">
        <v>4.4</v>
      </c>
      <c r="D11" s="35">
        <v>3.375</v>
      </c>
      <c r="E11" s="35">
        <v>3.0</v>
      </c>
    </row>
    <row r="12">
      <c r="A12" s="13"/>
      <c r="B12" s="44" t="s">
        <v>26</v>
      </c>
      <c r="C12" s="33">
        <v>6.714285714285714</v>
      </c>
      <c r="D12" s="33">
        <v>3.75</v>
      </c>
      <c r="E12" s="33">
        <v>4.0</v>
      </c>
    </row>
    <row r="13">
      <c r="A13" s="45" t="s">
        <v>29</v>
      </c>
      <c r="B13" s="46"/>
      <c r="C13" s="46"/>
      <c r="D13" s="46"/>
      <c r="E13" s="46"/>
    </row>
    <row r="35" ht="129.75" customHeight="1">
      <c r="F35" s="43"/>
      <c r="G35" s="43"/>
    </row>
  </sheetData>
  <mergeCells count="4">
    <mergeCell ref="F1:G35"/>
    <mergeCell ref="A2:A12"/>
    <mergeCell ref="A13:E35"/>
    <mergeCell ref="H1:H35"/>
  </mergeCells>
  <conditionalFormatting sqref="E2:E12">
    <cfRule type="colorScale" priority="1">
      <colorScale>
        <cfvo type="formula" val="0"/>
        <cfvo type="percentile" val="50"/>
        <cfvo type="formula" val="5"/>
        <color rgb="FF57BB8A"/>
        <color rgb="FFFFD666"/>
        <color rgb="FFE67C73"/>
      </colorScale>
    </cfRule>
  </conditionalFormatting>
  <conditionalFormatting sqref="D2:D12">
    <cfRule type="colorScale" priority="2">
      <colorScale>
        <cfvo type="formula" val="0"/>
        <cfvo type="percentile" val="50"/>
        <cfvo type="formula" val="5"/>
        <color rgb="FFE67C73"/>
        <color rgb="FFFFD666"/>
        <color rgb="FF57BB8A"/>
      </colorScale>
    </cfRule>
  </conditionalFormatting>
  <conditionalFormatting sqref="C2:C12">
    <cfRule type="colorScale" priority="3">
      <colorScale>
        <cfvo type="formula" val="0"/>
        <cfvo type="percent" val="50"/>
        <cfvo type="max"/>
        <color rgb="FFFFFFFF"/>
        <color rgb="FFF3BEB9"/>
        <color rgb="FFE67C73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40E0E"/>
    <outlinePr summaryBelow="0" summaryRight="0"/>
  </sheetPr>
  <sheetViews>
    <sheetView workbookViewId="0"/>
  </sheetViews>
  <sheetFormatPr customHeight="1" defaultColWidth="12.63" defaultRowHeight="15.75"/>
  <cols>
    <col customWidth="1" min="1" max="1" width="9.88"/>
    <col customWidth="1" min="2" max="2" width="8.38"/>
    <col customWidth="1" min="3" max="3" width="18.63"/>
    <col customWidth="1" min="4" max="4" width="19.25"/>
    <col customWidth="1" min="5" max="5" width="18.25"/>
    <col customWidth="1" min="6" max="6" width="90.38"/>
    <col customWidth="1" min="7" max="7" width="116.5"/>
    <col customWidth="1" min="8" max="8" width="132.13"/>
  </cols>
  <sheetData>
    <row r="1">
      <c r="A1" s="4" t="s">
        <v>3</v>
      </c>
      <c r="B1" s="5" t="s">
        <v>4</v>
      </c>
      <c r="C1" s="6" t="s">
        <v>23</v>
      </c>
      <c r="D1" s="6" t="s">
        <v>24</v>
      </c>
      <c r="E1" s="6" t="s">
        <v>25</v>
      </c>
      <c r="F1" s="31"/>
      <c r="H1" s="31"/>
    </row>
    <row r="2">
      <c r="A2" s="17" t="s">
        <v>18</v>
      </c>
      <c r="B2" s="47">
        <v>44593.0</v>
      </c>
      <c r="C2" s="48">
        <v>1.0</v>
      </c>
      <c r="D2" s="48">
        <v>3.5714285714285716</v>
      </c>
      <c r="E2" s="49">
        <v>1.5714285714285714</v>
      </c>
    </row>
    <row r="3">
      <c r="A3" s="12"/>
      <c r="B3" s="50">
        <v>44594.0</v>
      </c>
      <c r="C3" s="51">
        <v>4.857142857142857</v>
      </c>
      <c r="D3" s="51">
        <v>2.875</v>
      </c>
      <c r="E3" s="52">
        <v>2.625</v>
      </c>
    </row>
    <row r="4">
      <c r="A4" s="12"/>
      <c r="B4" s="53">
        <v>44595.0</v>
      </c>
      <c r="C4" s="54">
        <v>3.625</v>
      </c>
      <c r="D4" s="54">
        <v>3.625</v>
      </c>
      <c r="E4" s="55">
        <v>3.125</v>
      </c>
    </row>
    <row r="5">
      <c r="A5" s="12"/>
      <c r="B5" s="50">
        <v>44596.0</v>
      </c>
      <c r="C5" s="51">
        <v>0.42857142857142855</v>
      </c>
      <c r="D5" s="51">
        <v>3.875</v>
      </c>
      <c r="E5" s="52">
        <v>1.625</v>
      </c>
    </row>
    <row r="6">
      <c r="A6" s="12"/>
      <c r="B6" s="53">
        <v>44597.0</v>
      </c>
      <c r="C6" s="54">
        <v>2.2857142857142856</v>
      </c>
      <c r="D6" s="54">
        <v>3.875</v>
      </c>
      <c r="E6" s="55">
        <v>2.625</v>
      </c>
    </row>
    <row r="7">
      <c r="A7" s="12"/>
      <c r="B7" s="50">
        <v>44598.0</v>
      </c>
      <c r="C7" s="51">
        <v>7.75</v>
      </c>
      <c r="D7" s="51">
        <v>3.75</v>
      </c>
      <c r="E7" s="52">
        <v>4.5</v>
      </c>
    </row>
    <row r="8">
      <c r="A8" s="12"/>
      <c r="B8" s="53">
        <v>44599.0</v>
      </c>
      <c r="C8" s="54">
        <v>0.5</v>
      </c>
      <c r="D8" s="54">
        <v>3.5</v>
      </c>
      <c r="E8" s="55">
        <v>1.75</v>
      </c>
    </row>
    <row r="9">
      <c r="A9" s="12"/>
      <c r="B9" s="50">
        <v>44600.0</v>
      </c>
      <c r="C9" s="51">
        <v>2.5714285714285716</v>
      </c>
      <c r="D9" s="51">
        <v>4.0</v>
      </c>
      <c r="E9" s="52">
        <v>3.875</v>
      </c>
    </row>
    <row r="10">
      <c r="A10" s="12"/>
      <c r="B10" s="53">
        <v>44601.0</v>
      </c>
      <c r="C10" s="54">
        <v>2.142857142857143</v>
      </c>
      <c r="D10" s="54">
        <v>3.625</v>
      </c>
      <c r="E10" s="55">
        <v>3.75</v>
      </c>
    </row>
    <row r="11">
      <c r="A11" s="12"/>
      <c r="B11" s="50">
        <v>44602.0</v>
      </c>
      <c r="C11" s="51">
        <v>15.5</v>
      </c>
      <c r="D11" s="51">
        <v>3.2857142857142856</v>
      </c>
      <c r="E11" s="52">
        <v>4.571428571428571</v>
      </c>
    </row>
    <row r="12">
      <c r="A12" s="13"/>
      <c r="B12" s="56" t="s">
        <v>27</v>
      </c>
      <c r="C12" s="57">
        <v>2.857142857142857</v>
      </c>
      <c r="D12" s="57">
        <v>4.428571428571429</v>
      </c>
      <c r="E12" s="56">
        <v>3.2857142857142856</v>
      </c>
    </row>
    <row r="13">
      <c r="A13" s="58" t="s">
        <v>30</v>
      </c>
    </row>
    <row r="35" ht="129.75" customHeight="1">
      <c r="F35" s="59"/>
      <c r="G35" s="59"/>
    </row>
  </sheetData>
  <mergeCells count="4">
    <mergeCell ref="F1:G35"/>
    <mergeCell ref="A2:A12"/>
    <mergeCell ref="A13:E35"/>
    <mergeCell ref="H1:H35"/>
  </mergeCells>
  <conditionalFormatting sqref="E2:E12">
    <cfRule type="colorScale" priority="1">
      <colorScale>
        <cfvo type="formula" val="0"/>
        <cfvo type="percentile" val="50"/>
        <cfvo type="formula" val="5"/>
        <color rgb="FF57BB8A"/>
        <color rgb="FFFFD666"/>
        <color rgb="FFE67C73"/>
      </colorScale>
    </cfRule>
  </conditionalFormatting>
  <conditionalFormatting sqref="D2:D12">
    <cfRule type="colorScale" priority="2">
      <colorScale>
        <cfvo type="formula" val="0"/>
        <cfvo type="percentile" val="50"/>
        <cfvo type="formula" val="5"/>
        <color rgb="FFE67C73"/>
        <color rgb="FFFFD666"/>
        <color rgb="FF57BB8A"/>
      </colorScale>
    </cfRule>
  </conditionalFormatting>
  <conditionalFormatting sqref="C2:C12">
    <cfRule type="colorScale" priority="3">
      <colorScale>
        <cfvo type="formula" val="0"/>
        <cfvo type="percent" val="50"/>
        <cfvo type="max"/>
        <color rgb="FFFFFFFF"/>
        <color rgb="FFF3BEB9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BC09"/>
    <outlinePr summaryBelow="0" summaryRight="0"/>
  </sheetPr>
  <sheetViews>
    <sheetView workbookViewId="0"/>
  </sheetViews>
  <sheetFormatPr customHeight="1" defaultColWidth="12.63" defaultRowHeight="15.75"/>
  <cols>
    <col customWidth="1" min="1" max="1" width="9.88"/>
    <col customWidth="1" min="2" max="2" width="8.38"/>
    <col customWidth="1" min="3" max="3" width="18.63"/>
    <col customWidth="1" min="4" max="4" width="19.25"/>
    <col customWidth="1" min="5" max="5" width="18.25"/>
    <col customWidth="1" min="6" max="6" width="90.38"/>
    <col customWidth="1" min="7" max="7" width="116.5"/>
    <col customWidth="1" min="8" max="8" width="132.13"/>
  </cols>
  <sheetData>
    <row r="1">
      <c r="A1" s="4" t="s">
        <v>3</v>
      </c>
      <c r="B1" s="5" t="s">
        <v>4</v>
      </c>
      <c r="C1" s="6" t="s">
        <v>23</v>
      </c>
      <c r="D1" s="6" t="s">
        <v>24</v>
      </c>
      <c r="E1" s="6" t="s">
        <v>25</v>
      </c>
      <c r="F1" s="31"/>
      <c r="H1" s="31"/>
    </row>
    <row r="2">
      <c r="A2" s="17" t="s">
        <v>20</v>
      </c>
      <c r="B2" s="41">
        <v>44621.0</v>
      </c>
      <c r="C2" s="33">
        <v>1.1666666666666667</v>
      </c>
      <c r="D2" s="33">
        <v>3.142857142857143</v>
      </c>
      <c r="E2" s="33">
        <v>1.4285714285714286</v>
      </c>
    </row>
    <row r="3">
      <c r="A3" s="12"/>
      <c r="B3" s="34">
        <v>44622.0</v>
      </c>
      <c r="C3" s="35">
        <v>2.5</v>
      </c>
      <c r="D3" s="35">
        <v>3.0</v>
      </c>
      <c r="E3" s="35">
        <v>1.4285714285714286</v>
      </c>
    </row>
    <row r="4">
      <c r="A4" s="12"/>
      <c r="B4" s="32">
        <v>44623.0</v>
      </c>
      <c r="C4" s="33">
        <v>2.1666666666666665</v>
      </c>
      <c r="D4" s="33">
        <v>3.4285714285714284</v>
      </c>
      <c r="E4" s="33">
        <v>1.8571428571428572</v>
      </c>
    </row>
    <row r="5">
      <c r="A5" s="12"/>
      <c r="B5" s="34">
        <v>44624.0</v>
      </c>
      <c r="C5" s="35">
        <v>0.8</v>
      </c>
      <c r="D5" s="35">
        <v>3.4285714285714284</v>
      </c>
      <c r="E5" s="35">
        <v>1.7142857142857142</v>
      </c>
    </row>
    <row r="6">
      <c r="A6" s="12"/>
      <c r="B6" s="32">
        <v>44625.0</v>
      </c>
      <c r="C6" s="33">
        <v>1.5</v>
      </c>
      <c r="D6" s="33">
        <v>4.166666666666667</v>
      </c>
      <c r="E6" s="33">
        <v>2.3333333333333335</v>
      </c>
    </row>
    <row r="7">
      <c r="A7" s="12"/>
      <c r="B7" s="34">
        <v>44626.0</v>
      </c>
      <c r="C7" s="35">
        <v>2.1666666666666665</v>
      </c>
      <c r="D7" s="35">
        <v>4.0</v>
      </c>
      <c r="E7" s="35">
        <v>2.5</v>
      </c>
    </row>
    <row r="8">
      <c r="A8" s="12"/>
      <c r="B8" s="32">
        <v>44627.0</v>
      </c>
      <c r="C8" s="33">
        <v>3.6666666666666665</v>
      </c>
      <c r="D8" s="33">
        <v>3.5714285714285716</v>
      </c>
      <c r="E8" s="33">
        <v>2.4285714285714284</v>
      </c>
    </row>
    <row r="9">
      <c r="A9" s="12"/>
      <c r="B9" s="34">
        <v>44628.0</v>
      </c>
      <c r="C9" s="35">
        <v>0.8</v>
      </c>
      <c r="D9" s="35">
        <v>3.5</v>
      </c>
      <c r="E9" s="35">
        <v>1.8333333333333333</v>
      </c>
    </row>
    <row r="10">
      <c r="A10" s="12"/>
      <c r="B10" s="32">
        <v>44629.0</v>
      </c>
      <c r="C10" s="33">
        <v>1.5</v>
      </c>
      <c r="D10" s="33">
        <v>4.0</v>
      </c>
      <c r="E10" s="33">
        <v>2.5</v>
      </c>
    </row>
    <row r="11">
      <c r="A11" s="12"/>
      <c r="B11" s="34">
        <v>44630.0</v>
      </c>
      <c r="C11" s="35">
        <v>16.166666666666668</v>
      </c>
      <c r="D11" s="35">
        <v>3.142857142857143</v>
      </c>
      <c r="E11" s="35">
        <v>3.7142857142857144</v>
      </c>
    </row>
    <row r="12">
      <c r="A12" s="13"/>
      <c r="B12" s="36" t="s">
        <v>28</v>
      </c>
      <c r="C12" s="37">
        <v>22.0</v>
      </c>
      <c r="D12" s="37">
        <v>4.0</v>
      </c>
      <c r="E12" s="37">
        <v>4.666666666666667</v>
      </c>
    </row>
    <row r="13">
      <c r="A13" s="60" t="s">
        <v>31</v>
      </c>
      <c r="B13" s="46"/>
      <c r="C13" s="46"/>
      <c r="D13" s="46"/>
      <c r="E13" s="61"/>
    </row>
    <row r="14">
      <c r="A14" s="62"/>
      <c r="E14" s="63"/>
    </row>
    <row r="15">
      <c r="A15" s="62"/>
      <c r="E15" s="64"/>
    </row>
    <row r="16">
      <c r="A16" s="62"/>
      <c r="E16" s="63"/>
    </row>
    <row r="17">
      <c r="A17" s="62"/>
      <c r="E17" s="64"/>
    </row>
    <row r="18">
      <c r="A18" s="62"/>
      <c r="E18" s="63"/>
    </row>
    <row r="19">
      <c r="A19" s="62"/>
      <c r="E19" s="64"/>
    </row>
    <row r="20">
      <c r="A20" s="62"/>
      <c r="E20" s="63"/>
    </row>
    <row r="21">
      <c r="A21" s="62"/>
      <c r="E21" s="64"/>
    </row>
    <row r="22">
      <c r="A22" s="62"/>
      <c r="E22" s="63"/>
    </row>
    <row r="23">
      <c r="A23" s="62"/>
      <c r="E23" s="64"/>
    </row>
    <row r="24">
      <c r="A24" s="62"/>
      <c r="E24" s="63"/>
    </row>
    <row r="25">
      <c r="A25" s="62"/>
      <c r="E25" s="64"/>
    </row>
    <row r="26">
      <c r="A26" s="62"/>
      <c r="E26" s="63"/>
    </row>
    <row r="27">
      <c r="A27" s="62"/>
      <c r="E27" s="64"/>
    </row>
    <row r="28">
      <c r="A28" s="62"/>
      <c r="E28" s="63"/>
    </row>
    <row r="29">
      <c r="A29" s="62"/>
      <c r="E29" s="64"/>
    </row>
    <row r="30">
      <c r="A30" s="62"/>
      <c r="E30" s="63"/>
    </row>
    <row r="31">
      <c r="A31" s="62"/>
      <c r="E31" s="64"/>
    </row>
    <row r="32">
      <c r="A32" s="62"/>
      <c r="E32" s="63"/>
    </row>
    <row r="33">
      <c r="A33" s="62"/>
      <c r="E33" s="64"/>
    </row>
    <row r="34">
      <c r="A34" s="62"/>
      <c r="E34" s="63"/>
    </row>
    <row r="35" ht="129.75" customHeight="1">
      <c r="A35" s="65"/>
      <c r="B35" s="43"/>
      <c r="C35" s="43"/>
      <c r="D35" s="43"/>
      <c r="E35" s="66"/>
      <c r="F35" s="43"/>
      <c r="G35" s="43"/>
    </row>
  </sheetData>
  <mergeCells count="4">
    <mergeCell ref="F1:G35"/>
    <mergeCell ref="A2:A12"/>
    <mergeCell ref="A13:E35"/>
    <mergeCell ref="H1:H35"/>
  </mergeCells>
  <conditionalFormatting sqref="E2:E12">
    <cfRule type="colorScale" priority="1">
      <colorScale>
        <cfvo type="formula" val="0"/>
        <cfvo type="percentile" val="50"/>
        <cfvo type="formula" val="5"/>
        <color rgb="FF57BB8A"/>
        <color rgb="FFFFD666"/>
        <color rgb="FFE67C73"/>
      </colorScale>
    </cfRule>
  </conditionalFormatting>
  <conditionalFormatting sqref="D2:D12">
    <cfRule type="colorScale" priority="2">
      <colorScale>
        <cfvo type="formula" val="0"/>
        <cfvo type="percentile" val="50"/>
        <cfvo type="formula" val="5"/>
        <color rgb="FFE67C73"/>
        <color rgb="FFFFD666"/>
        <color rgb="FF57BB8A"/>
      </colorScale>
    </cfRule>
  </conditionalFormatting>
  <conditionalFormatting sqref="C2:C12">
    <cfRule type="colorScale" priority="3">
      <colorScale>
        <cfvo type="formula" val="0"/>
        <cfvo type="percent" val="50"/>
        <cfvo type="max"/>
        <color rgb="FFFFFFFF"/>
        <color rgb="FFF3BEB9"/>
        <color rgb="FFE67C73"/>
      </colorScale>
    </cfRule>
  </conditionalFormatting>
  <drawing r:id="rId1"/>
</worksheet>
</file>